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55" firstSheet="2" activeTab="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纯净版收入" sheetId="28" state="hidden" r:id="rId7"/>
    <sheet name="总院累计 2" sheetId="21" r:id="rId8"/>
    <sheet name="总院本月1" sheetId="26" r:id="rId9"/>
    <sheet name="总院本月2" sheetId="27" r:id="rId10"/>
    <sheet name="基层本月1" sheetId="8" r:id="rId11"/>
    <sheet name="基层本月2" sheetId="16" r:id="rId12"/>
    <sheet name="基层累计基数表" sheetId="23" state="hidden" r:id="rId13"/>
    <sheet name="县级累计基数表" sheetId="29" state="hidden" r:id="rId14"/>
  </sheets>
  <definedNames>
    <definedName name="_xlnm._FilterDatabase" localSheetId="5" hidden="1">总院累计1!$7:$28</definedName>
    <definedName name="切片器_区划">#N/A</definedName>
    <definedName name="_xlnm.Print_Titles" localSheetId="10">基层本月1!$A:$A,基层本月1!$1:$7</definedName>
    <definedName name="_xlnm.Print_Area" localSheetId="2">医院与上月比!$A$1:$P$24</definedName>
    <definedName name="_xlnm.Print_Titles" localSheetId="11">基层本月2!$1:$6</definedName>
    <definedName name="_xlnm.Print_Titles" localSheetId="7">'总院累计 2'!$A:$A</definedName>
    <definedName name="_xlnm.Print_Titles" localSheetId="5">总院累计1!$B:$B</definedName>
    <definedName name="_xlnm.Print_Area" localSheetId="7">'总院累计 2'!$A$1:$AC$27</definedName>
    <definedName name="_xlnm.Print_Area" localSheetId="11">基层本月2!$A$1:$Y$166</definedName>
    <definedName name="_xlnm.Print_Area" localSheetId="8">总院本月1!$A$1:$AE$28</definedName>
    <definedName name="_xlnm.Print_Area" localSheetId="9">总院本月2!$A$1:$AC$36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10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<sst xmlns="http://schemas.openxmlformats.org/spreadsheetml/2006/main" count="1159" uniqueCount="382">
  <si>
    <t xml:space="preserve"> </t>
  </si>
  <si>
    <t>三明市公立医疗机构运行情况报表</t>
  </si>
  <si>
    <t>（2023年8月）</t>
  </si>
  <si>
    <t>三明市卫生健康委员会</t>
  </si>
  <si>
    <t>三明市总医院医药收入构成及主要指标（8月）</t>
  </si>
  <si>
    <t>金额单位：万元</t>
  </si>
  <si>
    <t>单位名称</t>
  </si>
  <si>
    <t xml:space="preserve">医药总收入合计
</t>
  </si>
  <si>
    <t>与2022年同期对比增长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</si>
  <si>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</si>
  <si>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</si>
  <si>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</si>
  <si>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</si>
  <si>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</si>
  <si>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</si>
  <si>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</si>
  <si>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</si>
  <si>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</si>
  <si>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</si>
  <si>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</si>
  <si>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</si>
  <si>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</si>
  <si>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</si>
  <si>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</si>
  <si>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</si>
  <si>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</si>
  <si>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</si>
  <si>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</si>
  <si>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</si>
  <si>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县级及以上医院8月份主要指标与上月比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</si>
  <si>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</si>
  <si>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</si>
  <si>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</si>
  <si>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</si>
  <si>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</si>
  <si>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</si>
  <si>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</si>
  <si>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</si>
  <si>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</si>
  <si>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</si>
  <si>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</si>
  <si>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</si>
  <si>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</si>
  <si>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</si>
  <si>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</si>
  <si>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</si>
  <si>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</si>
  <si>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</si>
  <si>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</si>
  <si>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</si>
  <si>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</si>
  <si>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县级及以上医院8月份主要指标同期对比表</t>
  </si>
  <si>
    <t>县级及以上医院1-8月份主要指标同期对比表</t>
  </si>
  <si>
    <t>2023年1-8月与2022年1-8月收入对比表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</si>
  <si>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</si>
  <si>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</si>
  <si>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</si>
  <si>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</si>
  <si>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</si>
  <si>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</si>
  <si>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</si>
  <si>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</si>
  <si>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</si>
  <si>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2023年1-8月</t>
  </si>
  <si>
    <t>2022年1-8月</t>
  </si>
  <si>
    <t>乡镇卫生院同比</t>
  </si>
  <si>
    <t>2023年1-8月三明市总医院医药收入构成及主要指标(一)</t>
  </si>
  <si>
    <t>医药收入</t>
  </si>
  <si>
    <t>同期对比增长
%</t>
  </si>
  <si>
    <t>不含体检、疫苗接种、结算差额等收入的医药收入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</si>
  <si>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</si>
  <si>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</si>
  <si>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</si>
  <si>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</si>
  <si>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</si>
  <si>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</si>
  <si>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</si>
  <si>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</si>
  <si>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</si>
  <si>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</si>
  <si>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2023年1-8月三明市总医院医药收入扣除特殊收入后增长变化情况表</t>
  </si>
  <si>
    <t>2023年1-8月医药总收入</t>
  </si>
  <si>
    <t>2022年1-8月医药总收入</t>
  </si>
  <si>
    <t>扣除项</t>
  </si>
  <si>
    <t>扣除后
医药总收入</t>
  </si>
  <si>
    <t>同期对比增长率</t>
  </si>
  <si>
    <t>疫苗接种收入</t>
  </si>
  <si>
    <t>健康体检
收入</t>
  </si>
  <si>
    <t>通过市级评估认定的新技术、新项目收入</t>
  </si>
  <si>
    <t>国家确定的肿瘤病人使用靶向药物收入</t>
  </si>
  <si>
    <t>国家确定的器官移植抗排斥药物收入</t>
  </si>
  <si>
    <t>CDRG
结算
差额</t>
  </si>
  <si>
    <t>医保基金
包干结余</t>
  </si>
  <si>
    <t>2023年1-8月三明市总医院医药收入构成及主要指标(二)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</si>
  <si>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</si>
  <si>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</si>
  <si>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</si>
  <si>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</si>
  <si>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</si>
  <si>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</si>
  <si>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</si>
  <si>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</si>
  <si>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</si>
  <si>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</si>
  <si>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</si>
  <si>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</si>
  <si>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</si>
  <si>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</si>
  <si>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</si>
  <si>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2023年8月三明市总医院医药收入构成及主要指标（一）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</si>
  <si>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</si>
  <si>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</si>
  <si>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</si>
  <si>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</si>
  <si>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</si>
  <si>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</si>
  <si>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2023年8月三明市总医院医药收入构成及主要指标（二）</t>
  </si>
  <si>
    <t>病床使用率（%）</t>
  </si>
  <si>
    <t>挂号.诊察费.护理</t>
  </si>
  <si>
    <t>2023年8月基层医院医药收入构成及主要指标（一）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</si>
  <si>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</si>
  <si>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</si>
  <si>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</si>
  <si>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</si>
  <si>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</si>
  <si>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</si>
  <si>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</si>
  <si>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</si>
  <si>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</si>
  <si>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</si>
  <si>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</si>
  <si>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</si>
  <si>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</si>
  <si>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</si>
  <si>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</si>
  <si>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</si>
  <si>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</si>
  <si>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</si>
  <si>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</si>
  <si>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</si>
  <si>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</si>
  <si>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</si>
  <si>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</si>
  <si>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</si>
  <si>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</si>
  <si>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</si>
  <si>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</si>
  <si>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</si>
  <si>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</si>
  <si>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</si>
  <si>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</si>
  <si>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</si>
  <si>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</si>
  <si>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</si>
  <si>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</si>
  <si>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</si>
  <si>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</si>
  <si>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</si>
  <si>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</si>
  <si>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</si>
  <si>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</si>
  <si>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</si>
  <si>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</si>
  <si>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</si>
  <si>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</si>
  <si>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</si>
  <si>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</si>
  <si>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</si>
  <si>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</si>
  <si>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</si>
  <si>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</si>
  <si>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</si>
  <si>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</si>
  <si>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</si>
  <si>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</si>
  <si>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</si>
  <si>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</si>
  <si>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</si>
  <si>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</si>
  <si>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</si>
  <si>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</si>
  <si>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</si>
  <si>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</si>
  <si>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</si>
  <si>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</si>
  <si>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</si>
  <si>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</si>
  <si>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</si>
  <si>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</si>
  <si>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</si>
  <si>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</si>
  <si>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</si>
  <si>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</si>
  <si>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</si>
  <si>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</si>
  <si>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</si>
  <si>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</si>
  <si>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</si>
  <si>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</si>
  <si>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</si>
  <si>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</si>
  <si>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</si>
  <si>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</si>
  <si>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</si>
  <si>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</si>
  <si>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</si>
  <si>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</si>
  <si>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</si>
  <si>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</si>
  <si>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</si>
  <si>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</si>
  <si>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</si>
  <si>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</si>
  <si>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</si>
  <si>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</si>
  <si>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</si>
  <si>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</si>
  <si>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</si>
  <si>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</si>
  <si>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</si>
  <si>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</si>
  <si>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</si>
  <si>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</si>
  <si>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</si>
  <si>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</si>
  <si>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</si>
  <si>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</si>
  <si>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</si>
  <si>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</si>
  <si>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</si>
  <si>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</si>
  <si>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</si>
  <si>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</si>
  <si>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</si>
  <si>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</si>
  <si>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</si>
  <si>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</si>
  <si>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</si>
  <si>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</si>
  <si>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</si>
  <si>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</si>
  <si>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</si>
  <si>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</si>
  <si>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</si>
  <si>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</si>
  <si>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</si>
  <si>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</si>
  <si>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</si>
  <si>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</si>
  <si>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</si>
  <si>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</si>
  <si>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</si>
  <si>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</si>
  <si>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</si>
  <si>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</si>
  <si>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</si>
  <si>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</si>
  <si>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</si>
  <si>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</si>
  <si>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</si>
  <si>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</si>
  <si>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</si>
  <si>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</si>
  <si>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</si>
  <si>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</si>
  <si>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</si>
  <si>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</si>
  <si>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</si>
  <si>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</si>
  <si>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</si>
  <si>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</si>
  <si>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</si>
  <si>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</si>
  <si>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</si>
  <si>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</si>
  <si>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</si>
  <si>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2023年8月三明市基层医院医药收入构成及主要指标（二）</t>
  </si>
  <si>
    <t>其中：村所门急诊人次数</t>
  </si>
  <si>
    <t>床位.诊察费.护理</t>
  </si>
  <si>
    <t>2023年1-8月三明市社区、乡镇卫生院医药收入构成及主要指标（累计数）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</si>
  <si>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</si>
  <si>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</si>
  <si>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</si>
  <si>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</si>
  <si>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</si>
  <si>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</si>
  <si>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</si>
  <si>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</si>
  <si>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</si>
  <si>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</si>
  <si>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</si>
  <si>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</si>
  <si>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</si>
  <si>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</si>
  <si>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</si>
  <si>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</si>
  <si>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</si>
  <si>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</si>
  <si>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</si>
  <si>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</si>
  <si>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</si>
  <si>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</si>
  <si>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</si>
  <si>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</si>
  <si>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</si>
  <si>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</si>
  <si>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</si>
  <si>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</si>
  <si>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</si>
  <si>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</si>
  <si>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</si>
  <si>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</si>
  <si>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结算差额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</si>
  <si>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</si>
  <si>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</si>
  <si>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</si>
  <si>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</si>
  <si>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</si>
  <si>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</si>
  <si>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</si>
  <si>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</si>
  <si>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</si>
  <si>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</si>
  <si>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</si>
  <si>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</si>
  <si>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</si>
  <si>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</si>
  <si>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</si>
  <si>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</si>
  <si>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</si>
  <si>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</si>
  <si>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2023年1-8月三明市县及县以上医院医药收入构成及主要指标（累计数）</t>
  </si>
  <si>
    <t>门诊挂号收入</t>
  </si>
  <si>
    <t>门诊高值耗材收入</t>
  </si>
  <si>
    <t>药品收入小计</t>
  </si>
  <si>
    <t>门诊药品收入</t>
  </si>
  <si>
    <t>住院药品收入</t>
  </si>
  <si>
    <t>财政补助收入:基本补助收入</t>
  </si>
  <si>
    <t>财政补助收入:项目补助收入</t>
  </si>
  <si>
    <t>科教项目收入</t>
  </si>
  <si>
    <t>其中：药品费</t>
  </si>
  <si>
    <t>其中：卫生材料支出</t>
  </si>
  <si>
    <t>财政项目补助支出</t>
  </si>
  <si>
    <t>科教项目支出</t>
  </si>
  <si>
    <t>单位管理费用</t>
  </si>
  <si>
    <t>其他费用</t>
  </si>
  <si>
    <t>其中：医疗盈余</t>
  </si>
  <si>
    <t>门诊-健康体检收入</t>
  </si>
  <si>
    <t>门诊-干部保健医疗收入</t>
  </si>
  <si>
    <t>门诊-干部保健药品收入</t>
  </si>
  <si>
    <t>门诊-干部保健人次</t>
  </si>
  <si>
    <t>住院-特需服务收入</t>
  </si>
  <si>
    <t>住院-干部保健医疗收入</t>
  </si>
  <si>
    <t>住院-干部保健药品收入</t>
  </si>
  <si>
    <t>住院-干部保健出院人次</t>
  </si>
  <si>
    <t>药品进销差价</t>
  </si>
  <si>
    <t>其中:门急诊人次数</t>
  </si>
  <si>
    <t>其中:门诊药品费</t>
  </si>
  <si>
    <t>其中:每床位每日药品费</t>
  </si>
  <si>
    <t>其中:住院药品费</t>
  </si>
  <si>
    <t>每床日平均收费水平（除干部保健）</t>
  </si>
  <si>
    <t>出院者平均住院天数（除干部保健人数）</t>
  </si>
  <si>
    <t>出院者平均医药费用（除干部保健人数）</t>
  </si>
  <si>
    <t>三明市第二医院</t>
  </si>
  <si>
    <t>永安市中医医院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</si>
  <si>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</si>
  <si>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</si>
  <si>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</si>
  <si>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</si>
  <si>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</si>
  <si>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</si>
  <si>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</si>
  <si>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</si>
  <si>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沙县区医院</t>
  </si>
  <si>
    <t>沙县区中医院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</si>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</sst>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5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2"/>
      <name val="SimSun"/>
      <charset val="134"/>
    </font>
    <font>
      <b/>
      <sz val="12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8" applyNumberFormat="0" applyAlignment="0" applyProtection="0">
      <alignment vertical="center"/>
    </xf>
    <xf numFmtId="0" fontId="41" fillId="5" borderId="29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6" borderId="30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4" xfId="0" applyNumberFormat="1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vertical="center" shrinkToFit="1"/>
    </xf>
    <xf numFmtId="4" fontId="9" fillId="0" borderId="9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 applyProtection="1">
      <alignment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 applyProtection="1">
      <alignment horizontal="right" vertical="center"/>
      <protection hidden="1"/>
    </xf>
    <xf numFmtId="176" fontId="12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5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4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176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 applyProtection="1">
      <alignment vertical="center"/>
      <protection hidden="1"/>
    </xf>
    <xf numFmtId="176" fontId="12" fillId="0" borderId="21" xfId="0" applyNumberFormat="1" applyFont="1" applyFill="1" applyBorder="1" applyAlignment="1" applyProtection="1">
      <alignment vertical="center"/>
      <protection hidden="1"/>
    </xf>
    <xf numFmtId="176" fontId="15" fillId="0" borderId="0" xfId="0" applyNumberFormat="1" applyFont="1" applyFill="1" applyBorder="1" applyAlignment="1" applyProtection="1">
      <alignment vertical="center"/>
      <protection hidden="1"/>
    </xf>
    <xf numFmtId="176" fontId="16" fillId="0" borderId="0" xfId="0" applyNumberFormat="1" applyFont="1" applyFill="1" applyAlignment="1" applyProtection="1">
      <alignment horizontal="center" vertical="center"/>
      <protection hidden="1"/>
    </xf>
    <xf numFmtId="176" fontId="17" fillId="0" borderId="0" xfId="0" applyNumberFormat="1" applyFont="1" applyFill="1">
      <alignment vertical="center"/>
    </xf>
    <xf numFmtId="176" fontId="14" fillId="0" borderId="15" xfId="0" applyNumberFormat="1" applyFont="1" applyFill="1" applyBorder="1" applyAlignment="1" applyProtection="1">
      <alignment vertical="center"/>
      <protection hidden="1"/>
    </xf>
    <xf numFmtId="176" fontId="18" fillId="0" borderId="22" xfId="0" applyNumberFormat="1" applyFont="1" applyFill="1" applyBorder="1" applyAlignment="1" applyProtection="1">
      <alignment horizontal="center" vertical="center"/>
      <protection hidden="1"/>
    </xf>
    <xf numFmtId="176" fontId="18" fillId="0" borderId="7" xfId="0" applyNumberFormat="1" applyFont="1" applyFill="1" applyBorder="1" applyAlignment="1" applyProtection="1">
      <alignment horizontal="center" vertical="center"/>
      <protection hidden="1"/>
    </xf>
    <xf numFmtId="176" fontId="18" fillId="0" borderId="20" xfId="0" applyNumberFormat="1" applyFont="1" applyFill="1" applyBorder="1" applyAlignment="1" applyProtection="1">
      <alignment horizontal="center" vertical="center"/>
      <protection hidden="1"/>
    </xf>
    <xf numFmtId="176" fontId="18" fillId="0" borderId="23" xfId="0" applyNumberFormat="1" applyFont="1" applyFill="1" applyBorder="1" applyAlignment="1" applyProtection="1">
      <alignment horizontal="center" vertical="center"/>
      <protection hidden="1"/>
    </xf>
    <xf numFmtId="176" fontId="18" fillId="0" borderId="4" xfId="0" applyNumberFormat="1" applyFont="1" applyFill="1" applyBorder="1" applyAlignment="1" applyProtection="1">
      <alignment horizontal="center" vertical="center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wrapText="1"/>
    </xf>
    <xf numFmtId="176" fontId="19" fillId="0" borderId="9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6" fontId="19" fillId="0" borderId="3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6" xfId="0" applyFont="1" applyFill="1" applyBorder="1" applyAlignment="1">
      <alignment vertical="center" wrapText="1"/>
    </xf>
    <xf numFmtId="176" fontId="14" fillId="0" borderId="4" xfId="0" applyNumberFormat="1" applyFont="1" applyFill="1" applyBorder="1" applyAlignment="1" applyProtection="1">
      <alignment horizontal="center" vertical="center" shrinkToFit="1"/>
      <protection hidden="1"/>
    </xf>
    <xf numFmtId="4" fontId="19" fillId="0" borderId="13" xfId="0" applyNumberFormat="1" applyFont="1" applyFill="1" applyBorder="1" applyAlignment="1">
      <alignment horizontal="center" vertical="center" shrinkToFit="1"/>
    </xf>
    <xf numFmtId="4" fontId="19" fillId="0" borderId="4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7" fillId="0" borderId="0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 applyProtection="1">
      <alignment horizontal="center" vertical="center"/>
      <protection hidden="1"/>
    </xf>
    <xf numFmtId="176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>
      <alignment horizontal="center" vertical="center" shrinkToFit="1"/>
    </xf>
    <xf numFmtId="176" fontId="20" fillId="0" borderId="9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6" fontId="20" fillId="0" borderId="3" xfId="0" applyNumberFormat="1" applyFont="1" applyFill="1" applyBorder="1" applyAlignment="1">
      <alignment horizontal="center" vertical="center" shrinkToFit="1"/>
    </xf>
    <xf numFmtId="176" fontId="20" fillId="0" borderId="4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 applyProtection="1">
      <alignment horizontal="center" vertical="center" shrinkToFit="1"/>
      <protection hidden="1"/>
    </xf>
    <xf numFmtId="4" fontId="19" fillId="0" borderId="9" xfId="0" applyNumberFormat="1" applyFont="1" applyFill="1" applyBorder="1" applyAlignment="1">
      <alignment horizontal="center" vertical="center" shrinkToFit="1"/>
    </xf>
    <xf numFmtId="4" fontId="19" fillId="0" borderId="1" xfId="0" applyNumberFormat="1" applyFont="1" applyFill="1" applyBorder="1" applyAlignment="1">
      <alignment horizontal="center" vertical="center" shrinkToFit="1"/>
    </xf>
    <xf numFmtId="10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2" fillId="0" borderId="9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" fillId="0" borderId="0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 applyProtection="1">
      <alignment vertical="center" shrinkToFit="1"/>
      <protection hidden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vertical="center" shrinkToFit="1"/>
    </xf>
    <xf numFmtId="4" fontId="2" fillId="0" borderId="6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horizontal="right" vertical="center" shrinkToFit="1"/>
    </xf>
    <xf numFmtId="176" fontId="21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4" xfId="0" applyNumberFormat="1" applyFont="1" applyFill="1" applyBorder="1" applyAlignment="1" applyProtection="1">
      <alignment vertical="center" wrapText="1"/>
      <protection hidden="1"/>
    </xf>
    <xf numFmtId="176" fontId="22" fillId="0" borderId="1" xfId="0" applyNumberFormat="1" applyFont="1" applyFill="1" applyBorder="1" applyAlignment="1">
      <alignment horizontal="right" vertical="center" shrinkToFit="1"/>
    </xf>
    <xf numFmtId="176" fontId="22" fillId="0" borderId="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22" fillId="0" borderId="4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23" fillId="0" borderId="0" xfId="0" applyNumberFormat="1" applyFont="1" applyFill="1" applyBorder="1" applyAlignment="1" applyProtection="1">
      <alignment horizontal="center" vertical="center"/>
      <protection hidden="1"/>
    </xf>
    <xf numFmtId="176" fontId="21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4" xfId="0" applyNumberFormat="1" applyFont="1" applyFill="1" applyBorder="1" applyAlignment="1" applyProtection="1">
      <alignment horizontal="center" vertical="center"/>
      <protection hidden="1"/>
    </xf>
    <xf numFmtId="176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4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4" xfId="0" applyNumberFormat="1" applyFont="1" applyFill="1" applyBorder="1" applyAlignment="1" applyProtection="1">
      <alignment horizontal="right" vertical="center"/>
      <protection hidden="1"/>
    </xf>
    <xf numFmtId="176" fontId="24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25" fillId="0" borderId="0" xfId="0" applyNumberFormat="1" applyFont="1" applyFill="1" applyBorder="1" applyAlignment="1" applyProtection="1">
      <alignment vertical="center"/>
      <protection hidden="1"/>
    </xf>
    <xf numFmtId="176" fontId="8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26" fillId="0" borderId="4" xfId="0" applyNumberFormat="1" applyFont="1" applyFill="1" applyBorder="1" applyAlignment="1" applyProtection="1">
      <alignment horizontal="left" vertical="center"/>
      <protection hidden="1"/>
    </xf>
    <xf numFmtId="176" fontId="26" fillId="0" borderId="4" xfId="0" applyNumberFormat="1" applyFont="1" applyFill="1" applyBorder="1" applyAlignment="1" applyProtection="1">
      <alignment horizontal="right" vertical="center" shrinkToFit="1"/>
      <protection hidden="1"/>
    </xf>
    <xf numFmtId="176" fontId="26" fillId="0" borderId="4" xfId="0" applyNumberFormat="1" applyFont="1" applyFill="1" applyBorder="1" applyAlignment="1" applyProtection="1">
      <alignment vertical="center" wrapText="1"/>
      <protection hidden="1"/>
    </xf>
    <xf numFmtId="176" fontId="26" fillId="0" borderId="4" xfId="0" applyNumberFormat="1" applyFont="1" applyFill="1" applyBorder="1" applyAlignment="1" applyProtection="1">
      <alignment horizontal="left" vertical="center" wrapText="1"/>
      <protection hidden="1"/>
    </xf>
    <xf numFmtId="176" fontId="26" fillId="0" borderId="0" xfId="0" applyNumberFormat="1" applyFont="1" applyFill="1" applyBorder="1" applyAlignment="1" applyProtection="1">
      <alignment horizontal="left" vertical="center"/>
      <protection hidden="1"/>
    </xf>
    <xf numFmtId="176" fontId="26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6" fillId="0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6" fillId="0" borderId="0" xfId="0" applyNumberFormat="1" applyFont="1" applyFill="1" applyBorder="1" applyAlignment="1" applyProtection="1">
      <alignment vertical="center"/>
      <protection hidden="1"/>
    </xf>
    <xf numFmtId="176" fontId="26" fillId="0" borderId="15" xfId="0" applyNumberFormat="1" applyFont="1" applyFill="1" applyBorder="1" applyAlignment="1" applyProtection="1">
      <alignment vertical="center" shrinkToFit="1"/>
      <protection hidden="1"/>
    </xf>
    <xf numFmtId="176" fontId="26" fillId="0" borderId="0" xfId="0" applyNumberFormat="1" applyFont="1" applyFill="1" applyBorder="1" applyAlignment="1" applyProtection="1">
      <alignment vertical="center" shrinkToFit="1"/>
      <protection hidden="1"/>
    </xf>
    <xf numFmtId="176" fontId="26" fillId="0" borderId="4" xfId="0" applyNumberFormat="1" applyFont="1" applyFill="1" applyBorder="1" applyAlignment="1" applyProtection="1">
      <alignment horizontal="center" vertical="center"/>
      <protection hidden="1"/>
    </xf>
    <xf numFmtId="176" fontId="26" fillId="0" borderId="4" xfId="0" applyNumberFormat="1" applyFont="1" applyFill="1" applyBorder="1" applyAlignment="1" applyProtection="1">
      <alignment vertical="center"/>
      <protection hidden="1"/>
    </xf>
    <xf numFmtId="176" fontId="26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1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79" xfId="51"/>
    <cellStyle name="常规 84" xfId="52"/>
    <cellStyle name="常规_基数表（基层卫生院）" xfId="53"/>
    <cellStyle name="常规_基数表（基层卫生院）_7" xfId="54"/>
    <cellStyle name="常规_基数表（基层卫生院）_8" xfId="55"/>
    <cellStyle name="常规_基数表（基层卫生院）_9" xfId="56"/>
    <cellStyle name="常规 85" xfId="57"/>
    <cellStyle name="常规 90" xfId="58"/>
    <cellStyle name="常规 31" xfId="59"/>
    <cellStyle name="常规 26" xfId="60"/>
    <cellStyle name="常规_基数表（基层卫生院）_11" xfId="61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C17" sqref="C17"/>
    </sheetView>
  </sheetViews>
  <sheetFormatPr defaultColWidth="9" defaultRowHeight="13.5"/>
  <cols>
    <col min="5" max="5" width="12.1333333333333" customWidth="1"/>
  </cols>
  <sheetData>
    <row r="9" ht="22.5" spans="5:5">
      <c r="E9" s="240" t="s">
        <v>0</v>
      </c>
    </row>
    <row r="13" ht="34" customHeight="1"/>
    <row r="14" s="239" customFormat="1" ht="90" customHeight="1" spans="11:11">
      <c r="K14" s="241" t="s">
        <v>1</v>
      </c>
    </row>
    <row r="15" ht="60" customHeight="1" spans="11:11">
      <c r="K15" s="242" t="s">
        <v>2</v>
      </c>
    </row>
    <row r="16" ht="87" customHeight="1" spans="11:11">
      <c r="K16" s="243" t="s">
        <v>0</v>
      </c>
    </row>
    <row r="17" ht="60" customHeight="1" spans="11:11">
      <c r="K17" s="242" t="s">
        <v>3</v>
      </c>
    </row>
    <row r="18" ht="60" customHeight="1" spans="11:11">
      <c r="K18" s="243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23" customWidth="1"/>
    <col min="2" max="2" width="8.63333333333333" style="23" customWidth="1"/>
    <col min="3" max="3" width="6" style="23" customWidth="1"/>
    <col min="4" max="4" width="8.63333333333333" style="23" customWidth="1"/>
    <col min="5" max="5" width="6.63333333333333" style="23" customWidth="1"/>
    <col min="6" max="6" width="7.75" style="23" customWidth="1"/>
    <col min="7" max="7" width="6.63333333333333" style="23" customWidth="1"/>
    <col min="8" max="8" width="7.88333333333333" style="23" customWidth="1"/>
    <col min="9" max="9" width="6.63333333333333" style="23" customWidth="1"/>
    <col min="10" max="10" width="8" style="23" customWidth="1"/>
    <col min="11" max="11" width="6.63333333333333" style="23" customWidth="1"/>
    <col min="12" max="12" width="8.89166666666667" style="23"/>
    <col min="13" max="13" width="11.8833333333333" style="23" customWidth="1"/>
    <col min="14" max="16336" width="8.89166666666667" style="23"/>
    <col min="16337" max="16366" width="8.89166666666667" style="235"/>
  </cols>
  <sheetData>
    <row r="1" s="108" customFormat="1" ht="27.75" customHeight="1" spans="1:11">
      <c r="A1" s="109" t="s">
        <v>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="108" customFormat="1" ht="21" customHeight="1" spans="1:3">
      <c r="A2" s="110" t="s">
        <v>5</v>
      </c>
      <c r="B2" s="110"/>
      <c r="C2" s="57"/>
    </row>
    <row r="3" s="81" customFormat="1" ht="21" customHeight="1" spans="1:16336">
      <c r="A3" s="114" t="s">
        <v>6</v>
      </c>
      <c r="B3" s="236" t="s">
        <v>7</v>
      </c>
      <c r="C3" s="89" t="s">
        <v>8</v>
      </c>
      <c r="D3" s="112" t="s">
        <v>9</v>
      </c>
      <c r="E3" s="112"/>
      <c r="F3" s="111" t="s">
        <v>10</v>
      </c>
      <c r="G3" s="111"/>
      <c r="H3" s="111"/>
      <c r="I3" s="111"/>
      <c r="J3" s="111"/>
      <c r="K3" s="11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</row>
    <row r="4" s="81" customFormat="1" ht="18" customHeight="1" spans="1:16336">
      <c r="A4" s="114"/>
      <c r="B4" s="236"/>
      <c r="C4" s="89"/>
      <c r="D4" s="89" t="s">
        <v>11</v>
      </c>
      <c r="E4" s="171" t="s">
        <v>12</v>
      </c>
      <c r="F4" s="171" t="s">
        <v>11</v>
      </c>
      <c r="G4" s="89" t="s">
        <v>13</v>
      </c>
      <c r="H4" s="171" t="s">
        <v>14</v>
      </c>
      <c r="I4" s="171"/>
      <c r="J4" s="171" t="s">
        <v>15</v>
      </c>
      <c r="K4" s="17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</row>
    <row r="5" s="81" customFormat="1" ht="32" customHeight="1" spans="1:16336">
      <c r="A5" s="114"/>
      <c r="B5" s="236"/>
      <c r="C5" s="89"/>
      <c r="D5" s="89"/>
      <c r="E5" s="171"/>
      <c r="F5" s="171"/>
      <c r="G5" s="171"/>
      <c r="H5" s="171" t="s">
        <v>11</v>
      </c>
      <c r="I5" s="89" t="s">
        <v>13</v>
      </c>
      <c r="J5" s="171" t="s">
        <v>11</v>
      </c>
      <c r="K5" s="89" t="s">
        <v>13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</row>
    <row r="6" s="57" customFormat="1" ht="28" customHeight="1" spans="1:16364">
      <c r="A6" s="87" t="s">
        <v>16</v>
      </c>
      <c r="B6" s="37">
        <f>总院累计1!C8</f>
        <v>270154.525389</v>
      </c>
      <c r="C6" s="37">
        <f>总院累计1!D8</f>
        <v>1.57866339384378</v>
      </c>
      <c r="D6" s="37">
        <f>总院累计1!R8</f>
        <v>65209.408258</v>
      </c>
      <c r="E6" s="37">
        <f>总院累计1!S8</f>
        <v>24.1378182224058</v>
      </c>
      <c r="F6" s="37">
        <f>总院累计1!X8</f>
        <v>79183.447848</v>
      </c>
      <c r="G6" s="37">
        <f>总院累计1!Y8</f>
        <v>29.3104280722236</v>
      </c>
      <c r="H6" s="37">
        <f>总院累计1!Z8</f>
        <v>57837.973471</v>
      </c>
      <c r="I6" s="37">
        <f>总院累计1!AA8</f>
        <v>21.4092188119811</v>
      </c>
      <c r="J6" s="37">
        <f>总院累计1!AD8</f>
        <v>21345.474377</v>
      </c>
      <c r="K6" s="37">
        <f>总院累计1!AE8</f>
        <v>7.90120926024256</v>
      </c>
      <c r="L6" s="52"/>
      <c r="M6" s="52"/>
      <c r="N6" s="237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238"/>
      <c r="XDJ6" s="238"/>
      <c r="XDK6" s="238"/>
      <c r="XDL6" s="238"/>
      <c r="XDM6" s="238"/>
      <c r="XDN6" s="238"/>
      <c r="XDO6" s="238"/>
      <c r="XDP6" s="238"/>
      <c r="XDQ6" s="238"/>
      <c r="XDR6" s="238"/>
      <c r="XDS6" s="238"/>
      <c r="XDT6" s="238"/>
      <c r="XDU6" s="238"/>
      <c r="XDV6" s="238"/>
      <c r="XDW6" s="238"/>
      <c r="XDX6" s="238"/>
      <c r="XDY6" s="238"/>
      <c r="XDZ6" s="238"/>
      <c r="XEA6" s="238"/>
      <c r="XEB6" s="238"/>
      <c r="XEC6" s="238"/>
      <c r="XED6" s="238"/>
      <c r="XEE6" s="238"/>
      <c r="XEF6" s="238"/>
      <c r="XEG6" s="238"/>
      <c r="XEH6" s="238"/>
      <c r="XEI6" s="238"/>
      <c r="XEJ6" s="238"/>
    </row>
    <row r="7" s="57" customFormat="1" ht="28" customHeight="1" spans="1:16364">
      <c r="A7" s="116" t="s">
        <v>17</v>
      </c>
      <c r="B7" s="37">
        <f>总院累计1!C9</f>
        <v>72389.851017</v>
      </c>
      <c r="C7" s="37">
        <f>总院累计1!D9</f>
        <v>4.59409753845326</v>
      </c>
      <c r="D7" s="37">
        <f>总院累计1!R9</f>
        <v>19460.30456</v>
      </c>
      <c r="E7" s="37">
        <f>总院累计1!S9</f>
        <v>26.8826420922319</v>
      </c>
      <c r="F7" s="37">
        <f>总院累计1!X9</f>
        <v>23968.57991</v>
      </c>
      <c r="G7" s="37">
        <f>总院累计1!Y9</f>
        <v>33.1104147518845</v>
      </c>
      <c r="H7" s="37">
        <f>总院累计1!Z9</f>
        <v>15223.640127</v>
      </c>
      <c r="I7" s="37">
        <f>总院累计1!AA9</f>
        <v>21.0300752289501</v>
      </c>
      <c r="J7" s="37">
        <f>总院累计1!AD9</f>
        <v>8744.939783</v>
      </c>
      <c r="K7" s="37">
        <f>总院累计1!AE9</f>
        <v>12.0803395229344</v>
      </c>
      <c r="L7" s="52"/>
      <c r="M7" s="52"/>
      <c r="N7" s="23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238"/>
      <c r="XDJ7" s="238"/>
      <c r="XDK7" s="238"/>
      <c r="XDL7" s="238"/>
      <c r="XDM7" s="238"/>
      <c r="XDN7" s="238"/>
      <c r="XDO7" s="238"/>
      <c r="XDP7" s="238"/>
      <c r="XDQ7" s="238"/>
      <c r="XDR7" s="238"/>
      <c r="XDS7" s="238"/>
      <c r="XDT7" s="238"/>
      <c r="XDU7" s="238"/>
      <c r="XDV7" s="238"/>
      <c r="XDW7" s="238"/>
      <c r="XDX7" s="238"/>
      <c r="XDY7" s="238"/>
      <c r="XDZ7" s="238"/>
      <c r="XEA7" s="238"/>
      <c r="XEB7" s="238"/>
      <c r="XEC7" s="238"/>
      <c r="XED7" s="238"/>
      <c r="XEE7" s="238"/>
      <c r="XEF7" s="238"/>
      <c r="XEG7" s="238"/>
      <c r="XEH7" s="238"/>
      <c r="XEI7" s="238"/>
      <c r="XEJ7" s="238"/>
    </row>
    <row r="8" s="57" customFormat="1" ht="28" customHeight="1" spans="1:16364">
      <c r="A8" s="116" t="s">
        <v>18</v>
      </c>
      <c r="B8" s="37">
        <f>总院累计1!C10</f>
        <v>49914.703681</v>
      </c>
      <c r="C8" s="37">
        <f>总院累计1!D10</f>
        <v>11.2302007832144</v>
      </c>
      <c r="D8" s="37">
        <f>总院累计1!R10</f>
        <v>12090.144904</v>
      </c>
      <c r="E8" s="37">
        <f>总院累计1!S10</f>
        <v>24.2216100916214</v>
      </c>
      <c r="F8" s="37">
        <f>总院累计1!X10</f>
        <v>15003.448426</v>
      </c>
      <c r="G8" s="37">
        <f>总院累计1!Y10</f>
        <v>30.0581738837629</v>
      </c>
      <c r="H8" s="37">
        <f>总院累计1!Z10</f>
        <v>9478.896421</v>
      </c>
      <c r="I8" s="37">
        <f>总院累计1!AA10</f>
        <v>18.9901887058745</v>
      </c>
      <c r="J8" s="37">
        <f>总院累计1!AD10</f>
        <v>5524.552005</v>
      </c>
      <c r="K8" s="37">
        <f>总院累计1!AE10</f>
        <v>11.0679851778884</v>
      </c>
      <c r="L8" s="52"/>
      <c r="M8" s="52"/>
      <c r="N8" s="23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238"/>
      <c r="XDJ8" s="238"/>
      <c r="XDK8" s="238"/>
      <c r="XDL8" s="238"/>
      <c r="XDM8" s="238"/>
      <c r="XDN8" s="238"/>
      <c r="XDO8" s="238"/>
      <c r="XDP8" s="238"/>
      <c r="XDQ8" s="238"/>
      <c r="XDR8" s="238"/>
      <c r="XDS8" s="238"/>
      <c r="XDT8" s="238"/>
      <c r="XDU8" s="238"/>
      <c r="XDV8" s="238"/>
      <c r="XDW8" s="238"/>
      <c r="XDX8" s="238"/>
      <c r="XDY8" s="238"/>
      <c r="XDZ8" s="238"/>
      <c r="XEA8" s="238"/>
      <c r="XEB8" s="238"/>
      <c r="XEC8" s="238"/>
      <c r="XED8" s="238"/>
      <c r="XEE8" s="238"/>
      <c r="XEF8" s="238"/>
      <c r="XEG8" s="238"/>
      <c r="XEH8" s="238"/>
      <c r="XEI8" s="238"/>
      <c r="XEJ8" s="238"/>
    </row>
    <row r="9" s="57" customFormat="1" ht="28" customHeight="1" spans="1:16364">
      <c r="A9" s="116" t="s">
        <v>19</v>
      </c>
      <c r="B9" s="37">
        <f>总院累计1!C11</f>
        <v>25959.070418</v>
      </c>
      <c r="C9" s="37">
        <f>总院累计1!D11</f>
        <v>10.6548073868159</v>
      </c>
      <c r="D9" s="37">
        <f>总院累计1!R11</f>
        <v>5300.602665</v>
      </c>
      <c r="E9" s="37">
        <f>总院累计1!S11</f>
        <v>20.4190773384727</v>
      </c>
      <c r="F9" s="37">
        <f>总院累计1!X11</f>
        <v>6340.76784</v>
      </c>
      <c r="G9" s="37">
        <f>总院累计1!Y11</f>
        <v>24.4260204155975</v>
      </c>
      <c r="H9" s="37">
        <f>总院累计1!Z11</f>
        <v>5013.897402</v>
      </c>
      <c r="I9" s="37">
        <f>总院累计1!AA11</f>
        <v>19.3146261451772</v>
      </c>
      <c r="J9" s="37">
        <f>总院累计1!AD11</f>
        <v>1326.870438</v>
      </c>
      <c r="K9" s="37">
        <f>总院累计1!AE11</f>
        <v>5.11139427042021</v>
      </c>
      <c r="L9" s="52"/>
      <c r="M9" s="52"/>
      <c r="N9" s="23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238"/>
      <c r="XDJ9" s="238"/>
      <c r="XDK9" s="238"/>
      <c r="XDL9" s="238"/>
      <c r="XDM9" s="238"/>
      <c r="XDN9" s="238"/>
      <c r="XDO9" s="238"/>
      <c r="XDP9" s="238"/>
      <c r="XDQ9" s="238"/>
      <c r="XDR9" s="238"/>
      <c r="XDS9" s="238"/>
      <c r="XDT9" s="238"/>
      <c r="XDU9" s="238"/>
      <c r="XDV9" s="238"/>
      <c r="XDW9" s="238"/>
      <c r="XDX9" s="238"/>
      <c r="XDY9" s="238"/>
      <c r="XDZ9" s="238"/>
      <c r="XEA9" s="238"/>
      <c r="XEB9" s="238"/>
      <c r="XEC9" s="238"/>
      <c r="XED9" s="238"/>
      <c r="XEE9" s="238"/>
      <c r="XEF9" s="238"/>
      <c r="XEG9" s="238"/>
      <c r="XEH9" s="238"/>
      <c r="XEI9" s="238"/>
      <c r="XEJ9" s="238"/>
    </row>
    <row r="10" s="52" customFormat="1" ht="28" customHeight="1" spans="1:16364">
      <c r="A10" s="116" t="s">
        <v>20</v>
      </c>
      <c r="B10" s="37">
        <f>总院累计1!C12</f>
        <v>15211.195337</v>
      </c>
      <c r="C10" s="37">
        <f>总院累计1!D12</f>
        <v>1.10751889540445</v>
      </c>
      <c r="D10" s="37">
        <f>总院累计1!R12</f>
        <v>3242.141219</v>
      </c>
      <c r="E10" s="37">
        <f>总院累计1!S12</f>
        <v>21.3141777958354</v>
      </c>
      <c r="F10" s="37">
        <f>总院累计1!X12</f>
        <v>3798.480749</v>
      </c>
      <c r="G10" s="37">
        <f>总院累计1!Y12</f>
        <v>24.9716124528393</v>
      </c>
      <c r="H10" s="37">
        <f>总院累计1!Z12</f>
        <v>3164.102352</v>
      </c>
      <c r="I10" s="37">
        <f>总院累计1!AA12</f>
        <v>20.8011420660911</v>
      </c>
      <c r="J10" s="37">
        <f>总院累计1!AD12</f>
        <v>634.378397</v>
      </c>
      <c r="K10" s="37">
        <f>总院累计1!AE12</f>
        <v>4.17047038674815</v>
      </c>
      <c r="XDI10" s="238"/>
      <c r="XDJ10" s="238"/>
      <c r="XDK10" s="238"/>
      <c r="XDL10" s="238"/>
      <c r="XDM10" s="238"/>
      <c r="XDN10" s="238"/>
      <c r="XDO10" s="238"/>
      <c r="XDP10" s="238"/>
      <c r="XDQ10" s="238"/>
      <c r="XDR10" s="238"/>
      <c r="XDS10" s="238"/>
      <c r="XDT10" s="238"/>
      <c r="XDU10" s="238"/>
      <c r="XDV10" s="238"/>
      <c r="XDW10" s="238"/>
      <c r="XDX10" s="238"/>
      <c r="XDY10" s="238"/>
      <c r="XDZ10" s="238"/>
      <c r="XEA10" s="238"/>
      <c r="XEB10" s="238"/>
      <c r="XEC10" s="238"/>
      <c r="XED10" s="238"/>
      <c r="XEE10" s="238"/>
      <c r="XEF10" s="238"/>
      <c r="XEG10" s="238"/>
      <c r="XEH10" s="238"/>
      <c r="XEI10" s="238"/>
      <c r="XEJ10" s="238"/>
    </row>
    <row r="11" s="52" customFormat="1" ht="28" customHeight="1" spans="1:16364">
      <c r="A11" s="116" t="s">
        <v>21</v>
      </c>
      <c r="B11" s="37">
        <f>总院累计1!C13</f>
        <v>7448.230046</v>
      </c>
      <c r="C11" s="37">
        <f>总院累计1!D13</f>
        <v>1.55955873429768</v>
      </c>
      <c r="D11" s="37">
        <f>总院累计1!R13</f>
        <v>1726.998981</v>
      </c>
      <c r="E11" s="37">
        <f>总院累计1!S13</f>
        <v>23.1867030198331</v>
      </c>
      <c r="F11" s="37">
        <f>总院累计1!X13</f>
        <v>1961.959177</v>
      </c>
      <c r="G11" s="37">
        <f>总院累计1!Y13</f>
        <v>26.3412806114072</v>
      </c>
      <c r="H11" s="37">
        <f>总院累计1!Z13</f>
        <v>1741.649951</v>
      </c>
      <c r="I11" s="37">
        <f>总院累计1!AA13</f>
        <v>23.3834070677682</v>
      </c>
      <c r="J11" s="37">
        <f>总院累计1!AD13</f>
        <v>220.309226</v>
      </c>
      <c r="K11" s="37">
        <f>总院累计1!AE13</f>
        <v>2.95787354363893</v>
      </c>
      <c r="XDI11" s="238"/>
      <c r="XDJ11" s="238"/>
      <c r="XDK11" s="238"/>
      <c r="XDL11" s="238"/>
      <c r="XDM11" s="238"/>
      <c r="XDN11" s="238"/>
      <c r="XDO11" s="238"/>
      <c r="XDP11" s="238"/>
      <c r="XDQ11" s="238"/>
      <c r="XDR11" s="238"/>
      <c r="XDS11" s="238"/>
      <c r="XDT11" s="238"/>
      <c r="XDU11" s="238"/>
      <c r="XDV11" s="238"/>
      <c r="XDW11" s="238"/>
      <c r="XDX11" s="238"/>
      <c r="XDY11" s="238"/>
      <c r="XDZ11" s="238"/>
      <c r="XEA11" s="238"/>
      <c r="XEB11" s="238"/>
      <c r="XEC11" s="238"/>
      <c r="XED11" s="238"/>
      <c r="XEE11" s="238"/>
      <c r="XEF11" s="238"/>
      <c r="XEG11" s="238"/>
      <c r="XEH11" s="238"/>
      <c r="XEI11" s="238"/>
      <c r="XEJ11" s="238"/>
    </row>
    <row r="12" s="52" customFormat="1" ht="28" customHeight="1" spans="1:16364">
      <c r="A12" s="116" t="s">
        <v>22</v>
      </c>
      <c r="B12" s="37">
        <f>总院累计1!C14</f>
        <v>8899.264852</v>
      </c>
      <c r="C12" s="37">
        <f>总院累计1!D14</f>
        <v>-2.02669873311915</v>
      </c>
      <c r="D12" s="37">
        <f>总院累计1!R14</f>
        <v>2116.103555</v>
      </c>
      <c r="E12" s="37">
        <f>总院累计1!S14</f>
        <v>23.7784085561228</v>
      </c>
      <c r="F12" s="37">
        <f>总院累计1!X14</f>
        <v>2498.796882</v>
      </c>
      <c r="G12" s="37">
        <f>总院累计1!Y14</f>
        <v>28.0786887856071</v>
      </c>
      <c r="H12" s="37">
        <f>总院累计1!Z14</f>
        <v>2064.874174</v>
      </c>
      <c r="I12" s="37">
        <f>总院累计1!AA14</f>
        <v>23.2027499837354</v>
      </c>
      <c r="J12" s="37">
        <f>总院累计1!AD14</f>
        <v>433.922708</v>
      </c>
      <c r="K12" s="37">
        <f>总院累计1!AE14</f>
        <v>4.87593880187172</v>
      </c>
      <c r="XDI12" s="238"/>
      <c r="XDJ12" s="238"/>
      <c r="XDK12" s="238"/>
      <c r="XDL12" s="238"/>
      <c r="XDM12" s="238"/>
      <c r="XDN12" s="238"/>
      <c r="XDO12" s="238"/>
      <c r="XDP12" s="238"/>
      <c r="XDQ12" s="238"/>
      <c r="XDR12" s="238"/>
      <c r="XDS12" s="238"/>
      <c r="XDT12" s="238"/>
      <c r="XDU12" s="238"/>
      <c r="XDV12" s="238"/>
      <c r="XDW12" s="238"/>
      <c r="XDX12" s="238"/>
      <c r="XDY12" s="238"/>
      <c r="XDZ12" s="238"/>
      <c r="XEA12" s="238"/>
      <c r="XEB12" s="238"/>
      <c r="XEC12" s="238"/>
      <c r="XED12" s="238"/>
      <c r="XEE12" s="238"/>
      <c r="XEF12" s="238"/>
      <c r="XEG12" s="238"/>
      <c r="XEH12" s="238"/>
      <c r="XEI12" s="238"/>
      <c r="XEJ12" s="238"/>
    </row>
    <row r="13" s="52" customFormat="1" ht="28" customHeight="1" spans="1:16364">
      <c r="A13" s="116" t="s">
        <v>23</v>
      </c>
      <c r="B13" s="37">
        <f>总院累计1!C15</f>
        <v>17167.730848</v>
      </c>
      <c r="C13" s="37">
        <f>总院累计1!D15</f>
        <v>-13.5264799268057</v>
      </c>
      <c r="D13" s="37">
        <f>总院累计1!R15</f>
        <v>4439.34622</v>
      </c>
      <c r="E13" s="37">
        <f>总院累计1!S15</f>
        <v>25.8586662343741</v>
      </c>
      <c r="F13" s="37">
        <f>总院累计1!X15</f>
        <v>4556.937077</v>
      </c>
      <c r="G13" s="37">
        <f>总院累计1!Y15</f>
        <v>26.5436190568591</v>
      </c>
      <c r="H13" s="37">
        <f>总院累计1!Z15</f>
        <v>3290.290371</v>
      </c>
      <c r="I13" s="37">
        <f>总院累计1!AA15</f>
        <v>19.1655519307219</v>
      </c>
      <c r="J13" s="37">
        <f>总院累计1!AD15</f>
        <v>1266.646706</v>
      </c>
      <c r="K13" s="37">
        <f>总院累计1!AE15</f>
        <v>7.37806712613718</v>
      </c>
      <c r="XDI13" s="238"/>
      <c r="XDJ13" s="238"/>
      <c r="XDK13" s="238"/>
      <c r="XDL13" s="238"/>
      <c r="XDM13" s="238"/>
      <c r="XDN13" s="238"/>
      <c r="XDO13" s="238"/>
      <c r="XDP13" s="238"/>
      <c r="XDQ13" s="238"/>
      <c r="XDR13" s="238"/>
      <c r="XDS13" s="238"/>
      <c r="XDT13" s="238"/>
      <c r="XDU13" s="238"/>
      <c r="XDV13" s="238"/>
      <c r="XDW13" s="238"/>
      <c r="XDX13" s="238"/>
      <c r="XDY13" s="238"/>
      <c r="XDZ13" s="238"/>
      <c r="XEA13" s="238"/>
      <c r="XEB13" s="238"/>
      <c r="XEC13" s="238"/>
      <c r="XED13" s="238"/>
      <c r="XEE13" s="238"/>
      <c r="XEF13" s="238"/>
      <c r="XEG13" s="238"/>
      <c r="XEH13" s="238"/>
      <c r="XEI13" s="238"/>
      <c r="XEJ13" s="238"/>
    </row>
    <row r="14" s="52" customFormat="1" ht="28" customHeight="1" spans="1:16364">
      <c r="A14" s="116" t="s">
        <v>24</v>
      </c>
      <c r="B14" s="37">
        <f>总院累计1!C16</f>
        <v>19826.526527</v>
      </c>
      <c r="C14" s="37">
        <f>总院累计1!D16</f>
        <v>-4.78052731977977</v>
      </c>
      <c r="D14" s="37">
        <f>总院累计1!R16</f>
        <v>4348.449027</v>
      </c>
      <c r="E14" s="37">
        <f>总院累计1!S16</f>
        <v>21.9324803115575</v>
      </c>
      <c r="F14" s="37">
        <f>总院累计1!X16</f>
        <v>5229.101037</v>
      </c>
      <c r="G14" s="37">
        <f>总院累计1!Y16</f>
        <v>26.374266969451</v>
      </c>
      <c r="H14" s="37">
        <f>总院累计1!Z16</f>
        <v>4543.011039</v>
      </c>
      <c r="I14" s="37">
        <f>总院累计1!AA16</f>
        <v>22.9138020359405</v>
      </c>
      <c r="J14" s="37">
        <f>总院累计1!AD16</f>
        <v>686.089998</v>
      </c>
      <c r="K14" s="37">
        <f>总院累计1!AE16</f>
        <v>3.46046493351054</v>
      </c>
      <c r="XDI14" s="238"/>
      <c r="XDJ14" s="238"/>
      <c r="XDK14" s="238"/>
      <c r="XDL14" s="238"/>
      <c r="XDM14" s="238"/>
      <c r="XDN14" s="238"/>
      <c r="XDO14" s="238"/>
      <c r="XDP14" s="238"/>
      <c r="XDQ14" s="238"/>
      <c r="XDR14" s="238"/>
      <c r="XDS14" s="238"/>
      <c r="XDT14" s="238"/>
      <c r="XDU14" s="238"/>
      <c r="XDV14" s="238"/>
      <c r="XDW14" s="238"/>
      <c r="XDX14" s="238"/>
      <c r="XDY14" s="238"/>
      <c r="XDZ14" s="238"/>
      <c r="XEA14" s="238"/>
      <c r="XEB14" s="238"/>
      <c r="XEC14" s="238"/>
      <c r="XED14" s="238"/>
      <c r="XEE14" s="238"/>
      <c r="XEF14" s="238"/>
      <c r="XEG14" s="238"/>
      <c r="XEH14" s="238"/>
      <c r="XEI14" s="238"/>
      <c r="XEJ14" s="238"/>
    </row>
    <row r="15" s="52" customFormat="1" ht="28" customHeight="1" spans="1:16364">
      <c r="A15" s="116" t="s">
        <v>25</v>
      </c>
      <c r="B15" s="37">
        <f>总院累计1!C17</f>
        <v>22727.352249</v>
      </c>
      <c r="C15" s="37">
        <f>总院累计1!D17</f>
        <v>8.20226053766474</v>
      </c>
      <c r="D15" s="37">
        <f>总院累计1!R17</f>
        <v>5660.154647</v>
      </c>
      <c r="E15" s="37">
        <f>总院累计1!S17</f>
        <v>24.9045933067238</v>
      </c>
      <c r="F15" s="37">
        <f>总院累计1!X17</f>
        <v>7482.14787</v>
      </c>
      <c r="G15" s="37">
        <f>总院累计1!Y17</f>
        <v>32.9213354376958</v>
      </c>
      <c r="H15" s="37">
        <f>总院累计1!Z17</f>
        <v>6284.550376</v>
      </c>
      <c r="I15" s="37">
        <f>总院累计1!AA17</f>
        <v>27.6519249015315</v>
      </c>
      <c r="J15" s="37">
        <f>总院累计1!AD17</f>
        <v>1197.597494</v>
      </c>
      <c r="K15" s="37">
        <f>总院累计1!AE17</f>
        <v>5.26941053616439</v>
      </c>
      <c r="XDI15" s="238"/>
      <c r="XDJ15" s="238"/>
      <c r="XDK15" s="238"/>
      <c r="XDL15" s="238"/>
      <c r="XDM15" s="238"/>
      <c r="XDN15" s="238"/>
      <c r="XDO15" s="238"/>
      <c r="XDP15" s="238"/>
      <c r="XDQ15" s="238"/>
      <c r="XDR15" s="238"/>
      <c r="XDS15" s="238"/>
      <c r="XDT15" s="238"/>
      <c r="XDU15" s="238"/>
      <c r="XDV15" s="238"/>
      <c r="XDW15" s="238"/>
      <c r="XDX15" s="238"/>
      <c r="XDY15" s="238"/>
      <c r="XDZ15" s="238"/>
      <c r="XEA15" s="238"/>
      <c r="XEB15" s="238"/>
      <c r="XEC15" s="238"/>
      <c r="XED15" s="238"/>
      <c r="XEE15" s="238"/>
      <c r="XEF15" s="238"/>
      <c r="XEG15" s="238"/>
      <c r="XEH15" s="238"/>
      <c r="XEI15" s="238"/>
      <c r="XEJ15" s="238"/>
    </row>
    <row r="16" s="52" customFormat="1" ht="28" customHeight="1" spans="1:16364">
      <c r="A16" s="116" t="s">
        <v>26</v>
      </c>
      <c r="B16" s="37">
        <f>总院累计1!C18</f>
        <v>13742.940158</v>
      </c>
      <c r="C16" s="37">
        <f>总院累计1!D18</f>
        <v>-8.91081877895579</v>
      </c>
      <c r="D16" s="37">
        <f>总院累计1!R18</f>
        <v>3391.020615</v>
      </c>
      <c r="E16" s="37">
        <f>总院累计1!S18</f>
        <v>24.6746371301488</v>
      </c>
      <c r="F16" s="37">
        <f>总院累计1!X18</f>
        <v>3829.125458</v>
      </c>
      <c r="G16" s="37">
        <f>总院累计1!Y18</f>
        <v>27.8624909515523</v>
      </c>
      <c r="H16" s="37">
        <f>总院累计1!Z18</f>
        <v>3039.39036</v>
      </c>
      <c r="I16" s="37">
        <f>总院累计1!AA18</f>
        <v>22.1160124766367</v>
      </c>
      <c r="J16" s="37">
        <f>总院累计1!AD18</f>
        <v>789.735098</v>
      </c>
      <c r="K16" s="37">
        <f>总院累计1!AE18</f>
        <v>5.74647847491559</v>
      </c>
      <c r="XDI16" s="238"/>
      <c r="XDJ16" s="238"/>
      <c r="XDK16" s="238"/>
      <c r="XDL16" s="238"/>
      <c r="XDM16" s="238"/>
      <c r="XDN16" s="238"/>
      <c r="XDO16" s="238"/>
      <c r="XDP16" s="238"/>
      <c r="XDQ16" s="238"/>
      <c r="XDR16" s="238"/>
      <c r="XDS16" s="238"/>
      <c r="XDT16" s="238"/>
      <c r="XDU16" s="238"/>
      <c r="XDV16" s="238"/>
      <c r="XDW16" s="238"/>
      <c r="XDX16" s="238"/>
      <c r="XDY16" s="238"/>
      <c r="XDZ16" s="238"/>
      <c r="XEA16" s="238"/>
      <c r="XEB16" s="238"/>
      <c r="XEC16" s="238"/>
      <c r="XED16" s="238"/>
      <c r="XEE16" s="238"/>
      <c r="XEF16" s="238"/>
      <c r="XEG16" s="238"/>
      <c r="XEH16" s="238"/>
      <c r="XEI16" s="238"/>
      <c r="XEJ16" s="238"/>
    </row>
    <row r="17" s="52" customFormat="1" ht="28" customHeight="1" spans="1:16364">
      <c r="A17" s="116" t="s">
        <v>27</v>
      </c>
      <c r="B17" s="37">
        <f>总院累计1!C19</f>
        <v>9457.177772</v>
      </c>
      <c r="C17" s="37">
        <f>总院累计1!D19</f>
        <v>-15.5173875117095</v>
      </c>
      <c r="D17" s="37">
        <f>总院累计1!R19</f>
        <v>1905.115331</v>
      </c>
      <c r="E17" s="37">
        <f>总院累计1!S19</f>
        <v>20.1446496717076</v>
      </c>
      <c r="F17" s="37">
        <f>总院累计1!X19</f>
        <v>2623.83087</v>
      </c>
      <c r="G17" s="37">
        <f>总院累计1!Y19</f>
        <v>27.7443327518746</v>
      </c>
      <c r="H17" s="37">
        <f>总院累计1!Z19</f>
        <v>2271.308429</v>
      </c>
      <c r="I17" s="37">
        <f>总院累计1!AA19</f>
        <v>24.016767832415</v>
      </c>
      <c r="J17" s="37">
        <f>总院累计1!AD19</f>
        <v>352.522441</v>
      </c>
      <c r="K17" s="37">
        <f>总院累计1!AE19</f>
        <v>3.72756491945957</v>
      </c>
      <c r="XDI17" s="238"/>
      <c r="XDJ17" s="238"/>
      <c r="XDK17" s="238"/>
      <c r="XDL17" s="238"/>
      <c r="XDM17" s="238"/>
      <c r="XDN17" s="238"/>
      <c r="XDO17" s="238"/>
      <c r="XDP17" s="238"/>
      <c r="XDQ17" s="238"/>
      <c r="XDR17" s="238"/>
      <c r="XDS17" s="238"/>
      <c r="XDT17" s="238"/>
      <c r="XDU17" s="238"/>
      <c r="XDV17" s="238"/>
      <c r="XDW17" s="238"/>
      <c r="XDX17" s="238"/>
      <c r="XDY17" s="238"/>
      <c r="XDZ17" s="238"/>
      <c r="XEA17" s="238"/>
      <c r="XEB17" s="238"/>
      <c r="XEC17" s="238"/>
      <c r="XED17" s="238"/>
      <c r="XEE17" s="238"/>
      <c r="XEF17" s="238"/>
      <c r="XEG17" s="238"/>
      <c r="XEH17" s="238"/>
      <c r="XEI17" s="238"/>
      <c r="XEJ17" s="238"/>
    </row>
    <row r="18" s="52" customFormat="1" ht="28" customHeight="1" spans="1:16364">
      <c r="A18" s="116" t="s">
        <v>28</v>
      </c>
      <c r="B18" s="37">
        <f>总院累计1!C20</f>
        <v>7410.482484</v>
      </c>
      <c r="C18" s="37">
        <f>总院累计1!D20</f>
        <v>-17.5524014974648</v>
      </c>
      <c r="D18" s="37">
        <f>总院累计1!R20</f>
        <v>1529.026534</v>
      </c>
      <c r="E18" s="37">
        <f>总院累计1!S20</f>
        <v>20.6332926000612</v>
      </c>
      <c r="F18" s="37">
        <f>总院累计1!X20</f>
        <v>1890.272552</v>
      </c>
      <c r="G18" s="37">
        <f>总院累计1!Y20</f>
        <v>25.508090142326</v>
      </c>
      <c r="H18" s="37">
        <f>总院累计1!Z20</f>
        <v>1722.362469</v>
      </c>
      <c r="I18" s="37">
        <f>总院累计1!AA20</f>
        <v>23.242244654363</v>
      </c>
      <c r="J18" s="37">
        <f>总院累计1!AD20</f>
        <v>167.910083</v>
      </c>
      <c r="K18" s="37">
        <f>总院累计1!AE20</f>
        <v>2.26584548796297</v>
      </c>
      <c r="XDI18" s="238"/>
      <c r="XDJ18" s="238"/>
      <c r="XDK18" s="238"/>
      <c r="XDL18" s="238"/>
      <c r="XDM18" s="238"/>
      <c r="XDN18" s="238"/>
      <c r="XDO18" s="238"/>
      <c r="XDP18" s="238"/>
      <c r="XDQ18" s="238"/>
      <c r="XDR18" s="238"/>
      <c r="XDS18" s="238"/>
      <c r="XDT18" s="238"/>
      <c r="XDU18" s="238"/>
      <c r="XDV18" s="238"/>
      <c r="XDW18" s="238"/>
      <c r="XDX18" s="238"/>
      <c r="XDY18" s="238"/>
      <c r="XDZ18" s="238"/>
      <c r="XEA18" s="238"/>
      <c r="XEB18" s="238"/>
      <c r="XEC18" s="238"/>
      <c r="XED18" s="238"/>
      <c r="XEE18" s="238"/>
      <c r="XEF18" s="238"/>
      <c r="XEG18" s="238"/>
      <c r="XEH18" s="238"/>
      <c r="XEI18" s="238"/>
      <c r="XEJ18" s="238"/>
    </row>
    <row r="19" s="23" customFormat="1" ht="24" customHeight="1" spans="1:16366">
      <c r="A19" s="52"/>
      <c r="XDI19" s="235"/>
      <c r="XDJ19" s="235"/>
      <c r="XDK19" s="235"/>
      <c r="XDL19" s="235"/>
      <c r="XDM19" s="235"/>
      <c r="XDN19" s="235"/>
      <c r="XDO19" s="235"/>
      <c r="XDP19" s="235"/>
      <c r="XDQ19" s="235"/>
      <c r="XDR19" s="235"/>
      <c r="XDS19" s="235"/>
      <c r="XDT19" s="235"/>
      <c r="XDU19" s="235"/>
      <c r="XDV19" s="235"/>
      <c r="XDW19" s="235"/>
      <c r="XDX19" s="235"/>
      <c r="XDY19" s="235"/>
      <c r="XDZ19" s="235"/>
      <c r="XEA19" s="235"/>
      <c r="XEB19" s="235"/>
      <c r="XEC19" s="235"/>
      <c r="XED19" s="235"/>
      <c r="XEE19" s="235"/>
      <c r="XEF19" s="235"/>
      <c r="XEG19" s="235"/>
      <c r="XEH19" s="235"/>
      <c r="XEI19" s="235"/>
      <c r="XEJ19" s="235"/>
      <c r="XEK19" s="235"/>
      <c r="XEL19" s="235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3" activePane="bottomRight" state="frozen"/>
      <selection/>
      <selection pane="topRight"/>
      <selection pane="bottomLeft"/>
      <selection pane="bottomRight" activeCell="R7" sqref="R6:R7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8" customFormat="1" ht="29.25" customHeight="1" spans="1:22">
      <c r="A1" s="217" t="s">
        <v>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U1" s="199"/>
      <c r="V1" s="216"/>
    </row>
    <row r="2" s="81" customFormat="1" ht="19.5" customHeight="1" spans="1:16">
      <c r="A2" s="111" t="s">
        <v>6</v>
      </c>
      <c r="B2" s="112" t="s">
        <v>30</v>
      </c>
      <c r="C2" s="232" t="s">
        <v>31</v>
      </c>
      <c r="D2" s="89" t="s">
        <v>32</v>
      </c>
      <c r="E2" s="89" t="s">
        <v>33</v>
      </c>
      <c r="F2" s="89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</row>
    <row r="3" s="81" customFormat="1" ht="38" customHeight="1" spans="1:16">
      <c r="A3" s="173"/>
      <c r="B3" s="218"/>
      <c r="C3" s="233"/>
      <c r="D3" s="89"/>
      <c r="E3" s="89"/>
      <c r="F3" s="89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="81" customFormat="1" ht="23.25" customHeight="1" spans="1:16">
      <c r="A4" s="229" t="s">
        <v>16</v>
      </c>
      <c r="B4" s="96">
        <v>-3561.451427</v>
      </c>
      <c r="C4" s="96">
        <v>-2578.336512</v>
      </c>
      <c r="D4" s="96">
        <v>-3.08106252532988</v>
      </c>
      <c r="E4" s="96">
        <v>-706.732183</v>
      </c>
      <c r="F4" s="96">
        <v>0.706414315423562</v>
      </c>
      <c r="G4" s="96">
        <v>-21.1287270000002</v>
      </c>
      <c r="H4" s="96">
        <v>2.22499302226413</v>
      </c>
      <c r="I4" s="96">
        <v>-255.254005</v>
      </c>
      <c r="J4" s="96">
        <v>0.149655187642178</v>
      </c>
      <c r="K4" s="96">
        <v>-11.4415610439255</v>
      </c>
      <c r="L4" s="96">
        <v>468.369849569111</v>
      </c>
      <c r="M4" s="96">
        <v>41.0604464105589</v>
      </c>
      <c r="N4" s="96">
        <v>0.1818365663641</v>
      </c>
      <c r="O4" s="96">
        <v>-0.5041985031</v>
      </c>
      <c r="P4" s="96">
        <v>-4.30541048033</v>
      </c>
    </row>
    <row r="5" s="57" customFormat="1" ht="20.1" customHeight="1" spans="1:21">
      <c r="A5" s="230" t="s">
        <v>17</v>
      </c>
      <c r="B5" s="96">
        <v>-543.055168000001</v>
      </c>
      <c r="C5" s="96">
        <v>62.0001469999999</v>
      </c>
      <c r="D5" s="96">
        <v>2.65346794018214</v>
      </c>
      <c r="E5" s="96">
        <v>-516.417758</v>
      </c>
      <c r="F5" s="96">
        <v>-3.69021342168125</v>
      </c>
      <c r="G5" s="96">
        <v>12.3947409999996</v>
      </c>
      <c r="H5" s="96">
        <v>1.35966291788298</v>
      </c>
      <c r="I5" s="96">
        <v>-101.032298</v>
      </c>
      <c r="J5" s="96">
        <v>-0.322917436383864</v>
      </c>
      <c r="K5" s="96">
        <v>-65.5559067705526</v>
      </c>
      <c r="L5" s="96">
        <v>1451.92149448477</v>
      </c>
      <c r="M5" s="96">
        <v>154.636215689165</v>
      </c>
      <c r="N5" s="96">
        <v>0.2211812626063</v>
      </c>
      <c r="O5" s="96">
        <v>-0.76579437845</v>
      </c>
      <c r="P5" s="96">
        <v>-3.18386334172</v>
      </c>
      <c r="Q5" s="81"/>
      <c r="U5" s="81"/>
    </row>
    <row r="6" s="57" customFormat="1" ht="20.1" customHeight="1" spans="1:21">
      <c r="A6" s="230" t="s">
        <v>43</v>
      </c>
      <c r="B6" s="96">
        <v>-2312.424255</v>
      </c>
      <c r="C6" s="96">
        <v>-2365.058955</v>
      </c>
      <c r="D6" s="96">
        <v>-17.6993915107423</v>
      </c>
      <c r="E6" s="96">
        <v>82.8461320000001</v>
      </c>
      <c r="F6" s="96">
        <v>8.93707164820641</v>
      </c>
      <c r="G6" s="96">
        <v>8.00535100000007</v>
      </c>
      <c r="H6" s="96">
        <v>5.78504106952946</v>
      </c>
      <c r="I6" s="96">
        <v>-38.216783</v>
      </c>
      <c r="J6" s="96">
        <v>2.97727879300647</v>
      </c>
      <c r="K6" s="96">
        <v>9.62368140057404</v>
      </c>
      <c r="L6" s="96">
        <v>-76.075303691423</v>
      </c>
      <c r="M6" s="96">
        <v>22.8929752291467</v>
      </c>
      <c r="N6" s="96">
        <v>-0.2757259000537</v>
      </c>
      <c r="O6" s="96">
        <v>-0.28023175493</v>
      </c>
      <c r="P6" s="96">
        <v>0.28401936852</v>
      </c>
      <c r="Q6" s="81"/>
      <c r="U6" s="81"/>
    </row>
    <row r="7" s="57" customFormat="1" ht="24" customHeight="1" spans="1:21">
      <c r="A7" s="221" t="s">
        <v>19</v>
      </c>
      <c r="B7" s="96">
        <v>31.0290669999998</v>
      </c>
      <c r="C7" s="96">
        <v>-2.48789499999993</v>
      </c>
      <c r="D7" s="96">
        <v>-0.617042170704629</v>
      </c>
      <c r="E7" s="96">
        <v>30.7739090000001</v>
      </c>
      <c r="F7" s="96">
        <v>0.853003368144609</v>
      </c>
      <c r="G7" s="96">
        <v>32.93307</v>
      </c>
      <c r="H7" s="96">
        <v>0.951974142255438</v>
      </c>
      <c r="I7" s="96">
        <v>-30.190017</v>
      </c>
      <c r="J7" s="96">
        <v>-1.18793533969541</v>
      </c>
      <c r="K7" s="96">
        <v>2.71174516480585</v>
      </c>
      <c r="L7" s="96">
        <v>225.368648482903</v>
      </c>
      <c r="M7" s="96">
        <v>18.9101318169642</v>
      </c>
      <c r="N7" s="96">
        <v>0.1030965247485</v>
      </c>
      <c r="O7" s="96">
        <v>-0.41064947277</v>
      </c>
      <c r="P7" s="96">
        <v>-3.27822580646</v>
      </c>
      <c r="Q7" s="81"/>
      <c r="U7" s="81"/>
    </row>
    <row r="8" s="57" customFormat="1" ht="20.1" customHeight="1" spans="1:21">
      <c r="A8" s="230" t="s">
        <v>20</v>
      </c>
      <c r="B8" s="96">
        <v>-314.50418</v>
      </c>
      <c r="C8" s="96">
        <v>-250.613801</v>
      </c>
      <c r="D8" s="96">
        <v>-6.251894121849</v>
      </c>
      <c r="E8" s="96">
        <v>-44.476788</v>
      </c>
      <c r="F8" s="96">
        <v>1.96613162698415</v>
      </c>
      <c r="G8" s="96">
        <v>5.93710199999996</v>
      </c>
      <c r="H8" s="96">
        <v>4.95483061652536</v>
      </c>
      <c r="I8" s="96">
        <v>-25.350693</v>
      </c>
      <c r="J8" s="96">
        <v>-0.669068121660513</v>
      </c>
      <c r="K8" s="96">
        <v>-37.9158069505401</v>
      </c>
      <c r="L8" s="96">
        <v>-956.097176945543</v>
      </c>
      <c r="M8" s="96">
        <v>-165.813912068766</v>
      </c>
      <c r="N8" s="96">
        <v>0.5598688194935</v>
      </c>
      <c r="O8" s="96">
        <v>-1.37351861221</v>
      </c>
      <c r="P8" s="96">
        <v>-4.98887652948</v>
      </c>
      <c r="Q8" s="81"/>
      <c r="U8" s="81"/>
    </row>
    <row r="9" s="57" customFormat="1" ht="20.1" customHeight="1" spans="1:21">
      <c r="A9" s="230" t="s">
        <v>21</v>
      </c>
      <c r="B9" s="96">
        <v>-45.913916</v>
      </c>
      <c r="C9" s="96">
        <v>-27.7982169999999</v>
      </c>
      <c r="D9" s="96">
        <v>-0.806338020022693</v>
      </c>
      <c r="E9" s="96">
        <v>-12.6318</v>
      </c>
      <c r="F9" s="96">
        <v>-0.0977531397013571</v>
      </c>
      <c r="G9" s="96">
        <v>-6.10148199999998</v>
      </c>
      <c r="H9" s="96">
        <v>0.643453854755304</v>
      </c>
      <c r="I9" s="96">
        <v>0.617583000000002</v>
      </c>
      <c r="J9" s="96">
        <v>0.260637304968767</v>
      </c>
      <c r="K9" s="96">
        <v>10.4024845712211</v>
      </c>
      <c r="L9" s="96">
        <v>-493.517641159719</v>
      </c>
      <c r="M9" s="96">
        <v>-47.0674459853675</v>
      </c>
      <c r="N9" s="96">
        <v>-0.2396699031261</v>
      </c>
      <c r="O9" s="96">
        <v>-0.62719397537</v>
      </c>
      <c r="P9" s="96">
        <v>-10.23655913979</v>
      </c>
      <c r="Q9" s="81"/>
      <c r="U9" s="81"/>
    </row>
    <row r="10" s="57" customFormat="1" ht="20.1" customHeight="1" spans="1:21">
      <c r="A10" s="230" t="s">
        <v>22</v>
      </c>
      <c r="B10" s="96">
        <v>-13.2995850000001</v>
      </c>
      <c r="C10" s="96">
        <v>-0.0592010000000708</v>
      </c>
      <c r="D10" s="96">
        <v>0.528532122402488</v>
      </c>
      <c r="E10" s="96">
        <v>15.861188</v>
      </c>
      <c r="F10" s="96">
        <v>1.68565471957742</v>
      </c>
      <c r="G10" s="96">
        <v>-16.529109</v>
      </c>
      <c r="H10" s="96">
        <v>-1.17796351501681</v>
      </c>
      <c r="I10" s="96">
        <v>-12.572463</v>
      </c>
      <c r="J10" s="96">
        <v>-1.03622332696309</v>
      </c>
      <c r="K10" s="96">
        <v>10.5688700722807</v>
      </c>
      <c r="L10" s="96">
        <v>488.022140224401</v>
      </c>
      <c r="M10" s="96">
        <v>22.8222888963395</v>
      </c>
      <c r="N10" s="96">
        <v>0.5168494857747</v>
      </c>
      <c r="O10" s="96">
        <v>-0.76944958481</v>
      </c>
      <c r="P10" s="96">
        <v>-8.57392408066</v>
      </c>
      <c r="Q10" s="81"/>
      <c r="U10" s="81"/>
    </row>
    <row r="11" s="57" customFormat="1" ht="20.1" customHeight="1" spans="1:21">
      <c r="A11" s="230" t="s">
        <v>23</v>
      </c>
      <c r="B11" s="96">
        <v>-267.30715</v>
      </c>
      <c r="C11" s="96">
        <v>-12.8925140000001</v>
      </c>
      <c r="D11" s="96">
        <v>4.89168024875575</v>
      </c>
      <c r="E11" s="96">
        <v>-189.771634</v>
      </c>
      <c r="F11" s="96">
        <v>-5.05365420914851</v>
      </c>
      <c r="G11" s="96">
        <v>-24.752868</v>
      </c>
      <c r="H11" s="96">
        <v>1.07900630648457</v>
      </c>
      <c r="I11" s="96">
        <v>-39.890134</v>
      </c>
      <c r="J11" s="96">
        <v>-0.917032346091811</v>
      </c>
      <c r="K11" s="96">
        <v>-31.3209595850043</v>
      </c>
      <c r="L11" s="96">
        <v>-457.813302541672</v>
      </c>
      <c r="M11" s="96">
        <v>-49.1738845590268</v>
      </c>
      <c r="N11" s="96">
        <v>-0.1171813415166</v>
      </c>
      <c r="O11" s="96">
        <v>0.13169443676</v>
      </c>
      <c r="P11" s="96">
        <v>-0.90322580645</v>
      </c>
      <c r="Q11" s="81"/>
      <c r="U11" s="81"/>
    </row>
    <row r="12" s="57" customFormat="1" ht="20.1" customHeight="1" spans="1:21">
      <c r="A12" s="230" t="s">
        <v>24</v>
      </c>
      <c r="B12" s="96">
        <v>2.78015399999991</v>
      </c>
      <c r="C12" s="96">
        <v>0.857518999999948</v>
      </c>
      <c r="D12" s="96">
        <v>-0.0217096408865274</v>
      </c>
      <c r="E12" s="96">
        <v>-9.15202000000002</v>
      </c>
      <c r="F12" s="96">
        <v>-0.465784360994807</v>
      </c>
      <c r="G12" s="96">
        <v>-3.25556499999985</v>
      </c>
      <c r="H12" s="96">
        <v>-0.187315373112867</v>
      </c>
      <c r="I12" s="96">
        <v>14.33022</v>
      </c>
      <c r="J12" s="96">
        <v>0.674809374994212</v>
      </c>
      <c r="K12" s="96">
        <v>0.224282894335261</v>
      </c>
      <c r="L12" s="96">
        <v>461.328608256851</v>
      </c>
      <c r="M12" s="96">
        <v>46.5668909540144</v>
      </c>
      <c r="N12" s="96">
        <v>0.1318728522337</v>
      </c>
      <c r="O12" s="96">
        <v>-0.31666874877</v>
      </c>
      <c r="P12" s="96">
        <v>-7.74837904232</v>
      </c>
      <c r="Q12" s="81"/>
      <c r="U12" s="81"/>
    </row>
    <row r="13" s="57" customFormat="1" ht="20.1" customHeight="1" spans="1:21">
      <c r="A13" s="230" t="s">
        <v>25</v>
      </c>
      <c r="B13" s="96">
        <v>-200.675021</v>
      </c>
      <c r="C13" s="96">
        <v>-95.8010559999997</v>
      </c>
      <c r="D13" s="96">
        <v>-0.0237973530543698</v>
      </c>
      <c r="E13" s="96">
        <v>-65.859596</v>
      </c>
      <c r="F13" s="96">
        <v>-0.638114927781395</v>
      </c>
      <c r="G13" s="96">
        <v>-28.1832289999999</v>
      </c>
      <c r="H13" s="96">
        <v>0.703452890737172</v>
      </c>
      <c r="I13" s="96">
        <v>-10.83114</v>
      </c>
      <c r="J13" s="96">
        <v>-0.0415406099013902</v>
      </c>
      <c r="K13" s="96">
        <v>4.24645871152427</v>
      </c>
      <c r="L13" s="96">
        <v>300.312979822266</v>
      </c>
      <c r="M13" s="96">
        <v>6.39618425723495</v>
      </c>
      <c r="N13" s="96">
        <v>0.3999843965071</v>
      </c>
      <c r="O13" s="96">
        <v>-1.27994777207</v>
      </c>
      <c r="P13" s="96">
        <v>-13.26093899713</v>
      </c>
      <c r="Q13" s="81"/>
      <c r="U13" s="81"/>
    </row>
    <row r="14" s="57" customFormat="1" ht="20.1" customHeight="1" spans="1:21">
      <c r="A14" s="230" t="s">
        <v>26</v>
      </c>
      <c r="B14" s="96">
        <v>6.100725</v>
      </c>
      <c r="C14" s="96">
        <v>27.460232</v>
      </c>
      <c r="D14" s="96">
        <v>1.64249545146265</v>
      </c>
      <c r="E14" s="96">
        <v>-6.38396200000001</v>
      </c>
      <c r="F14" s="96">
        <v>-0.527097713455838</v>
      </c>
      <c r="G14" s="96">
        <v>-3.99842100000004</v>
      </c>
      <c r="H14" s="96">
        <v>-0.357608502442268</v>
      </c>
      <c r="I14" s="96">
        <v>-10.977124</v>
      </c>
      <c r="J14" s="96">
        <v>-0.757789235564546</v>
      </c>
      <c r="K14" s="96">
        <v>1.43693884672211</v>
      </c>
      <c r="L14" s="96">
        <v>209.842777525345</v>
      </c>
      <c r="M14" s="96">
        <v>32.7908987812875</v>
      </c>
      <c r="N14" s="96">
        <v>-0.0851961502024</v>
      </c>
      <c r="O14" s="96">
        <v>-0.11170027592</v>
      </c>
      <c r="P14" s="96">
        <v>-3.44513989194</v>
      </c>
      <c r="Q14" s="81"/>
      <c r="U14" s="81"/>
    </row>
    <row r="15" s="57" customFormat="1" ht="20.1" customHeight="1" spans="1:21">
      <c r="A15" s="230" t="s">
        <v>27</v>
      </c>
      <c r="B15" s="96">
        <v>43.114492</v>
      </c>
      <c r="C15" s="96">
        <v>32.836215</v>
      </c>
      <c r="D15" s="96">
        <v>0.887081743617493</v>
      </c>
      <c r="E15" s="96">
        <v>3.50917500000005</v>
      </c>
      <c r="F15" s="96">
        <v>-0.423963850714259</v>
      </c>
      <c r="G15" s="96">
        <v>7.68608199999994</v>
      </c>
      <c r="H15" s="96">
        <v>-0.212535784526075</v>
      </c>
      <c r="I15" s="96">
        <v>-0.916980000000005</v>
      </c>
      <c r="J15" s="96">
        <v>-0.25058210837716</v>
      </c>
      <c r="K15" s="96">
        <v>-4.77945237884097</v>
      </c>
      <c r="L15" s="96">
        <v>581.924638570414</v>
      </c>
      <c r="M15" s="96">
        <v>8.23077937181267</v>
      </c>
      <c r="N15" s="96">
        <v>0.8323028593017</v>
      </c>
      <c r="O15" s="96">
        <v>-0.25161654901</v>
      </c>
      <c r="P15" s="96">
        <v>2.8629032258</v>
      </c>
      <c r="Q15" s="81"/>
      <c r="U15" s="81"/>
    </row>
    <row r="16" s="57" customFormat="1" ht="20.1" customHeight="1" spans="1:21">
      <c r="A16" s="230" t="s">
        <v>28</v>
      </c>
      <c r="B16" s="96">
        <v>52.7034100000001</v>
      </c>
      <c r="C16" s="96">
        <v>53.221014</v>
      </c>
      <c r="D16" s="96">
        <v>3.83022661381424</v>
      </c>
      <c r="E16" s="96">
        <v>4.97097099999997</v>
      </c>
      <c r="F16" s="96">
        <v>-1.06283851215511</v>
      </c>
      <c r="G16" s="96">
        <v>-5.26439900000002</v>
      </c>
      <c r="H16" s="96">
        <v>-2.53599932375169</v>
      </c>
      <c r="I16" s="96">
        <v>-0.224176000000004</v>
      </c>
      <c r="J16" s="96">
        <v>-0.231388777907459</v>
      </c>
      <c r="K16" s="96">
        <v>12.8008605256645</v>
      </c>
      <c r="L16" s="96">
        <v>1043.49616596076</v>
      </c>
      <c r="M16" s="96">
        <v>115.428886407608</v>
      </c>
      <c r="N16" s="96">
        <v>0.3065934065934</v>
      </c>
      <c r="O16" s="96">
        <v>0.19255002132</v>
      </c>
      <c r="P16" s="96">
        <v>-5.66308243728</v>
      </c>
      <c r="Q16" s="81"/>
      <c r="U16" s="81"/>
    </row>
    <row r="17" s="57" customFormat="1" ht="20.1" customHeight="1" spans="1:21">
      <c r="A17" s="226" t="s">
        <v>44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234"/>
      <c r="O17" s="176"/>
      <c r="P17" s="176"/>
      <c r="Q17" s="81"/>
      <c r="U17" s="81"/>
    </row>
    <row r="18" s="57" customFormat="1" ht="21" customHeight="1" spans="1:21">
      <c r="A18" s="221" t="s">
        <v>45</v>
      </c>
      <c r="B18" s="96">
        <v>-0.0816160000000149</v>
      </c>
      <c r="C18" s="96">
        <v>-5.43466000000003</v>
      </c>
      <c r="D18" s="96">
        <v>-1.92760647858832</v>
      </c>
      <c r="E18" s="96">
        <v>1.71541</v>
      </c>
      <c r="F18" s="96">
        <v>0.615939028015399</v>
      </c>
      <c r="G18" s="96">
        <v>1.211405</v>
      </c>
      <c r="H18" s="96">
        <v>0.443967200771901</v>
      </c>
      <c r="I18" s="96">
        <v>2.426229</v>
      </c>
      <c r="J18" s="96">
        <v>0.867700249801019</v>
      </c>
      <c r="K18" s="96">
        <v>-24.8377719495937</v>
      </c>
      <c r="L18" s="96">
        <v>607.089227781926</v>
      </c>
      <c r="M18" s="96">
        <v>187.679358135848</v>
      </c>
      <c r="N18" s="96">
        <v>-1.7422867513611</v>
      </c>
      <c r="O18" s="96">
        <v>0.05387053722</v>
      </c>
      <c r="P18" s="96">
        <v>-1.46627565982</v>
      </c>
      <c r="Q18" s="81"/>
      <c r="U18" s="81"/>
    </row>
    <row r="19" s="57" customFormat="1" ht="21" customHeight="1" spans="1:21">
      <c r="A19" s="221" t="s">
        <v>46</v>
      </c>
      <c r="B19" s="96">
        <v>13.690545</v>
      </c>
      <c r="C19" s="96">
        <v>-13.29789</v>
      </c>
      <c r="D19" s="96">
        <v>-8.29080174244232</v>
      </c>
      <c r="E19" s="96">
        <v>-1.45697600000001</v>
      </c>
      <c r="F19" s="96">
        <v>-3.2032408292847</v>
      </c>
      <c r="G19" s="96">
        <v>28.44356</v>
      </c>
      <c r="H19" s="96">
        <v>11.5281632765191</v>
      </c>
      <c r="I19" s="96">
        <v>0.00185099999999984</v>
      </c>
      <c r="J19" s="96">
        <v>-0.0341207047920918</v>
      </c>
      <c r="K19" s="96">
        <v>-33.6446715273032</v>
      </c>
      <c r="L19" s="96">
        <v>-329.561803136166</v>
      </c>
      <c r="M19" s="96">
        <v>-133.354778700835</v>
      </c>
      <c r="N19" s="96">
        <v>0.5802968960864</v>
      </c>
      <c r="O19" s="96">
        <v>-0.74921127553</v>
      </c>
      <c r="P19" s="96">
        <v>1.76271595989</v>
      </c>
      <c r="Q19" s="81"/>
      <c r="U19" s="81"/>
    </row>
    <row r="20" s="57" customFormat="1" ht="21" customHeight="1" spans="1:21">
      <c r="A20" s="221" t="s">
        <v>47</v>
      </c>
      <c r="B20" s="96">
        <v>-2.88361900000004</v>
      </c>
      <c r="C20" s="96">
        <v>-2.952075</v>
      </c>
      <c r="D20" s="96">
        <v>-0.569773862691626</v>
      </c>
      <c r="E20" s="96">
        <v>-4.11122</v>
      </c>
      <c r="F20" s="96">
        <v>-1.76821629855177</v>
      </c>
      <c r="G20" s="96">
        <v>4.183772</v>
      </c>
      <c r="H20" s="96">
        <v>2.33970412988076</v>
      </c>
      <c r="I20" s="96">
        <v>-0.004096</v>
      </c>
      <c r="J20" s="96">
        <v>-0.00171396863734334</v>
      </c>
      <c r="K20" s="96">
        <v>8.02017293463172</v>
      </c>
      <c r="L20" s="96">
        <v>-1121.34306827527</v>
      </c>
      <c r="M20" s="96">
        <v>-5.70632396025354</v>
      </c>
      <c r="N20" s="96">
        <v>-5.8373440285205</v>
      </c>
      <c r="O20" s="96">
        <v>-0.24766010332</v>
      </c>
      <c r="P20" s="96">
        <v>-1.663045295</v>
      </c>
      <c r="Q20" s="81"/>
      <c r="U20" s="81"/>
    </row>
    <row r="21" s="57" customFormat="1" ht="21" customHeight="1" spans="1:21">
      <c r="A21" s="221" t="s">
        <v>48</v>
      </c>
      <c r="B21" s="96">
        <v>23.234914</v>
      </c>
      <c r="C21" s="96">
        <v>19.552589</v>
      </c>
      <c r="D21" s="96">
        <v>3.99871311273382</v>
      </c>
      <c r="E21" s="96">
        <v>1.099799</v>
      </c>
      <c r="F21" s="96">
        <v>-1.18789062604696</v>
      </c>
      <c r="G21" s="96">
        <v>2.50017</v>
      </c>
      <c r="H21" s="96">
        <v>-2.84105700962334</v>
      </c>
      <c r="I21" s="96">
        <v>0.082356</v>
      </c>
      <c r="J21" s="96">
        <v>0.0302345229364811</v>
      </c>
      <c r="K21" s="96">
        <v>-4.02480565544653</v>
      </c>
      <c r="L21" s="96">
        <v>2734.18459032385</v>
      </c>
      <c r="M21" s="96">
        <v>21.3074652234523</v>
      </c>
      <c r="N21" s="96">
        <v>14.0600255427841</v>
      </c>
      <c r="O21" s="96">
        <v>-0.7920100166</v>
      </c>
      <c r="P21" s="96">
        <v>-5.20430107527</v>
      </c>
      <c r="Q21" s="81"/>
      <c r="U21" s="81"/>
    </row>
    <row r="22" s="57" customFormat="1" ht="20.1" customHeight="1" spans="1:21">
      <c r="A22" s="22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234"/>
      <c r="O22" s="176"/>
      <c r="P22" s="176"/>
      <c r="Q22" s="81"/>
      <c r="U22" s="81"/>
    </row>
    <row r="23" s="57" customFormat="1" ht="20.1" customHeight="1" spans="1:21">
      <c r="A23" s="230" t="s">
        <v>49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81"/>
      <c r="U23" s="81"/>
    </row>
    <row r="24" s="23" customFormat="1" ht="24" customHeight="1" spans="1:16369">
      <c r="A24" s="52" t="s">
        <v>50</v>
      </c>
      <c r="XDL24" s="235"/>
      <c r="XDM24" s="235"/>
      <c r="XDN24" s="235"/>
      <c r="XDO24" s="235"/>
      <c r="XDP24" s="235"/>
      <c r="XDQ24" s="235"/>
      <c r="XDR24" s="235"/>
      <c r="XDS24" s="235"/>
      <c r="XDT24" s="235"/>
      <c r="XDU24" s="235"/>
      <c r="XDV24" s="235"/>
      <c r="XDW24" s="235"/>
      <c r="XDX24" s="235"/>
      <c r="XDY24" s="235"/>
      <c r="XDZ24" s="235"/>
      <c r="XEA24" s="235"/>
      <c r="XEB24" s="235"/>
      <c r="XEC24" s="235"/>
      <c r="XED24" s="235"/>
      <c r="XEE24" s="235"/>
      <c r="XEF24" s="235"/>
      <c r="XEG24" s="235"/>
      <c r="XEH24" s="235"/>
      <c r="XEI24" s="235"/>
      <c r="XEJ24" s="235"/>
      <c r="XEK24" s="235"/>
      <c r="XEL24" s="235"/>
      <c r="XEM24" s="235"/>
      <c r="XEN24" s="235"/>
      <c r="XEO24" s="235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W17" sqref="W17"/>
    </sheetView>
  </sheetViews>
  <sheetFormatPr defaultColWidth="10" defaultRowHeight="14.25"/>
  <cols>
    <col min="1" max="1" width="10.5" style="108" customWidth="1"/>
    <col min="2" max="2" width="7.94166666666667" style="108" customWidth="1"/>
    <col min="3" max="3" width="7.35" style="108" customWidth="1"/>
    <col min="4" max="4" width="5.63333333333333" style="108" customWidth="1"/>
    <col min="5" max="5" width="7" style="108" customWidth="1"/>
    <col min="6" max="6" width="5.63333333333333" style="108" customWidth="1"/>
    <col min="7" max="7" width="7.13333333333333" style="108" customWidth="1"/>
    <col min="8" max="8" width="5.775" style="108" customWidth="1"/>
    <col min="9" max="9" width="6.775" style="108" customWidth="1"/>
    <col min="10" max="10" width="6.38333333333333" style="108" customWidth="1"/>
    <col min="11" max="11" width="6.5" style="108" customWidth="1"/>
    <col min="12" max="12" width="7.75" style="108" customWidth="1"/>
    <col min="13" max="13" width="6.88333333333333" style="108" customWidth="1"/>
    <col min="14" max="14" width="5.63333333333333" style="108" customWidth="1"/>
    <col min="15" max="15" width="5.5" style="108" customWidth="1"/>
    <col min="16" max="16" width="6.13333333333333" style="108" customWidth="1"/>
    <col min="17" max="17" width="3.25" style="108" customWidth="1"/>
    <col min="18" max="18" width="10" style="108" customWidth="1"/>
    <col min="19" max="19" width="7.88333333333333" style="108" customWidth="1"/>
    <col min="20" max="20" width="6.88333333333333" style="108" customWidth="1"/>
    <col min="21" max="21" width="5.63333333333333" style="199" customWidth="1"/>
    <col min="22" max="22" width="6.88333333333333" style="216" customWidth="1"/>
    <col min="23" max="23" width="5.25" style="108" customWidth="1"/>
    <col min="24" max="24" width="6.75" style="108" customWidth="1"/>
    <col min="25" max="25" width="5.38333333333333" style="108" customWidth="1"/>
    <col min="26" max="26" width="6.63333333333333" style="108" customWidth="1"/>
    <col min="27" max="28" width="6.13333333333333" style="108" customWidth="1"/>
    <col min="29" max="29" width="7" style="108" customWidth="1"/>
    <col min="30" max="33" width="6.13333333333333" style="108" customWidth="1"/>
    <col min="34" max="16384" width="10" style="108"/>
  </cols>
  <sheetData>
    <row r="1" s="108" customFormat="1" ht="29.25" customHeight="1" spans="1:33">
      <c r="A1" s="217" t="s">
        <v>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R1" s="217" t="s">
        <v>52</v>
      </c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="81" customFormat="1" ht="18" customHeight="1" spans="1:33">
      <c r="A2" s="111" t="s">
        <v>6</v>
      </c>
      <c r="B2" s="112" t="s">
        <v>30</v>
      </c>
      <c r="C2" s="89" t="s">
        <v>31</v>
      </c>
      <c r="D2" s="89" t="s">
        <v>32</v>
      </c>
      <c r="E2" s="89" t="s">
        <v>33</v>
      </c>
      <c r="F2" s="89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  <c r="R2" s="111" t="s">
        <v>6</v>
      </c>
      <c r="S2" s="112" t="s">
        <v>30</v>
      </c>
      <c r="T2" s="89" t="s">
        <v>31</v>
      </c>
      <c r="U2" s="89" t="s">
        <v>32</v>
      </c>
      <c r="V2" s="89" t="s">
        <v>33</v>
      </c>
      <c r="W2" s="89" t="s">
        <v>32</v>
      </c>
      <c r="X2" s="112" t="s">
        <v>34</v>
      </c>
      <c r="Y2" s="112" t="s">
        <v>35</v>
      </c>
      <c r="Z2" s="112" t="s">
        <v>36</v>
      </c>
      <c r="AA2" s="112" t="s">
        <v>32</v>
      </c>
      <c r="AB2" s="112" t="s">
        <v>37</v>
      </c>
      <c r="AC2" s="112" t="s">
        <v>38</v>
      </c>
      <c r="AD2" s="112" t="s">
        <v>39</v>
      </c>
      <c r="AE2" s="112" t="s">
        <v>40</v>
      </c>
      <c r="AF2" s="112" t="s">
        <v>41</v>
      </c>
      <c r="AG2" s="112" t="s">
        <v>42</v>
      </c>
    </row>
    <row r="3" s="81" customFormat="1" ht="41.4" customHeight="1" spans="1:33">
      <c r="A3" s="173"/>
      <c r="B3" s="218"/>
      <c r="C3" s="89"/>
      <c r="D3" s="89"/>
      <c r="E3" s="89"/>
      <c r="F3" s="89"/>
      <c r="G3" s="218"/>
      <c r="H3" s="218"/>
      <c r="I3" s="218"/>
      <c r="J3" s="218"/>
      <c r="K3" s="218"/>
      <c r="L3" s="218"/>
      <c r="M3" s="218"/>
      <c r="N3" s="218"/>
      <c r="O3" s="218"/>
      <c r="P3" s="218"/>
      <c r="R3" s="173"/>
      <c r="S3" s="218"/>
      <c r="T3" s="89"/>
      <c r="U3" s="89"/>
      <c r="V3" s="89"/>
      <c r="W3" s="89"/>
      <c r="X3" s="218"/>
      <c r="Y3" s="218"/>
      <c r="Z3" s="218"/>
      <c r="AA3" s="218"/>
      <c r="AB3" s="218"/>
      <c r="AC3" s="218"/>
      <c r="AD3" s="218"/>
      <c r="AE3" s="218"/>
      <c r="AF3" s="218"/>
      <c r="AG3" s="218"/>
    </row>
    <row r="4" s="81" customFormat="1" ht="25" customHeight="1" spans="1:33">
      <c r="A4" s="219" t="s">
        <v>16</v>
      </c>
      <c r="B4" s="220">
        <v>-1779.130308</v>
      </c>
      <c r="C4" s="220">
        <v>-2002.629658</v>
      </c>
      <c r="D4" s="220">
        <v>-3.77289620120285</v>
      </c>
      <c r="E4" s="220">
        <v>376.048874</v>
      </c>
      <c r="F4" s="220">
        <v>2.56658464863997</v>
      </c>
      <c r="G4" s="220">
        <v>-261.66092</v>
      </c>
      <c r="H4" s="220">
        <v>0.415244903412852</v>
      </c>
      <c r="I4" s="220">
        <v>109.111396</v>
      </c>
      <c r="J4" s="220">
        <v>0.791066649150038</v>
      </c>
      <c r="K4" s="220">
        <v>10.4165408778257</v>
      </c>
      <c r="L4" s="220">
        <v>-687.180883646892</v>
      </c>
      <c r="M4" s="220">
        <v>-30.3618223087753</v>
      </c>
      <c r="N4" s="220">
        <v>-0.52857054716</v>
      </c>
      <c r="O4" s="220">
        <v>0.86830066145</v>
      </c>
      <c r="P4" s="220">
        <v>9.71678845377</v>
      </c>
      <c r="R4" s="229" t="s">
        <v>16</v>
      </c>
      <c r="S4" s="220">
        <v>4198.54963300002</v>
      </c>
      <c r="T4" s="220">
        <v>-609.443892000003</v>
      </c>
      <c r="U4" s="220">
        <v>-0.964047665807705</v>
      </c>
      <c r="V4" s="220">
        <v>3512.191319</v>
      </c>
      <c r="W4" s="220">
        <v>0.939536339992387</v>
      </c>
      <c r="X4" s="220">
        <v>995.704895999998</v>
      </c>
      <c r="Y4" s="220">
        <v>0.0364076113973972</v>
      </c>
      <c r="Z4" s="220">
        <v>300.097309999999</v>
      </c>
      <c r="AA4" s="220">
        <v>-0.0118962855820532</v>
      </c>
      <c r="AB4" s="220">
        <v>24.1235088751685</v>
      </c>
      <c r="AC4" s="220">
        <v>-373.015373964919</v>
      </c>
      <c r="AD4" s="220">
        <v>-13.3416583699128</v>
      </c>
      <c r="AE4" s="220">
        <v>-0.3165315129785</v>
      </c>
      <c r="AF4" s="220">
        <v>1.1958345518</v>
      </c>
      <c r="AG4" s="220">
        <v>8.26237315779</v>
      </c>
    </row>
    <row r="5" s="57" customFormat="1" ht="25" customHeight="1" spans="1:33">
      <c r="A5" s="219" t="s">
        <v>17</v>
      </c>
      <c r="B5" s="220">
        <v>162.898087</v>
      </c>
      <c r="C5" s="220">
        <v>29.7041310000002</v>
      </c>
      <c r="D5" s="220">
        <v>-0.317204513854868</v>
      </c>
      <c r="E5" s="220">
        <v>124.25524</v>
      </c>
      <c r="F5" s="220">
        <v>0.850780035949359</v>
      </c>
      <c r="G5" s="220">
        <v>-33.4464550000001</v>
      </c>
      <c r="H5" s="220">
        <v>-0.773590407175192</v>
      </c>
      <c r="I5" s="220">
        <v>42.3851710000001</v>
      </c>
      <c r="J5" s="220">
        <v>0.240014885080694</v>
      </c>
      <c r="K5" s="220">
        <v>33.3713836766375</v>
      </c>
      <c r="L5" s="220">
        <v>-1153.22308303138</v>
      </c>
      <c r="M5" s="220">
        <v>-116.85254811379</v>
      </c>
      <c r="N5" s="220">
        <v>-0.1757356267962</v>
      </c>
      <c r="O5" s="220">
        <v>1.19843152152</v>
      </c>
      <c r="P5" s="220">
        <v>10.74124914207</v>
      </c>
      <c r="R5" s="230" t="s">
        <v>17</v>
      </c>
      <c r="S5" s="220">
        <v>3179.58703400002</v>
      </c>
      <c r="T5" s="220">
        <v>980.497940000004</v>
      </c>
      <c r="U5" s="220">
        <v>-0.421263582170191</v>
      </c>
      <c r="V5" s="220">
        <v>1379.731229</v>
      </c>
      <c r="W5" s="220">
        <v>0.758520769069335</v>
      </c>
      <c r="X5" s="220">
        <v>494.520441999999</v>
      </c>
      <c r="Y5" s="220">
        <v>-0.251623232159499</v>
      </c>
      <c r="Z5" s="220">
        <v>324.837422999999</v>
      </c>
      <c r="AA5" s="220">
        <v>-0.085633954739663</v>
      </c>
      <c r="AB5" s="220">
        <v>36.437923007203</v>
      </c>
      <c r="AC5" s="220">
        <v>-1112.37685931638</v>
      </c>
      <c r="AD5" s="220">
        <v>-125.723271798038</v>
      </c>
      <c r="AE5" s="220">
        <v>-0.0931696353519</v>
      </c>
      <c r="AF5" s="220">
        <v>1.8191372163</v>
      </c>
      <c r="AG5" s="220">
        <v>14.0231444999</v>
      </c>
    </row>
    <row r="6" s="215" customFormat="1" ht="25" customHeight="1" spans="1:33">
      <c r="A6" s="221" t="s">
        <v>18</v>
      </c>
      <c r="B6" s="220">
        <v>249.992647999999</v>
      </c>
      <c r="C6" s="220">
        <v>140.327692</v>
      </c>
      <c r="D6" s="220">
        <v>0.732273909168342</v>
      </c>
      <c r="E6" s="220">
        <v>206.712496</v>
      </c>
      <c r="F6" s="220">
        <v>2.43378807055268</v>
      </c>
      <c r="G6" s="220">
        <v>-121.792114</v>
      </c>
      <c r="H6" s="220">
        <v>-3.06440934570562</v>
      </c>
      <c r="I6" s="220">
        <v>24.744574</v>
      </c>
      <c r="J6" s="220">
        <v>-0.101652634015405</v>
      </c>
      <c r="K6" s="220">
        <v>37.9919507692547</v>
      </c>
      <c r="L6" s="220">
        <v>-407.206512568369</v>
      </c>
      <c r="M6" s="220">
        <v>19.3142225197785</v>
      </c>
      <c r="N6" s="220">
        <v>-0.5648875345632</v>
      </c>
      <c r="O6" s="220">
        <v>0.72536248302</v>
      </c>
      <c r="P6" s="220">
        <v>10.9241119971</v>
      </c>
      <c r="R6" s="221" t="s">
        <v>18</v>
      </c>
      <c r="S6" s="220">
        <v>5039.567855</v>
      </c>
      <c r="T6" s="220">
        <v>3677.709979</v>
      </c>
      <c r="U6" s="220">
        <v>3.06095712849309</v>
      </c>
      <c r="V6" s="220">
        <v>1579.242682</v>
      </c>
      <c r="W6" s="220">
        <v>0.799057650208738</v>
      </c>
      <c r="X6" s="220">
        <v>-434.071214</v>
      </c>
      <c r="Y6" s="220">
        <v>-3.09992300640372</v>
      </c>
      <c r="Z6" s="220">
        <v>216.686408</v>
      </c>
      <c r="AA6" s="220">
        <v>-0.760091772298109</v>
      </c>
      <c r="AB6" s="220">
        <v>40.7016389328071</v>
      </c>
      <c r="AC6" s="220">
        <v>196.768086069167</v>
      </c>
      <c r="AD6" s="220">
        <v>47.191509495353</v>
      </c>
      <c r="AE6" s="220">
        <v>-0.2300475578686</v>
      </c>
      <c r="AF6" s="220">
        <v>1.0715942058</v>
      </c>
      <c r="AG6" s="220">
        <v>8.94650217062</v>
      </c>
    </row>
    <row r="7" s="57" customFormat="1" ht="25" customHeight="1" spans="1:33">
      <c r="A7" s="222" t="s">
        <v>19</v>
      </c>
      <c r="B7" s="220">
        <v>272.960397</v>
      </c>
      <c r="C7" s="220">
        <v>148.372784</v>
      </c>
      <c r="D7" s="220">
        <v>1.00776745074254</v>
      </c>
      <c r="E7" s="220">
        <v>51.240745</v>
      </c>
      <c r="F7" s="220">
        <v>-0.742228884361964</v>
      </c>
      <c r="G7" s="220">
        <v>66.953454</v>
      </c>
      <c r="H7" s="220">
        <v>0.0802852541805308</v>
      </c>
      <c r="I7" s="220">
        <v>6.39341399999999</v>
      </c>
      <c r="J7" s="220">
        <v>-0.345823820561102</v>
      </c>
      <c r="K7" s="220">
        <v>3.21469850016283</v>
      </c>
      <c r="L7" s="220">
        <v>-833.81448845143</v>
      </c>
      <c r="M7" s="220">
        <v>-12.934580881479</v>
      </c>
      <c r="N7" s="220">
        <v>-0.8836431824031</v>
      </c>
      <c r="O7" s="220">
        <v>1.13906725147</v>
      </c>
      <c r="P7" s="220">
        <v>13.25</v>
      </c>
      <c r="R7" s="221" t="s">
        <v>19</v>
      </c>
      <c r="S7" s="220">
        <v>2499.565105</v>
      </c>
      <c r="T7" s="220">
        <v>1998.483701</v>
      </c>
      <c r="U7" s="220">
        <v>2.64221688604996</v>
      </c>
      <c r="V7" s="220">
        <v>252.452949000001</v>
      </c>
      <c r="W7" s="220">
        <v>-1.09949114217891</v>
      </c>
      <c r="X7" s="220">
        <v>246.059948</v>
      </c>
      <c r="Y7" s="220">
        <v>-1.00906521313081</v>
      </c>
      <c r="Z7" s="220">
        <v>2.56850700000022</v>
      </c>
      <c r="AA7" s="220">
        <v>-0.533660530740249</v>
      </c>
      <c r="AB7" s="220">
        <v>31.4557442676368</v>
      </c>
      <c r="AC7" s="220">
        <v>127.004696709017</v>
      </c>
      <c r="AD7" s="220">
        <v>50.2083779720373</v>
      </c>
      <c r="AE7" s="220">
        <v>-0.3099098389368</v>
      </c>
      <c r="AF7" s="220">
        <v>1.46745260607</v>
      </c>
      <c r="AG7" s="220">
        <v>7.95267489712</v>
      </c>
    </row>
    <row r="8" s="57" customFormat="1" ht="25" customHeight="1" spans="1:33">
      <c r="A8" s="219" t="s">
        <v>20</v>
      </c>
      <c r="B8" s="220">
        <v>70.2387000000002</v>
      </c>
      <c r="C8" s="220">
        <v>52.8076570000001</v>
      </c>
      <c r="D8" s="220">
        <v>1.54668098241991</v>
      </c>
      <c r="E8" s="220">
        <v>1.78386600000002</v>
      </c>
      <c r="F8" s="220">
        <v>-1.10892550570339</v>
      </c>
      <c r="G8" s="220">
        <v>45.653087</v>
      </c>
      <c r="H8" s="220">
        <v>1.80197615781438</v>
      </c>
      <c r="I8" s="220">
        <v>-30.00591</v>
      </c>
      <c r="J8" s="220">
        <v>-2.23973163453091</v>
      </c>
      <c r="K8" s="220">
        <v>-4.48177846778592</v>
      </c>
      <c r="L8" s="220">
        <v>-855.581662126472</v>
      </c>
      <c r="M8" s="220">
        <v>-53.9671459460559</v>
      </c>
      <c r="N8" s="220">
        <v>-0.8175255011759</v>
      </c>
      <c r="O8" s="220">
        <v>0.49822437212</v>
      </c>
      <c r="P8" s="220">
        <v>11.88542825361</v>
      </c>
      <c r="R8" s="219" t="s">
        <v>20</v>
      </c>
      <c r="S8" s="220">
        <v>166.621498000002</v>
      </c>
      <c r="T8" s="220">
        <v>-92.234762000002</v>
      </c>
      <c r="U8" s="220">
        <v>-1.20797162399784</v>
      </c>
      <c r="V8" s="220">
        <v>69.0663140000004</v>
      </c>
      <c r="W8" s="220">
        <v>0.223019355877121</v>
      </c>
      <c r="X8" s="220">
        <v>214.591323</v>
      </c>
      <c r="Y8" s="220">
        <v>1.19599365468189</v>
      </c>
      <c r="Z8" s="220">
        <v>-24.801377</v>
      </c>
      <c r="AA8" s="220">
        <v>-0.21104138656118</v>
      </c>
      <c r="AB8" s="220">
        <v>28.8593128699601</v>
      </c>
      <c r="AC8" s="220">
        <v>-875.606747886889</v>
      </c>
      <c r="AD8" s="220">
        <v>1.25468695142206</v>
      </c>
      <c r="AE8" s="220">
        <v>-1.6777622726575</v>
      </c>
      <c r="AF8" s="220">
        <v>1.41371426067</v>
      </c>
      <c r="AG8" s="220">
        <v>10.22846601391</v>
      </c>
    </row>
    <row r="9" s="57" customFormat="1" ht="25" customHeight="1" spans="1:33">
      <c r="A9" s="219" t="s">
        <v>21</v>
      </c>
      <c r="B9" s="220">
        <v>56.329927</v>
      </c>
      <c r="C9" s="220">
        <v>25.369326</v>
      </c>
      <c r="D9" s="220">
        <v>-0.0207834629883621</v>
      </c>
      <c r="E9" s="220">
        <v>19.765486</v>
      </c>
      <c r="F9" s="220">
        <v>0.694105267715987</v>
      </c>
      <c r="G9" s="220">
        <v>10.999803</v>
      </c>
      <c r="H9" s="220">
        <v>-0.435427488011243</v>
      </c>
      <c r="I9" s="220">
        <v>0.195312000000005</v>
      </c>
      <c r="J9" s="220">
        <v>-0.23789431671637</v>
      </c>
      <c r="K9" s="220">
        <v>-1.34369174104552</v>
      </c>
      <c r="L9" s="220">
        <v>-1011.02686602533</v>
      </c>
      <c r="M9" s="220">
        <v>-64.8307499203188</v>
      </c>
      <c r="N9" s="220">
        <v>-0.9159088824539</v>
      </c>
      <c r="O9" s="220">
        <v>0.6296359689</v>
      </c>
      <c r="P9" s="220">
        <v>15</v>
      </c>
      <c r="R9" s="219" t="s">
        <v>21</v>
      </c>
      <c r="S9" s="220">
        <v>114.375764999999</v>
      </c>
      <c r="T9" s="220">
        <v>-206.512101</v>
      </c>
      <c r="U9" s="220">
        <v>-3.60301480924247</v>
      </c>
      <c r="V9" s="220">
        <v>208.951913</v>
      </c>
      <c r="W9" s="220">
        <v>2.48753161779364</v>
      </c>
      <c r="X9" s="220">
        <v>149.728157</v>
      </c>
      <c r="Y9" s="220">
        <v>1.67692459614029</v>
      </c>
      <c r="Z9" s="220">
        <v>-37.792204</v>
      </c>
      <c r="AA9" s="220">
        <v>-0.561441404691439</v>
      </c>
      <c r="AB9" s="220">
        <v>27.1818483898562</v>
      </c>
      <c r="AC9" s="220">
        <v>-438.571647260515</v>
      </c>
      <c r="AD9" s="220">
        <v>-29.2382025170388</v>
      </c>
      <c r="AE9" s="220">
        <v>-0.3448561547524</v>
      </c>
      <c r="AF9" s="220">
        <v>1.0807398018</v>
      </c>
      <c r="AG9" s="220">
        <v>12.36488340192</v>
      </c>
    </row>
    <row r="10" s="57" customFormat="1" ht="25" customHeight="1" spans="1:33">
      <c r="A10" s="219" t="s">
        <v>22</v>
      </c>
      <c r="B10" s="220">
        <v>-533.970886</v>
      </c>
      <c r="C10" s="220">
        <v>-677.349092</v>
      </c>
      <c r="D10" s="220">
        <v>-25.9904941053859</v>
      </c>
      <c r="E10" s="220">
        <v>49.0767449999999</v>
      </c>
      <c r="F10" s="220">
        <v>11.1712702271466</v>
      </c>
      <c r="G10" s="220">
        <v>58.333544</v>
      </c>
      <c r="H10" s="220">
        <v>10.9009708412984</v>
      </c>
      <c r="I10" s="220">
        <v>35.967917</v>
      </c>
      <c r="J10" s="220">
        <v>3.91825303694091</v>
      </c>
      <c r="K10" s="220">
        <v>12.4294429660092</v>
      </c>
      <c r="L10" s="220">
        <v>200.729769406317</v>
      </c>
      <c r="M10" s="220">
        <v>82.7470391076992</v>
      </c>
      <c r="N10" s="220">
        <v>-1.1312257479451</v>
      </c>
      <c r="O10" s="220">
        <v>0.64142229138</v>
      </c>
      <c r="P10" s="220">
        <v>19.70102281668</v>
      </c>
      <c r="R10" s="219" t="s">
        <v>22</v>
      </c>
      <c r="S10" s="220">
        <v>-184.092283999999</v>
      </c>
      <c r="T10" s="220">
        <v>-618.099957</v>
      </c>
      <c r="U10" s="220">
        <v>-5.82904073884798</v>
      </c>
      <c r="V10" s="220">
        <v>145.011923</v>
      </c>
      <c r="W10" s="220">
        <v>2.07837405909763</v>
      </c>
      <c r="X10" s="220">
        <v>189.30016</v>
      </c>
      <c r="Y10" s="220">
        <v>2.55428283752409</v>
      </c>
      <c r="Z10" s="220">
        <v>99.6955899999999</v>
      </c>
      <c r="AA10" s="220">
        <v>1.19638384222624</v>
      </c>
      <c r="AB10" s="220">
        <v>18.1419560351813</v>
      </c>
      <c r="AC10" s="220">
        <v>272.24275677751</v>
      </c>
      <c r="AD10" s="220">
        <v>45.0241846532321</v>
      </c>
      <c r="AE10" s="220">
        <v>-0.2615695070748</v>
      </c>
      <c r="AF10" s="220">
        <v>0.62529169638</v>
      </c>
      <c r="AG10" s="220">
        <v>6.6976219296</v>
      </c>
    </row>
    <row r="11" s="57" customFormat="1" ht="25" customHeight="1" spans="1:33">
      <c r="A11" s="219" t="s">
        <v>23</v>
      </c>
      <c r="B11" s="220">
        <v>-2066.009026</v>
      </c>
      <c r="C11" s="220">
        <v>-2049.209545</v>
      </c>
      <c r="D11" s="220">
        <v>-26.6006141800255</v>
      </c>
      <c r="E11" s="220">
        <v>16.864373</v>
      </c>
      <c r="F11" s="220">
        <v>14.4872883093304</v>
      </c>
      <c r="G11" s="220">
        <v>-50.9690319999999</v>
      </c>
      <c r="H11" s="220">
        <v>8.10301237415438</v>
      </c>
      <c r="I11" s="220">
        <v>17.305178</v>
      </c>
      <c r="J11" s="220">
        <v>4.01031349654069</v>
      </c>
      <c r="K11" s="220">
        <v>30.4645510546008</v>
      </c>
      <c r="L11" s="220">
        <v>-658.906593275165</v>
      </c>
      <c r="M11" s="220">
        <v>-19.1777611151541</v>
      </c>
      <c r="N11" s="220">
        <v>-0.6792865864294</v>
      </c>
      <c r="O11" s="220">
        <v>1.54311929037</v>
      </c>
      <c r="P11" s="220">
        <v>9.75115207373</v>
      </c>
      <c r="R11" s="219" t="s">
        <v>23</v>
      </c>
      <c r="S11" s="220">
        <v>-2685.434414</v>
      </c>
      <c r="T11" s="220">
        <v>-2657.531671</v>
      </c>
      <c r="U11" s="220">
        <v>-6.94763903755609</v>
      </c>
      <c r="V11" s="220">
        <v>114.048050000001</v>
      </c>
      <c r="W11" s="220">
        <v>4.07222506532359</v>
      </c>
      <c r="X11" s="220">
        <v>-174.652156</v>
      </c>
      <c r="Y11" s="220">
        <v>1.71270508603218</v>
      </c>
      <c r="Z11" s="220">
        <v>32.7013630000001</v>
      </c>
      <c r="AA11" s="220">
        <v>1.16270888620032</v>
      </c>
      <c r="AB11" s="220">
        <v>32.8734049106852</v>
      </c>
      <c r="AC11" s="220">
        <v>-146.887641631743</v>
      </c>
      <c r="AD11" s="220">
        <v>-6.7469540038054</v>
      </c>
      <c r="AE11" s="220">
        <v>-0.1218841104505</v>
      </c>
      <c r="AF11" s="220">
        <v>1.11324600007</v>
      </c>
      <c r="AG11" s="220">
        <v>-4.7282494888</v>
      </c>
    </row>
    <row r="12" s="57" customFormat="1" ht="25" customHeight="1" spans="1:33">
      <c r="A12" s="219" t="s">
        <v>24</v>
      </c>
      <c r="B12" s="220">
        <v>5.08474200000018</v>
      </c>
      <c r="C12" s="220">
        <v>79.399781</v>
      </c>
      <c r="D12" s="220">
        <v>3.65842721570786</v>
      </c>
      <c r="E12" s="220">
        <v>-5.663204</v>
      </c>
      <c r="F12" s="220">
        <v>-0.32657981487802</v>
      </c>
      <c r="G12" s="220">
        <v>-57.8934109999999</v>
      </c>
      <c r="H12" s="220">
        <v>-2.81086457825559</v>
      </c>
      <c r="I12" s="220">
        <v>-10.758424</v>
      </c>
      <c r="J12" s="220">
        <v>-0.52098282257425</v>
      </c>
      <c r="K12" s="220">
        <v>-9.4441688045535</v>
      </c>
      <c r="L12" s="220">
        <v>-52.3354907539069</v>
      </c>
      <c r="M12" s="220">
        <v>-12.3766738931524</v>
      </c>
      <c r="N12" s="220">
        <v>0.0951327433629</v>
      </c>
      <c r="O12" s="220">
        <v>0.39710990476</v>
      </c>
      <c r="P12" s="220">
        <v>4.86488663365</v>
      </c>
      <c r="R12" s="219" t="s">
        <v>24</v>
      </c>
      <c r="S12" s="220">
        <v>-995.397779999995</v>
      </c>
      <c r="T12" s="220">
        <v>-466.937836999999</v>
      </c>
      <c r="U12" s="220">
        <v>0.22868036725415</v>
      </c>
      <c r="V12" s="220">
        <v>-61.0937149999984</v>
      </c>
      <c r="W12" s="220">
        <v>0.755077699842211</v>
      </c>
      <c r="X12" s="220">
        <v>-278.018815</v>
      </c>
      <c r="Y12" s="220">
        <v>-0.239820957392816</v>
      </c>
      <c r="Z12" s="220">
        <v>-189.347413</v>
      </c>
      <c r="AA12" s="220">
        <v>-0.743937109703555</v>
      </c>
      <c r="AB12" s="220">
        <v>0.34520259057291</v>
      </c>
      <c r="AC12" s="220">
        <v>-96.4994443310688</v>
      </c>
      <c r="AD12" s="220">
        <v>0.943750473067894</v>
      </c>
      <c r="AE12" s="220">
        <v>-0.1880059962352</v>
      </c>
      <c r="AF12" s="220">
        <v>0.38400268795</v>
      </c>
      <c r="AG12" s="220">
        <v>0.25318097268</v>
      </c>
    </row>
    <row r="13" s="57" customFormat="1" ht="25" customHeight="1" spans="1:33">
      <c r="A13" s="219" t="s">
        <v>25</v>
      </c>
      <c r="B13" s="220">
        <v>-7.82175199999995</v>
      </c>
      <c r="C13" s="220">
        <v>175.101755</v>
      </c>
      <c r="D13" s="220">
        <v>6.60430377592206</v>
      </c>
      <c r="E13" s="220">
        <v>-65.932053</v>
      </c>
      <c r="F13" s="220">
        <v>-2.36702976768338</v>
      </c>
      <c r="G13" s="220">
        <v>-111.898588</v>
      </c>
      <c r="H13" s="220">
        <v>-4.06302738126358</v>
      </c>
      <c r="I13" s="220">
        <v>-5.09286600000001</v>
      </c>
      <c r="J13" s="220">
        <v>-0.174246626975092</v>
      </c>
      <c r="K13" s="220">
        <v>-15.0469136001139</v>
      </c>
      <c r="L13" s="220">
        <v>-775.412238917525</v>
      </c>
      <c r="M13" s="220">
        <v>0.39229465408107</v>
      </c>
      <c r="N13" s="220">
        <v>-1.2154143425654</v>
      </c>
      <c r="O13" s="220">
        <v>1.11271000545</v>
      </c>
      <c r="P13" s="220">
        <v>6.31108272117</v>
      </c>
      <c r="R13" s="219" t="s">
        <v>25</v>
      </c>
      <c r="S13" s="220">
        <v>1722.844454</v>
      </c>
      <c r="T13" s="220">
        <v>1050.394182</v>
      </c>
      <c r="U13" s="220">
        <v>1.54157639639766</v>
      </c>
      <c r="V13" s="220">
        <v>113.936051</v>
      </c>
      <c r="W13" s="220">
        <v>-1.50030344272653</v>
      </c>
      <c r="X13" s="220">
        <v>606.751863999999</v>
      </c>
      <c r="Y13" s="220">
        <v>0.620591592442594</v>
      </c>
      <c r="Z13" s="220">
        <v>-48.2376430000002</v>
      </c>
      <c r="AA13" s="220">
        <v>-0.661864546113731</v>
      </c>
      <c r="AB13" s="220">
        <v>11.9928456355857</v>
      </c>
      <c r="AC13" s="220">
        <v>-268.042394211851</v>
      </c>
      <c r="AD13" s="220">
        <v>3.43972729260849</v>
      </c>
      <c r="AE13" s="220">
        <v>-0.4398172107528</v>
      </c>
      <c r="AF13" s="220">
        <v>1.72792866491</v>
      </c>
      <c r="AG13" s="220">
        <v>12.91610642546</v>
      </c>
    </row>
    <row r="14" s="57" customFormat="1" ht="25" customHeight="1" spans="1:33">
      <c r="A14" s="219" t="s">
        <v>26</v>
      </c>
      <c r="B14" s="220">
        <v>-39.4444240000002</v>
      </c>
      <c r="C14" s="220">
        <v>24.3528200000001</v>
      </c>
      <c r="D14" s="220">
        <v>2.74761350243956</v>
      </c>
      <c r="E14" s="220">
        <v>-37.713004</v>
      </c>
      <c r="F14" s="220">
        <v>-1.79971465193633</v>
      </c>
      <c r="G14" s="220">
        <v>-49.41622</v>
      </c>
      <c r="H14" s="220">
        <v>-2.62271305660636</v>
      </c>
      <c r="I14" s="220">
        <v>23.33198</v>
      </c>
      <c r="J14" s="220">
        <v>1.67481420610315</v>
      </c>
      <c r="K14" s="220">
        <v>-9.89873784505937</v>
      </c>
      <c r="L14" s="220">
        <v>313.333957944468</v>
      </c>
      <c r="M14" s="220">
        <v>22.0244972290894</v>
      </c>
      <c r="N14" s="220">
        <v>0.202268019884</v>
      </c>
      <c r="O14" s="220">
        <v>0.56040638993</v>
      </c>
      <c r="P14" s="220">
        <v>5.01257155084</v>
      </c>
      <c r="R14" s="219" t="s">
        <v>26</v>
      </c>
      <c r="S14" s="220">
        <v>-1344.406082</v>
      </c>
      <c r="T14" s="220">
        <v>-1612.082709</v>
      </c>
      <c r="U14" s="220">
        <v>-6.45566792691648</v>
      </c>
      <c r="V14" s="220">
        <v>22.5161279999994</v>
      </c>
      <c r="W14" s="220">
        <v>2.34795069095697</v>
      </c>
      <c r="X14" s="220">
        <v>104.385627999999</v>
      </c>
      <c r="Y14" s="220">
        <v>2.66259313229483</v>
      </c>
      <c r="Z14" s="220">
        <v>140.774871</v>
      </c>
      <c r="AA14" s="220">
        <v>1.44512410366467</v>
      </c>
      <c r="AB14" s="220">
        <v>9.89413342201405</v>
      </c>
      <c r="AC14" s="220">
        <v>9.37412134537226</v>
      </c>
      <c r="AD14" s="220">
        <v>-23.1679669303879</v>
      </c>
      <c r="AE14" s="220">
        <v>0.2593062548827</v>
      </c>
      <c r="AF14" s="220">
        <v>0.7267155759</v>
      </c>
      <c r="AG14" s="220">
        <v>9.35992192671</v>
      </c>
    </row>
    <row r="15" s="57" customFormat="1" ht="25" customHeight="1" spans="1:33">
      <c r="A15" s="219" t="s">
        <v>27</v>
      </c>
      <c r="B15" s="220">
        <v>34.398516</v>
      </c>
      <c r="C15" s="220">
        <v>65.047335</v>
      </c>
      <c r="D15" s="220">
        <v>4.14840615452445</v>
      </c>
      <c r="E15" s="220">
        <v>-20.344623</v>
      </c>
      <c r="F15" s="220">
        <v>-2.38866640941725</v>
      </c>
      <c r="G15" s="220">
        <v>-7.52334399999999</v>
      </c>
      <c r="H15" s="220">
        <v>-1.37958197585632</v>
      </c>
      <c r="I15" s="220">
        <v>-2.780852</v>
      </c>
      <c r="J15" s="220">
        <v>-0.380157769250882</v>
      </c>
      <c r="K15" s="220">
        <v>1.58319004526012</v>
      </c>
      <c r="L15" s="220">
        <v>-564.78427249901</v>
      </c>
      <c r="M15" s="220">
        <v>-40.0533554155687</v>
      </c>
      <c r="N15" s="220">
        <v>-0.4046482796027</v>
      </c>
      <c r="O15" s="220">
        <v>0.43991403503</v>
      </c>
      <c r="P15" s="220">
        <v>6.12903225806</v>
      </c>
      <c r="R15" s="219" t="s">
        <v>27</v>
      </c>
      <c r="S15" s="220">
        <v>-1737.052015</v>
      </c>
      <c r="T15" s="220">
        <v>-1338.043581</v>
      </c>
      <c r="U15" s="220">
        <v>-3.86670729820557</v>
      </c>
      <c r="V15" s="220">
        <v>-292.236733</v>
      </c>
      <c r="W15" s="220">
        <v>0.515321832182501</v>
      </c>
      <c r="X15" s="220">
        <v>3.09203599999994</v>
      </c>
      <c r="Y15" s="220">
        <v>3.75439662725978</v>
      </c>
      <c r="Z15" s="220">
        <v>-109.863737</v>
      </c>
      <c r="AA15" s="220">
        <v>-0.403011161236709</v>
      </c>
      <c r="AB15" s="220">
        <v>11.6918373099407</v>
      </c>
      <c r="AC15" s="220">
        <v>-881.741748712163</v>
      </c>
      <c r="AD15" s="220">
        <v>-65.9719666429611</v>
      </c>
      <c r="AE15" s="220">
        <v>-0.5840277220658</v>
      </c>
      <c r="AF15" s="220">
        <v>0.92261153055</v>
      </c>
      <c r="AG15" s="220">
        <v>5.89077503429</v>
      </c>
    </row>
    <row r="16" s="57" customFormat="1" ht="25" customHeight="1" spans="1:33">
      <c r="A16" s="219" t="s">
        <v>28</v>
      </c>
      <c r="B16" s="220">
        <v>16.212763</v>
      </c>
      <c r="C16" s="220">
        <v>-16.554302</v>
      </c>
      <c r="D16" s="220">
        <v>-3.08785289456117</v>
      </c>
      <c r="E16" s="220">
        <v>36.002807</v>
      </c>
      <c r="F16" s="220">
        <v>4.09733048742499</v>
      </c>
      <c r="G16" s="220">
        <v>-10.661644</v>
      </c>
      <c r="H16" s="220">
        <v>-1.90017923244199</v>
      </c>
      <c r="I16" s="220">
        <v>7.425902</v>
      </c>
      <c r="J16" s="220">
        <v>0.890701639578156</v>
      </c>
      <c r="K16" s="220">
        <v>-31.1581114387608</v>
      </c>
      <c r="L16" s="220">
        <v>1054.13785533371</v>
      </c>
      <c r="M16" s="220">
        <v>118.853386671352</v>
      </c>
      <c r="N16" s="220">
        <v>0.2728098098375</v>
      </c>
      <c r="O16" s="220">
        <v>1.04167120878</v>
      </c>
      <c r="P16" s="220">
        <v>3.44982078853</v>
      </c>
      <c r="R16" s="219" t="s">
        <v>28</v>
      </c>
      <c r="S16" s="220">
        <v>-1577.629503</v>
      </c>
      <c r="T16" s="220">
        <v>-1325.087076</v>
      </c>
      <c r="U16" s="220">
        <v>-5.28918243256918</v>
      </c>
      <c r="V16" s="220">
        <v>-19.4354720000001</v>
      </c>
      <c r="W16" s="220">
        <v>3.40540304728717</v>
      </c>
      <c r="X16" s="220">
        <v>-125.982477</v>
      </c>
      <c r="Y16" s="220">
        <v>2.67791536392517</v>
      </c>
      <c r="Z16" s="220">
        <v>-107.124478</v>
      </c>
      <c r="AA16" s="220">
        <v>-0.794135978643119</v>
      </c>
      <c r="AB16" s="220">
        <v>10.8325497111403</v>
      </c>
      <c r="AC16" s="220">
        <v>-45.0866222876912</v>
      </c>
      <c r="AD16" s="220">
        <v>1.24746351149429</v>
      </c>
      <c r="AE16" s="220">
        <v>-0.1100247573629</v>
      </c>
      <c r="AF16" s="220">
        <v>1.01469364154</v>
      </c>
      <c r="AG16" s="220">
        <v>1.10965957351</v>
      </c>
    </row>
    <row r="17" s="57" customFormat="1" ht="25" customHeight="1" spans="1:33">
      <c r="A17" s="223" t="s">
        <v>44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R17" s="226" t="s">
        <v>44</v>
      </c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</row>
    <row r="18" s="57" customFormat="1" ht="25" customHeight="1" spans="1:33">
      <c r="A18" s="221" t="s">
        <v>45</v>
      </c>
      <c r="B18" s="225">
        <v>-2.687879</v>
      </c>
      <c r="C18" s="225">
        <v>16.01396</v>
      </c>
      <c r="D18" s="225">
        <v>6.13383146954327</v>
      </c>
      <c r="E18" s="225">
        <v>3.71524</v>
      </c>
      <c r="F18" s="225">
        <v>1.4134200101594</v>
      </c>
      <c r="G18" s="225">
        <v>-22.024141</v>
      </c>
      <c r="H18" s="225">
        <v>-7.43388509203284</v>
      </c>
      <c r="I18" s="225">
        <v>-0.392937999999999</v>
      </c>
      <c r="J18" s="225">
        <v>-0.113366387669824</v>
      </c>
      <c r="K18" s="225">
        <v>-27.9527375845538</v>
      </c>
      <c r="L18" s="225">
        <v>1215.47448275862</v>
      </c>
      <c r="M18" s="225">
        <v>107.084612021858</v>
      </c>
      <c r="N18" s="225">
        <v>1.3103448275862</v>
      </c>
      <c r="O18" s="225">
        <v>0.33348537898</v>
      </c>
      <c r="P18" s="225">
        <v>26.09970674487</v>
      </c>
      <c r="Q18" s="215"/>
      <c r="R18" s="221" t="s">
        <v>45</v>
      </c>
      <c r="S18" s="220">
        <v>285.804889999999</v>
      </c>
      <c r="T18" s="220">
        <v>185.81338</v>
      </c>
      <c r="U18" s="220">
        <v>2.86244926705748</v>
      </c>
      <c r="V18" s="220">
        <v>-26.71539</v>
      </c>
      <c r="W18" s="220">
        <v>-2.80725458790522</v>
      </c>
      <c r="X18" s="220">
        <v>132.368377</v>
      </c>
      <c r="Y18" s="220">
        <v>0.656298712183101</v>
      </c>
      <c r="Z18" s="220">
        <v>-5.66147699999999</v>
      </c>
      <c r="AA18" s="220">
        <v>-0.71149339133534</v>
      </c>
      <c r="AB18" s="220">
        <v>33.6287594095592</v>
      </c>
      <c r="AC18" s="220">
        <v>1627.33742424214</v>
      </c>
      <c r="AD18" s="220">
        <v>94.5123285486443</v>
      </c>
      <c r="AE18" s="220">
        <v>2.7162162162162</v>
      </c>
      <c r="AF18" s="220">
        <v>0.20027567027</v>
      </c>
      <c r="AG18" s="220">
        <v>18.84992916414</v>
      </c>
    </row>
    <row r="19" s="57" customFormat="1" ht="25" customHeight="1" spans="1:33">
      <c r="A19" s="221" t="s">
        <v>46</v>
      </c>
      <c r="B19" s="225">
        <v>34.771452</v>
      </c>
      <c r="C19" s="225">
        <v>14.112542</v>
      </c>
      <c r="D19" s="225">
        <v>2.85020626144339</v>
      </c>
      <c r="E19" s="225">
        <v>13.629981</v>
      </c>
      <c r="F19" s="225">
        <v>0.456792172348642</v>
      </c>
      <c r="G19" s="225">
        <v>8.26056599999999</v>
      </c>
      <c r="H19" s="225">
        <v>-2.52998445570829</v>
      </c>
      <c r="I19" s="225">
        <v>-1.231637</v>
      </c>
      <c r="J19" s="225">
        <v>-0.777013978083758</v>
      </c>
      <c r="K19" s="225">
        <v>10.9679214955774</v>
      </c>
      <c r="L19" s="225">
        <v>-1144.01905314266</v>
      </c>
      <c r="M19" s="225">
        <v>-193.379270315091</v>
      </c>
      <c r="N19" s="225">
        <v>-0.0742705570291</v>
      </c>
      <c r="O19" s="225">
        <v>0.19994438609</v>
      </c>
      <c r="P19" s="225">
        <v>6.33276740238</v>
      </c>
      <c r="Q19" s="215"/>
      <c r="R19" s="221" t="s">
        <v>46</v>
      </c>
      <c r="S19" s="220">
        <v>344.707151</v>
      </c>
      <c r="T19" s="220">
        <v>116.726033</v>
      </c>
      <c r="U19" s="220">
        <v>1.53077694543447</v>
      </c>
      <c r="V19" s="220">
        <v>32.755602</v>
      </c>
      <c r="W19" s="220">
        <v>-5.64117643296775</v>
      </c>
      <c r="X19" s="220">
        <v>200.560446</v>
      </c>
      <c r="Y19" s="220">
        <v>4.75265649144949</v>
      </c>
      <c r="Z19" s="220">
        <v>-5.33493</v>
      </c>
      <c r="AA19" s="220">
        <v>-0.642257003916183</v>
      </c>
      <c r="AB19" s="220">
        <v>79.946508317289</v>
      </c>
      <c r="AC19" s="220">
        <v>-1077.9911609817</v>
      </c>
      <c r="AD19" s="220">
        <v>-169.507417130772</v>
      </c>
      <c r="AE19" s="220">
        <v>-0.183008623443</v>
      </c>
      <c r="AF19" s="220">
        <v>0.36806580694</v>
      </c>
      <c r="AG19" s="220">
        <v>5.64706519384</v>
      </c>
    </row>
    <row r="20" s="57" customFormat="1" ht="25" customHeight="1" spans="1:33">
      <c r="A20" s="221" t="s">
        <v>47</v>
      </c>
      <c r="B20" s="225">
        <v>-12.408185</v>
      </c>
      <c r="C20" s="225">
        <v>-0.883833000000008</v>
      </c>
      <c r="D20" s="225">
        <v>2.74367765558929</v>
      </c>
      <c r="E20" s="225">
        <v>-3.15913</v>
      </c>
      <c r="F20" s="225">
        <v>-1.03221425575674</v>
      </c>
      <c r="G20" s="225">
        <v>-8.16129399999999</v>
      </c>
      <c r="H20" s="225">
        <v>-1.62408192237775</v>
      </c>
      <c r="I20" s="225">
        <v>-0.203928</v>
      </c>
      <c r="J20" s="225">
        <v>-0.0873814774547912</v>
      </c>
      <c r="K20" s="225">
        <v>-31.6536798427057</v>
      </c>
      <c r="L20" s="225">
        <v>-1307.49285483816</v>
      </c>
      <c r="M20" s="225">
        <v>-4.17182436389339</v>
      </c>
      <c r="N20" s="225">
        <v>-7.7691622103387</v>
      </c>
      <c r="O20" s="225">
        <v>0.08286103958</v>
      </c>
      <c r="P20" s="225">
        <v>-1.53172704608</v>
      </c>
      <c r="Q20" s="215"/>
      <c r="R20" s="221" t="s">
        <v>47</v>
      </c>
      <c r="S20" s="220">
        <v>39.5590079999998</v>
      </c>
      <c r="T20" s="220">
        <v>29.0635420000002</v>
      </c>
      <c r="U20" s="220">
        <v>0.405098723088251</v>
      </c>
      <c r="V20" s="220">
        <v>-5.51207</v>
      </c>
      <c r="W20" s="220">
        <v>-0.5035491528982</v>
      </c>
      <c r="X20" s="220">
        <v>17.3301500000001</v>
      </c>
      <c r="Y20" s="220">
        <v>0.174910319381624</v>
      </c>
      <c r="Z20" s="220">
        <v>-1.322614</v>
      </c>
      <c r="AA20" s="220">
        <v>-0.0764598895716473</v>
      </c>
      <c r="AB20" s="220">
        <v>8.60123217135373</v>
      </c>
      <c r="AC20" s="220">
        <v>-187.191766270618</v>
      </c>
      <c r="AD20" s="220">
        <v>0.575817359986701</v>
      </c>
      <c r="AE20" s="220">
        <v>-1.4564084269774</v>
      </c>
      <c r="AF20" s="220">
        <v>1.82296340076</v>
      </c>
      <c r="AG20" s="220">
        <v>0.66360374743</v>
      </c>
    </row>
    <row r="21" s="57" customFormat="1" ht="25" customHeight="1" spans="1:33">
      <c r="A21" s="221" t="s">
        <v>48</v>
      </c>
      <c r="B21" s="225">
        <v>0.251258000000007</v>
      </c>
      <c r="C21" s="225">
        <v>-3.303018</v>
      </c>
      <c r="D21" s="225">
        <v>-2.8176955488406</v>
      </c>
      <c r="E21" s="225">
        <v>2.965784</v>
      </c>
      <c r="F21" s="225">
        <v>2.38738009821199</v>
      </c>
      <c r="G21" s="225">
        <v>0.443696999999997</v>
      </c>
      <c r="H21" s="225">
        <v>0.313234693469514</v>
      </c>
      <c r="I21" s="225">
        <v>0.144795</v>
      </c>
      <c r="J21" s="225">
        <v>0.117080757159096</v>
      </c>
      <c r="K21" s="225">
        <v>-26.967329662895</v>
      </c>
      <c r="L21" s="225">
        <v>-854.868305278242</v>
      </c>
      <c r="M21" s="225">
        <v>-2.9157977995236</v>
      </c>
      <c r="N21" s="225">
        <v>-5.6146926536732</v>
      </c>
      <c r="O21" s="225">
        <v>-1.39579788235</v>
      </c>
      <c r="P21" s="225">
        <v>-26.57176250584</v>
      </c>
      <c r="Q21" s="215"/>
      <c r="R21" s="221" t="s">
        <v>48</v>
      </c>
      <c r="S21" s="220">
        <v>111.082317</v>
      </c>
      <c r="T21" s="220">
        <v>94.826848</v>
      </c>
      <c r="U21" s="220">
        <v>2.42724943406213</v>
      </c>
      <c r="V21" s="220">
        <v>18.211572</v>
      </c>
      <c r="W21" s="220">
        <v>0.764522342370585</v>
      </c>
      <c r="X21" s="220">
        <v>-2.388077</v>
      </c>
      <c r="Y21" s="220">
        <v>-3.21387130211568</v>
      </c>
      <c r="Z21" s="220">
        <v>0.431974</v>
      </c>
      <c r="AA21" s="220">
        <v>0.0220995256829809</v>
      </c>
      <c r="AB21" s="220">
        <v>-12.6153725825793</v>
      </c>
      <c r="AC21" s="220">
        <v>-123.427723370068</v>
      </c>
      <c r="AD21" s="220">
        <v>11.2190149381868</v>
      </c>
      <c r="AE21" s="220">
        <v>-5.7843090544538</v>
      </c>
      <c r="AF21" s="220">
        <v>3.60702275558</v>
      </c>
      <c r="AG21" s="220">
        <v>-3.12213905086</v>
      </c>
    </row>
    <row r="22" s="57" customFormat="1" ht="25" customHeight="1" spans="1:33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8"/>
      <c r="P22" s="228"/>
      <c r="R22" s="231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</row>
    <row r="23" s="57" customFormat="1" ht="25" customHeight="1" spans="1:33">
      <c r="A23" s="219" t="s">
        <v>49</v>
      </c>
      <c r="B23" s="220">
        <v>179.939504</v>
      </c>
      <c r="C23" s="220">
        <v>105.744445</v>
      </c>
      <c r="D23" s="220">
        <v>1.37855310979335</v>
      </c>
      <c r="E23" s="220">
        <v>90.62332</v>
      </c>
      <c r="F23" s="220">
        <v>1.82625648671373</v>
      </c>
      <c r="G23" s="220">
        <v>-18.78693</v>
      </c>
      <c r="H23" s="220">
        <v>-3.24822241228176</v>
      </c>
      <c r="I23" s="220">
        <v>2.358669</v>
      </c>
      <c r="J23" s="220">
        <v>0.0434128157746949</v>
      </c>
      <c r="K23" s="220">
        <v>-9.79001788841805</v>
      </c>
      <c r="L23" s="220">
        <v>-16.5739152707694</v>
      </c>
      <c r="M23" s="220">
        <v>2.01165850645219</v>
      </c>
      <c r="N23" s="220">
        <v>-0.1703879640846</v>
      </c>
      <c r="O23" s="220">
        <v>0.12731333917</v>
      </c>
      <c r="P23" s="220">
        <v>5.55927908749</v>
      </c>
      <c r="R23" s="229" t="s">
        <v>49</v>
      </c>
      <c r="S23" s="220">
        <v>478.599994</v>
      </c>
      <c r="T23" s="220">
        <v>124.64559</v>
      </c>
      <c r="U23" s="220">
        <v>0.00752667075871472</v>
      </c>
      <c r="V23" s="220">
        <v>-87.8264289999999</v>
      </c>
      <c r="W23" s="220">
        <v>-0.349916981660311</v>
      </c>
      <c r="X23" s="220">
        <v>431.134448</v>
      </c>
      <c r="Y23" s="220">
        <v>0.315306960036295</v>
      </c>
      <c r="Z23" s="220">
        <v>10.646385</v>
      </c>
      <c r="AA23" s="220">
        <v>0.0270833508653037</v>
      </c>
      <c r="AB23" s="220">
        <v>-4.29019557908516</v>
      </c>
      <c r="AC23" s="220">
        <v>25.5110666271964</v>
      </c>
      <c r="AD23" s="220">
        <v>4.5366104823197</v>
      </c>
      <c r="AE23" s="220">
        <v>0.0071455838365</v>
      </c>
      <c r="AF23" s="220">
        <v>0.02434777214</v>
      </c>
      <c r="AG23" s="220">
        <v>1.23212471157</v>
      </c>
    </row>
    <row r="24" s="23" customFormat="1" ht="24" customHeight="1" spans="1:16384">
      <c r="A24" s="52" t="s">
        <v>50</v>
      </c>
      <c r="R24" s="52" t="s">
        <v>50</v>
      </c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73" s="108" customFormat="1" spans="21:22">
      <c r="U73" s="199"/>
      <c r="V73" s="216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W17" sqref="W17"/>
    </sheetView>
  </sheetViews>
  <sheetFormatPr defaultColWidth="10" defaultRowHeight="14.25"/>
  <cols>
    <col min="1" max="1" width="17.8833333333333" style="199" customWidth="1"/>
    <col min="2" max="3" width="12.775" style="199" customWidth="1"/>
    <col min="4" max="4" width="12.5" style="199" customWidth="1"/>
    <col min="5" max="5" width="7.89166666666667" style="199" customWidth="1"/>
    <col min="6" max="6" width="12.1083333333333" style="199" customWidth="1"/>
    <col min="7" max="7" width="7.89166666666667" style="199" customWidth="1"/>
    <col min="8" max="8" width="11.225" style="199" customWidth="1"/>
    <col min="9" max="9" width="7.89166666666667" style="199" customWidth="1"/>
    <col min="10" max="10" width="11.5" style="199" customWidth="1"/>
    <col min="11" max="11" width="7.89166666666667" style="199" customWidth="1"/>
    <col min="12" max="12" width="10.6333333333333" style="199" customWidth="1"/>
    <col min="13" max="13" width="7.89166666666667" style="199" customWidth="1"/>
    <col min="14" max="14" width="11.775" style="199" customWidth="1"/>
    <col min="15" max="15" width="7.89166666666667" style="199" customWidth="1"/>
    <col min="16" max="16" width="11.8916666666667" style="199" customWidth="1"/>
    <col min="17" max="17" width="8.55833333333333" style="199" customWidth="1"/>
    <col min="18" max="18" width="11.3333333333333" style="199" customWidth="1"/>
    <col min="19" max="19" width="7.89166666666667" style="199" customWidth="1"/>
    <col min="20" max="20" width="10" style="199" customWidth="1"/>
    <col min="21" max="21" width="11.6666666666667" style="199" customWidth="1"/>
    <col min="22" max="16384" width="10" style="199"/>
  </cols>
  <sheetData>
    <row r="1" ht="93" customHeight="1"/>
    <row r="2" s="199" customFormat="1" ht="37" customHeight="1" spans="1:19">
      <c r="A2" s="200" t="s">
        <v>53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="199" customFormat="1" ht="24" customHeight="1" spans="1:19">
      <c r="A3" s="201"/>
      <c r="B3" s="201"/>
      <c r="C3" s="201"/>
      <c r="D3" s="202"/>
      <c r="E3" s="202"/>
      <c r="F3" s="202"/>
      <c r="G3" s="201"/>
      <c r="I3" s="210"/>
      <c r="J3" s="210"/>
      <c r="K3" s="210"/>
      <c r="L3" s="210"/>
      <c r="N3" s="201"/>
      <c r="O3" s="201"/>
      <c r="P3" s="201"/>
      <c r="Q3" s="201"/>
      <c r="R3" s="210" t="s">
        <v>5</v>
      </c>
      <c r="S3" s="210"/>
    </row>
    <row r="4" s="199" customFormat="1" ht="30.75" customHeight="1" spans="1:19">
      <c r="A4" s="203" t="s">
        <v>54</v>
      </c>
      <c r="B4" s="204" t="s">
        <v>30</v>
      </c>
      <c r="C4" s="204" t="s">
        <v>55</v>
      </c>
      <c r="D4" s="204" t="s">
        <v>56</v>
      </c>
      <c r="E4" s="204"/>
      <c r="F4" s="204"/>
      <c r="G4" s="204"/>
      <c r="H4" s="204"/>
      <c r="I4" s="204"/>
      <c r="J4" s="204"/>
      <c r="K4" s="204"/>
      <c r="L4" s="204"/>
      <c r="M4" s="204"/>
      <c r="N4" s="211" t="s">
        <v>57</v>
      </c>
      <c r="O4" s="211" t="s">
        <v>13</v>
      </c>
      <c r="P4" s="212" t="s">
        <v>14</v>
      </c>
      <c r="Q4" s="211" t="s">
        <v>13</v>
      </c>
      <c r="R4" s="204" t="s">
        <v>15</v>
      </c>
      <c r="S4" s="211" t="s">
        <v>13</v>
      </c>
    </row>
    <row r="5" s="199" customFormat="1" ht="47.25" customHeight="1" spans="1:19">
      <c r="A5" s="203"/>
      <c r="B5" s="203"/>
      <c r="C5" s="203"/>
      <c r="D5" s="204" t="s">
        <v>11</v>
      </c>
      <c r="E5" s="204" t="s">
        <v>13</v>
      </c>
      <c r="F5" s="204" t="s">
        <v>58</v>
      </c>
      <c r="G5" s="204" t="s">
        <v>13</v>
      </c>
      <c r="H5" s="204" t="s">
        <v>59</v>
      </c>
      <c r="I5" s="204" t="s">
        <v>13</v>
      </c>
      <c r="J5" s="204" t="s">
        <v>60</v>
      </c>
      <c r="K5" s="204" t="s">
        <v>13</v>
      </c>
      <c r="L5" s="204" t="s">
        <v>61</v>
      </c>
      <c r="M5" s="204" t="s">
        <v>13</v>
      </c>
      <c r="N5" s="213"/>
      <c r="O5" s="213"/>
      <c r="P5" s="214"/>
      <c r="Q5" s="213"/>
      <c r="R5" s="203"/>
      <c r="S5" s="213"/>
    </row>
    <row r="6" s="199" customFormat="1" ht="36" customHeight="1" spans="1:19">
      <c r="A6" s="204" t="s">
        <v>62</v>
      </c>
      <c r="B6" s="205">
        <v>4198.549633</v>
      </c>
      <c r="C6" s="205">
        <f>C7-C8</f>
        <v>10247.015312</v>
      </c>
      <c r="D6" s="205">
        <v>-609.443892</v>
      </c>
      <c r="E6" s="205">
        <v>-0.964047665807733</v>
      </c>
      <c r="F6" s="205">
        <v>405.383149</v>
      </c>
      <c r="G6" s="205">
        <v>0.119501942746033</v>
      </c>
      <c r="H6" s="205">
        <v>1816.845239</v>
      </c>
      <c r="I6" s="205">
        <v>0.533899449615154</v>
      </c>
      <c r="J6" s="205">
        <v>3216.793399</v>
      </c>
      <c r="K6" s="205">
        <v>0.816987213327924</v>
      </c>
      <c r="L6" s="205">
        <v>-6048.465679</v>
      </c>
      <c r="M6" s="205">
        <v>-2.43443627149684</v>
      </c>
      <c r="N6" s="205">
        <v>3512.191319</v>
      </c>
      <c r="O6" s="205">
        <v>0.939536339992391</v>
      </c>
      <c r="P6" s="205">
        <v>995.704896</v>
      </c>
      <c r="Q6" s="205">
        <v>0.0364076113973975</v>
      </c>
      <c r="R6" s="205">
        <v>300.09731</v>
      </c>
      <c r="S6" s="205">
        <v>-0.0118962855820555</v>
      </c>
    </row>
    <row r="7" s="199" customFormat="1" ht="36" customHeight="1" spans="1:19">
      <c r="A7" s="203" t="s">
        <v>63</v>
      </c>
      <c r="B7" s="206">
        <v>270154.525389</v>
      </c>
      <c r="C7" s="205">
        <f t="shared" ref="C7:C11" si="0">B7-L7</f>
        <v>242739.614504</v>
      </c>
      <c r="D7" s="206">
        <v>125761.669283</v>
      </c>
      <c r="E7" s="206">
        <v>46.5517537053705</v>
      </c>
      <c r="F7" s="206">
        <v>5634.062237</v>
      </c>
      <c r="G7" s="206">
        <v>2.08549615405754</v>
      </c>
      <c r="H7" s="206">
        <v>25538.920274</v>
      </c>
      <c r="I7" s="206">
        <v>9.453448998208</v>
      </c>
      <c r="J7" s="206">
        <v>67173.775887</v>
      </c>
      <c r="K7" s="206">
        <v>24.8649456418601</v>
      </c>
      <c r="L7" s="206">
        <v>27414.910885</v>
      </c>
      <c r="M7" s="206">
        <v>10.1478629112449</v>
      </c>
      <c r="N7" s="206">
        <v>65209.408258</v>
      </c>
      <c r="O7" s="206">
        <v>24.1378182224058</v>
      </c>
      <c r="P7" s="206">
        <v>57837.973471</v>
      </c>
      <c r="Q7" s="206">
        <v>21.4092188119811</v>
      </c>
      <c r="R7" s="206">
        <v>21345.474377</v>
      </c>
      <c r="S7" s="206">
        <v>7.90120926024256</v>
      </c>
    </row>
    <row r="8" s="199" customFormat="1" ht="36" customHeight="1" spans="1:19">
      <c r="A8" s="203" t="s">
        <v>64</v>
      </c>
      <c r="B8" s="207">
        <v>265955.975756</v>
      </c>
      <c r="C8" s="205">
        <f t="shared" si="0"/>
        <v>232492.599192</v>
      </c>
      <c r="D8" s="207">
        <v>126371.113175</v>
      </c>
      <c r="E8" s="207">
        <v>47.5158013711783</v>
      </c>
      <c r="F8" s="207">
        <v>5228.679088</v>
      </c>
      <c r="G8" s="207">
        <v>1.96599421131151</v>
      </c>
      <c r="H8" s="207">
        <v>23722.075035</v>
      </c>
      <c r="I8" s="207">
        <v>8.91954954859285</v>
      </c>
      <c r="J8" s="207">
        <v>63956.982488</v>
      </c>
      <c r="K8" s="207">
        <v>24.0479584285322</v>
      </c>
      <c r="L8" s="206">
        <v>33463.376564</v>
      </c>
      <c r="M8" s="206">
        <v>12.5822991827417</v>
      </c>
      <c r="N8" s="207">
        <v>61697.216939</v>
      </c>
      <c r="O8" s="207">
        <v>23.1982818824134</v>
      </c>
      <c r="P8" s="207">
        <v>56842.268575</v>
      </c>
      <c r="Q8" s="207">
        <v>21.3728112005837</v>
      </c>
      <c r="R8" s="207">
        <v>21045.377067</v>
      </c>
      <c r="S8" s="207">
        <v>7.91310554582461</v>
      </c>
    </row>
    <row r="9" s="199" customFormat="1" ht="36" customHeight="1" spans="1:19">
      <c r="A9" s="204" t="s">
        <v>65</v>
      </c>
      <c r="B9" s="205">
        <v>478.599994</v>
      </c>
      <c r="C9" s="205">
        <f>C10-C11</f>
        <v>360.464131999994</v>
      </c>
      <c r="D9" s="205">
        <v>124.64559</v>
      </c>
      <c r="E9" s="205">
        <v>0.00752667075872089</v>
      </c>
      <c r="F9" s="205">
        <v>37.02936</v>
      </c>
      <c r="G9" s="205">
        <v>0.0877681802149074</v>
      </c>
      <c r="H9" s="205">
        <v>264.086443</v>
      </c>
      <c r="I9" s="205">
        <v>0.575956638668517</v>
      </c>
      <c r="J9" s="205">
        <v>-294.606075</v>
      </c>
      <c r="K9" s="205">
        <v>-0.995900492466443</v>
      </c>
      <c r="L9" s="205">
        <v>118.135862</v>
      </c>
      <c r="M9" s="205">
        <v>0.339702344341742</v>
      </c>
      <c r="N9" s="205">
        <v>-87.826429</v>
      </c>
      <c r="O9" s="205">
        <v>-0.349916981660309</v>
      </c>
      <c r="P9" s="205">
        <v>431.134448</v>
      </c>
      <c r="Q9" s="205">
        <v>0.315306960036282</v>
      </c>
      <c r="R9" s="205">
        <v>10.646385</v>
      </c>
      <c r="S9" s="205">
        <v>0.0270833508653036</v>
      </c>
    </row>
    <row r="10" s="199" customFormat="1" ht="36" customHeight="1" spans="1:19">
      <c r="A10" s="203" t="s">
        <v>63</v>
      </c>
      <c r="B10" s="206">
        <v>34776.286937</v>
      </c>
      <c r="C10" s="205">
        <f t="shared" si="0"/>
        <v>34658.151075</v>
      </c>
      <c r="D10" s="206">
        <v>8869.487624</v>
      </c>
      <c r="E10" s="206">
        <v>25.5044123602608</v>
      </c>
      <c r="F10" s="206">
        <v>503.3264</v>
      </c>
      <c r="G10" s="206">
        <v>1.44732645239503</v>
      </c>
      <c r="H10" s="206">
        <v>4835.447162</v>
      </c>
      <c r="I10" s="206">
        <v>13.9044377301113</v>
      </c>
      <c r="J10" s="206">
        <v>3412.5782</v>
      </c>
      <c r="K10" s="206">
        <v>9.81294583341274</v>
      </c>
      <c r="L10" s="206">
        <v>118.135862</v>
      </c>
      <c r="M10" s="206">
        <v>0.339702344341742</v>
      </c>
      <c r="N10" s="206">
        <v>2338.789028</v>
      </c>
      <c r="O10" s="206">
        <v>6.72524077178481</v>
      </c>
      <c r="P10" s="206">
        <v>23469.376559</v>
      </c>
      <c r="Q10" s="206">
        <v>67.486723356972</v>
      </c>
      <c r="R10" s="206">
        <v>98.633726</v>
      </c>
      <c r="S10" s="206">
        <v>0.283623510982305</v>
      </c>
    </row>
    <row r="11" s="199" customFormat="1" ht="36" customHeight="1" spans="1:19">
      <c r="A11" s="203" t="s">
        <v>64</v>
      </c>
      <c r="B11" s="207">
        <v>34297.686943</v>
      </c>
      <c r="C11" s="205">
        <f t="shared" si="0"/>
        <v>34297.686943</v>
      </c>
      <c r="D11" s="207">
        <v>8744.842034</v>
      </c>
      <c r="E11" s="207">
        <v>25.4968856895021</v>
      </c>
      <c r="F11" s="207">
        <v>466.29704</v>
      </c>
      <c r="G11" s="207">
        <v>1.35955827218013</v>
      </c>
      <c r="H11" s="207">
        <v>4571.360719</v>
      </c>
      <c r="I11" s="207">
        <v>13.3284810914428</v>
      </c>
      <c r="J11" s="207">
        <v>3707.184275</v>
      </c>
      <c r="K11" s="207">
        <v>10.8088463258792</v>
      </c>
      <c r="L11" s="206">
        <v>0</v>
      </c>
      <c r="M11" s="206">
        <v>0</v>
      </c>
      <c r="N11" s="207">
        <v>2426.615457</v>
      </c>
      <c r="O11" s="207">
        <v>7.07515775344512</v>
      </c>
      <c r="P11" s="207">
        <v>23038.242111</v>
      </c>
      <c r="Q11" s="207">
        <v>67.1714163969358</v>
      </c>
      <c r="R11" s="207">
        <v>87.987341</v>
      </c>
      <c r="S11" s="207">
        <v>0.256540160117001</v>
      </c>
    </row>
    <row r="12" s="23" customFormat="1" ht="24" customHeight="1" spans="1:16384">
      <c r="A12" s="208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199" customFormat="1" spans="6:7">
      <c r="F13" s="209"/>
      <c r="G13" s="209"/>
    </row>
    <row r="14" s="199" customFormat="1" spans="5:15">
      <c r="E14" s="209"/>
      <c r="F14" s="209"/>
      <c r="G14" s="209"/>
      <c r="N14" s="209"/>
      <c r="O14" s="209"/>
    </row>
    <row r="15" s="199" customFormat="1" spans="5:15">
      <c r="E15" s="209"/>
      <c r="N15" s="209"/>
      <c r="O15" s="209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30" zoomScaleNormal="100" workbookViewId="0">
      <pane xSplit="2" ySplit="7" topLeftCell="C8" activePane="bottomRight" state="frozen"/>
      <selection/>
      <selection pane="topRight"/>
      <selection pane="bottomLeft"/>
      <selection pane="bottomRight" activeCell="G2" sqref="G2:H2"/>
    </sheetView>
  </sheetViews>
  <sheetFormatPr defaultColWidth="8.89166666666667" defaultRowHeight="13.5"/>
  <cols>
    <col min="1" max="1" width="1.10833333333333" style="25" customWidth="1"/>
    <col min="2" max="2" width="13.1333333333333" style="23" customWidth="1"/>
    <col min="3" max="3" width="8.63333333333333" style="23" customWidth="1"/>
    <col min="4" max="4" width="4.675" style="23" customWidth="1"/>
    <col min="5" max="5" width="9" style="23" customWidth="1"/>
    <col min="6" max="6" width="4.66666666666667" style="23" customWidth="1"/>
    <col min="7" max="7" width="8.88333333333333" style="23" customWidth="1"/>
    <col min="8" max="8" width="5.63333333333333" style="23" customWidth="1"/>
    <col min="9" max="9" width="5.88333333333333" style="23" customWidth="1"/>
    <col min="10" max="10" width="7.63333333333333" style="23" customWidth="1"/>
    <col min="11" max="11" width="5.275" style="23" customWidth="1"/>
    <col min="12" max="12" width="9.08333333333333" style="23" customWidth="1"/>
    <col min="13" max="13" width="5.25" style="23" customWidth="1"/>
    <col min="14" max="14" width="7" style="23" customWidth="1"/>
    <col min="15" max="15" width="5.25" style="23" customWidth="1"/>
    <col min="16" max="16" width="7.825" style="23" customWidth="1"/>
    <col min="17" max="17" width="6.25" style="23" customWidth="1"/>
    <col min="18" max="18" width="8" style="23" customWidth="1"/>
    <col min="19" max="19" width="5.38333333333333" style="23" customWidth="1"/>
    <col min="20" max="20" width="7.88333333333333" style="23" customWidth="1"/>
    <col min="21" max="21" width="5.63333333333333" style="23" customWidth="1"/>
    <col min="22" max="22" width="8.25" style="23" customWidth="1"/>
    <col min="23" max="23" width="5.5" style="23" customWidth="1"/>
    <col min="24" max="24" width="8.6" style="23" customWidth="1"/>
    <col min="25" max="25" width="5.25" style="23" customWidth="1"/>
    <col min="26" max="26" width="8.13333333333333" style="23" customWidth="1"/>
    <col min="27" max="27" width="5.5" style="23" customWidth="1"/>
    <col min="28" max="28" width="8.13333333333333" style="23" customWidth="1"/>
    <col min="29" max="29" width="5.5" style="23" customWidth="1"/>
    <col min="30" max="30" width="7.88333333333333" style="23" customWidth="1"/>
    <col min="31" max="31" width="5.63333333333333" style="23" customWidth="1"/>
    <col min="32" max="32" width="7.88333333333333" style="23" customWidth="1"/>
    <col min="33" max="33" width="7.25" style="23" customWidth="1"/>
    <col min="34" max="16358" width="8.89166666666667" style="23"/>
    <col min="16359" max="16384" width="8.89166666666667" style="25"/>
  </cols>
  <sheetData>
    <row r="1" s="108" customFormat="1" ht="27.75" customHeight="1" spans="2:33">
      <c r="B1" s="109" t="s">
        <v>66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="108" customFormat="1" ht="21" customHeight="1" spans="2:22">
      <c r="B2" s="110" t="s">
        <v>5</v>
      </c>
      <c r="C2" s="110"/>
      <c r="D2" s="57"/>
      <c r="E2" s="57"/>
      <c r="F2" s="57"/>
      <c r="G2" s="57"/>
      <c r="H2" s="167"/>
      <c r="U2" s="136"/>
      <c r="V2" s="136"/>
    </row>
    <row r="3" s="81" customFormat="1" ht="21" customHeight="1" spans="2:16358">
      <c r="B3" s="111" t="s">
        <v>6</v>
      </c>
      <c r="C3" s="168" t="s">
        <v>67</v>
      </c>
      <c r="D3" s="169"/>
      <c r="E3" s="169"/>
      <c r="F3" s="169"/>
      <c r="G3" s="170"/>
      <c r="H3" s="170"/>
      <c r="I3" s="170"/>
      <c r="J3" s="170"/>
      <c r="K3" s="170"/>
      <c r="L3" s="170"/>
      <c r="M3" s="131"/>
      <c r="N3" s="131"/>
      <c r="O3" s="131"/>
      <c r="P3" s="170"/>
      <c r="Q3" s="170"/>
      <c r="R3" s="170"/>
      <c r="S3" s="170"/>
      <c r="T3" s="170"/>
      <c r="U3" s="170"/>
      <c r="V3" s="170"/>
      <c r="W3" s="170"/>
      <c r="X3" s="169"/>
      <c r="Y3" s="169"/>
      <c r="Z3" s="169"/>
      <c r="AA3" s="169"/>
      <c r="AB3" s="169"/>
      <c r="AC3" s="169"/>
      <c r="AD3" s="169"/>
      <c r="AE3" s="169"/>
      <c r="AF3" s="169"/>
      <c r="AG3" s="198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</row>
    <row r="4" s="81" customFormat="1" ht="21" customHeight="1" spans="2:16358">
      <c r="B4" s="114"/>
      <c r="C4" s="171" t="s">
        <v>16</v>
      </c>
      <c r="D4" s="89" t="s">
        <v>68</v>
      </c>
      <c r="E4" s="89" t="s">
        <v>69</v>
      </c>
      <c r="F4" s="89" t="s">
        <v>68</v>
      </c>
      <c r="G4" s="172" t="s">
        <v>56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 t="s">
        <v>9</v>
      </c>
      <c r="S4" s="112"/>
      <c r="T4" s="112"/>
      <c r="U4" s="112"/>
      <c r="V4" s="112"/>
      <c r="W4" s="112"/>
      <c r="X4" s="111" t="s">
        <v>10</v>
      </c>
      <c r="Y4" s="111"/>
      <c r="Z4" s="111"/>
      <c r="AA4" s="111"/>
      <c r="AB4" s="111"/>
      <c r="AC4" s="111"/>
      <c r="AD4" s="111"/>
      <c r="AE4" s="111"/>
      <c r="AF4" s="111"/>
      <c r="AG4" s="111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</row>
    <row r="5" s="81" customFormat="1" ht="21" customHeight="1" spans="2:16358">
      <c r="B5" s="114"/>
      <c r="C5" s="171"/>
      <c r="D5" s="89"/>
      <c r="E5" s="89"/>
      <c r="F5" s="89"/>
      <c r="G5" s="171" t="s">
        <v>11</v>
      </c>
      <c r="H5" s="171" t="s">
        <v>12</v>
      </c>
      <c r="I5" s="183" t="s">
        <v>70</v>
      </c>
      <c r="J5" s="118" t="s">
        <v>71</v>
      </c>
      <c r="K5" s="184"/>
      <c r="L5" s="184"/>
      <c r="M5" s="184"/>
      <c r="N5" s="184"/>
      <c r="O5" s="184"/>
      <c r="P5" s="184"/>
      <c r="Q5" s="122"/>
      <c r="R5" s="89" t="s">
        <v>11</v>
      </c>
      <c r="S5" s="171" t="s">
        <v>12</v>
      </c>
      <c r="T5" s="89" t="s">
        <v>71</v>
      </c>
      <c r="U5" s="89"/>
      <c r="V5" s="89"/>
      <c r="W5" s="89"/>
      <c r="X5" s="171" t="s">
        <v>11</v>
      </c>
      <c r="Y5" s="89" t="s">
        <v>13</v>
      </c>
      <c r="Z5" s="171" t="s">
        <v>14</v>
      </c>
      <c r="AA5" s="171"/>
      <c r="AB5" s="171"/>
      <c r="AC5" s="171"/>
      <c r="AD5" s="171" t="s">
        <v>15</v>
      </c>
      <c r="AE5" s="171"/>
      <c r="AF5" s="171"/>
      <c r="AG5" s="171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</row>
    <row r="6" s="81" customFormat="1" ht="33.75" customHeight="1" spans="2:16358">
      <c r="B6" s="114"/>
      <c r="C6" s="171"/>
      <c r="D6" s="89"/>
      <c r="E6" s="89"/>
      <c r="F6" s="89"/>
      <c r="G6" s="171"/>
      <c r="H6" s="171"/>
      <c r="I6" s="185"/>
      <c r="J6" s="89" t="s">
        <v>72</v>
      </c>
      <c r="K6" s="89" t="s">
        <v>13</v>
      </c>
      <c r="L6" s="6" t="s">
        <v>73</v>
      </c>
      <c r="M6" s="89" t="s">
        <v>13</v>
      </c>
      <c r="N6" s="89" t="s">
        <v>60</v>
      </c>
      <c r="O6" s="89" t="s">
        <v>13</v>
      </c>
      <c r="P6" s="89" t="s">
        <v>61</v>
      </c>
      <c r="Q6" s="89" t="s">
        <v>13</v>
      </c>
      <c r="R6" s="89"/>
      <c r="S6" s="171"/>
      <c r="T6" s="89" t="s">
        <v>74</v>
      </c>
      <c r="U6" s="171" t="s">
        <v>12</v>
      </c>
      <c r="V6" s="89" t="s">
        <v>75</v>
      </c>
      <c r="W6" s="89" t="s">
        <v>12</v>
      </c>
      <c r="X6" s="171"/>
      <c r="Y6" s="171"/>
      <c r="Z6" s="171" t="s">
        <v>11</v>
      </c>
      <c r="AA6" s="89" t="s">
        <v>13</v>
      </c>
      <c r="AB6" s="89" t="s">
        <v>76</v>
      </c>
      <c r="AC6" s="89"/>
      <c r="AD6" s="171" t="s">
        <v>11</v>
      </c>
      <c r="AE6" s="89" t="s">
        <v>13</v>
      </c>
      <c r="AF6" s="89" t="s">
        <v>77</v>
      </c>
      <c r="AG6" s="89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2"/>
      <c r="XDZ6" s="52"/>
      <c r="XEA6" s="52"/>
      <c r="XEB6" s="52"/>
      <c r="XEC6" s="52"/>
      <c r="XED6" s="52"/>
    </row>
    <row r="7" s="81" customFormat="1" ht="22.5" spans="2:16358">
      <c r="B7" s="173"/>
      <c r="C7" s="171"/>
      <c r="D7" s="89"/>
      <c r="E7" s="89"/>
      <c r="F7" s="89"/>
      <c r="G7" s="171"/>
      <c r="H7" s="171"/>
      <c r="I7" s="186"/>
      <c r="J7" s="187"/>
      <c r="K7" s="187"/>
      <c r="L7" s="6"/>
      <c r="M7" s="187"/>
      <c r="N7" s="187"/>
      <c r="O7" s="187"/>
      <c r="P7" s="187"/>
      <c r="Q7" s="187"/>
      <c r="R7" s="89"/>
      <c r="S7" s="171"/>
      <c r="T7" s="89"/>
      <c r="U7" s="171"/>
      <c r="V7" s="89"/>
      <c r="W7" s="89"/>
      <c r="X7" s="171"/>
      <c r="Y7" s="171"/>
      <c r="Z7" s="171"/>
      <c r="AA7" s="89"/>
      <c r="AB7" s="89" t="s">
        <v>11</v>
      </c>
      <c r="AC7" s="89" t="s">
        <v>12</v>
      </c>
      <c r="AD7" s="171"/>
      <c r="AE7" s="89"/>
      <c r="AF7" s="89" t="s">
        <v>11</v>
      </c>
      <c r="AG7" s="89" t="s">
        <v>78</v>
      </c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2"/>
      <c r="XDZ7" s="52"/>
      <c r="XEA7" s="52"/>
      <c r="XEB7" s="52"/>
      <c r="XEC7" s="52"/>
      <c r="XED7" s="52"/>
    </row>
    <row r="8" s="57" customFormat="1" ht="28" customHeight="1" spans="2:16379">
      <c r="B8" s="87" t="s">
        <v>16</v>
      </c>
      <c r="C8" s="71">
        <v>270154.525389</v>
      </c>
      <c r="D8" s="71">
        <v>1.57866339384378</v>
      </c>
      <c r="E8" s="174">
        <f>纯净版收入!K6</f>
        <v>223195.164962</v>
      </c>
      <c r="F8" s="174">
        <f>纯净版收入!L6</f>
        <v>3.79</v>
      </c>
      <c r="G8" s="37">
        <v>125761.669283</v>
      </c>
      <c r="H8" s="37">
        <v>46.5517537053705</v>
      </c>
      <c r="I8" s="188" t="s">
        <v>79</v>
      </c>
      <c r="J8" s="37">
        <v>5634.062237</v>
      </c>
      <c r="K8" s="37">
        <v>2.08549615405754</v>
      </c>
      <c r="L8" s="37">
        <v>25538.920274</v>
      </c>
      <c r="M8" s="37">
        <v>9.453448998208</v>
      </c>
      <c r="N8" s="37">
        <v>67173.775887</v>
      </c>
      <c r="O8" s="37">
        <v>24.8649456418601</v>
      </c>
      <c r="P8" s="37">
        <v>27414.910885</v>
      </c>
      <c r="Q8" s="37">
        <v>10.1478629112449</v>
      </c>
      <c r="R8" s="37">
        <v>65209.408258</v>
      </c>
      <c r="S8" s="37">
        <v>24.1378182224058</v>
      </c>
      <c r="T8" s="37">
        <v>39414.656821</v>
      </c>
      <c r="U8" s="37">
        <v>14.5896711388588</v>
      </c>
      <c r="V8" s="37">
        <v>25794.751437</v>
      </c>
      <c r="W8" s="37">
        <v>9.54814708354698</v>
      </c>
      <c r="X8" s="37">
        <v>79183.447848</v>
      </c>
      <c r="Y8" s="37">
        <v>29.3104280722236</v>
      </c>
      <c r="Z8" s="37">
        <v>57837.973471</v>
      </c>
      <c r="AA8" s="37">
        <v>21.4092188119811</v>
      </c>
      <c r="AB8" s="37">
        <v>22828.354545</v>
      </c>
      <c r="AC8" s="37">
        <v>39.4694924026793</v>
      </c>
      <c r="AD8" s="37">
        <v>21345.474377</v>
      </c>
      <c r="AE8" s="37">
        <v>7.90120926024256</v>
      </c>
      <c r="AF8" s="37">
        <v>12971.158988</v>
      </c>
      <c r="AG8" s="37">
        <v>60.7677241503547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  <c r="XDZ8" s="52"/>
      <c r="XEA8" s="52"/>
      <c r="XEB8" s="52"/>
      <c r="XEC8" s="52"/>
      <c r="XED8" s="52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</row>
    <row r="9" s="57" customFormat="1" ht="28" customHeight="1" spans="2:16379">
      <c r="B9" s="116" t="s">
        <v>17</v>
      </c>
      <c r="C9" s="37">
        <v>72389.851017</v>
      </c>
      <c r="D9" s="37">
        <v>4.59409753845326</v>
      </c>
      <c r="E9" s="174">
        <f>纯净版收入!K7</f>
        <v>62973.161017</v>
      </c>
      <c r="F9" s="174">
        <f>纯净版收入!L7</f>
        <v>6.91</v>
      </c>
      <c r="G9" s="37">
        <v>28960.966547</v>
      </c>
      <c r="H9" s="37">
        <v>40.0069431558836</v>
      </c>
      <c r="I9" s="189">
        <v>42</v>
      </c>
      <c r="J9" s="37">
        <v>1210.728</v>
      </c>
      <c r="K9" s="37">
        <v>1.67251069451113</v>
      </c>
      <c r="L9" s="37">
        <v>4707.261511</v>
      </c>
      <c r="M9" s="37">
        <v>6.50265395613889</v>
      </c>
      <c r="N9" s="37">
        <v>16741.597508</v>
      </c>
      <c r="O9" s="37">
        <v>23.12699539065</v>
      </c>
      <c r="P9" s="37">
        <v>6301.379528</v>
      </c>
      <c r="Q9" s="37">
        <v>8.70478311458355</v>
      </c>
      <c r="R9" s="37">
        <v>19460.30456</v>
      </c>
      <c r="S9" s="37">
        <v>26.8826420922319</v>
      </c>
      <c r="T9" s="37">
        <v>11589.16938</v>
      </c>
      <c r="U9" s="37">
        <v>16.0093842122681</v>
      </c>
      <c r="V9" s="37">
        <v>7871.13518</v>
      </c>
      <c r="W9" s="37">
        <v>10.8732578799638</v>
      </c>
      <c r="X9" s="37">
        <v>23968.57991</v>
      </c>
      <c r="Y9" s="37">
        <v>33.1104147518845</v>
      </c>
      <c r="Z9" s="37">
        <v>15223.640127</v>
      </c>
      <c r="AA9" s="37">
        <v>21.0300752289501</v>
      </c>
      <c r="AB9" s="37">
        <v>5453.169383</v>
      </c>
      <c r="AC9" s="37">
        <v>35.8204039080541</v>
      </c>
      <c r="AD9" s="37">
        <v>8744.939783</v>
      </c>
      <c r="AE9" s="37">
        <v>12.0803395229344</v>
      </c>
      <c r="AF9" s="37">
        <v>5788.841538</v>
      </c>
      <c r="AG9" s="37">
        <v>66.1964711209721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  <c r="XDZ9" s="52"/>
      <c r="XEA9" s="52"/>
      <c r="XEB9" s="52"/>
      <c r="XEC9" s="52"/>
      <c r="XED9" s="52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</row>
    <row r="10" s="57" customFormat="1" ht="28" customHeight="1" spans="2:16379">
      <c r="B10" s="116" t="s">
        <v>18</v>
      </c>
      <c r="C10" s="37">
        <v>49914.703681</v>
      </c>
      <c r="D10" s="37">
        <v>11.2302007832144</v>
      </c>
      <c r="E10" s="174">
        <f>纯净版收入!K8</f>
        <v>38315.893578</v>
      </c>
      <c r="F10" s="174">
        <f>纯净版收入!L8</f>
        <v>4</v>
      </c>
      <c r="G10" s="37">
        <v>22821.110351</v>
      </c>
      <c r="H10" s="37">
        <v>45.7202160246157</v>
      </c>
      <c r="I10" s="189">
        <v>43</v>
      </c>
      <c r="J10" s="37">
        <v>945.862878</v>
      </c>
      <c r="K10" s="37">
        <v>1.89495841555009</v>
      </c>
      <c r="L10" s="37">
        <v>4582.43567</v>
      </c>
      <c r="M10" s="37">
        <v>9.18053265283492</v>
      </c>
      <c r="N10" s="37">
        <v>11276.651803</v>
      </c>
      <c r="O10" s="37">
        <v>22.5918436280179</v>
      </c>
      <c r="P10" s="37">
        <v>6016.16</v>
      </c>
      <c r="Q10" s="37">
        <v>12.0528813282128</v>
      </c>
      <c r="R10" s="37">
        <v>12090.144904</v>
      </c>
      <c r="S10" s="37">
        <v>24.2216100916214</v>
      </c>
      <c r="T10" s="37">
        <v>7222.149273</v>
      </c>
      <c r="U10" s="37">
        <v>14.4689815633406</v>
      </c>
      <c r="V10" s="37">
        <v>4867.995631</v>
      </c>
      <c r="W10" s="37">
        <v>9.75262852828074</v>
      </c>
      <c r="X10" s="37">
        <v>15003.448426</v>
      </c>
      <c r="Y10" s="37">
        <v>30.0581738837629</v>
      </c>
      <c r="Z10" s="37">
        <v>9478.896421</v>
      </c>
      <c r="AA10" s="37">
        <v>18.9901887058745</v>
      </c>
      <c r="AB10" s="37">
        <v>1930.751249</v>
      </c>
      <c r="AC10" s="37">
        <v>20.3689455317026</v>
      </c>
      <c r="AD10" s="37">
        <v>5524.552005</v>
      </c>
      <c r="AE10" s="37">
        <v>11.0679851778884</v>
      </c>
      <c r="AF10" s="37">
        <v>2972.31378</v>
      </c>
      <c r="AG10" s="37">
        <v>53.8018970101088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  <c r="XDZ10" s="52"/>
      <c r="XEA10" s="52"/>
      <c r="XEB10" s="52"/>
      <c r="XEC10" s="52"/>
      <c r="XED10" s="52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</row>
    <row r="11" s="57" customFormat="1" ht="28" customHeight="1" spans="2:16379">
      <c r="B11" s="116" t="s">
        <v>19</v>
      </c>
      <c r="C11" s="37">
        <v>25959.070418</v>
      </c>
      <c r="D11" s="37">
        <v>10.6548073868159</v>
      </c>
      <c r="E11" s="174">
        <f>纯净版收入!K9</f>
        <v>20155.592468</v>
      </c>
      <c r="F11" s="174">
        <f>纯净版收入!L9</f>
        <v>4.97</v>
      </c>
      <c r="G11" s="37">
        <v>14317.699913</v>
      </c>
      <c r="H11" s="37">
        <v>55.1549022459299</v>
      </c>
      <c r="I11" s="189">
        <v>45</v>
      </c>
      <c r="J11" s="37">
        <v>459.613</v>
      </c>
      <c r="K11" s="37">
        <v>1.77052950124633</v>
      </c>
      <c r="L11" s="37">
        <v>2884.951356</v>
      </c>
      <c r="M11" s="37">
        <v>11.1134617285817</v>
      </c>
      <c r="N11" s="37">
        <v>6622.616424</v>
      </c>
      <c r="O11" s="37">
        <v>25.5117626223159</v>
      </c>
      <c r="P11" s="37">
        <v>4350.519133</v>
      </c>
      <c r="Q11" s="37">
        <v>16.7591483937859</v>
      </c>
      <c r="R11" s="37">
        <v>5300.602665</v>
      </c>
      <c r="S11" s="37">
        <v>20.4190773384727</v>
      </c>
      <c r="T11" s="37">
        <v>3169.687899</v>
      </c>
      <c r="U11" s="37">
        <v>12.2103289831293</v>
      </c>
      <c r="V11" s="37">
        <v>2130.914766</v>
      </c>
      <c r="W11" s="37">
        <v>8.20874835534336</v>
      </c>
      <c r="X11" s="37">
        <v>6340.76784</v>
      </c>
      <c r="Y11" s="37">
        <v>24.4260204155975</v>
      </c>
      <c r="Z11" s="37">
        <v>5013.897402</v>
      </c>
      <c r="AA11" s="37">
        <v>19.3146261451772</v>
      </c>
      <c r="AB11" s="37">
        <v>2715.618855</v>
      </c>
      <c r="AC11" s="37">
        <v>54.1618353402438</v>
      </c>
      <c r="AD11" s="37">
        <v>1326.870438</v>
      </c>
      <c r="AE11" s="37">
        <v>5.11139427042021</v>
      </c>
      <c r="AF11" s="37">
        <v>853.298956</v>
      </c>
      <c r="AG11" s="37">
        <v>64.3091391263628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  <c r="AML11" s="52"/>
      <c r="AMM11" s="52"/>
      <c r="AMN11" s="52"/>
      <c r="AMO11" s="52"/>
      <c r="AMP11" s="52"/>
      <c r="AMQ11" s="52"/>
      <c r="AMR11" s="52"/>
      <c r="AMS11" s="52"/>
      <c r="AMT11" s="52"/>
      <c r="AMU11" s="52"/>
      <c r="AMV11" s="52"/>
      <c r="AMW11" s="52"/>
      <c r="AMX11" s="52"/>
      <c r="AMY11" s="52"/>
      <c r="AMZ11" s="52"/>
      <c r="ANA11" s="52"/>
      <c r="ANB11" s="52"/>
      <c r="ANC11" s="52"/>
      <c r="AND11" s="52"/>
      <c r="ANE11" s="52"/>
      <c r="ANF11" s="52"/>
      <c r="ANG11" s="52"/>
      <c r="ANH11" s="52"/>
      <c r="ANI11" s="52"/>
      <c r="ANJ11" s="52"/>
      <c r="ANK11" s="52"/>
      <c r="ANL11" s="52"/>
      <c r="ANM11" s="52"/>
      <c r="ANN11" s="52"/>
      <c r="ANO11" s="52"/>
      <c r="ANP11" s="52"/>
      <c r="ANQ11" s="52"/>
      <c r="ANR11" s="52"/>
      <c r="ANS11" s="52"/>
      <c r="ANT11" s="52"/>
      <c r="ANU11" s="52"/>
      <c r="ANV11" s="52"/>
      <c r="ANW11" s="52"/>
      <c r="ANX11" s="52"/>
      <c r="ANY11" s="52"/>
      <c r="ANZ11" s="52"/>
      <c r="AOA11" s="52"/>
      <c r="AOB11" s="52"/>
      <c r="AOC11" s="52"/>
      <c r="AOD11" s="52"/>
      <c r="AOE11" s="52"/>
      <c r="AOF11" s="52"/>
      <c r="AOG11" s="52"/>
      <c r="AOH11" s="52"/>
      <c r="AOI11" s="52"/>
      <c r="AOJ11" s="52"/>
      <c r="AOK11" s="52"/>
      <c r="AOL11" s="52"/>
      <c r="AOM11" s="52"/>
      <c r="AON11" s="52"/>
      <c r="AOO11" s="52"/>
      <c r="AOP11" s="52"/>
      <c r="AOQ11" s="52"/>
      <c r="AOR11" s="52"/>
      <c r="AOS11" s="52"/>
      <c r="AOT11" s="52"/>
      <c r="AOU11" s="52"/>
      <c r="AOV11" s="52"/>
      <c r="AOW11" s="52"/>
      <c r="AOX11" s="52"/>
      <c r="AOY11" s="52"/>
      <c r="AOZ11" s="52"/>
      <c r="APA11" s="52"/>
      <c r="APB11" s="52"/>
      <c r="APC11" s="52"/>
      <c r="APD11" s="52"/>
      <c r="APE11" s="52"/>
      <c r="APF11" s="52"/>
      <c r="APG11" s="52"/>
      <c r="APH11" s="52"/>
      <c r="API11" s="52"/>
      <c r="APJ11" s="52"/>
      <c r="APK11" s="52"/>
      <c r="APL11" s="52"/>
      <c r="APM11" s="52"/>
      <c r="APN11" s="52"/>
      <c r="APO11" s="52"/>
      <c r="APP11" s="52"/>
      <c r="APQ11" s="52"/>
      <c r="APR11" s="52"/>
      <c r="APS11" s="52"/>
      <c r="APT11" s="52"/>
      <c r="APU11" s="52"/>
      <c r="APV11" s="52"/>
      <c r="APW11" s="52"/>
      <c r="APX11" s="52"/>
      <c r="APY11" s="52"/>
      <c r="APZ11" s="52"/>
      <c r="AQA11" s="52"/>
      <c r="AQB11" s="52"/>
      <c r="AQC11" s="52"/>
      <c r="AQD11" s="52"/>
      <c r="AQE11" s="52"/>
      <c r="AQF11" s="52"/>
      <c r="AQG11" s="52"/>
      <c r="AQH11" s="52"/>
      <c r="AQI11" s="52"/>
      <c r="AQJ11" s="52"/>
      <c r="AQK11" s="52"/>
      <c r="AQL11" s="52"/>
      <c r="AQM11" s="52"/>
      <c r="AQN11" s="52"/>
      <c r="AQO11" s="52"/>
      <c r="AQP11" s="52"/>
      <c r="AQQ11" s="52"/>
      <c r="AQR11" s="52"/>
      <c r="AQS11" s="52"/>
      <c r="AQT11" s="52"/>
      <c r="AQU11" s="52"/>
      <c r="AQV11" s="52"/>
      <c r="AQW11" s="52"/>
      <c r="AQX11" s="52"/>
      <c r="AQY11" s="52"/>
      <c r="AQZ11" s="52"/>
      <c r="ARA11" s="52"/>
      <c r="ARB11" s="52"/>
      <c r="ARC11" s="52"/>
      <c r="ARD11" s="52"/>
      <c r="ARE11" s="52"/>
      <c r="ARF11" s="52"/>
      <c r="ARG11" s="52"/>
      <c r="ARH11" s="52"/>
      <c r="ARI11" s="52"/>
      <c r="ARJ11" s="52"/>
      <c r="ARK11" s="52"/>
      <c r="ARL11" s="52"/>
      <c r="ARM11" s="52"/>
      <c r="ARN11" s="52"/>
      <c r="ARO11" s="52"/>
      <c r="ARP11" s="52"/>
      <c r="ARQ11" s="52"/>
      <c r="ARR11" s="52"/>
      <c r="ARS11" s="52"/>
      <c r="ART11" s="52"/>
      <c r="ARU11" s="52"/>
      <c r="ARV11" s="52"/>
      <c r="ARW11" s="52"/>
      <c r="ARX11" s="52"/>
      <c r="ARY11" s="52"/>
      <c r="ARZ11" s="52"/>
      <c r="ASA11" s="52"/>
      <c r="ASB11" s="52"/>
      <c r="ASC11" s="52"/>
      <c r="ASD11" s="52"/>
      <c r="ASE11" s="52"/>
      <c r="ASF11" s="52"/>
      <c r="ASG11" s="52"/>
      <c r="ASH11" s="52"/>
      <c r="ASI11" s="52"/>
      <c r="ASJ11" s="52"/>
      <c r="ASK11" s="52"/>
      <c r="ASL11" s="52"/>
      <c r="ASM11" s="52"/>
      <c r="ASN11" s="52"/>
      <c r="ASO11" s="52"/>
      <c r="ASP11" s="52"/>
      <c r="ASQ11" s="52"/>
      <c r="ASR11" s="52"/>
      <c r="ASS11" s="52"/>
      <c r="AST11" s="52"/>
      <c r="ASU11" s="52"/>
      <c r="ASV11" s="52"/>
      <c r="ASW11" s="52"/>
      <c r="ASX11" s="52"/>
      <c r="ASY11" s="52"/>
      <c r="ASZ11" s="52"/>
      <c r="ATA11" s="52"/>
      <c r="ATB11" s="52"/>
      <c r="ATC11" s="52"/>
      <c r="ATD11" s="52"/>
      <c r="ATE11" s="52"/>
      <c r="ATF11" s="52"/>
      <c r="ATG11" s="52"/>
      <c r="ATH11" s="52"/>
      <c r="ATI11" s="52"/>
      <c r="ATJ11" s="52"/>
      <c r="ATK11" s="52"/>
      <c r="ATL11" s="52"/>
      <c r="ATM11" s="52"/>
      <c r="ATN11" s="52"/>
      <c r="ATO11" s="52"/>
      <c r="ATP11" s="52"/>
      <c r="ATQ11" s="52"/>
      <c r="ATR11" s="52"/>
      <c r="ATS11" s="52"/>
      <c r="ATT11" s="52"/>
      <c r="ATU11" s="52"/>
      <c r="ATV11" s="52"/>
      <c r="ATW11" s="52"/>
      <c r="ATX11" s="52"/>
      <c r="ATY11" s="52"/>
      <c r="ATZ11" s="52"/>
      <c r="AUA11" s="52"/>
      <c r="AUB11" s="52"/>
      <c r="AUC11" s="52"/>
      <c r="AUD11" s="52"/>
      <c r="AUE11" s="52"/>
      <c r="AUF11" s="52"/>
      <c r="AUG11" s="52"/>
      <c r="AUH11" s="52"/>
      <c r="AUI11" s="52"/>
      <c r="AUJ11" s="52"/>
      <c r="AUK11" s="52"/>
      <c r="AUL11" s="52"/>
      <c r="AUM11" s="52"/>
      <c r="AUN11" s="52"/>
      <c r="AUO11" s="52"/>
      <c r="AUP11" s="52"/>
      <c r="AUQ11" s="52"/>
      <c r="AUR11" s="52"/>
      <c r="AUS11" s="52"/>
      <c r="AUT11" s="52"/>
      <c r="AUU11" s="52"/>
      <c r="AUV11" s="52"/>
      <c r="AUW11" s="52"/>
      <c r="AUX11" s="52"/>
      <c r="AUY11" s="52"/>
      <c r="AUZ11" s="52"/>
      <c r="AVA11" s="52"/>
      <c r="AVB11" s="52"/>
      <c r="AVC11" s="52"/>
      <c r="AVD11" s="52"/>
      <c r="AVE11" s="52"/>
      <c r="AVF11" s="52"/>
      <c r="AVG11" s="52"/>
      <c r="AVH11" s="52"/>
      <c r="AVI11" s="52"/>
      <c r="AVJ11" s="52"/>
      <c r="AVK11" s="52"/>
      <c r="AVL11" s="52"/>
      <c r="AVM11" s="52"/>
      <c r="AVN11" s="52"/>
      <c r="AVO11" s="52"/>
      <c r="AVP11" s="52"/>
      <c r="AVQ11" s="52"/>
      <c r="AVR11" s="52"/>
      <c r="AVS11" s="52"/>
      <c r="AVT11" s="52"/>
      <c r="AVU11" s="52"/>
      <c r="AVV11" s="52"/>
      <c r="AVW11" s="52"/>
      <c r="AVX11" s="52"/>
      <c r="AVY11" s="52"/>
      <c r="AVZ11" s="52"/>
      <c r="AWA11" s="52"/>
      <c r="AWB11" s="52"/>
      <c r="AWC11" s="52"/>
      <c r="AWD11" s="52"/>
      <c r="AWE11" s="52"/>
      <c r="AWF11" s="52"/>
      <c r="AWG11" s="52"/>
      <c r="AWH11" s="52"/>
      <c r="AWI11" s="52"/>
      <c r="AWJ11" s="52"/>
      <c r="AWK11" s="52"/>
      <c r="AWL11" s="52"/>
      <c r="AWM11" s="52"/>
      <c r="AWN11" s="52"/>
      <c r="AWO11" s="52"/>
      <c r="AWP11" s="52"/>
      <c r="AWQ11" s="52"/>
      <c r="AWR11" s="52"/>
      <c r="AWS11" s="52"/>
      <c r="AWT11" s="52"/>
      <c r="AWU11" s="52"/>
      <c r="AWV11" s="52"/>
      <c r="AWW11" s="52"/>
      <c r="AWX11" s="52"/>
      <c r="AWY11" s="52"/>
      <c r="AWZ11" s="52"/>
      <c r="AXA11" s="52"/>
      <c r="AXB11" s="52"/>
      <c r="AXC11" s="52"/>
      <c r="AXD11" s="52"/>
      <c r="AXE11" s="52"/>
      <c r="AXF11" s="52"/>
      <c r="AXG11" s="52"/>
      <c r="AXH11" s="52"/>
      <c r="AXI11" s="52"/>
      <c r="AXJ11" s="52"/>
      <c r="AXK11" s="52"/>
      <c r="AXL11" s="52"/>
      <c r="AXM11" s="52"/>
      <c r="AXN11" s="52"/>
      <c r="AXO11" s="52"/>
      <c r="AXP11" s="52"/>
      <c r="AXQ11" s="52"/>
      <c r="AXR11" s="52"/>
      <c r="AXS11" s="52"/>
      <c r="AXT11" s="52"/>
      <c r="AXU11" s="52"/>
      <c r="AXV11" s="52"/>
      <c r="AXW11" s="52"/>
      <c r="AXX11" s="52"/>
      <c r="AXY11" s="52"/>
      <c r="AXZ11" s="52"/>
      <c r="AYA11" s="52"/>
      <c r="AYB11" s="52"/>
      <c r="AYC11" s="52"/>
      <c r="AYD11" s="52"/>
      <c r="AYE11" s="52"/>
      <c r="AYF11" s="52"/>
      <c r="AYG11" s="52"/>
      <c r="AYH11" s="52"/>
      <c r="AYI11" s="52"/>
      <c r="AYJ11" s="52"/>
      <c r="AYK11" s="52"/>
      <c r="AYL11" s="52"/>
      <c r="AYM11" s="52"/>
      <c r="AYN11" s="52"/>
      <c r="AYO11" s="52"/>
      <c r="AYP11" s="52"/>
      <c r="AYQ11" s="52"/>
      <c r="AYR11" s="52"/>
      <c r="AYS11" s="52"/>
      <c r="AYT11" s="52"/>
      <c r="AYU11" s="52"/>
      <c r="AYV11" s="52"/>
      <c r="AYW11" s="52"/>
      <c r="AYX11" s="52"/>
      <c r="AYY11" s="52"/>
      <c r="AYZ11" s="52"/>
      <c r="AZA11" s="52"/>
      <c r="AZB11" s="52"/>
      <c r="AZC11" s="52"/>
      <c r="AZD11" s="52"/>
      <c r="AZE11" s="52"/>
      <c r="AZF11" s="52"/>
      <c r="AZG11" s="52"/>
      <c r="AZH11" s="52"/>
      <c r="AZI11" s="52"/>
      <c r="AZJ11" s="52"/>
      <c r="AZK11" s="52"/>
      <c r="AZL11" s="52"/>
      <c r="AZM11" s="52"/>
      <c r="AZN11" s="52"/>
      <c r="AZO11" s="52"/>
      <c r="AZP11" s="52"/>
      <c r="AZQ11" s="52"/>
      <c r="AZR11" s="52"/>
      <c r="AZS11" s="52"/>
      <c r="AZT11" s="52"/>
      <c r="AZU11" s="52"/>
      <c r="AZV11" s="52"/>
      <c r="AZW11" s="52"/>
      <c r="AZX11" s="52"/>
      <c r="AZY11" s="52"/>
      <c r="AZZ11" s="52"/>
      <c r="BAA11" s="52"/>
      <c r="BAB11" s="52"/>
      <c r="BAC11" s="52"/>
      <c r="BAD11" s="52"/>
      <c r="BAE11" s="52"/>
      <c r="BAF11" s="52"/>
      <c r="BAG11" s="52"/>
      <c r="BAH11" s="52"/>
      <c r="BAI11" s="52"/>
      <c r="BAJ11" s="52"/>
      <c r="BAK11" s="52"/>
      <c r="BAL11" s="52"/>
      <c r="BAM11" s="52"/>
      <c r="BAN11" s="52"/>
      <c r="BAO11" s="52"/>
      <c r="BAP11" s="52"/>
      <c r="BAQ11" s="52"/>
      <c r="BAR11" s="52"/>
      <c r="BAS11" s="52"/>
      <c r="BAT11" s="52"/>
      <c r="BAU11" s="52"/>
      <c r="BAV11" s="52"/>
      <c r="BAW11" s="52"/>
      <c r="BAX11" s="52"/>
      <c r="BAY11" s="52"/>
      <c r="BAZ11" s="52"/>
      <c r="BBA11" s="52"/>
      <c r="BBB11" s="52"/>
      <c r="BBC11" s="52"/>
      <c r="BBD11" s="52"/>
      <c r="BBE11" s="52"/>
      <c r="BBF11" s="52"/>
      <c r="BBG11" s="52"/>
      <c r="BBH11" s="52"/>
      <c r="BBI11" s="52"/>
      <c r="BBJ11" s="52"/>
      <c r="BBK11" s="52"/>
      <c r="BBL11" s="52"/>
      <c r="BBM11" s="52"/>
      <c r="BBN11" s="52"/>
      <c r="BBO11" s="52"/>
      <c r="BBP11" s="52"/>
      <c r="BBQ11" s="52"/>
      <c r="BBR11" s="52"/>
      <c r="BBS11" s="52"/>
      <c r="BBT11" s="52"/>
      <c r="BBU11" s="52"/>
      <c r="BBV11" s="52"/>
      <c r="BBW11" s="52"/>
      <c r="BBX11" s="52"/>
      <c r="BBY11" s="52"/>
      <c r="BBZ11" s="52"/>
      <c r="BCA11" s="52"/>
      <c r="BCB11" s="52"/>
      <c r="BCC11" s="52"/>
      <c r="BCD11" s="52"/>
      <c r="BCE11" s="52"/>
      <c r="BCF11" s="52"/>
      <c r="BCG11" s="52"/>
      <c r="BCH11" s="52"/>
      <c r="BCI11" s="52"/>
      <c r="BCJ11" s="52"/>
      <c r="BCK11" s="52"/>
      <c r="BCL11" s="52"/>
      <c r="BCM11" s="52"/>
      <c r="BCN11" s="52"/>
      <c r="BCO11" s="52"/>
      <c r="BCP11" s="52"/>
      <c r="BCQ11" s="52"/>
      <c r="BCR11" s="52"/>
      <c r="BCS11" s="52"/>
      <c r="BCT11" s="52"/>
      <c r="BCU11" s="52"/>
      <c r="BCV11" s="52"/>
      <c r="BCW11" s="52"/>
      <c r="BCX11" s="52"/>
      <c r="BCY11" s="52"/>
      <c r="BCZ11" s="52"/>
      <c r="BDA11" s="52"/>
      <c r="BDB11" s="52"/>
      <c r="BDC11" s="52"/>
      <c r="BDD11" s="52"/>
      <c r="BDE11" s="52"/>
      <c r="BDF11" s="52"/>
      <c r="BDG11" s="52"/>
      <c r="BDH11" s="52"/>
      <c r="BDI11" s="52"/>
      <c r="BDJ11" s="52"/>
      <c r="BDK11" s="52"/>
      <c r="BDL11" s="52"/>
      <c r="BDM11" s="52"/>
      <c r="BDN11" s="52"/>
      <c r="BDO11" s="52"/>
      <c r="BDP11" s="52"/>
      <c r="BDQ11" s="52"/>
      <c r="BDR11" s="52"/>
      <c r="BDS11" s="52"/>
      <c r="BDT11" s="52"/>
      <c r="BDU11" s="52"/>
      <c r="BDV11" s="52"/>
      <c r="BDW11" s="52"/>
      <c r="BDX11" s="52"/>
      <c r="BDY11" s="52"/>
      <c r="BDZ11" s="52"/>
      <c r="BEA11" s="52"/>
      <c r="BEB11" s="52"/>
      <c r="BEC11" s="52"/>
      <c r="BED11" s="52"/>
      <c r="BEE11" s="52"/>
      <c r="BEF11" s="52"/>
      <c r="BEG11" s="52"/>
      <c r="BEH11" s="52"/>
      <c r="BEI11" s="52"/>
      <c r="BEJ11" s="52"/>
      <c r="BEK11" s="52"/>
      <c r="BEL11" s="52"/>
      <c r="BEM11" s="52"/>
      <c r="BEN11" s="52"/>
      <c r="BEO11" s="52"/>
      <c r="BEP11" s="52"/>
      <c r="BEQ11" s="52"/>
      <c r="BER11" s="52"/>
      <c r="BES11" s="52"/>
      <c r="BET11" s="52"/>
      <c r="BEU11" s="52"/>
      <c r="BEV11" s="52"/>
      <c r="BEW11" s="52"/>
      <c r="BEX11" s="52"/>
      <c r="BEY11" s="52"/>
      <c r="BEZ11" s="52"/>
      <c r="BFA11" s="52"/>
      <c r="BFB11" s="52"/>
      <c r="BFC11" s="52"/>
      <c r="BFD11" s="52"/>
      <c r="BFE11" s="52"/>
      <c r="BFF11" s="52"/>
      <c r="BFG11" s="52"/>
      <c r="BFH11" s="52"/>
      <c r="BFI11" s="52"/>
      <c r="BFJ11" s="52"/>
      <c r="BFK11" s="52"/>
      <c r="BFL11" s="52"/>
      <c r="BFM11" s="52"/>
      <c r="BFN11" s="52"/>
      <c r="BFO11" s="52"/>
      <c r="BFP11" s="52"/>
      <c r="BFQ11" s="52"/>
      <c r="BFR11" s="52"/>
      <c r="BFS11" s="52"/>
      <c r="BFT11" s="52"/>
      <c r="BFU11" s="52"/>
      <c r="BFV11" s="52"/>
      <c r="BFW11" s="52"/>
      <c r="BFX11" s="52"/>
      <c r="BFY11" s="52"/>
      <c r="BFZ11" s="52"/>
      <c r="BGA11" s="52"/>
      <c r="BGB11" s="52"/>
      <c r="BGC11" s="52"/>
      <c r="BGD11" s="52"/>
      <c r="BGE11" s="52"/>
      <c r="BGF11" s="52"/>
      <c r="BGG11" s="52"/>
      <c r="BGH11" s="52"/>
      <c r="BGI11" s="52"/>
      <c r="BGJ11" s="52"/>
      <c r="BGK11" s="52"/>
      <c r="BGL11" s="52"/>
      <c r="BGM11" s="52"/>
      <c r="BGN11" s="52"/>
      <c r="BGO11" s="52"/>
      <c r="BGP11" s="52"/>
      <c r="BGQ11" s="52"/>
      <c r="BGR11" s="52"/>
      <c r="BGS11" s="52"/>
      <c r="BGT11" s="52"/>
      <c r="BGU11" s="52"/>
      <c r="BGV11" s="52"/>
      <c r="BGW11" s="52"/>
      <c r="BGX11" s="52"/>
      <c r="BGY11" s="52"/>
      <c r="BGZ11" s="52"/>
      <c r="BHA11" s="52"/>
      <c r="BHB11" s="52"/>
      <c r="BHC11" s="52"/>
      <c r="BHD11" s="52"/>
      <c r="BHE11" s="52"/>
      <c r="BHF11" s="52"/>
      <c r="BHG11" s="52"/>
      <c r="BHH11" s="52"/>
      <c r="BHI11" s="52"/>
      <c r="BHJ11" s="52"/>
      <c r="BHK11" s="52"/>
      <c r="BHL11" s="52"/>
      <c r="BHM11" s="52"/>
      <c r="BHN11" s="52"/>
      <c r="BHO11" s="52"/>
      <c r="BHP11" s="52"/>
      <c r="BHQ11" s="52"/>
      <c r="BHR11" s="52"/>
      <c r="BHS11" s="52"/>
      <c r="BHT11" s="52"/>
      <c r="BHU11" s="52"/>
      <c r="BHV11" s="52"/>
      <c r="BHW11" s="52"/>
      <c r="BHX11" s="52"/>
      <c r="BHY11" s="52"/>
      <c r="BHZ11" s="52"/>
      <c r="BIA11" s="52"/>
      <c r="BIB11" s="52"/>
      <c r="BIC11" s="52"/>
      <c r="BID11" s="52"/>
      <c r="BIE11" s="52"/>
      <c r="BIF11" s="52"/>
      <c r="BIG11" s="52"/>
      <c r="BIH11" s="52"/>
      <c r="BII11" s="52"/>
      <c r="BIJ11" s="52"/>
      <c r="BIK11" s="52"/>
      <c r="BIL11" s="52"/>
      <c r="BIM11" s="52"/>
      <c r="BIN11" s="52"/>
      <c r="BIO11" s="52"/>
      <c r="BIP11" s="52"/>
      <c r="BIQ11" s="52"/>
      <c r="BIR11" s="52"/>
      <c r="BIS11" s="52"/>
      <c r="BIT11" s="52"/>
      <c r="BIU11" s="52"/>
      <c r="BIV11" s="52"/>
      <c r="BIW11" s="52"/>
      <c r="BIX11" s="52"/>
      <c r="BIY11" s="52"/>
      <c r="BIZ11" s="52"/>
      <c r="BJA11" s="52"/>
      <c r="BJB11" s="52"/>
      <c r="BJC11" s="52"/>
      <c r="BJD11" s="52"/>
      <c r="BJE11" s="52"/>
      <c r="BJF11" s="52"/>
      <c r="BJG11" s="52"/>
      <c r="BJH11" s="52"/>
      <c r="BJI11" s="52"/>
      <c r="BJJ11" s="52"/>
      <c r="BJK11" s="52"/>
      <c r="BJL11" s="52"/>
      <c r="BJM11" s="52"/>
      <c r="BJN11" s="52"/>
      <c r="BJO11" s="52"/>
      <c r="BJP11" s="52"/>
      <c r="BJQ11" s="52"/>
      <c r="BJR11" s="52"/>
      <c r="BJS11" s="52"/>
      <c r="BJT11" s="52"/>
      <c r="BJU11" s="52"/>
      <c r="BJV11" s="52"/>
      <c r="BJW11" s="52"/>
      <c r="BJX11" s="52"/>
      <c r="BJY11" s="52"/>
      <c r="BJZ11" s="52"/>
      <c r="BKA11" s="52"/>
      <c r="BKB11" s="52"/>
      <c r="BKC11" s="52"/>
      <c r="BKD11" s="52"/>
      <c r="BKE11" s="52"/>
      <c r="BKF11" s="52"/>
      <c r="BKG11" s="52"/>
      <c r="BKH11" s="52"/>
      <c r="BKI11" s="52"/>
      <c r="BKJ11" s="52"/>
      <c r="BKK11" s="52"/>
      <c r="BKL11" s="52"/>
      <c r="BKM11" s="52"/>
      <c r="BKN11" s="52"/>
      <c r="BKO11" s="52"/>
      <c r="BKP11" s="52"/>
      <c r="BKQ11" s="52"/>
      <c r="BKR11" s="52"/>
      <c r="BKS11" s="52"/>
      <c r="BKT11" s="52"/>
      <c r="BKU11" s="52"/>
      <c r="BKV11" s="52"/>
      <c r="BKW11" s="52"/>
      <c r="BKX11" s="52"/>
      <c r="BKY11" s="52"/>
      <c r="BKZ11" s="52"/>
      <c r="BLA11" s="52"/>
      <c r="BLB11" s="52"/>
      <c r="BLC11" s="52"/>
      <c r="BLD11" s="52"/>
      <c r="BLE11" s="52"/>
      <c r="BLF11" s="52"/>
      <c r="BLG11" s="52"/>
      <c r="BLH11" s="52"/>
      <c r="BLI11" s="52"/>
      <c r="BLJ11" s="52"/>
      <c r="BLK11" s="52"/>
      <c r="BLL11" s="52"/>
      <c r="BLM11" s="52"/>
      <c r="BLN11" s="52"/>
      <c r="BLO11" s="52"/>
      <c r="BLP11" s="52"/>
      <c r="BLQ11" s="52"/>
      <c r="BLR11" s="52"/>
      <c r="BLS11" s="52"/>
      <c r="BLT11" s="52"/>
      <c r="BLU11" s="52"/>
      <c r="BLV11" s="52"/>
      <c r="BLW11" s="52"/>
      <c r="BLX11" s="52"/>
      <c r="BLY11" s="52"/>
      <c r="BLZ11" s="52"/>
      <c r="BMA11" s="52"/>
      <c r="BMB11" s="52"/>
      <c r="BMC11" s="52"/>
      <c r="BMD11" s="52"/>
      <c r="BME11" s="52"/>
      <c r="BMF11" s="52"/>
      <c r="BMG11" s="52"/>
      <c r="BMH11" s="52"/>
      <c r="BMI11" s="52"/>
      <c r="BMJ11" s="52"/>
      <c r="BMK11" s="52"/>
      <c r="BML11" s="52"/>
      <c r="BMM11" s="52"/>
      <c r="BMN11" s="52"/>
      <c r="BMO11" s="52"/>
      <c r="BMP11" s="52"/>
      <c r="BMQ11" s="52"/>
      <c r="BMR11" s="52"/>
      <c r="BMS11" s="52"/>
      <c r="BMT11" s="52"/>
      <c r="BMU11" s="52"/>
      <c r="BMV11" s="52"/>
      <c r="BMW11" s="52"/>
      <c r="BMX11" s="52"/>
      <c r="BMY11" s="52"/>
      <c r="BMZ11" s="52"/>
      <c r="BNA11" s="52"/>
      <c r="BNB11" s="52"/>
      <c r="BNC11" s="52"/>
      <c r="BND11" s="52"/>
      <c r="BNE11" s="52"/>
      <c r="BNF11" s="52"/>
      <c r="BNG11" s="52"/>
      <c r="BNH11" s="52"/>
      <c r="BNI11" s="52"/>
      <c r="BNJ11" s="52"/>
      <c r="BNK11" s="52"/>
      <c r="BNL11" s="52"/>
      <c r="BNM11" s="52"/>
      <c r="BNN11" s="52"/>
      <c r="BNO11" s="52"/>
      <c r="BNP11" s="52"/>
      <c r="BNQ11" s="52"/>
      <c r="BNR11" s="52"/>
      <c r="BNS11" s="52"/>
      <c r="BNT11" s="52"/>
      <c r="BNU11" s="52"/>
      <c r="BNV11" s="52"/>
      <c r="BNW11" s="52"/>
      <c r="BNX11" s="52"/>
      <c r="BNY11" s="52"/>
      <c r="BNZ11" s="52"/>
      <c r="BOA11" s="52"/>
      <c r="BOB11" s="52"/>
      <c r="BOC11" s="52"/>
      <c r="BOD11" s="52"/>
      <c r="BOE11" s="52"/>
      <c r="BOF11" s="52"/>
      <c r="BOG11" s="52"/>
      <c r="BOH11" s="52"/>
      <c r="BOI11" s="52"/>
      <c r="BOJ11" s="52"/>
      <c r="BOK11" s="52"/>
      <c r="BOL11" s="52"/>
      <c r="BOM11" s="52"/>
      <c r="BON11" s="52"/>
      <c r="BOO11" s="52"/>
      <c r="BOP11" s="52"/>
      <c r="BOQ11" s="52"/>
      <c r="BOR11" s="52"/>
      <c r="BOS11" s="52"/>
      <c r="BOT11" s="52"/>
      <c r="BOU11" s="52"/>
      <c r="BOV11" s="52"/>
      <c r="BOW11" s="52"/>
      <c r="BOX11" s="52"/>
      <c r="BOY11" s="52"/>
      <c r="BOZ11" s="52"/>
      <c r="BPA11" s="52"/>
      <c r="BPB11" s="52"/>
      <c r="BPC11" s="52"/>
      <c r="BPD11" s="52"/>
      <c r="BPE11" s="52"/>
      <c r="BPF11" s="52"/>
      <c r="BPG11" s="52"/>
      <c r="BPH11" s="52"/>
      <c r="BPI11" s="52"/>
      <c r="BPJ11" s="52"/>
      <c r="BPK11" s="52"/>
      <c r="BPL11" s="52"/>
      <c r="BPM11" s="52"/>
      <c r="BPN11" s="52"/>
      <c r="BPO11" s="52"/>
      <c r="BPP11" s="52"/>
      <c r="BPQ11" s="52"/>
      <c r="BPR11" s="52"/>
      <c r="BPS11" s="52"/>
      <c r="BPT11" s="52"/>
      <c r="BPU11" s="52"/>
      <c r="BPV11" s="52"/>
      <c r="BPW11" s="52"/>
      <c r="BPX11" s="52"/>
      <c r="BPY11" s="52"/>
      <c r="BPZ11" s="52"/>
      <c r="BQA11" s="52"/>
      <c r="BQB11" s="52"/>
      <c r="BQC11" s="52"/>
      <c r="BQD11" s="52"/>
      <c r="BQE11" s="52"/>
      <c r="BQF11" s="52"/>
      <c r="BQG11" s="52"/>
      <c r="BQH11" s="52"/>
      <c r="BQI11" s="52"/>
      <c r="BQJ11" s="52"/>
      <c r="BQK11" s="52"/>
      <c r="BQL11" s="52"/>
      <c r="BQM11" s="52"/>
      <c r="BQN11" s="52"/>
      <c r="BQO11" s="52"/>
      <c r="BQP11" s="52"/>
      <c r="BQQ11" s="52"/>
      <c r="BQR11" s="52"/>
      <c r="BQS11" s="52"/>
      <c r="BQT11" s="52"/>
      <c r="BQU11" s="52"/>
      <c r="BQV11" s="52"/>
      <c r="BQW11" s="52"/>
      <c r="BQX11" s="52"/>
      <c r="BQY11" s="52"/>
      <c r="BQZ11" s="52"/>
      <c r="BRA11" s="52"/>
      <c r="BRB11" s="52"/>
      <c r="BRC11" s="52"/>
      <c r="BRD11" s="52"/>
      <c r="BRE11" s="52"/>
      <c r="BRF11" s="52"/>
      <c r="BRG11" s="52"/>
      <c r="BRH11" s="52"/>
      <c r="BRI11" s="52"/>
      <c r="BRJ11" s="52"/>
      <c r="BRK11" s="52"/>
      <c r="BRL11" s="52"/>
      <c r="BRM11" s="52"/>
      <c r="BRN11" s="52"/>
      <c r="BRO11" s="52"/>
      <c r="BRP11" s="52"/>
      <c r="BRQ11" s="52"/>
      <c r="BRR11" s="52"/>
      <c r="BRS11" s="52"/>
      <c r="BRT11" s="52"/>
      <c r="BRU11" s="52"/>
      <c r="BRV11" s="52"/>
      <c r="BRW11" s="52"/>
      <c r="BRX11" s="52"/>
      <c r="BRY11" s="52"/>
      <c r="BRZ11" s="52"/>
      <c r="BSA11" s="52"/>
      <c r="BSB11" s="52"/>
      <c r="BSC11" s="52"/>
      <c r="BSD11" s="52"/>
      <c r="BSE11" s="52"/>
      <c r="BSF11" s="52"/>
      <c r="BSG11" s="52"/>
      <c r="BSH11" s="52"/>
      <c r="BSI11" s="52"/>
      <c r="BSJ11" s="52"/>
      <c r="BSK11" s="52"/>
      <c r="BSL11" s="52"/>
      <c r="BSM11" s="52"/>
      <c r="BSN11" s="52"/>
      <c r="BSO11" s="52"/>
      <c r="BSP11" s="52"/>
      <c r="BSQ11" s="52"/>
      <c r="BSR11" s="52"/>
      <c r="BSS11" s="52"/>
      <c r="BST11" s="52"/>
      <c r="BSU11" s="52"/>
      <c r="BSV11" s="52"/>
      <c r="BSW11" s="52"/>
      <c r="BSX11" s="52"/>
      <c r="BSY11" s="52"/>
      <c r="BSZ11" s="52"/>
      <c r="BTA11" s="52"/>
      <c r="BTB11" s="52"/>
      <c r="BTC11" s="52"/>
      <c r="BTD11" s="52"/>
      <c r="BTE11" s="52"/>
      <c r="BTF11" s="52"/>
      <c r="BTG11" s="52"/>
      <c r="BTH11" s="52"/>
      <c r="BTI11" s="52"/>
      <c r="BTJ11" s="52"/>
      <c r="BTK11" s="52"/>
      <c r="BTL11" s="52"/>
      <c r="BTM11" s="52"/>
      <c r="BTN11" s="52"/>
      <c r="BTO11" s="52"/>
      <c r="BTP11" s="52"/>
      <c r="BTQ11" s="52"/>
      <c r="BTR11" s="52"/>
      <c r="BTS11" s="52"/>
      <c r="BTT11" s="52"/>
      <c r="BTU11" s="52"/>
      <c r="BTV11" s="52"/>
      <c r="BTW11" s="52"/>
      <c r="BTX11" s="52"/>
      <c r="BTY11" s="52"/>
      <c r="BTZ11" s="52"/>
      <c r="BUA11" s="52"/>
      <c r="BUB11" s="52"/>
      <c r="BUC11" s="52"/>
      <c r="BUD11" s="52"/>
      <c r="BUE11" s="52"/>
      <c r="BUF11" s="52"/>
      <c r="BUG11" s="52"/>
      <c r="BUH11" s="52"/>
      <c r="BUI11" s="52"/>
      <c r="BUJ11" s="52"/>
      <c r="BUK11" s="52"/>
      <c r="BUL11" s="52"/>
      <c r="BUM11" s="52"/>
      <c r="BUN11" s="52"/>
      <c r="BUO11" s="52"/>
      <c r="BUP11" s="52"/>
      <c r="BUQ11" s="52"/>
      <c r="BUR11" s="52"/>
      <c r="BUS11" s="52"/>
      <c r="BUT11" s="52"/>
      <c r="BUU11" s="52"/>
      <c r="BUV11" s="52"/>
      <c r="BUW11" s="52"/>
      <c r="BUX11" s="52"/>
      <c r="BUY11" s="52"/>
      <c r="BUZ11" s="52"/>
      <c r="BVA11" s="52"/>
      <c r="BVB11" s="52"/>
      <c r="BVC11" s="52"/>
      <c r="BVD11" s="52"/>
      <c r="BVE11" s="52"/>
      <c r="BVF11" s="52"/>
      <c r="BVG11" s="52"/>
      <c r="BVH11" s="52"/>
      <c r="BVI11" s="52"/>
      <c r="BVJ11" s="52"/>
      <c r="BVK11" s="52"/>
      <c r="BVL11" s="52"/>
      <c r="BVM11" s="52"/>
      <c r="BVN11" s="52"/>
      <c r="BVO11" s="52"/>
      <c r="BVP11" s="52"/>
      <c r="BVQ11" s="52"/>
      <c r="BVR11" s="52"/>
      <c r="BVS11" s="52"/>
      <c r="BVT11" s="52"/>
      <c r="BVU11" s="52"/>
      <c r="BVV11" s="52"/>
      <c r="BVW11" s="52"/>
      <c r="BVX11" s="52"/>
      <c r="BVY11" s="52"/>
      <c r="BVZ11" s="52"/>
      <c r="BWA11" s="52"/>
      <c r="BWB11" s="52"/>
      <c r="BWC11" s="52"/>
      <c r="BWD11" s="52"/>
      <c r="BWE11" s="52"/>
      <c r="BWF11" s="52"/>
      <c r="BWG11" s="52"/>
      <c r="BWH11" s="52"/>
      <c r="BWI11" s="52"/>
      <c r="BWJ11" s="52"/>
      <c r="BWK11" s="52"/>
      <c r="BWL11" s="52"/>
      <c r="BWM11" s="52"/>
      <c r="BWN11" s="52"/>
      <c r="BWO11" s="52"/>
      <c r="BWP11" s="52"/>
      <c r="BWQ11" s="52"/>
      <c r="BWR11" s="52"/>
      <c r="BWS11" s="52"/>
      <c r="BWT11" s="52"/>
      <c r="BWU11" s="52"/>
      <c r="BWV11" s="52"/>
      <c r="BWW11" s="52"/>
      <c r="BWX11" s="52"/>
      <c r="BWY11" s="52"/>
      <c r="BWZ11" s="52"/>
      <c r="BXA11" s="52"/>
      <c r="BXB11" s="52"/>
      <c r="BXC11" s="52"/>
      <c r="BXD11" s="52"/>
      <c r="BXE11" s="52"/>
      <c r="BXF11" s="52"/>
      <c r="BXG11" s="52"/>
      <c r="BXH11" s="52"/>
      <c r="BXI11" s="52"/>
      <c r="BXJ11" s="52"/>
      <c r="BXK11" s="52"/>
      <c r="BXL11" s="52"/>
      <c r="BXM11" s="52"/>
      <c r="BXN11" s="52"/>
      <c r="BXO11" s="52"/>
      <c r="BXP11" s="52"/>
      <c r="BXQ11" s="52"/>
      <c r="BXR11" s="52"/>
      <c r="BXS11" s="52"/>
      <c r="BXT11" s="52"/>
      <c r="BXU11" s="52"/>
      <c r="BXV11" s="52"/>
      <c r="BXW11" s="52"/>
      <c r="BXX11" s="52"/>
      <c r="BXY11" s="52"/>
      <c r="BXZ11" s="52"/>
      <c r="BYA11" s="52"/>
      <c r="BYB11" s="52"/>
      <c r="BYC11" s="52"/>
      <c r="BYD11" s="52"/>
      <c r="BYE11" s="52"/>
      <c r="BYF11" s="52"/>
      <c r="BYG11" s="52"/>
      <c r="BYH11" s="52"/>
      <c r="BYI11" s="52"/>
      <c r="BYJ11" s="52"/>
      <c r="BYK11" s="52"/>
      <c r="BYL11" s="52"/>
      <c r="BYM11" s="52"/>
      <c r="BYN11" s="52"/>
      <c r="BYO11" s="52"/>
      <c r="BYP11" s="52"/>
      <c r="BYQ11" s="52"/>
      <c r="BYR11" s="52"/>
      <c r="BYS11" s="52"/>
      <c r="BYT11" s="52"/>
      <c r="BYU11" s="52"/>
      <c r="BYV11" s="52"/>
      <c r="BYW11" s="52"/>
      <c r="BYX11" s="52"/>
      <c r="BYY11" s="52"/>
      <c r="BYZ11" s="52"/>
      <c r="BZA11" s="52"/>
      <c r="BZB11" s="52"/>
      <c r="BZC11" s="52"/>
      <c r="BZD11" s="52"/>
      <c r="BZE11" s="52"/>
      <c r="BZF11" s="52"/>
      <c r="BZG11" s="52"/>
      <c r="BZH11" s="52"/>
      <c r="BZI11" s="52"/>
      <c r="BZJ11" s="52"/>
      <c r="BZK11" s="52"/>
      <c r="BZL11" s="52"/>
      <c r="BZM11" s="52"/>
      <c r="BZN11" s="52"/>
      <c r="BZO11" s="52"/>
      <c r="BZP11" s="52"/>
      <c r="BZQ11" s="52"/>
      <c r="BZR11" s="52"/>
      <c r="BZS11" s="52"/>
      <c r="BZT11" s="52"/>
      <c r="BZU11" s="52"/>
      <c r="BZV11" s="52"/>
      <c r="BZW11" s="52"/>
      <c r="BZX11" s="52"/>
      <c r="BZY11" s="52"/>
      <c r="BZZ11" s="52"/>
      <c r="CAA11" s="52"/>
      <c r="CAB11" s="52"/>
      <c r="CAC11" s="52"/>
      <c r="CAD11" s="52"/>
      <c r="CAE11" s="52"/>
      <c r="CAF11" s="52"/>
      <c r="CAG11" s="52"/>
      <c r="CAH11" s="52"/>
      <c r="CAI11" s="52"/>
      <c r="CAJ11" s="52"/>
      <c r="CAK11" s="52"/>
      <c r="CAL11" s="52"/>
      <c r="CAM11" s="52"/>
      <c r="CAN11" s="52"/>
      <c r="CAO11" s="52"/>
      <c r="CAP11" s="52"/>
      <c r="CAQ11" s="52"/>
      <c r="CAR11" s="52"/>
      <c r="CAS11" s="52"/>
      <c r="CAT11" s="52"/>
      <c r="CAU11" s="52"/>
      <c r="CAV11" s="52"/>
      <c r="CAW11" s="52"/>
      <c r="CAX11" s="52"/>
      <c r="CAY11" s="52"/>
      <c r="CAZ11" s="52"/>
      <c r="CBA11" s="52"/>
      <c r="CBB11" s="52"/>
      <c r="CBC11" s="52"/>
      <c r="CBD11" s="52"/>
      <c r="CBE11" s="52"/>
      <c r="CBF11" s="52"/>
      <c r="CBG11" s="52"/>
      <c r="CBH11" s="52"/>
      <c r="CBI11" s="52"/>
      <c r="CBJ11" s="52"/>
      <c r="CBK11" s="52"/>
      <c r="CBL11" s="52"/>
      <c r="CBM11" s="52"/>
      <c r="CBN11" s="52"/>
      <c r="CBO11" s="52"/>
      <c r="CBP11" s="52"/>
      <c r="CBQ11" s="52"/>
      <c r="CBR11" s="52"/>
      <c r="CBS11" s="52"/>
      <c r="CBT11" s="52"/>
      <c r="CBU11" s="52"/>
      <c r="CBV11" s="52"/>
      <c r="CBW11" s="52"/>
      <c r="CBX11" s="52"/>
      <c r="CBY11" s="52"/>
      <c r="CBZ11" s="52"/>
      <c r="CCA11" s="52"/>
      <c r="CCB11" s="52"/>
      <c r="CCC11" s="52"/>
      <c r="CCD11" s="52"/>
      <c r="CCE11" s="52"/>
      <c r="CCF11" s="52"/>
      <c r="CCG11" s="52"/>
      <c r="CCH11" s="52"/>
      <c r="CCI11" s="52"/>
      <c r="CCJ11" s="52"/>
      <c r="CCK11" s="52"/>
      <c r="CCL11" s="52"/>
      <c r="CCM11" s="52"/>
      <c r="CCN11" s="52"/>
      <c r="CCO11" s="52"/>
      <c r="CCP11" s="52"/>
      <c r="CCQ11" s="52"/>
      <c r="CCR11" s="52"/>
      <c r="CCS11" s="52"/>
      <c r="CCT11" s="52"/>
      <c r="CCU11" s="52"/>
      <c r="CCV11" s="52"/>
      <c r="CCW11" s="52"/>
      <c r="CCX11" s="52"/>
      <c r="CCY11" s="52"/>
      <c r="CCZ11" s="52"/>
      <c r="CDA11" s="52"/>
      <c r="CDB11" s="52"/>
      <c r="CDC11" s="52"/>
      <c r="CDD11" s="52"/>
      <c r="CDE11" s="52"/>
      <c r="CDF11" s="52"/>
      <c r="CDG11" s="52"/>
      <c r="CDH11" s="52"/>
      <c r="CDI11" s="52"/>
      <c r="CDJ11" s="52"/>
      <c r="CDK11" s="52"/>
      <c r="CDL11" s="52"/>
      <c r="CDM11" s="52"/>
      <c r="CDN11" s="52"/>
      <c r="CDO11" s="52"/>
      <c r="CDP11" s="52"/>
      <c r="CDQ11" s="52"/>
      <c r="CDR11" s="52"/>
      <c r="CDS11" s="52"/>
      <c r="CDT11" s="52"/>
      <c r="CDU11" s="52"/>
      <c r="CDV11" s="52"/>
      <c r="CDW11" s="52"/>
      <c r="CDX11" s="52"/>
      <c r="CDY11" s="52"/>
      <c r="CDZ11" s="52"/>
      <c r="CEA11" s="52"/>
      <c r="CEB11" s="52"/>
      <c r="CEC11" s="52"/>
      <c r="CED11" s="52"/>
      <c r="CEE11" s="52"/>
      <c r="CEF11" s="52"/>
      <c r="CEG11" s="52"/>
      <c r="CEH11" s="52"/>
      <c r="CEI11" s="52"/>
      <c r="CEJ11" s="52"/>
      <c r="CEK11" s="52"/>
      <c r="CEL11" s="52"/>
      <c r="CEM11" s="52"/>
      <c r="CEN11" s="52"/>
      <c r="CEO11" s="52"/>
      <c r="CEP11" s="52"/>
      <c r="CEQ11" s="52"/>
      <c r="CER11" s="52"/>
      <c r="CES11" s="52"/>
      <c r="CET11" s="52"/>
      <c r="CEU11" s="52"/>
      <c r="CEV11" s="52"/>
      <c r="CEW11" s="52"/>
      <c r="CEX11" s="52"/>
      <c r="CEY11" s="52"/>
      <c r="CEZ11" s="52"/>
      <c r="CFA11" s="52"/>
      <c r="CFB11" s="52"/>
      <c r="CFC11" s="52"/>
      <c r="CFD11" s="52"/>
      <c r="CFE11" s="52"/>
      <c r="CFF11" s="52"/>
      <c r="CFG11" s="52"/>
      <c r="CFH11" s="52"/>
      <c r="CFI11" s="52"/>
      <c r="CFJ11" s="52"/>
      <c r="CFK11" s="52"/>
      <c r="CFL11" s="52"/>
      <c r="CFM11" s="52"/>
      <c r="CFN11" s="52"/>
      <c r="CFO11" s="52"/>
      <c r="CFP11" s="52"/>
      <c r="CFQ11" s="52"/>
      <c r="CFR11" s="52"/>
      <c r="CFS11" s="52"/>
      <c r="CFT11" s="52"/>
      <c r="CFU11" s="52"/>
      <c r="CFV11" s="52"/>
      <c r="CFW11" s="52"/>
      <c r="CFX11" s="52"/>
      <c r="CFY11" s="52"/>
      <c r="CFZ11" s="52"/>
      <c r="CGA11" s="52"/>
      <c r="CGB11" s="52"/>
      <c r="CGC11" s="52"/>
      <c r="CGD11" s="52"/>
      <c r="CGE11" s="52"/>
      <c r="CGF11" s="52"/>
      <c r="CGG11" s="52"/>
      <c r="CGH11" s="52"/>
      <c r="CGI11" s="52"/>
      <c r="CGJ11" s="52"/>
      <c r="CGK11" s="52"/>
      <c r="CGL11" s="52"/>
      <c r="CGM11" s="52"/>
      <c r="CGN11" s="52"/>
      <c r="CGO11" s="52"/>
      <c r="CGP11" s="52"/>
      <c r="CGQ11" s="52"/>
      <c r="CGR11" s="52"/>
      <c r="CGS11" s="52"/>
      <c r="CGT11" s="52"/>
      <c r="CGU11" s="52"/>
      <c r="CGV11" s="52"/>
      <c r="CGW11" s="52"/>
      <c r="CGX11" s="52"/>
      <c r="CGY11" s="52"/>
      <c r="CGZ11" s="52"/>
      <c r="CHA11" s="52"/>
      <c r="CHB11" s="52"/>
      <c r="CHC11" s="52"/>
      <c r="CHD11" s="52"/>
      <c r="CHE11" s="52"/>
      <c r="CHF11" s="52"/>
      <c r="CHG11" s="52"/>
      <c r="CHH11" s="52"/>
      <c r="CHI11" s="52"/>
      <c r="CHJ11" s="52"/>
      <c r="CHK11" s="52"/>
      <c r="CHL11" s="52"/>
      <c r="CHM11" s="52"/>
      <c r="CHN11" s="52"/>
      <c r="CHO11" s="52"/>
      <c r="CHP11" s="52"/>
      <c r="CHQ11" s="52"/>
      <c r="CHR11" s="52"/>
      <c r="CHS11" s="52"/>
      <c r="CHT11" s="52"/>
      <c r="CHU11" s="52"/>
      <c r="CHV11" s="52"/>
      <c r="CHW11" s="52"/>
      <c r="CHX11" s="52"/>
      <c r="CHY11" s="52"/>
      <c r="CHZ11" s="52"/>
      <c r="CIA11" s="52"/>
      <c r="CIB11" s="52"/>
      <c r="CIC11" s="52"/>
      <c r="CID11" s="52"/>
      <c r="CIE11" s="52"/>
      <c r="CIF11" s="52"/>
      <c r="CIG11" s="52"/>
      <c r="CIH11" s="52"/>
      <c r="CII11" s="52"/>
      <c r="CIJ11" s="52"/>
      <c r="CIK11" s="52"/>
      <c r="CIL11" s="52"/>
      <c r="CIM11" s="52"/>
      <c r="CIN11" s="52"/>
      <c r="CIO11" s="52"/>
      <c r="CIP11" s="52"/>
      <c r="CIQ11" s="52"/>
      <c r="CIR11" s="52"/>
      <c r="CIS11" s="52"/>
      <c r="CIT11" s="52"/>
      <c r="CIU11" s="52"/>
      <c r="CIV11" s="52"/>
      <c r="CIW11" s="52"/>
      <c r="CIX11" s="52"/>
      <c r="CIY11" s="52"/>
      <c r="CIZ11" s="52"/>
      <c r="CJA11" s="52"/>
      <c r="CJB11" s="52"/>
      <c r="CJC11" s="52"/>
      <c r="CJD11" s="52"/>
      <c r="CJE11" s="52"/>
      <c r="CJF11" s="52"/>
      <c r="CJG11" s="52"/>
      <c r="CJH11" s="52"/>
      <c r="CJI11" s="52"/>
      <c r="CJJ11" s="52"/>
      <c r="CJK11" s="52"/>
      <c r="CJL11" s="52"/>
      <c r="CJM11" s="52"/>
      <c r="CJN11" s="52"/>
      <c r="CJO11" s="52"/>
      <c r="CJP11" s="52"/>
      <c r="CJQ11" s="52"/>
      <c r="CJR11" s="52"/>
      <c r="CJS11" s="52"/>
      <c r="CJT11" s="52"/>
      <c r="CJU11" s="52"/>
      <c r="CJV11" s="52"/>
      <c r="CJW11" s="52"/>
      <c r="CJX11" s="52"/>
      <c r="CJY11" s="52"/>
      <c r="CJZ11" s="52"/>
      <c r="CKA11" s="52"/>
      <c r="CKB11" s="52"/>
      <c r="CKC11" s="52"/>
      <c r="CKD11" s="52"/>
      <c r="CKE11" s="52"/>
      <c r="CKF11" s="52"/>
      <c r="CKG11" s="52"/>
      <c r="CKH11" s="52"/>
      <c r="CKI11" s="52"/>
      <c r="CKJ11" s="52"/>
      <c r="CKK11" s="52"/>
      <c r="CKL11" s="52"/>
      <c r="CKM11" s="52"/>
      <c r="CKN11" s="52"/>
      <c r="CKO11" s="52"/>
      <c r="CKP11" s="52"/>
      <c r="CKQ11" s="52"/>
      <c r="CKR11" s="52"/>
      <c r="CKS11" s="52"/>
      <c r="CKT11" s="52"/>
      <c r="CKU11" s="52"/>
      <c r="CKV11" s="52"/>
      <c r="CKW11" s="52"/>
      <c r="CKX11" s="52"/>
      <c r="CKY11" s="52"/>
      <c r="CKZ11" s="52"/>
      <c r="CLA11" s="52"/>
      <c r="CLB11" s="52"/>
      <c r="CLC11" s="52"/>
      <c r="CLD11" s="52"/>
      <c r="CLE11" s="52"/>
      <c r="CLF11" s="52"/>
      <c r="CLG11" s="52"/>
      <c r="CLH11" s="52"/>
      <c r="CLI11" s="52"/>
      <c r="CLJ11" s="52"/>
      <c r="CLK11" s="52"/>
      <c r="CLL11" s="52"/>
      <c r="CLM11" s="52"/>
      <c r="CLN11" s="52"/>
      <c r="CLO11" s="52"/>
      <c r="CLP11" s="52"/>
      <c r="CLQ11" s="52"/>
      <c r="CLR11" s="52"/>
      <c r="CLS11" s="52"/>
      <c r="CLT11" s="52"/>
      <c r="CLU11" s="52"/>
      <c r="CLV11" s="52"/>
      <c r="CLW11" s="52"/>
      <c r="CLX11" s="52"/>
      <c r="CLY11" s="52"/>
      <c r="CLZ11" s="52"/>
      <c r="CMA11" s="52"/>
      <c r="CMB11" s="52"/>
      <c r="CMC11" s="52"/>
      <c r="CMD11" s="52"/>
      <c r="CME11" s="52"/>
      <c r="CMF11" s="52"/>
      <c r="CMG11" s="52"/>
      <c r="CMH11" s="52"/>
      <c r="CMI11" s="52"/>
      <c r="CMJ11" s="52"/>
      <c r="CMK11" s="52"/>
      <c r="CML11" s="52"/>
      <c r="CMM11" s="52"/>
      <c r="CMN11" s="52"/>
      <c r="CMO11" s="52"/>
      <c r="CMP11" s="52"/>
      <c r="CMQ11" s="52"/>
      <c r="CMR11" s="52"/>
      <c r="CMS11" s="52"/>
      <c r="CMT11" s="52"/>
      <c r="CMU11" s="52"/>
      <c r="CMV11" s="52"/>
      <c r="CMW11" s="52"/>
      <c r="CMX11" s="52"/>
      <c r="CMY11" s="52"/>
      <c r="CMZ11" s="52"/>
      <c r="CNA11" s="52"/>
      <c r="CNB11" s="52"/>
      <c r="CNC11" s="52"/>
      <c r="CND11" s="52"/>
      <c r="CNE11" s="52"/>
      <c r="CNF11" s="52"/>
      <c r="CNG11" s="52"/>
      <c r="CNH11" s="52"/>
      <c r="CNI11" s="52"/>
      <c r="CNJ11" s="52"/>
      <c r="CNK11" s="52"/>
      <c r="CNL11" s="52"/>
      <c r="CNM11" s="52"/>
      <c r="CNN11" s="52"/>
      <c r="CNO11" s="52"/>
      <c r="CNP11" s="52"/>
      <c r="CNQ11" s="52"/>
      <c r="CNR11" s="52"/>
      <c r="CNS11" s="52"/>
      <c r="CNT11" s="52"/>
      <c r="CNU11" s="52"/>
      <c r="CNV11" s="52"/>
      <c r="CNW11" s="52"/>
      <c r="CNX11" s="52"/>
      <c r="CNY11" s="52"/>
      <c r="CNZ11" s="52"/>
      <c r="COA11" s="52"/>
      <c r="COB11" s="52"/>
      <c r="COC11" s="52"/>
      <c r="COD11" s="52"/>
      <c r="COE11" s="52"/>
      <c r="COF11" s="52"/>
      <c r="COG11" s="52"/>
      <c r="COH11" s="52"/>
      <c r="COI11" s="52"/>
      <c r="COJ11" s="52"/>
      <c r="COK11" s="52"/>
      <c r="COL11" s="52"/>
      <c r="COM11" s="52"/>
      <c r="CON11" s="52"/>
      <c r="COO11" s="52"/>
      <c r="COP11" s="52"/>
      <c r="COQ11" s="52"/>
      <c r="COR11" s="52"/>
      <c r="COS11" s="52"/>
      <c r="COT11" s="52"/>
      <c r="COU11" s="52"/>
      <c r="COV11" s="52"/>
      <c r="COW11" s="52"/>
      <c r="COX11" s="52"/>
      <c r="COY11" s="52"/>
      <c r="COZ11" s="52"/>
      <c r="CPA11" s="52"/>
      <c r="CPB11" s="52"/>
      <c r="CPC11" s="52"/>
      <c r="CPD11" s="52"/>
      <c r="CPE11" s="52"/>
      <c r="CPF11" s="52"/>
      <c r="CPG11" s="52"/>
      <c r="CPH11" s="52"/>
      <c r="CPI11" s="52"/>
      <c r="CPJ11" s="52"/>
      <c r="CPK11" s="52"/>
      <c r="CPL11" s="52"/>
      <c r="CPM11" s="52"/>
      <c r="CPN11" s="52"/>
      <c r="CPO11" s="52"/>
      <c r="CPP11" s="52"/>
      <c r="CPQ11" s="52"/>
      <c r="CPR11" s="52"/>
      <c r="CPS11" s="52"/>
      <c r="CPT11" s="52"/>
      <c r="CPU11" s="52"/>
      <c r="CPV11" s="52"/>
      <c r="CPW11" s="52"/>
      <c r="CPX11" s="52"/>
      <c r="CPY11" s="52"/>
      <c r="CPZ11" s="52"/>
      <c r="CQA11" s="52"/>
      <c r="CQB11" s="52"/>
      <c r="CQC11" s="52"/>
      <c r="CQD11" s="52"/>
      <c r="CQE11" s="52"/>
      <c r="CQF11" s="52"/>
      <c r="CQG11" s="52"/>
      <c r="CQH11" s="52"/>
      <c r="CQI11" s="52"/>
      <c r="CQJ11" s="52"/>
      <c r="CQK11" s="52"/>
      <c r="CQL11" s="52"/>
      <c r="CQM11" s="52"/>
      <c r="CQN11" s="52"/>
      <c r="CQO11" s="52"/>
      <c r="CQP11" s="52"/>
      <c r="CQQ11" s="52"/>
      <c r="CQR11" s="52"/>
      <c r="CQS11" s="52"/>
      <c r="CQT11" s="52"/>
      <c r="CQU11" s="52"/>
      <c r="CQV11" s="52"/>
      <c r="CQW11" s="52"/>
      <c r="CQX11" s="52"/>
      <c r="CQY11" s="52"/>
      <c r="CQZ11" s="52"/>
      <c r="CRA11" s="52"/>
      <c r="CRB11" s="52"/>
      <c r="CRC11" s="52"/>
      <c r="CRD11" s="52"/>
      <c r="CRE11" s="52"/>
      <c r="CRF11" s="52"/>
      <c r="CRG11" s="52"/>
      <c r="CRH11" s="52"/>
      <c r="CRI11" s="52"/>
      <c r="CRJ11" s="52"/>
      <c r="CRK11" s="52"/>
      <c r="CRL11" s="52"/>
      <c r="CRM11" s="52"/>
      <c r="CRN11" s="52"/>
      <c r="CRO11" s="52"/>
      <c r="CRP11" s="52"/>
      <c r="CRQ11" s="52"/>
      <c r="CRR11" s="52"/>
      <c r="CRS11" s="52"/>
      <c r="CRT11" s="52"/>
      <c r="CRU11" s="52"/>
      <c r="CRV11" s="52"/>
      <c r="CRW11" s="52"/>
      <c r="CRX11" s="52"/>
      <c r="CRY11" s="52"/>
      <c r="CRZ11" s="52"/>
      <c r="CSA11" s="52"/>
      <c r="CSB11" s="52"/>
      <c r="CSC11" s="52"/>
      <c r="CSD11" s="52"/>
      <c r="CSE11" s="52"/>
      <c r="CSF11" s="52"/>
      <c r="CSG11" s="52"/>
      <c r="CSH11" s="52"/>
      <c r="CSI11" s="52"/>
      <c r="CSJ11" s="52"/>
      <c r="CSK11" s="52"/>
      <c r="CSL11" s="52"/>
      <c r="CSM11" s="52"/>
      <c r="CSN11" s="52"/>
      <c r="CSO11" s="52"/>
      <c r="CSP11" s="52"/>
      <c r="CSQ11" s="52"/>
      <c r="CSR11" s="52"/>
      <c r="CSS11" s="52"/>
      <c r="CST11" s="52"/>
      <c r="CSU11" s="52"/>
      <c r="CSV11" s="52"/>
      <c r="CSW11" s="52"/>
      <c r="CSX11" s="52"/>
      <c r="CSY11" s="52"/>
      <c r="CSZ11" s="52"/>
      <c r="CTA11" s="52"/>
      <c r="CTB11" s="52"/>
      <c r="CTC11" s="52"/>
      <c r="CTD11" s="52"/>
      <c r="CTE11" s="52"/>
      <c r="CTF11" s="52"/>
      <c r="CTG11" s="52"/>
      <c r="CTH11" s="52"/>
      <c r="CTI11" s="52"/>
      <c r="CTJ11" s="52"/>
      <c r="CTK11" s="52"/>
      <c r="CTL11" s="52"/>
      <c r="CTM11" s="52"/>
      <c r="CTN11" s="52"/>
      <c r="CTO11" s="52"/>
      <c r="CTP11" s="52"/>
      <c r="CTQ11" s="52"/>
      <c r="CTR11" s="52"/>
      <c r="CTS11" s="52"/>
      <c r="CTT11" s="52"/>
      <c r="CTU11" s="52"/>
      <c r="CTV11" s="52"/>
      <c r="CTW11" s="52"/>
      <c r="CTX11" s="52"/>
      <c r="CTY11" s="52"/>
      <c r="CTZ11" s="52"/>
      <c r="CUA11" s="52"/>
      <c r="CUB11" s="52"/>
      <c r="CUC11" s="52"/>
      <c r="CUD11" s="52"/>
      <c r="CUE11" s="52"/>
      <c r="CUF11" s="52"/>
      <c r="CUG11" s="52"/>
      <c r="CUH11" s="52"/>
      <c r="CUI11" s="52"/>
      <c r="CUJ11" s="52"/>
      <c r="CUK11" s="52"/>
      <c r="CUL11" s="52"/>
      <c r="CUM11" s="52"/>
      <c r="CUN11" s="52"/>
      <c r="CUO11" s="52"/>
      <c r="CUP11" s="52"/>
      <c r="CUQ11" s="52"/>
      <c r="CUR11" s="52"/>
      <c r="CUS11" s="52"/>
      <c r="CUT11" s="52"/>
      <c r="CUU11" s="52"/>
      <c r="CUV11" s="52"/>
      <c r="CUW11" s="52"/>
      <c r="CUX11" s="52"/>
      <c r="CUY11" s="52"/>
      <c r="CUZ11" s="52"/>
      <c r="CVA11" s="52"/>
      <c r="CVB11" s="52"/>
      <c r="CVC11" s="52"/>
      <c r="CVD11" s="52"/>
      <c r="CVE11" s="52"/>
      <c r="CVF11" s="52"/>
      <c r="CVG11" s="52"/>
      <c r="CVH11" s="52"/>
      <c r="CVI11" s="52"/>
      <c r="CVJ11" s="52"/>
      <c r="CVK11" s="52"/>
      <c r="CVL11" s="52"/>
      <c r="CVM11" s="52"/>
      <c r="CVN11" s="52"/>
      <c r="CVO11" s="52"/>
      <c r="CVP11" s="52"/>
      <c r="CVQ11" s="52"/>
      <c r="CVR11" s="52"/>
      <c r="CVS11" s="52"/>
      <c r="CVT11" s="52"/>
      <c r="CVU11" s="52"/>
      <c r="CVV11" s="52"/>
      <c r="CVW11" s="52"/>
      <c r="CVX11" s="52"/>
      <c r="CVY11" s="52"/>
      <c r="CVZ11" s="52"/>
      <c r="CWA11" s="52"/>
      <c r="CWB11" s="52"/>
      <c r="CWC11" s="52"/>
      <c r="CWD11" s="52"/>
      <c r="CWE11" s="52"/>
      <c r="CWF11" s="52"/>
      <c r="CWG11" s="52"/>
      <c r="CWH11" s="52"/>
      <c r="CWI11" s="52"/>
      <c r="CWJ11" s="52"/>
      <c r="CWK11" s="52"/>
      <c r="CWL11" s="52"/>
      <c r="CWM11" s="52"/>
      <c r="CWN11" s="52"/>
      <c r="CWO11" s="52"/>
      <c r="CWP11" s="52"/>
      <c r="CWQ11" s="52"/>
      <c r="CWR11" s="52"/>
      <c r="CWS11" s="52"/>
      <c r="CWT11" s="52"/>
      <c r="CWU11" s="52"/>
      <c r="CWV11" s="52"/>
      <c r="CWW11" s="52"/>
      <c r="CWX11" s="52"/>
      <c r="CWY11" s="52"/>
      <c r="CWZ11" s="52"/>
      <c r="CXA11" s="52"/>
      <c r="CXB11" s="52"/>
      <c r="CXC11" s="52"/>
      <c r="CXD11" s="52"/>
      <c r="CXE11" s="52"/>
      <c r="CXF11" s="52"/>
      <c r="CXG11" s="52"/>
      <c r="CXH11" s="52"/>
      <c r="CXI11" s="52"/>
      <c r="CXJ11" s="52"/>
      <c r="CXK11" s="52"/>
      <c r="CXL11" s="52"/>
      <c r="CXM11" s="52"/>
      <c r="CXN11" s="52"/>
      <c r="CXO11" s="52"/>
      <c r="CXP11" s="52"/>
      <c r="CXQ11" s="52"/>
      <c r="CXR11" s="52"/>
      <c r="CXS11" s="52"/>
      <c r="CXT11" s="52"/>
      <c r="CXU11" s="52"/>
      <c r="CXV11" s="52"/>
      <c r="CXW11" s="52"/>
      <c r="CXX11" s="52"/>
      <c r="CXY11" s="52"/>
      <c r="CXZ11" s="52"/>
      <c r="CYA11" s="52"/>
      <c r="CYB11" s="52"/>
      <c r="CYC11" s="52"/>
      <c r="CYD11" s="52"/>
      <c r="CYE11" s="52"/>
      <c r="CYF11" s="52"/>
      <c r="CYG11" s="52"/>
      <c r="CYH11" s="52"/>
      <c r="CYI11" s="52"/>
      <c r="CYJ11" s="52"/>
      <c r="CYK11" s="52"/>
      <c r="CYL11" s="52"/>
      <c r="CYM11" s="52"/>
      <c r="CYN11" s="52"/>
      <c r="CYO11" s="52"/>
      <c r="CYP11" s="52"/>
      <c r="CYQ11" s="52"/>
      <c r="CYR11" s="52"/>
      <c r="CYS11" s="52"/>
      <c r="CYT11" s="52"/>
      <c r="CYU11" s="52"/>
      <c r="CYV11" s="52"/>
      <c r="CYW11" s="52"/>
      <c r="CYX11" s="52"/>
      <c r="CYY11" s="52"/>
      <c r="CYZ11" s="52"/>
      <c r="CZA11" s="52"/>
      <c r="CZB11" s="52"/>
      <c r="CZC11" s="52"/>
      <c r="CZD11" s="52"/>
      <c r="CZE11" s="52"/>
      <c r="CZF11" s="52"/>
      <c r="CZG11" s="52"/>
      <c r="CZH11" s="52"/>
      <c r="CZI11" s="52"/>
      <c r="CZJ11" s="52"/>
      <c r="CZK11" s="52"/>
      <c r="CZL11" s="52"/>
      <c r="CZM11" s="52"/>
      <c r="CZN11" s="52"/>
      <c r="CZO11" s="52"/>
      <c r="CZP11" s="52"/>
      <c r="CZQ11" s="52"/>
      <c r="CZR11" s="52"/>
      <c r="CZS11" s="52"/>
      <c r="CZT11" s="52"/>
      <c r="CZU11" s="52"/>
      <c r="CZV11" s="52"/>
      <c r="CZW11" s="52"/>
      <c r="CZX11" s="52"/>
      <c r="CZY11" s="52"/>
      <c r="CZZ11" s="52"/>
      <c r="DAA11" s="52"/>
      <c r="DAB11" s="52"/>
      <c r="DAC11" s="52"/>
      <c r="DAD11" s="52"/>
      <c r="DAE11" s="52"/>
      <c r="DAF11" s="52"/>
      <c r="DAG11" s="52"/>
      <c r="DAH11" s="52"/>
      <c r="DAI11" s="52"/>
      <c r="DAJ11" s="52"/>
      <c r="DAK11" s="52"/>
      <c r="DAL11" s="52"/>
      <c r="DAM11" s="52"/>
      <c r="DAN11" s="52"/>
      <c r="DAO11" s="52"/>
      <c r="DAP11" s="52"/>
      <c r="DAQ11" s="52"/>
      <c r="DAR11" s="52"/>
      <c r="DAS11" s="52"/>
      <c r="DAT11" s="52"/>
      <c r="DAU11" s="52"/>
      <c r="DAV11" s="52"/>
      <c r="DAW11" s="52"/>
      <c r="DAX11" s="52"/>
      <c r="DAY11" s="52"/>
      <c r="DAZ11" s="52"/>
      <c r="DBA11" s="52"/>
      <c r="DBB11" s="52"/>
      <c r="DBC11" s="52"/>
      <c r="DBD11" s="52"/>
      <c r="DBE11" s="52"/>
      <c r="DBF11" s="52"/>
      <c r="DBG11" s="52"/>
      <c r="DBH11" s="52"/>
      <c r="DBI11" s="52"/>
      <c r="DBJ11" s="52"/>
      <c r="DBK11" s="52"/>
      <c r="DBL11" s="52"/>
      <c r="DBM11" s="52"/>
      <c r="DBN11" s="52"/>
      <c r="DBO11" s="52"/>
      <c r="DBP11" s="52"/>
      <c r="DBQ11" s="52"/>
      <c r="DBR11" s="52"/>
      <c r="DBS11" s="52"/>
      <c r="DBT11" s="52"/>
      <c r="DBU11" s="52"/>
      <c r="DBV11" s="52"/>
      <c r="DBW11" s="52"/>
      <c r="DBX11" s="52"/>
      <c r="DBY11" s="52"/>
      <c r="DBZ11" s="52"/>
      <c r="DCA11" s="52"/>
      <c r="DCB11" s="52"/>
      <c r="DCC11" s="52"/>
      <c r="DCD11" s="52"/>
      <c r="DCE11" s="52"/>
      <c r="DCF11" s="52"/>
      <c r="DCG11" s="52"/>
      <c r="DCH11" s="52"/>
      <c r="DCI11" s="52"/>
      <c r="DCJ11" s="52"/>
      <c r="DCK11" s="52"/>
      <c r="DCL11" s="52"/>
      <c r="DCM11" s="52"/>
      <c r="DCN11" s="52"/>
      <c r="DCO11" s="52"/>
      <c r="DCP11" s="52"/>
      <c r="DCQ11" s="52"/>
      <c r="DCR11" s="52"/>
      <c r="DCS11" s="52"/>
      <c r="DCT11" s="52"/>
      <c r="DCU11" s="52"/>
      <c r="DCV11" s="52"/>
      <c r="DCW11" s="52"/>
      <c r="DCX11" s="52"/>
      <c r="DCY11" s="52"/>
      <c r="DCZ11" s="52"/>
      <c r="DDA11" s="52"/>
      <c r="DDB11" s="52"/>
      <c r="DDC11" s="52"/>
      <c r="DDD11" s="52"/>
      <c r="DDE11" s="52"/>
      <c r="DDF11" s="52"/>
      <c r="DDG11" s="52"/>
      <c r="DDH11" s="52"/>
      <c r="DDI11" s="52"/>
      <c r="DDJ11" s="52"/>
      <c r="DDK11" s="52"/>
      <c r="DDL11" s="52"/>
      <c r="DDM11" s="52"/>
      <c r="DDN11" s="52"/>
      <c r="DDO11" s="52"/>
      <c r="DDP11" s="52"/>
      <c r="DDQ11" s="52"/>
      <c r="DDR11" s="52"/>
      <c r="DDS11" s="52"/>
      <c r="DDT11" s="52"/>
      <c r="DDU11" s="52"/>
      <c r="DDV11" s="52"/>
      <c r="DDW11" s="52"/>
      <c r="DDX11" s="52"/>
      <c r="DDY11" s="52"/>
      <c r="DDZ11" s="52"/>
      <c r="DEA11" s="52"/>
      <c r="DEB11" s="52"/>
      <c r="DEC11" s="52"/>
      <c r="DED11" s="52"/>
      <c r="DEE11" s="52"/>
      <c r="DEF11" s="52"/>
      <c r="DEG11" s="52"/>
      <c r="DEH11" s="52"/>
      <c r="DEI11" s="52"/>
      <c r="DEJ11" s="52"/>
      <c r="DEK11" s="52"/>
      <c r="DEL11" s="52"/>
      <c r="DEM11" s="52"/>
      <c r="DEN11" s="52"/>
      <c r="DEO11" s="52"/>
      <c r="DEP11" s="52"/>
      <c r="DEQ11" s="52"/>
      <c r="DER11" s="52"/>
      <c r="DES11" s="52"/>
      <c r="DET11" s="52"/>
      <c r="DEU11" s="52"/>
      <c r="DEV11" s="52"/>
      <c r="DEW11" s="52"/>
      <c r="DEX11" s="52"/>
      <c r="DEY11" s="52"/>
      <c r="DEZ11" s="52"/>
      <c r="DFA11" s="52"/>
      <c r="DFB11" s="52"/>
      <c r="DFC11" s="52"/>
      <c r="DFD11" s="52"/>
      <c r="DFE11" s="52"/>
      <c r="DFF11" s="52"/>
      <c r="DFG11" s="52"/>
      <c r="DFH11" s="52"/>
      <c r="DFI11" s="52"/>
      <c r="DFJ11" s="52"/>
      <c r="DFK11" s="52"/>
      <c r="DFL11" s="52"/>
      <c r="DFM11" s="52"/>
      <c r="DFN11" s="52"/>
      <c r="DFO11" s="52"/>
      <c r="DFP11" s="52"/>
      <c r="DFQ11" s="52"/>
      <c r="DFR11" s="52"/>
      <c r="DFS11" s="52"/>
      <c r="DFT11" s="52"/>
      <c r="DFU11" s="52"/>
      <c r="DFV11" s="52"/>
      <c r="DFW11" s="52"/>
      <c r="DFX11" s="52"/>
      <c r="DFY11" s="52"/>
      <c r="DFZ11" s="52"/>
      <c r="DGA11" s="52"/>
      <c r="DGB11" s="52"/>
      <c r="DGC11" s="52"/>
      <c r="DGD11" s="52"/>
      <c r="DGE11" s="52"/>
      <c r="DGF11" s="52"/>
      <c r="DGG11" s="52"/>
      <c r="DGH11" s="52"/>
      <c r="DGI11" s="52"/>
      <c r="DGJ11" s="52"/>
      <c r="DGK11" s="52"/>
      <c r="DGL11" s="52"/>
      <c r="DGM11" s="52"/>
      <c r="DGN11" s="52"/>
      <c r="DGO11" s="52"/>
      <c r="DGP11" s="52"/>
      <c r="DGQ11" s="52"/>
      <c r="DGR11" s="52"/>
      <c r="DGS11" s="52"/>
      <c r="DGT11" s="52"/>
      <c r="DGU11" s="52"/>
      <c r="DGV11" s="52"/>
      <c r="DGW11" s="52"/>
      <c r="DGX11" s="52"/>
      <c r="DGY11" s="52"/>
      <c r="DGZ11" s="52"/>
      <c r="DHA11" s="52"/>
      <c r="DHB11" s="52"/>
      <c r="DHC11" s="52"/>
      <c r="DHD11" s="52"/>
      <c r="DHE11" s="52"/>
      <c r="DHF11" s="52"/>
      <c r="DHG11" s="52"/>
      <c r="DHH11" s="52"/>
      <c r="DHI11" s="52"/>
      <c r="DHJ11" s="52"/>
      <c r="DHK11" s="52"/>
      <c r="DHL11" s="52"/>
      <c r="DHM11" s="52"/>
      <c r="DHN11" s="52"/>
      <c r="DHO11" s="52"/>
      <c r="DHP11" s="52"/>
      <c r="DHQ11" s="52"/>
      <c r="DHR11" s="52"/>
      <c r="DHS11" s="52"/>
      <c r="DHT11" s="52"/>
      <c r="DHU11" s="52"/>
      <c r="DHV11" s="52"/>
      <c r="DHW11" s="52"/>
      <c r="DHX11" s="52"/>
      <c r="DHY11" s="52"/>
      <c r="DHZ11" s="52"/>
      <c r="DIA11" s="52"/>
      <c r="DIB11" s="52"/>
      <c r="DIC11" s="52"/>
      <c r="DID11" s="52"/>
      <c r="DIE11" s="52"/>
      <c r="DIF11" s="52"/>
      <c r="DIG11" s="52"/>
      <c r="DIH11" s="52"/>
      <c r="DII11" s="52"/>
      <c r="DIJ11" s="52"/>
      <c r="DIK11" s="52"/>
      <c r="DIL11" s="52"/>
      <c r="DIM11" s="52"/>
      <c r="DIN11" s="52"/>
      <c r="DIO11" s="52"/>
      <c r="DIP11" s="52"/>
      <c r="DIQ11" s="52"/>
      <c r="DIR11" s="52"/>
      <c r="DIS11" s="52"/>
      <c r="DIT11" s="52"/>
      <c r="DIU11" s="52"/>
      <c r="DIV11" s="52"/>
      <c r="DIW11" s="52"/>
      <c r="DIX11" s="52"/>
      <c r="DIY11" s="52"/>
      <c r="DIZ11" s="52"/>
      <c r="DJA11" s="52"/>
      <c r="DJB11" s="52"/>
      <c r="DJC11" s="52"/>
      <c r="DJD11" s="52"/>
      <c r="DJE11" s="52"/>
      <c r="DJF11" s="52"/>
      <c r="DJG11" s="52"/>
      <c r="DJH11" s="52"/>
      <c r="DJI11" s="52"/>
      <c r="DJJ11" s="52"/>
      <c r="DJK11" s="52"/>
      <c r="DJL11" s="52"/>
      <c r="DJM11" s="52"/>
      <c r="DJN11" s="52"/>
      <c r="DJO11" s="52"/>
      <c r="DJP11" s="52"/>
      <c r="DJQ11" s="52"/>
      <c r="DJR11" s="52"/>
      <c r="DJS11" s="52"/>
      <c r="DJT11" s="52"/>
      <c r="DJU11" s="52"/>
      <c r="DJV11" s="52"/>
      <c r="DJW11" s="52"/>
      <c r="DJX11" s="52"/>
      <c r="DJY11" s="52"/>
      <c r="DJZ11" s="52"/>
      <c r="DKA11" s="52"/>
      <c r="DKB11" s="52"/>
      <c r="DKC11" s="52"/>
      <c r="DKD11" s="52"/>
      <c r="DKE11" s="52"/>
      <c r="DKF11" s="52"/>
      <c r="DKG11" s="52"/>
      <c r="DKH11" s="52"/>
      <c r="DKI11" s="52"/>
      <c r="DKJ11" s="52"/>
      <c r="DKK11" s="52"/>
      <c r="DKL11" s="52"/>
      <c r="DKM11" s="52"/>
      <c r="DKN11" s="52"/>
      <c r="DKO11" s="52"/>
      <c r="DKP11" s="52"/>
      <c r="DKQ11" s="52"/>
      <c r="DKR11" s="52"/>
      <c r="DKS11" s="52"/>
      <c r="DKT11" s="52"/>
      <c r="DKU11" s="52"/>
      <c r="DKV11" s="52"/>
      <c r="DKW11" s="52"/>
      <c r="DKX11" s="52"/>
      <c r="DKY11" s="52"/>
      <c r="DKZ11" s="52"/>
      <c r="DLA11" s="52"/>
      <c r="DLB11" s="52"/>
      <c r="DLC11" s="52"/>
      <c r="DLD11" s="52"/>
      <c r="DLE11" s="52"/>
      <c r="DLF11" s="52"/>
      <c r="DLG11" s="52"/>
      <c r="DLH11" s="52"/>
      <c r="DLI11" s="52"/>
      <c r="DLJ11" s="52"/>
      <c r="DLK11" s="52"/>
      <c r="DLL11" s="52"/>
      <c r="DLM11" s="52"/>
      <c r="DLN11" s="52"/>
      <c r="DLO11" s="52"/>
      <c r="DLP11" s="52"/>
      <c r="DLQ11" s="52"/>
      <c r="DLR11" s="52"/>
      <c r="DLS11" s="52"/>
      <c r="DLT11" s="52"/>
      <c r="DLU11" s="52"/>
      <c r="DLV11" s="52"/>
      <c r="DLW11" s="52"/>
      <c r="DLX11" s="52"/>
      <c r="DLY11" s="52"/>
      <c r="DLZ11" s="52"/>
      <c r="DMA11" s="52"/>
      <c r="DMB11" s="52"/>
      <c r="DMC11" s="52"/>
      <c r="DMD11" s="52"/>
      <c r="DME11" s="52"/>
      <c r="DMF11" s="52"/>
      <c r="DMG11" s="52"/>
      <c r="DMH11" s="52"/>
      <c r="DMI11" s="52"/>
      <c r="DMJ11" s="52"/>
      <c r="DMK11" s="52"/>
      <c r="DML11" s="52"/>
      <c r="DMM11" s="52"/>
      <c r="DMN11" s="52"/>
      <c r="DMO11" s="52"/>
      <c r="DMP11" s="52"/>
      <c r="DMQ11" s="52"/>
      <c r="DMR11" s="52"/>
      <c r="DMS11" s="52"/>
      <c r="DMT11" s="52"/>
      <c r="DMU11" s="52"/>
      <c r="DMV11" s="52"/>
      <c r="DMW11" s="52"/>
      <c r="DMX11" s="52"/>
      <c r="DMY11" s="52"/>
      <c r="DMZ11" s="52"/>
      <c r="DNA11" s="52"/>
      <c r="DNB11" s="52"/>
      <c r="DNC11" s="52"/>
      <c r="DND11" s="52"/>
      <c r="DNE11" s="52"/>
      <c r="DNF11" s="52"/>
      <c r="DNG11" s="52"/>
      <c r="DNH11" s="52"/>
      <c r="DNI11" s="52"/>
      <c r="DNJ11" s="52"/>
      <c r="DNK11" s="52"/>
      <c r="DNL11" s="52"/>
      <c r="DNM11" s="52"/>
      <c r="DNN11" s="52"/>
      <c r="DNO11" s="52"/>
      <c r="DNP11" s="52"/>
      <c r="DNQ11" s="52"/>
      <c r="DNR11" s="52"/>
      <c r="DNS11" s="52"/>
      <c r="DNT11" s="52"/>
      <c r="DNU11" s="52"/>
      <c r="DNV11" s="52"/>
      <c r="DNW11" s="52"/>
      <c r="DNX11" s="52"/>
      <c r="DNY11" s="52"/>
      <c r="DNZ11" s="52"/>
      <c r="DOA11" s="52"/>
      <c r="DOB11" s="52"/>
      <c r="DOC11" s="52"/>
      <c r="DOD11" s="52"/>
      <c r="DOE11" s="52"/>
      <c r="DOF11" s="52"/>
      <c r="DOG11" s="52"/>
      <c r="DOH11" s="52"/>
      <c r="DOI11" s="52"/>
      <c r="DOJ11" s="52"/>
      <c r="DOK11" s="52"/>
      <c r="DOL11" s="52"/>
      <c r="DOM11" s="52"/>
      <c r="DON11" s="52"/>
      <c r="DOO11" s="52"/>
      <c r="DOP11" s="52"/>
      <c r="DOQ11" s="52"/>
      <c r="DOR11" s="52"/>
      <c r="DOS11" s="52"/>
      <c r="DOT11" s="52"/>
      <c r="DOU11" s="52"/>
      <c r="DOV11" s="52"/>
      <c r="DOW11" s="52"/>
      <c r="DOX11" s="52"/>
      <c r="DOY11" s="52"/>
      <c r="DOZ11" s="52"/>
      <c r="DPA11" s="52"/>
      <c r="DPB11" s="52"/>
      <c r="DPC11" s="52"/>
      <c r="DPD11" s="52"/>
      <c r="DPE11" s="52"/>
      <c r="DPF11" s="52"/>
      <c r="DPG11" s="52"/>
      <c r="DPH11" s="52"/>
      <c r="DPI11" s="52"/>
      <c r="DPJ11" s="52"/>
      <c r="DPK11" s="52"/>
      <c r="DPL11" s="52"/>
      <c r="DPM11" s="52"/>
      <c r="DPN11" s="52"/>
      <c r="DPO11" s="52"/>
      <c r="DPP11" s="52"/>
      <c r="DPQ11" s="52"/>
      <c r="DPR11" s="52"/>
      <c r="DPS11" s="52"/>
      <c r="DPT11" s="52"/>
      <c r="DPU11" s="52"/>
      <c r="DPV11" s="52"/>
      <c r="DPW11" s="52"/>
      <c r="DPX11" s="52"/>
      <c r="DPY11" s="52"/>
      <c r="DPZ11" s="52"/>
      <c r="DQA11" s="52"/>
      <c r="DQB11" s="52"/>
      <c r="DQC11" s="52"/>
      <c r="DQD11" s="52"/>
      <c r="DQE11" s="52"/>
      <c r="DQF11" s="52"/>
      <c r="DQG11" s="52"/>
      <c r="DQH11" s="52"/>
      <c r="DQI11" s="52"/>
      <c r="DQJ11" s="52"/>
      <c r="DQK11" s="52"/>
      <c r="DQL11" s="52"/>
      <c r="DQM11" s="52"/>
      <c r="DQN11" s="52"/>
      <c r="DQO11" s="52"/>
      <c r="DQP11" s="52"/>
      <c r="DQQ11" s="52"/>
      <c r="DQR11" s="52"/>
      <c r="DQS11" s="52"/>
      <c r="DQT11" s="52"/>
      <c r="DQU11" s="52"/>
      <c r="DQV11" s="52"/>
      <c r="DQW11" s="52"/>
      <c r="DQX11" s="52"/>
      <c r="DQY11" s="52"/>
      <c r="DQZ11" s="52"/>
      <c r="DRA11" s="52"/>
      <c r="DRB11" s="52"/>
      <c r="DRC11" s="52"/>
      <c r="DRD11" s="52"/>
      <c r="DRE11" s="52"/>
      <c r="DRF11" s="52"/>
      <c r="DRG11" s="52"/>
      <c r="DRH11" s="52"/>
      <c r="DRI11" s="52"/>
      <c r="DRJ11" s="52"/>
      <c r="DRK11" s="52"/>
      <c r="DRL11" s="52"/>
      <c r="DRM11" s="52"/>
      <c r="DRN11" s="52"/>
      <c r="DRO11" s="52"/>
      <c r="DRP11" s="52"/>
      <c r="DRQ11" s="52"/>
      <c r="DRR11" s="52"/>
      <c r="DRS11" s="52"/>
      <c r="DRT11" s="52"/>
      <c r="DRU11" s="52"/>
      <c r="DRV11" s="52"/>
      <c r="DRW11" s="52"/>
      <c r="DRX11" s="52"/>
      <c r="DRY11" s="52"/>
      <c r="DRZ11" s="52"/>
      <c r="DSA11" s="52"/>
      <c r="DSB11" s="52"/>
      <c r="DSC11" s="52"/>
      <c r="DSD11" s="52"/>
      <c r="DSE11" s="52"/>
      <c r="DSF11" s="52"/>
      <c r="DSG11" s="52"/>
      <c r="DSH11" s="52"/>
      <c r="DSI11" s="52"/>
      <c r="DSJ11" s="52"/>
      <c r="DSK11" s="52"/>
      <c r="DSL11" s="52"/>
      <c r="DSM11" s="52"/>
      <c r="DSN11" s="52"/>
      <c r="DSO11" s="52"/>
      <c r="DSP11" s="52"/>
      <c r="DSQ11" s="52"/>
      <c r="DSR11" s="52"/>
      <c r="DSS11" s="52"/>
      <c r="DST11" s="52"/>
      <c r="DSU11" s="52"/>
      <c r="DSV11" s="52"/>
      <c r="DSW11" s="52"/>
      <c r="DSX11" s="52"/>
      <c r="DSY11" s="52"/>
      <c r="DSZ11" s="52"/>
      <c r="DTA11" s="52"/>
      <c r="DTB11" s="52"/>
      <c r="DTC11" s="52"/>
      <c r="DTD11" s="52"/>
      <c r="DTE11" s="52"/>
      <c r="DTF11" s="52"/>
      <c r="DTG11" s="52"/>
      <c r="DTH11" s="52"/>
      <c r="DTI11" s="52"/>
      <c r="DTJ11" s="52"/>
      <c r="DTK11" s="52"/>
      <c r="DTL11" s="52"/>
      <c r="DTM11" s="52"/>
      <c r="DTN11" s="52"/>
      <c r="DTO11" s="52"/>
      <c r="DTP11" s="52"/>
      <c r="DTQ11" s="52"/>
      <c r="DTR11" s="52"/>
      <c r="DTS11" s="52"/>
      <c r="DTT11" s="52"/>
      <c r="DTU11" s="52"/>
      <c r="DTV11" s="52"/>
      <c r="DTW11" s="52"/>
      <c r="DTX11" s="52"/>
      <c r="DTY11" s="52"/>
      <c r="DTZ11" s="52"/>
      <c r="DUA11" s="52"/>
      <c r="DUB11" s="52"/>
      <c r="DUC11" s="52"/>
      <c r="DUD11" s="52"/>
      <c r="DUE11" s="52"/>
      <c r="DUF11" s="52"/>
      <c r="DUG11" s="52"/>
      <c r="DUH11" s="52"/>
      <c r="DUI11" s="52"/>
      <c r="DUJ11" s="52"/>
      <c r="DUK11" s="52"/>
      <c r="DUL11" s="52"/>
      <c r="DUM11" s="52"/>
      <c r="DUN11" s="52"/>
      <c r="DUO11" s="52"/>
      <c r="DUP11" s="52"/>
      <c r="DUQ11" s="52"/>
      <c r="DUR11" s="52"/>
      <c r="DUS11" s="52"/>
      <c r="DUT11" s="52"/>
      <c r="DUU11" s="52"/>
      <c r="DUV11" s="52"/>
      <c r="DUW11" s="52"/>
      <c r="DUX11" s="52"/>
      <c r="DUY11" s="52"/>
      <c r="DUZ11" s="52"/>
      <c r="DVA11" s="52"/>
      <c r="DVB11" s="52"/>
      <c r="DVC11" s="52"/>
      <c r="DVD11" s="52"/>
      <c r="DVE11" s="52"/>
      <c r="DVF11" s="52"/>
      <c r="DVG11" s="52"/>
      <c r="DVH11" s="52"/>
      <c r="DVI11" s="52"/>
      <c r="DVJ11" s="52"/>
      <c r="DVK11" s="52"/>
      <c r="DVL11" s="52"/>
      <c r="DVM11" s="52"/>
      <c r="DVN11" s="52"/>
      <c r="DVO11" s="52"/>
      <c r="DVP11" s="52"/>
      <c r="DVQ11" s="52"/>
      <c r="DVR11" s="52"/>
      <c r="DVS11" s="52"/>
      <c r="DVT11" s="52"/>
      <c r="DVU11" s="52"/>
      <c r="DVV11" s="52"/>
      <c r="DVW11" s="52"/>
      <c r="DVX11" s="52"/>
      <c r="DVY11" s="52"/>
      <c r="DVZ11" s="52"/>
      <c r="DWA11" s="52"/>
      <c r="DWB11" s="52"/>
      <c r="DWC11" s="52"/>
      <c r="DWD11" s="52"/>
      <c r="DWE11" s="52"/>
      <c r="DWF11" s="52"/>
      <c r="DWG11" s="52"/>
      <c r="DWH11" s="52"/>
      <c r="DWI11" s="52"/>
      <c r="DWJ11" s="52"/>
      <c r="DWK11" s="52"/>
      <c r="DWL11" s="52"/>
      <c r="DWM11" s="52"/>
      <c r="DWN11" s="52"/>
      <c r="DWO11" s="52"/>
      <c r="DWP11" s="52"/>
      <c r="DWQ11" s="52"/>
      <c r="DWR11" s="52"/>
      <c r="DWS11" s="52"/>
      <c r="DWT11" s="52"/>
      <c r="DWU11" s="52"/>
      <c r="DWV11" s="52"/>
      <c r="DWW11" s="52"/>
      <c r="DWX11" s="52"/>
      <c r="DWY11" s="52"/>
      <c r="DWZ11" s="52"/>
      <c r="DXA11" s="52"/>
      <c r="DXB11" s="52"/>
      <c r="DXC11" s="52"/>
      <c r="DXD11" s="52"/>
      <c r="DXE11" s="52"/>
      <c r="DXF11" s="52"/>
      <c r="DXG11" s="52"/>
      <c r="DXH11" s="52"/>
      <c r="DXI11" s="52"/>
      <c r="DXJ11" s="52"/>
      <c r="DXK11" s="52"/>
      <c r="DXL11" s="52"/>
      <c r="DXM11" s="52"/>
      <c r="DXN11" s="52"/>
      <c r="DXO11" s="52"/>
      <c r="DXP11" s="52"/>
      <c r="DXQ11" s="52"/>
      <c r="DXR11" s="52"/>
      <c r="DXS11" s="52"/>
      <c r="DXT11" s="52"/>
      <c r="DXU11" s="52"/>
      <c r="DXV11" s="52"/>
      <c r="DXW11" s="52"/>
      <c r="DXX11" s="52"/>
      <c r="DXY11" s="52"/>
      <c r="DXZ11" s="52"/>
      <c r="DYA11" s="52"/>
      <c r="DYB11" s="52"/>
      <c r="DYC11" s="52"/>
      <c r="DYD11" s="52"/>
      <c r="DYE11" s="52"/>
      <c r="DYF11" s="52"/>
      <c r="DYG11" s="52"/>
      <c r="DYH11" s="52"/>
      <c r="DYI11" s="52"/>
      <c r="DYJ11" s="52"/>
      <c r="DYK11" s="52"/>
      <c r="DYL11" s="52"/>
      <c r="DYM11" s="52"/>
      <c r="DYN11" s="52"/>
      <c r="DYO11" s="52"/>
      <c r="DYP11" s="52"/>
      <c r="DYQ11" s="52"/>
      <c r="DYR11" s="52"/>
      <c r="DYS11" s="52"/>
      <c r="DYT11" s="52"/>
      <c r="DYU11" s="52"/>
      <c r="DYV11" s="52"/>
      <c r="DYW11" s="52"/>
      <c r="DYX11" s="52"/>
      <c r="DYY11" s="52"/>
      <c r="DYZ11" s="52"/>
      <c r="DZA11" s="52"/>
      <c r="DZB11" s="52"/>
      <c r="DZC11" s="52"/>
      <c r="DZD11" s="52"/>
      <c r="DZE11" s="52"/>
      <c r="DZF11" s="52"/>
      <c r="DZG11" s="52"/>
      <c r="DZH11" s="52"/>
      <c r="DZI11" s="52"/>
      <c r="DZJ11" s="52"/>
      <c r="DZK11" s="52"/>
      <c r="DZL11" s="52"/>
      <c r="DZM11" s="52"/>
      <c r="DZN11" s="52"/>
      <c r="DZO11" s="52"/>
      <c r="DZP11" s="52"/>
      <c r="DZQ11" s="52"/>
      <c r="DZR11" s="52"/>
      <c r="DZS11" s="52"/>
      <c r="DZT11" s="52"/>
      <c r="DZU11" s="52"/>
      <c r="DZV11" s="52"/>
      <c r="DZW11" s="52"/>
      <c r="DZX11" s="52"/>
      <c r="DZY11" s="52"/>
      <c r="DZZ11" s="52"/>
      <c r="EAA11" s="52"/>
      <c r="EAB11" s="52"/>
      <c r="EAC11" s="52"/>
      <c r="EAD11" s="52"/>
      <c r="EAE11" s="52"/>
      <c r="EAF11" s="52"/>
      <c r="EAG11" s="52"/>
      <c r="EAH11" s="52"/>
      <c r="EAI11" s="52"/>
      <c r="EAJ11" s="52"/>
      <c r="EAK11" s="52"/>
      <c r="EAL11" s="52"/>
      <c r="EAM11" s="52"/>
      <c r="EAN11" s="52"/>
      <c r="EAO11" s="52"/>
      <c r="EAP11" s="52"/>
      <c r="EAQ11" s="52"/>
      <c r="EAR11" s="52"/>
      <c r="EAS11" s="52"/>
      <c r="EAT11" s="52"/>
      <c r="EAU11" s="52"/>
      <c r="EAV11" s="52"/>
      <c r="EAW11" s="52"/>
      <c r="EAX11" s="52"/>
      <c r="EAY11" s="52"/>
      <c r="EAZ11" s="52"/>
      <c r="EBA11" s="52"/>
      <c r="EBB11" s="52"/>
      <c r="EBC11" s="52"/>
      <c r="EBD11" s="52"/>
      <c r="EBE11" s="52"/>
      <c r="EBF11" s="52"/>
      <c r="EBG11" s="52"/>
      <c r="EBH11" s="52"/>
      <c r="EBI11" s="52"/>
      <c r="EBJ11" s="52"/>
      <c r="EBK11" s="52"/>
      <c r="EBL11" s="52"/>
      <c r="EBM11" s="52"/>
      <c r="EBN11" s="52"/>
      <c r="EBO11" s="52"/>
      <c r="EBP11" s="52"/>
      <c r="EBQ11" s="52"/>
      <c r="EBR11" s="52"/>
      <c r="EBS11" s="52"/>
      <c r="EBT11" s="52"/>
      <c r="EBU11" s="52"/>
      <c r="EBV11" s="52"/>
      <c r="EBW11" s="52"/>
      <c r="EBX11" s="52"/>
      <c r="EBY11" s="52"/>
      <c r="EBZ11" s="52"/>
      <c r="ECA11" s="52"/>
      <c r="ECB11" s="52"/>
      <c r="ECC11" s="52"/>
      <c r="ECD11" s="52"/>
      <c r="ECE11" s="52"/>
      <c r="ECF11" s="52"/>
      <c r="ECG11" s="52"/>
      <c r="ECH11" s="52"/>
      <c r="ECI11" s="52"/>
      <c r="ECJ11" s="52"/>
      <c r="ECK11" s="52"/>
      <c r="ECL11" s="52"/>
      <c r="ECM11" s="52"/>
      <c r="ECN11" s="52"/>
      <c r="ECO11" s="52"/>
      <c r="ECP11" s="52"/>
      <c r="ECQ11" s="52"/>
      <c r="ECR11" s="52"/>
      <c r="ECS11" s="52"/>
      <c r="ECT11" s="52"/>
      <c r="ECU11" s="52"/>
      <c r="ECV11" s="52"/>
      <c r="ECW11" s="52"/>
      <c r="ECX11" s="52"/>
      <c r="ECY11" s="52"/>
      <c r="ECZ11" s="52"/>
      <c r="EDA11" s="52"/>
      <c r="EDB11" s="52"/>
      <c r="EDC11" s="52"/>
      <c r="EDD11" s="52"/>
      <c r="EDE11" s="52"/>
      <c r="EDF11" s="52"/>
      <c r="EDG11" s="52"/>
      <c r="EDH11" s="52"/>
      <c r="EDI11" s="52"/>
      <c r="EDJ11" s="52"/>
      <c r="EDK11" s="52"/>
      <c r="EDL11" s="52"/>
      <c r="EDM11" s="52"/>
      <c r="EDN11" s="52"/>
      <c r="EDO11" s="52"/>
      <c r="EDP11" s="52"/>
      <c r="EDQ11" s="52"/>
      <c r="EDR11" s="52"/>
      <c r="EDS11" s="52"/>
      <c r="EDT11" s="52"/>
      <c r="EDU11" s="52"/>
      <c r="EDV11" s="52"/>
      <c r="EDW11" s="52"/>
      <c r="EDX11" s="52"/>
      <c r="EDY11" s="52"/>
      <c r="EDZ11" s="52"/>
      <c r="EEA11" s="52"/>
      <c r="EEB11" s="52"/>
      <c r="EEC11" s="52"/>
      <c r="EED11" s="52"/>
      <c r="EEE11" s="52"/>
      <c r="EEF11" s="52"/>
      <c r="EEG11" s="52"/>
      <c r="EEH11" s="52"/>
      <c r="EEI11" s="52"/>
      <c r="EEJ11" s="52"/>
      <c r="EEK11" s="52"/>
      <c r="EEL11" s="52"/>
      <c r="EEM11" s="52"/>
      <c r="EEN11" s="52"/>
      <c r="EEO11" s="52"/>
      <c r="EEP11" s="52"/>
      <c r="EEQ11" s="52"/>
      <c r="EER11" s="52"/>
      <c r="EES11" s="52"/>
      <c r="EET11" s="52"/>
      <c r="EEU11" s="52"/>
      <c r="EEV11" s="52"/>
      <c r="EEW11" s="52"/>
      <c r="EEX11" s="52"/>
      <c r="EEY11" s="52"/>
      <c r="EEZ11" s="52"/>
      <c r="EFA11" s="52"/>
      <c r="EFB11" s="52"/>
      <c r="EFC11" s="52"/>
      <c r="EFD11" s="52"/>
      <c r="EFE11" s="52"/>
      <c r="EFF11" s="52"/>
      <c r="EFG11" s="52"/>
      <c r="EFH11" s="52"/>
      <c r="EFI11" s="52"/>
      <c r="EFJ11" s="52"/>
      <c r="EFK11" s="52"/>
      <c r="EFL11" s="52"/>
      <c r="EFM11" s="52"/>
      <c r="EFN11" s="52"/>
      <c r="EFO11" s="52"/>
      <c r="EFP11" s="52"/>
      <c r="EFQ11" s="52"/>
      <c r="EFR11" s="52"/>
      <c r="EFS11" s="52"/>
      <c r="EFT11" s="52"/>
      <c r="EFU11" s="52"/>
      <c r="EFV11" s="52"/>
      <c r="EFW11" s="52"/>
      <c r="EFX11" s="52"/>
      <c r="EFY11" s="52"/>
      <c r="EFZ11" s="52"/>
      <c r="EGA11" s="52"/>
      <c r="EGB11" s="52"/>
      <c r="EGC11" s="52"/>
      <c r="EGD11" s="52"/>
      <c r="EGE11" s="52"/>
      <c r="EGF11" s="52"/>
      <c r="EGG11" s="52"/>
      <c r="EGH11" s="52"/>
      <c r="EGI11" s="52"/>
      <c r="EGJ11" s="52"/>
      <c r="EGK11" s="52"/>
      <c r="EGL11" s="52"/>
      <c r="EGM11" s="52"/>
      <c r="EGN11" s="52"/>
      <c r="EGO11" s="52"/>
      <c r="EGP11" s="52"/>
      <c r="EGQ11" s="52"/>
      <c r="EGR11" s="52"/>
      <c r="EGS11" s="52"/>
      <c r="EGT11" s="52"/>
      <c r="EGU11" s="52"/>
      <c r="EGV11" s="52"/>
      <c r="EGW11" s="52"/>
      <c r="EGX11" s="52"/>
      <c r="EGY11" s="52"/>
      <c r="EGZ11" s="52"/>
      <c r="EHA11" s="52"/>
      <c r="EHB11" s="52"/>
      <c r="EHC11" s="52"/>
      <c r="EHD11" s="52"/>
      <c r="EHE11" s="52"/>
      <c r="EHF11" s="52"/>
      <c r="EHG11" s="52"/>
      <c r="EHH11" s="52"/>
      <c r="EHI11" s="52"/>
      <c r="EHJ11" s="52"/>
      <c r="EHK11" s="52"/>
      <c r="EHL11" s="52"/>
      <c r="EHM11" s="52"/>
      <c r="EHN11" s="52"/>
      <c r="EHO11" s="52"/>
      <c r="EHP11" s="52"/>
      <c r="EHQ11" s="52"/>
      <c r="EHR11" s="52"/>
      <c r="EHS11" s="52"/>
      <c r="EHT11" s="52"/>
      <c r="EHU11" s="52"/>
      <c r="EHV11" s="52"/>
      <c r="EHW11" s="52"/>
      <c r="EHX11" s="52"/>
      <c r="EHY11" s="52"/>
      <c r="EHZ11" s="52"/>
      <c r="EIA11" s="52"/>
      <c r="EIB11" s="52"/>
      <c r="EIC11" s="52"/>
      <c r="EID11" s="52"/>
      <c r="EIE11" s="52"/>
      <c r="EIF11" s="52"/>
      <c r="EIG11" s="52"/>
      <c r="EIH11" s="52"/>
      <c r="EII11" s="52"/>
      <c r="EIJ11" s="52"/>
      <c r="EIK11" s="52"/>
      <c r="EIL11" s="52"/>
      <c r="EIM11" s="52"/>
      <c r="EIN11" s="52"/>
      <c r="EIO11" s="52"/>
      <c r="EIP11" s="52"/>
      <c r="EIQ11" s="52"/>
      <c r="EIR11" s="52"/>
      <c r="EIS11" s="52"/>
      <c r="EIT11" s="52"/>
      <c r="EIU11" s="52"/>
      <c r="EIV11" s="52"/>
      <c r="EIW11" s="52"/>
      <c r="EIX11" s="52"/>
      <c r="EIY11" s="52"/>
      <c r="EIZ11" s="52"/>
      <c r="EJA11" s="52"/>
      <c r="EJB11" s="52"/>
      <c r="EJC11" s="52"/>
      <c r="EJD11" s="52"/>
      <c r="EJE11" s="52"/>
      <c r="EJF11" s="52"/>
      <c r="EJG11" s="52"/>
      <c r="EJH11" s="52"/>
      <c r="EJI11" s="52"/>
      <c r="EJJ11" s="52"/>
      <c r="EJK11" s="52"/>
      <c r="EJL11" s="52"/>
      <c r="EJM11" s="52"/>
      <c r="EJN11" s="52"/>
      <c r="EJO11" s="52"/>
      <c r="EJP11" s="52"/>
      <c r="EJQ11" s="52"/>
      <c r="EJR11" s="52"/>
      <c r="EJS11" s="52"/>
      <c r="EJT11" s="52"/>
      <c r="EJU11" s="52"/>
      <c r="EJV11" s="52"/>
      <c r="EJW11" s="52"/>
      <c r="EJX11" s="52"/>
      <c r="EJY11" s="52"/>
      <c r="EJZ11" s="52"/>
      <c r="EKA11" s="52"/>
      <c r="EKB11" s="52"/>
      <c r="EKC11" s="52"/>
      <c r="EKD11" s="52"/>
      <c r="EKE11" s="52"/>
      <c r="EKF11" s="52"/>
      <c r="EKG11" s="52"/>
      <c r="EKH11" s="52"/>
      <c r="EKI11" s="52"/>
      <c r="EKJ11" s="52"/>
      <c r="EKK11" s="52"/>
      <c r="EKL11" s="52"/>
      <c r="EKM11" s="52"/>
      <c r="EKN11" s="52"/>
      <c r="EKO11" s="52"/>
      <c r="EKP11" s="52"/>
      <c r="EKQ11" s="52"/>
      <c r="EKR11" s="52"/>
      <c r="EKS11" s="52"/>
      <c r="EKT11" s="52"/>
      <c r="EKU11" s="52"/>
      <c r="EKV11" s="52"/>
      <c r="EKW11" s="52"/>
      <c r="EKX11" s="52"/>
      <c r="EKY11" s="52"/>
      <c r="EKZ11" s="52"/>
      <c r="ELA11" s="52"/>
      <c r="ELB11" s="52"/>
      <c r="ELC11" s="52"/>
      <c r="ELD11" s="52"/>
      <c r="ELE11" s="52"/>
      <c r="ELF11" s="52"/>
      <c r="ELG11" s="52"/>
      <c r="ELH11" s="52"/>
      <c r="ELI11" s="52"/>
      <c r="ELJ11" s="52"/>
      <c r="ELK11" s="52"/>
      <c r="ELL11" s="52"/>
      <c r="ELM11" s="52"/>
      <c r="ELN11" s="52"/>
      <c r="ELO11" s="52"/>
      <c r="ELP11" s="52"/>
      <c r="ELQ11" s="52"/>
      <c r="ELR11" s="52"/>
      <c r="ELS11" s="52"/>
      <c r="ELT11" s="52"/>
      <c r="ELU11" s="52"/>
      <c r="ELV11" s="52"/>
      <c r="ELW11" s="52"/>
      <c r="ELX11" s="52"/>
      <c r="ELY11" s="52"/>
      <c r="ELZ11" s="52"/>
      <c r="EMA11" s="52"/>
      <c r="EMB11" s="52"/>
      <c r="EMC11" s="52"/>
      <c r="EMD11" s="52"/>
      <c r="EME11" s="52"/>
      <c r="EMF11" s="52"/>
      <c r="EMG11" s="52"/>
      <c r="EMH11" s="52"/>
      <c r="EMI11" s="52"/>
      <c r="EMJ11" s="52"/>
      <c r="EMK11" s="52"/>
      <c r="EML11" s="52"/>
      <c r="EMM11" s="52"/>
      <c r="EMN11" s="52"/>
      <c r="EMO11" s="52"/>
      <c r="EMP11" s="52"/>
      <c r="EMQ11" s="52"/>
      <c r="EMR11" s="52"/>
      <c r="EMS11" s="52"/>
      <c r="EMT11" s="52"/>
      <c r="EMU11" s="52"/>
      <c r="EMV11" s="52"/>
      <c r="EMW11" s="52"/>
      <c r="EMX11" s="52"/>
      <c r="EMY11" s="52"/>
      <c r="EMZ11" s="52"/>
      <c r="ENA11" s="52"/>
      <c r="ENB11" s="52"/>
      <c r="ENC11" s="52"/>
      <c r="END11" s="52"/>
      <c r="ENE11" s="52"/>
      <c r="ENF11" s="52"/>
      <c r="ENG11" s="52"/>
      <c r="ENH11" s="52"/>
      <c r="ENI11" s="52"/>
      <c r="ENJ11" s="52"/>
      <c r="ENK11" s="52"/>
      <c r="ENL11" s="52"/>
      <c r="ENM11" s="52"/>
      <c r="ENN11" s="52"/>
      <c r="ENO11" s="52"/>
      <c r="ENP11" s="52"/>
      <c r="ENQ11" s="52"/>
      <c r="ENR11" s="52"/>
      <c r="ENS11" s="52"/>
      <c r="ENT11" s="52"/>
      <c r="ENU11" s="52"/>
      <c r="ENV11" s="52"/>
      <c r="ENW11" s="52"/>
      <c r="ENX11" s="52"/>
      <c r="ENY11" s="52"/>
      <c r="ENZ11" s="52"/>
      <c r="EOA11" s="52"/>
      <c r="EOB11" s="52"/>
      <c r="EOC11" s="52"/>
      <c r="EOD11" s="52"/>
      <c r="EOE11" s="52"/>
      <c r="EOF11" s="52"/>
      <c r="EOG11" s="52"/>
      <c r="EOH11" s="52"/>
      <c r="EOI11" s="52"/>
      <c r="EOJ11" s="52"/>
      <c r="EOK11" s="52"/>
      <c r="EOL11" s="52"/>
      <c r="EOM11" s="52"/>
      <c r="EON11" s="52"/>
      <c r="EOO11" s="52"/>
      <c r="EOP11" s="52"/>
      <c r="EOQ11" s="52"/>
      <c r="EOR11" s="52"/>
      <c r="EOS11" s="52"/>
      <c r="EOT11" s="52"/>
      <c r="EOU11" s="52"/>
      <c r="EOV11" s="52"/>
      <c r="EOW11" s="52"/>
      <c r="EOX11" s="52"/>
      <c r="EOY11" s="52"/>
      <c r="EOZ11" s="52"/>
      <c r="EPA11" s="52"/>
      <c r="EPB11" s="52"/>
      <c r="EPC11" s="52"/>
      <c r="EPD11" s="52"/>
      <c r="EPE11" s="52"/>
      <c r="EPF11" s="52"/>
      <c r="EPG11" s="52"/>
      <c r="EPH11" s="52"/>
      <c r="EPI11" s="52"/>
      <c r="EPJ11" s="52"/>
      <c r="EPK11" s="52"/>
      <c r="EPL11" s="52"/>
      <c r="EPM11" s="52"/>
      <c r="EPN11" s="52"/>
      <c r="EPO11" s="52"/>
      <c r="EPP11" s="52"/>
      <c r="EPQ11" s="52"/>
      <c r="EPR11" s="52"/>
      <c r="EPS11" s="52"/>
      <c r="EPT11" s="52"/>
      <c r="EPU11" s="52"/>
      <c r="EPV11" s="52"/>
      <c r="EPW11" s="52"/>
      <c r="EPX11" s="52"/>
      <c r="EPY11" s="52"/>
      <c r="EPZ11" s="52"/>
      <c r="EQA11" s="52"/>
      <c r="EQB11" s="52"/>
      <c r="EQC11" s="52"/>
      <c r="EQD11" s="52"/>
      <c r="EQE11" s="52"/>
      <c r="EQF11" s="52"/>
      <c r="EQG11" s="52"/>
      <c r="EQH11" s="52"/>
      <c r="EQI11" s="52"/>
      <c r="EQJ11" s="52"/>
      <c r="EQK11" s="52"/>
      <c r="EQL11" s="52"/>
      <c r="EQM11" s="52"/>
      <c r="EQN11" s="52"/>
      <c r="EQO11" s="52"/>
      <c r="EQP11" s="52"/>
      <c r="EQQ11" s="52"/>
      <c r="EQR11" s="52"/>
      <c r="EQS11" s="52"/>
      <c r="EQT11" s="52"/>
      <c r="EQU11" s="52"/>
      <c r="EQV11" s="52"/>
      <c r="EQW11" s="52"/>
      <c r="EQX11" s="52"/>
      <c r="EQY11" s="52"/>
      <c r="EQZ11" s="52"/>
      <c r="ERA11" s="52"/>
      <c r="ERB11" s="52"/>
      <c r="ERC11" s="52"/>
      <c r="ERD11" s="52"/>
      <c r="ERE11" s="52"/>
      <c r="ERF11" s="52"/>
      <c r="ERG11" s="52"/>
      <c r="ERH11" s="52"/>
      <c r="ERI11" s="52"/>
      <c r="ERJ11" s="52"/>
      <c r="ERK11" s="52"/>
      <c r="ERL11" s="52"/>
      <c r="ERM11" s="52"/>
      <c r="ERN11" s="52"/>
      <c r="ERO11" s="52"/>
      <c r="ERP11" s="52"/>
      <c r="ERQ11" s="52"/>
      <c r="ERR11" s="52"/>
      <c r="ERS11" s="52"/>
      <c r="ERT11" s="52"/>
      <c r="ERU11" s="52"/>
      <c r="ERV11" s="52"/>
      <c r="ERW11" s="52"/>
      <c r="ERX11" s="52"/>
      <c r="ERY11" s="52"/>
      <c r="ERZ11" s="52"/>
      <c r="ESA11" s="52"/>
      <c r="ESB11" s="52"/>
      <c r="ESC11" s="52"/>
      <c r="ESD11" s="52"/>
      <c r="ESE11" s="52"/>
      <c r="ESF11" s="52"/>
      <c r="ESG11" s="52"/>
      <c r="ESH11" s="52"/>
      <c r="ESI11" s="52"/>
      <c r="ESJ11" s="52"/>
      <c r="ESK11" s="52"/>
      <c r="ESL11" s="52"/>
      <c r="ESM11" s="52"/>
      <c r="ESN11" s="52"/>
      <c r="ESO11" s="52"/>
      <c r="ESP11" s="52"/>
      <c r="ESQ11" s="52"/>
      <c r="ESR11" s="52"/>
      <c r="ESS11" s="52"/>
      <c r="EST11" s="52"/>
      <c r="ESU11" s="52"/>
      <c r="ESV11" s="52"/>
      <c r="ESW11" s="52"/>
      <c r="ESX11" s="52"/>
      <c r="ESY11" s="52"/>
      <c r="ESZ11" s="52"/>
      <c r="ETA11" s="52"/>
      <c r="ETB11" s="52"/>
      <c r="ETC11" s="52"/>
      <c r="ETD11" s="52"/>
      <c r="ETE11" s="52"/>
      <c r="ETF11" s="52"/>
      <c r="ETG11" s="52"/>
      <c r="ETH11" s="52"/>
      <c r="ETI11" s="52"/>
      <c r="ETJ11" s="52"/>
      <c r="ETK11" s="52"/>
      <c r="ETL11" s="52"/>
      <c r="ETM11" s="52"/>
      <c r="ETN11" s="52"/>
      <c r="ETO11" s="52"/>
      <c r="ETP11" s="52"/>
      <c r="ETQ11" s="52"/>
      <c r="ETR11" s="52"/>
      <c r="ETS11" s="52"/>
      <c r="ETT11" s="52"/>
      <c r="ETU11" s="52"/>
      <c r="ETV11" s="52"/>
      <c r="ETW11" s="52"/>
      <c r="ETX11" s="52"/>
      <c r="ETY11" s="52"/>
      <c r="ETZ11" s="52"/>
      <c r="EUA11" s="52"/>
      <c r="EUB11" s="52"/>
      <c r="EUC11" s="52"/>
      <c r="EUD11" s="52"/>
      <c r="EUE11" s="52"/>
      <c r="EUF11" s="52"/>
      <c r="EUG11" s="52"/>
      <c r="EUH11" s="52"/>
      <c r="EUI11" s="52"/>
      <c r="EUJ11" s="52"/>
      <c r="EUK11" s="52"/>
      <c r="EUL11" s="52"/>
      <c r="EUM11" s="52"/>
      <c r="EUN11" s="52"/>
      <c r="EUO11" s="52"/>
      <c r="EUP11" s="52"/>
      <c r="EUQ11" s="52"/>
      <c r="EUR11" s="52"/>
      <c r="EUS11" s="52"/>
      <c r="EUT11" s="52"/>
      <c r="EUU11" s="52"/>
      <c r="EUV11" s="52"/>
      <c r="EUW11" s="52"/>
      <c r="EUX11" s="52"/>
      <c r="EUY11" s="52"/>
      <c r="EUZ11" s="52"/>
      <c r="EVA11" s="52"/>
      <c r="EVB11" s="52"/>
      <c r="EVC11" s="52"/>
      <c r="EVD11" s="52"/>
      <c r="EVE11" s="52"/>
      <c r="EVF11" s="52"/>
      <c r="EVG11" s="52"/>
      <c r="EVH11" s="52"/>
      <c r="EVI11" s="52"/>
      <c r="EVJ11" s="52"/>
      <c r="EVK11" s="52"/>
      <c r="EVL11" s="52"/>
      <c r="EVM11" s="52"/>
      <c r="EVN11" s="52"/>
      <c r="EVO11" s="52"/>
      <c r="EVP11" s="52"/>
      <c r="EVQ11" s="52"/>
      <c r="EVR11" s="52"/>
      <c r="EVS11" s="52"/>
      <c r="EVT11" s="52"/>
      <c r="EVU11" s="52"/>
      <c r="EVV11" s="52"/>
      <c r="EVW11" s="52"/>
      <c r="EVX11" s="52"/>
      <c r="EVY11" s="52"/>
      <c r="EVZ11" s="52"/>
      <c r="EWA11" s="52"/>
      <c r="EWB11" s="52"/>
      <c r="EWC11" s="52"/>
      <c r="EWD11" s="52"/>
      <c r="EWE11" s="52"/>
      <c r="EWF11" s="52"/>
      <c r="EWG11" s="52"/>
      <c r="EWH11" s="52"/>
      <c r="EWI11" s="52"/>
      <c r="EWJ11" s="52"/>
      <c r="EWK11" s="52"/>
      <c r="EWL11" s="52"/>
      <c r="EWM11" s="52"/>
      <c r="EWN11" s="52"/>
      <c r="EWO11" s="52"/>
      <c r="EWP11" s="52"/>
      <c r="EWQ11" s="52"/>
      <c r="EWR11" s="52"/>
      <c r="EWS11" s="52"/>
      <c r="EWT11" s="52"/>
      <c r="EWU11" s="52"/>
      <c r="EWV11" s="52"/>
      <c r="EWW11" s="52"/>
      <c r="EWX11" s="52"/>
      <c r="EWY11" s="52"/>
      <c r="EWZ11" s="52"/>
      <c r="EXA11" s="52"/>
      <c r="EXB11" s="52"/>
      <c r="EXC11" s="52"/>
      <c r="EXD11" s="52"/>
      <c r="EXE11" s="52"/>
      <c r="EXF11" s="52"/>
      <c r="EXG11" s="52"/>
      <c r="EXH11" s="52"/>
      <c r="EXI11" s="52"/>
      <c r="EXJ11" s="52"/>
      <c r="EXK11" s="52"/>
      <c r="EXL11" s="52"/>
      <c r="EXM11" s="52"/>
      <c r="EXN11" s="52"/>
      <c r="EXO11" s="52"/>
      <c r="EXP11" s="52"/>
      <c r="EXQ11" s="52"/>
      <c r="EXR11" s="52"/>
      <c r="EXS11" s="52"/>
      <c r="EXT11" s="52"/>
      <c r="EXU11" s="52"/>
      <c r="EXV11" s="52"/>
      <c r="EXW11" s="52"/>
      <c r="EXX11" s="52"/>
      <c r="EXY11" s="52"/>
      <c r="EXZ11" s="52"/>
      <c r="EYA11" s="52"/>
      <c r="EYB11" s="52"/>
      <c r="EYC11" s="52"/>
      <c r="EYD11" s="52"/>
      <c r="EYE11" s="52"/>
      <c r="EYF11" s="52"/>
      <c r="EYG11" s="52"/>
      <c r="EYH11" s="52"/>
      <c r="EYI11" s="52"/>
      <c r="EYJ11" s="52"/>
      <c r="EYK11" s="52"/>
      <c r="EYL11" s="52"/>
      <c r="EYM11" s="52"/>
      <c r="EYN11" s="52"/>
      <c r="EYO11" s="52"/>
      <c r="EYP11" s="52"/>
      <c r="EYQ11" s="52"/>
      <c r="EYR11" s="52"/>
      <c r="EYS11" s="52"/>
      <c r="EYT11" s="52"/>
      <c r="EYU11" s="52"/>
      <c r="EYV11" s="52"/>
      <c r="EYW11" s="52"/>
      <c r="EYX11" s="52"/>
      <c r="EYY11" s="52"/>
      <c r="EYZ11" s="52"/>
      <c r="EZA11" s="52"/>
      <c r="EZB11" s="52"/>
      <c r="EZC11" s="52"/>
      <c r="EZD11" s="52"/>
      <c r="EZE11" s="52"/>
      <c r="EZF11" s="52"/>
      <c r="EZG11" s="52"/>
      <c r="EZH11" s="52"/>
      <c r="EZI11" s="52"/>
      <c r="EZJ11" s="52"/>
      <c r="EZK11" s="52"/>
      <c r="EZL11" s="52"/>
      <c r="EZM11" s="52"/>
      <c r="EZN11" s="52"/>
      <c r="EZO11" s="52"/>
      <c r="EZP11" s="52"/>
      <c r="EZQ11" s="52"/>
      <c r="EZR11" s="52"/>
      <c r="EZS11" s="52"/>
      <c r="EZT11" s="52"/>
      <c r="EZU11" s="52"/>
      <c r="EZV11" s="52"/>
      <c r="EZW11" s="52"/>
      <c r="EZX11" s="52"/>
      <c r="EZY11" s="52"/>
      <c r="EZZ11" s="52"/>
      <c r="FAA11" s="52"/>
      <c r="FAB11" s="52"/>
      <c r="FAC11" s="52"/>
      <c r="FAD11" s="52"/>
      <c r="FAE11" s="52"/>
      <c r="FAF11" s="52"/>
      <c r="FAG11" s="52"/>
      <c r="FAH11" s="52"/>
      <c r="FAI11" s="52"/>
      <c r="FAJ11" s="52"/>
      <c r="FAK11" s="52"/>
      <c r="FAL11" s="52"/>
      <c r="FAM11" s="52"/>
      <c r="FAN11" s="52"/>
      <c r="FAO11" s="52"/>
      <c r="FAP11" s="52"/>
      <c r="FAQ11" s="52"/>
      <c r="FAR11" s="52"/>
      <c r="FAS11" s="52"/>
      <c r="FAT11" s="52"/>
      <c r="FAU11" s="52"/>
      <c r="FAV11" s="52"/>
      <c r="FAW11" s="52"/>
      <c r="FAX11" s="52"/>
      <c r="FAY11" s="52"/>
      <c r="FAZ11" s="52"/>
      <c r="FBA11" s="52"/>
      <c r="FBB11" s="52"/>
      <c r="FBC11" s="52"/>
      <c r="FBD11" s="52"/>
      <c r="FBE11" s="52"/>
      <c r="FBF11" s="52"/>
      <c r="FBG11" s="52"/>
      <c r="FBH11" s="52"/>
      <c r="FBI11" s="52"/>
      <c r="FBJ11" s="52"/>
      <c r="FBK11" s="52"/>
      <c r="FBL11" s="52"/>
      <c r="FBM11" s="52"/>
      <c r="FBN11" s="52"/>
      <c r="FBO11" s="52"/>
      <c r="FBP11" s="52"/>
      <c r="FBQ11" s="52"/>
      <c r="FBR11" s="52"/>
      <c r="FBS11" s="52"/>
      <c r="FBT11" s="52"/>
      <c r="FBU11" s="52"/>
      <c r="FBV11" s="52"/>
      <c r="FBW11" s="52"/>
      <c r="FBX11" s="52"/>
      <c r="FBY11" s="52"/>
      <c r="FBZ11" s="52"/>
      <c r="FCA11" s="52"/>
      <c r="FCB11" s="52"/>
      <c r="FCC11" s="52"/>
      <c r="FCD11" s="52"/>
      <c r="FCE11" s="52"/>
      <c r="FCF11" s="52"/>
      <c r="FCG11" s="52"/>
      <c r="FCH11" s="52"/>
      <c r="FCI11" s="52"/>
      <c r="FCJ11" s="52"/>
      <c r="FCK11" s="52"/>
      <c r="FCL11" s="52"/>
      <c r="FCM11" s="52"/>
      <c r="FCN11" s="52"/>
      <c r="FCO11" s="52"/>
      <c r="FCP11" s="52"/>
      <c r="FCQ11" s="52"/>
      <c r="FCR11" s="52"/>
      <c r="FCS11" s="52"/>
      <c r="FCT11" s="52"/>
      <c r="FCU11" s="52"/>
      <c r="FCV11" s="52"/>
      <c r="FCW11" s="52"/>
      <c r="FCX11" s="52"/>
      <c r="FCY11" s="52"/>
      <c r="FCZ11" s="52"/>
      <c r="FDA11" s="52"/>
      <c r="FDB11" s="52"/>
      <c r="FDC11" s="52"/>
      <c r="FDD11" s="52"/>
      <c r="FDE11" s="52"/>
      <c r="FDF11" s="52"/>
      <c r="FDG11" s="52"/>
      <c r="FDH11" s="52"/>
      <c r="FDI11" s="52"/>
      <c r="FDJ11" s="52"/>
      <c r="FDK11" s="52"/>
      <c r="FDL11" s="52"/>
      <c r="FDM11" s="52"/>
      <c r="FDN11" s="52"/>
      <c r="FDO11" s="52"/>
      <c r="FDP11" s="52"/>
      <c r="FDQ11" s="52"/>
      <c r="FDR11" s="52"/>
      <c r="FDS11" s="52"/>
      <c r="FDT11" s="52"/>
      <c r="FDU11" s="52"/>
      <c r="FDV11" s="52"/>
      <c r="FDW11" s="52"/>
      <c r="FDX11" s="52"/>
      <c r="FDY11" s="52"/>
      <c r="FDZ11" s="52"/>
      <c r="FEA11" s="52"/>
      <c r="FEB11" s="52"/>
      <c r="FEC11" s="52"/>
      <c r="FED11" s="52"/>
      <c r="FEE11" s="52"/>
      <c r="FEF11" s="52"/>
      <c r="FEG11" s="52"/>
      <c r="FEH11" s="52"/>
      <c r="FEI11" s="52"/>
      <c r="FEJ11" s="52"/>
      <c r="FEK11" s="52"/>
      <c r="FEL11" s="52"/>
      <c r="FEM11" s="52"/>
      <c r="FEN11" s="52"/>
      <c r="FEO11" s="52"/>
      <c r="FEP11" s="52"/>
      <c r="FEQ11" s="52"/>
      <c r="FER11" s="52"/>
      <c r="FES11" s="52"/>
      <c r="FET11" s="52"/>
      <c r="FEU11" s="52"/>
      <c r="FEV11" s="52"/>
      <c r="FEW11" s="52"/>
      <c r="FEX11" s="52"/>
      <c r="FEY11" s="52"/>
      <c r="FEZ11" s="52"/>
      <c r="FFA11" s="52"/>
      <c r="FFB11" s="52"/>
      <c r="FFC11" s="52"/>
      <c r="FFD11" s="52"/>
      <c r="FFE11" s="52"/>
      <c r="FFF11" s="52"/>
      <c r="FFG11" s="52"/>
      <c r="FFH11" s="52"/>
      <c r="FFI11" s="52"/>
      <c r="FFJ11" s="52"/>
      <c r="FFK11" s="52"/>
      <c r="FFL11" s="52"/>
      <c r="FFM11" s="52"/>
      <c r="FFN11" s="52"/>
      <c r="FFO11" s="52"/>
      <c r="FFP11" s="52"/>
      <c r="FFQ11" s="52"/>
      <c r="FFR11" s="52"/>
      <c r="FFS11" s="52"/>
      <c r="FFT11" s="52"/>
      <c r="FFU11" s="52"/>
      <c r="FFV11" s="52"/>
      <c r="FFW11" s="52"/>
      <c r="FFX11" s="52"/>
      <c r="FFY11" s="52"/>
      <c r="FFZ11" s="52"/>
      <c r="FGA11" s="52"/>
      <c r="FGB11" s="52"/>
      <c r="FGC11" s="52"/>
      <c r="FGD11" s="52"/>
      <c r="FGE11" s="52"/>
      <c r="FGF11" s="52"/>
      <c r="FGG11" s="52"/>
      <c r="FGH11" s="52"/>
      <c r="FGI11" s="52"/>
      <c r="FGJ11" s="52"/>
      <c r="FGK11" s="52"/>
      <c r="FGL11" s="52"/>
      <c r="FGM11" s="52"/>
      <c r="FGN11" s="52"/>
      <c r="FGO11" s="52"/>
      <c r="FGP11" s="52"/>
      <c r="FGQ11" s="52"/>
      <c r="FGR11" s="52"/>
      <c r="FGS11" s="52"/>
      <c r="FGT11" s="52"/>
      <c r="FGU11" s="52"/>
      <c r="FGV11" s="52"/>
      <c r="FGW11" s="52"/>
      <c r="FGX11" s="52"/>
      <c r="FGY11" s="52"/>
      <c r="FGZ11" s="52"/>
      <c r="FHA11" s="52"/>
      <c r="FHB11" s="52"/>
      <c r="FHC11" s="52"/>
      <c r="FHD11" s="52"/>
      <c r="FHE11" s="52"/>
      <c r="FHF11" s="52"/>
      <c r="FHG11" s="52"/>
      <c r="FHH11" s="52"/>
      <c r="FHI11" s="52"/>
      <c r="FHJ11" s="52"/>
      <c r="FHK11" s="52"/>
      <c r="FHL11" s="52"/>
      <c r="FHM11" s="52"/>
      <c r="FHN11" s="52"/>
      <c r="FHO11" s="52"/>
      <c r="FHP11" s="52"/>
      <c r="FHQ11" s="52"/>
      <c r="FHR11" s="52"/>
      <c r="FHS11" s="52"/>
      <c r="FHT11" s="52"/>
      <c r="FHU11" s="52"/>
      <c r="FHV11" s="52"/>
      <c r="FHW11" s="52"/>
      <c r="FHX11" s="52"/>
      <c r="FHY11" s="52"/>
      <c r="FHZ11" s="52"/>
      <c r="FIA11" s="52"/>
      <c r="FIB11" s="52"/>
      <c r="FIC11" s="52"/>
      <c r="FID11" s="52"/>
      <c r="FIE11" s="52"/>
      <c r="FIF11" s="52"/>
      <c r="FIG11" s="52"/>
      <c r="FIH11" s="52"/>
      <c r="FII11" s="52"/>
      <c r="FIJ11" s="52"/>
      <c r="FIK11" s="52"/>
      <c r="FIL11" s="52"/>
      <c r="FIM11" s="52"/>
      <c r="FIN11" s="52"/>
      <c r="FIO11" s="52"/>
      <c r="FIP11" s="52"/>
      <c r="FIQ11" s="52"/>
      <c r="FIR11" s="52"/>
      <c r="FIS11" s="52"/>
      <c r="FIT11" s="52"/>
      <c r="FIU11" s="52"/>
      <c r="FIV11" s="52"/>
      <c r="FIW11" s="52"/>
      <c r="FIX11" s="52"/>
      <c r="FIY11" s="52"/>
      <c r="FIZ11" s="52"/>
      <c r="FJA11" s="52"/>
      <c r="FJB11" s="52"/>
      <c r="FJC11" s="52"/>
      <c r="FJD11" s="52"/>
      <c r="FJE11" s="52"/>
      <c r="FJF11" s="52"/>
      <c r="FJG11" s="52"/>
      <c r="FJH11" s="52"/>
      <c r="FJI11" s="52"/>
      <c r="FJJ11" s="52"/>
      <c r="FJK11" s="52"/>
      <c r="FJL11" s="52"/>
      <c r="FJM11" s="52"/>
      <c r="FJN11" s="52"/>
      <c r="FJO11" s="52"/>
      <c r="FJP11" s="52"/>
      <c r="FJQ11" s="52"/>
      <c r="FJR11" s="52"/>
      <c r="FJS11" s="52"/>
      <c r="FJT11" s="52"/>
      <c r="FJU11" s="52"/>
      <c r="FJV11" s="52"/>
      <c r="FJW11" s="52"/>
      <c r="FJX11" s="52"/>
      <c r="FJY11" s="52"/>
      <c r="FJZ11" s="52"/>
      <c r="FKA11" s="52"/>
      <c r="FKB11" s="52"/>
      <c r="FKC11" s="52"/>
      <c r="FKD11" s="52"/>
      <c r="FKE11" s="52"/>
      <c r="FKF11" s="52"/>
      <c r="FKG11" s="52"/>
      <c r="FKH11" s="52"/>
      <c r="FKI11" s="52"/>
      <c r="FKJ11" s="52"/>
      <c r="FKK11" s="52"/>
      <c r="FKL11" s="52"/>
      <c r="FKM11" s="52"/>
      <c r="FKN11" s="52"/>
      <c r="FKO11" s="52"/>
      <c r="FKP11" s="52"/>
      <c r="FKQ11" s="52"/>
      <c r="FKR11" s="52"/>
      <c r="FKS11" s="52"/>
      <c r="FKT11" s="52"/>
      <c r="FKU11" s="52"/>
      <c r="FKV11" s="52"/>
      <c r="FKW11" s="52"/>
      <c r="FKX11" s="52"/>
      <c r="FKY11" s="52"/>
      <c r="FKZ11" s="52"/>
      <c r="FLA11" s="52"/>
      <c r="FLB11" s="52"/>
      <c r="FLC11" s="52"/>
      <c r="FLD11" s="52"/>
      <c r="FLE11" s="52"/>
      <c r="FLF11" s="52"/>
      <c r="FLG11" s="52"/>
      <c r="FLH11" s="52"/>
      <c r="FLI11" s="52"/>
      <c r="FLJ11" s="52"/>
      <c r="FLK11" s="52"/>
      <c r="FLL11" s="52"/>
      <c r="FLM11" s="52"/>
      <c r="FLN11" s="52"/>
      <c r="FLO11" s="52"/>
      <c r="FLP11" s="52"/>
      <c r="FLQ11" s="52"/>
      <c r="FLR11" s="52"/>
      <c r="FLS11" s="52"/>
      <c r="FLT11" s="52"/>
      <c r="FLU11" s="52"/>
      <c r="FLV11" s="52"/>
      <c r="FLW11" s="52"/>
      <c r="FLX11" s="52"/>
      <c r="FLY11" s="52"/>
      <c r="FLZ11" s="52"/>
      <c r="FMA11" s="52"/>
      <c r="FMB11" s="52"/>
      <c r="FMC11" s="52"/>
      <c r="FMD11" s="52"/>
      <c r="FME11" s="52"/>
      <c r="FMF11" s="52"/>
      <c r="FMG11" s="52"/>
      <c r="FMH11" s="52"/>
      <c r="FMI11" s="52"/>
      <c r="FMJ11" s="52"/>
      <c r="FMK11" s="52"/>
      <c r="FML11" s="52"/>
      <c r="FMM11" s="52"/>
      <c r="FMN11" s="52"/>
      <c r="FMO11" s="52"/>
      <c r="FMP11" s="52"/>
      <c r="FMQ11" s="52"/>
      <c r="FMR11" s="52"/>
      <c r="FMS11" s="52"/>
      <c r="FMT11" s="52"/>
      <c r="FMU11" s="52"/>
      <c r="FMV11" s="52"/>
      <c r="FMW11" s="52"/>
      <c r="FMX11" s="52"/>
      <c r="FMY11" s="52"/>
      <c r="FMZ11" s="52"/>
      <c r="FNA11" s="52"/>
      <c r="FNB11" s="52"/>
      <c r="FNC11" s="52"/>
      <c r="FND11" s="52"/>
      <c r="FNE11" s="52"/>
      <c r="FNF11" s="52"/>
      <c r="FNG11" s="52"/>
      <c r="FNH11" s="52"/>
      <c r="FNI11" s="52"/>
      <c r="FNJ11" s="52"/>
      <c r="FNK11" s="52"/>
      <c r="FNL11" s="52"/>
      <c r="FNM11" s="52"/>
      <c r="FNN11" s="52"/>
      <c r="FNO11" s="52"/>
      <c r="FNP11" s="52"/>
      <c r="FNQ11" s="52"/>
      <c r="FNR11" s="52"/>
      <c r="FNS11" s="52"/>
      <c r="FNT11" s="52"/>
      <c r="FNU11" s="52"/>
      <c r="FNV11" s="52"/>
      <c r="FNW11" s="52"/>
      <c r="FNX11" s="52"/>
      <c r="FNY11" s="52"/>
      <c r="FNZ11" s="52"/>
      <c r="FOA11" s="52"/>
      <c r="FOB11" s="52"/>
      <c r="FOC11" s="52"/>
      <c r="FOD11" s="52"/>
      <c r="FOE11" s="52"/>
      <c r="FOF11" s="52"/>
      <c r="FOG11" s="52"/>
      <c r="FOH11" s="52"/>
      <c r="FOI11" s="52"/>
      <c r="FOJ11" s="52"/>
      <c r="FOK11" s="52"/>
      <c r="FOL11" s="52"/>
      <c r="FOM11" s="52"/>
      <c r="FON11" s="52"/>
      <c r="FOO11" s="52"/>
      <c r="FOP11" s="52"/>
      <c r="FOQ11" s="52"/>
      <c r="FOR11" s="52"/>
      <c r="FOS11" s="52"/>
      <c r="FOT11" s="52"/>
      <c r="FOU11" s="52"/>
      <c r="FOV11" s="52"/>
      <c r="FOW11" s="52"/>
      <c r="FOX11" s="52"/>
      <c r="FOY11" s="52"/>
      <c r="FOZ11" s="52"/>
      <c r="FPA11" s="52"/>
      <c r="FPB11" s="52"/>
      <c r="FPC11" s="52"/>
      <c r="FPD11" s="52"/>
      <c r="FPE11" s="52"/>
      <c r="FPF11" s="52"/>
      <c r="FPG11" s="52"/>
      <c r="FPH11" s="52"/>
      <c r="FPI11" s="52"/>
      <c r="FPJ11" s="52"/>
      <c r="FPK11" s="52"/>
      <c r="FPL11" s="52"/>
      <c r="FPM11" s="52"/>
      <c r="FPN11" s="52"/>
      <c r="FPO11" s="52"/>
      <c r="FPP11" s="52"/>
      <c r="FPQ11" s="52"/>
      <c r="FPR11" s="52"/>
      <c r="FPS11" s="52"/>
      <c r="FPT11" s="52"/>
      <c r="FPU11" s="52"/>
      <c r="FPV11" s="52"/>
      <c r="FPW11" s="52"/>
      <c r="FPX11" s="52"/>
      <c r="FPY11" s="52"/>
      <c r="FPZ11" s="52"/>
      <c r="FQA11" s="52"/>
      <c r="FQB11" s="52"/>
      <c r="FQC11" s="52"/>
      <c r="FQD11" s="52"/>
      <c r="FQE11" s="52"/>
      <c r="FQF11" s="52"/>
      <c r="FQG11" s="52"/>
      <c r="FQH11" s="52"/>
      <c r="FQI11" s="52"/>
      <c r="FQJ11" s="52"/>
      <c r="FQK11" s="52"/>
      <c r="FQL11" s="52"/>
      <c r="FQM11" s="52"/>
      <c r="FQN11" s="52"/>
      <c r="FQO11" s="52"/>
      <c r="FQP11" s="52"/>
      <c r="FQQ11" s="52"/>
      <c r="FQR11" s="52"/>
      <c r="FQS11" s="52"/>
      <c r="FQT11" s="52"/>
      <c r="FQU11" s="52"/>
      <c r="FQV11" s="52"/>
      <c r="FQW11" s="52"/>
      <c r="FQX11" s="52"/>
      <c r="FQY11" s="52"/>
      <c r="FQZ11" s="52"/>
      <c r="FRA11" s="52"/>
      <c r="FRB11" s="52"/>
      <c r="FRC11" s="52"/>
      <c r="FRD11" s="52"/>
      <c r="FRE11" s="52"/>
      <c r="FRF11" s="52"/>
      <c r="FRG11" s="52"/>
      <c r="FRH11" s="52"/>
      <c r="FRI11" s="52"/>
      <c r="FRJ11" s="52"/>
      <c r="FRK11" s="52"/>
      <c r="FRL11" s="52"/>
      <c r="FRM11" s="52"/>
      <c r="FRN11" s="52"/>
      <c r="FRO11" s="52"/>
      <c r="FRP11" s="52"/>
      <c r="FRQ11" s="52"/>
      <c r="FRR11" s="52"/>
      <c r="FRS11" s="52"/>
      <c r="FRT11" s="52"/>
      <c r="FRU11" s="52"/>
      <c r="FRV11" s="52"/>
      <c r="FRW11" s="52"/>
      <c r="FRX11" s="52"/>
      <c r="FRY11" s="52"/>
      <c r="FRZ11" s="52"/>
      <c r="FSA11" s="52"/>
      <c r="FSB11" s="52"/>
      <c r="FSC11" s="52"/>
      <c r="FSD11" s="52"/>
      <c r="FSE11" s="52"/>
      <c r="FSF11" s="52"/>
      <c r="FSG11" s="52"/>
      <c r="FSH11" s="52"/>
      <c r="FSI11" s="52"/>
      <c r="FSJ11" s="52"/>
      <c r="FSK11" s="52"/>
      <c r="FSL11" s="52"/>
      <c r="FSM11" s="52"/>
      <c r="FSN11" s="52"/>
      <c r="FSO11" s="52"/>
      <c r="FSP11" s="52"/>
      <c r="FSQ11" s="52"/>
      <c r="FSR11" s="52"/>
      <c r="FSS11" s="52"/>
      <c r="FST11" s="52"/>
      <c r="FSU11" s="52"/>
      <c r="FSV11" s="52"/>
      <c r="FSW11" s="52"/>
      <c r="FSX11" s="52"/>
      <c r="FSY11" s="52"/>
      <c r="FSZ11" s="52"/>
      <c r="FTA11" s="52"/>
      <c r="FTB11" s="52"/>
      <c r="FTC11" s="52"/>
      <c r="FTD11" s="52"/>
      <c r="FTE11" s="52"/>
      <c r="FTF11" s="52"/>
      <c r="FTG11" s="52"/>
      <c r="FTH11" s="52"/>
      <c r="FTI11" s="52"/>
      <c r="FTJ11" s="52"/>
      <c r="FTK11" s="52"/>
      <c r="FTL11" s="52"/>
      <c r="FTM11" s="52"/>
      <c r="FTN11" s="52"/>
      <c r="FTO11" s="52"/>
      <c r="FTP11" s="52"/>
      <c r="FTQ11" s="52"/>
      <c r="FTR11" s="52"/>
      <c r="FTS11" s="52"/>
      <c r="FTT11" s="52"/>
      <c r="FTU11" s="52"/>
      <c r="FTV11" s="52"/>
      <c r="FTW11" s="52"/>
      <c r="FTX11" s="52"/>
      <c r="FTY11" s="52"/>
      <c r="FTZ11" s="52"/>
      <c r="FUA11" s="52"/>
      <c r="FUB11" s="52"/>
      <c r="FUC11" s="52"/>
      <c r="FUD11" s="52"/>
      <c r="FUE11" s="52"/>
      <c r="FUF11" s="52"/>
      <c r="FUG11" s="52"/>
      <c r="FUH11" s="52"/>
      <c r="FUI11" s="52"/>
      <c r="FUJ11" s="52"/>
      <c r="FUK11" s="52"/>
      <c r="FUL11" s="52"/>
      <c r="FUM11" s="52"/>
      <c r="FUN11" s="52"/>
      <c r="FUO11" s="52"/>
      <c r="FUP11" s="52"/>
      <c r="FUQ11" s="52"/>
      <c r="FUR11" s="52"/>
      <c r="FUS11" s="52"/>
      <c r="FUT11" s="52"/>
      <c r="FUU11" s="52"/>
      <c r="FUV11" s="52"/>
      <c r="FUW11" s="52"/>
      <c r="FUX11" s="52"/>
      <c r="FUY11" s="52"/>
      <c r="FUZ11" s="52"/>
      <c r="FVA11" s="52"/>
      <c r="FVB11" s="52"/>
      <c r="FVC11" s="52"/>
      <c r="FVD11" s="52"/>
      <c r="FVE11" s="52"/>
      <c r="FVF11" s="52"/>
      <c r="FVG11" s="52"/>
      <c r="FVH11" s="52"/>
      <c r="FVI11" s="52"/>
      <c r="FVJ11" s="52"/>
      <c r="FVK11" s="52"/>
      <c r="FVL11" s="52"/>
      <c r="FVM11" s="52"/>
      <c r="FVN11" s="52"/>
      <c r="FVO11" s="52"/>
      <c r="FVP11" s="52"/>
      <c r="FVQ11" s="52"/>
      <c r="FVR11" s="52"/>
      <c r="FVS11" s="52"/>
      <c r="FVT11" s="52"/>
      <c r="FVU11" s="52"/>
      <c r="FVV11" s="52"/>
      <c r="FVW11" s="52"/>
      <c r="FVX11" s="52"/>
      <c r="FVY11" s="52"/>
      <c r="FVZ11" s="52"/>
      <c r="FWA11" s="52"/>
      <c r="FWB11" s="52"/>
      <c r="FWC11" s="52"/>
      <c r="FWD11" s="52"/>
      <c r="FWE11" s="52"/>
      <c r="FWF11" s="52"/>
      <c r="FWG11" s="52"/>
      <c r="FWH11" s="52"/>
      <c r="FWI11" s="52"/>
      <c r="FWJ11" s="52"/>
      <c r="FWK11" s="52"/>
      <c r="FWL11" s="52"/>
      <c r="FWM11" s="52"/>
      <c r="FWN11" s="52"/>
      <c r="FWO11" s="52"/>
      <c r="FWP11" s="52"/>
      <c r="FWQ11" s="52"/>
      <c r="FWR11" s="52"/>
      <c r="FWS11" s="52"/>
      <c r="FWT11" s="52"/>
      <c r="FWU11" s="52"/>
      <c r="FWV11" s="52"/>
      <c r="FWW11" s="52"/>
      <c r="FWX11" s="52"/>
      <c r="FWY11" s="52"/>
      <c r="FWZ11" s="52"/>
      <c r="FXA11" s="52"/>
      <c r="FXB11" s="52"/>
      <c r="FXC11" s="52"/>
      <c r="FXD11" s="52"/>
      <c r="FXE11" s="52"/>
      <c r="FXF11" s="52"/>
      <c r="FXG11" s="52"/>
      <c r="FXH11" s="52"/>
      <c r="FXI11" s="52"/>
      <c r="FXJ11" s="52"/>
      <c r="FXK11" s="52"/>
      <c r="FXL11" s="52"/>
      <c r="FXM11" s="52"/>
      <c r="FXN11" s="52"/>
      <c r="FXO11" s="52"/>
      <c r="FXP11" s="52"/>
      <c r="FXQ11" s="52"/>
      <c r="FXR11" s="52"/>
      <c r="FXS11" s="52"/>
      <c r="FXT11" s="52"/>
      <c r="FXU11" s="52"/>
      <c r="FXV11" s="52"/>
      <c r="FXW11" s="52"/>
      <c r="FXX11" s="52"/>
      <c r="FXY11" s="52"/>
      <c r="FXZ11" s="52"/>
      <c r="FYA11" s="52"/>
      <c r="FYB11" s="52"/>
      <c r="FYC11" s="52"/>
      <c r="FYD11" s="52"/>
      <c r="FYE11" s="52"/>
      <c r="FYF11" s="52"/>
      <c r="FYG11" s="52"/>
      <c r="FYH11" s="52"/>
      <c r="FYI11" s="52"/>
      <c r="FYJ11" s="52"/>
      <c r="FYK11" s="52"/>
      <c r="FYL11" s="52"/>
      <c r="FYM11" s="52"/>
      <c r="FYN11" s="52"/>
      <c r="FYO11" s="52"/>
      <c r="FYP11" s="52"/>
      <c r="FYQ11" s="52"/>
      <c r="FYR11" s="52"/>
      <c r="FYS11" s="52"/>
      <c r="FYT11" s="52"/>
      <c r="FYU11" s="52"/>
      <c r="FYV11" s="52"/>
      <c r="FYW11" s="52"/>
      <c r="FYX11" s="52"/>
      <c r="FYY11" s="52"/>
      <c r="FYZ11" s="52"/>
      <c r="FZA11" s="52"/>
      <c r="FZB11" s="52"/>
      <c r="FZC11" s="52"/>
      <c r="FZD11" s="52"/>
      <c r="FZE11" s="52"/>
      <c r="FZF11" s="52"/>
      <c r="FZG11" s="52"/>
      <c r="FZH11" s="52"/>
      <c r="FZI11" s="52"/>
      <c r="FZJ11" s="52"/>
      <c r="FZK11" s="52"/>
      <c r="FZL11" s="52"/>
      <c r="FZM11" s="52"/>
      <c r="FZN11" s="52"/>
      <c r="FZO11" s="52"/>
      <c r="FZP11" s="52"/>
      <c r="FZQ11" s="52"/>
      <c r="FZR11" s="52"/>
      <c r="FZS11" s="52"/>
      <c r="FZT11" s="52"/>
      <c r="FZU11" s="52"/>
      <c r="FZV11" s="52"/>
      <c r="FZW11" s="52"/>
      <c r="FZX11" s="52"/>
      <c r="FZY11" s="52"/>
      <c r="FZZ11" s="52"/>
      <c r="GAA11" s="52"/>
      <c r="GAB11" s="52"/>
      <c r="GAC11" s="52"/>
      <c r="GAD11" s="52"/>
      <c r="GAE11" s="52"/>
      <c r="GAF11" s="52"/>
      <c r="GAG11" s="52"/>
      <c r="GAH11" s="52"/>
      <c r="GAI11" s="52"/>
      <c r="GAJ11" s="52"/>
      <c r="GAK11" s="52"/>
      <c r="GAL11" s="52"/>
      <c r="GAM11" s="52"/>
      <c r="GAN11" s="52"/>
      <c r="GAO11" s="52"/>
      <c r="GAP11" s="52"/>
      <c r="GAQ11" s="52"/>
      <c r="GAR11" s="52"/>
      <c r="GAS11" s="52"/>
      <c r="GAT11" s="52"/>
      <c r="GAU11" s="52"/>
      <c r="GAV11" s="52"/>
      <c r="GAW11" s="52"/>
      <c r="GAX11" s="52"/>
      <c r="GAY11" s="52"/>
      <c r="GAZ11" s="52"/>
      <c r="GBA11" s="52"/>
      <c r="GBB11" s="52"/>
      <c r="GBC11" s="52"/>
      <c r="GBD11" s="52"/>
      <c r="GBE11" s="52"/>
      <c r="GBF11" s="52"/>
      <c r="GBG11" s="52"/>
      <c r="GBH11" s="52"/>
      <c r="GBI11" s="52"/>
      <c r="GBJ11" s="52"/>
      <c r="GBK11" s="52"/>
      <c r="GBL11" s="52"/>
      <c r="GBM11" s="52"/>
      <c r="GBN11" s="52"/>
      <c r="GBO11" s="52"/>
      <c r="GBP11" s="52"/>
      <c r="GBQ11" s="52"/>
      <c r="GBR11" s="52"/>
      <c r="GBS11" s="52"/>
      <c r="GBT11" s="52"/>
      <c r="GBU11" s="52"/>
      <c r="GBV11" s="52"/>
      <c r="GBW11" s="52"/>
      <c r="GBX11" s="52"/>
      <c r="GBY11" s="52"/>
      <c r="GBZ11" s="52"/>
      <c r="GCA11" s="52"/>
      <c r="GCB11" s="52"/>
      <c r="GCC11" s="52"/>
      <c r="GCD11" s="52"/>
      <c r="GCE11" s="52"/>
      <c r="GCF11" s="52"/>
      <c r="GCG11" s="52"/>
      <c r="GCH11" s="52"/>
      <c r="GCI11" s="52"/>
      <c r="GCJ11" s="52"/>
      <c r="GCK11" s="52"/>
      <c r="GCL11" s="52"/>
      <c r="GCM11" s="52"/>
      <c r="GCN11" s="52"/>
      <c r="GCO11" s="52"/>
      <c r="GCP11" s="52"/>
      <c r="GCQ11" s="52"/>
      <c r="GCR11" s="52"/>
      <c r="GCS11" s="52"/>
      <c r="GCT11" s="52"/>
      <c r="GCU11" s="52"/>
      <c r="GCV11" s="52"/>
      <c r="GCW11" s="52"/>
      <c r="GCX11" s="52"/>
      <c r="GCY11" s="52"/>
      <c r="GCZ11" s="52"/>
      <c r="GDA11" s="52"/>
      <c r="GDB11" s="52"/>
      <c r="GDC11" s="52"/>
      <c r="GDD11" s="52"/>
      <c r="GDE11" s="52"/>
      <c r="GDF11" s="52"/>
      <c r="GDG11" s="52"/>
      <c r="GDH11" s="52"/>
      <c r="GDI11" s="52"/>
      <c r="GDJ11" s="52"/>
      <c r="GDK11" s="52"/>
      <c r="GDL11" s="52"/>
      <c r="GDM11" s="52"/>
      <c r="GDN11" s="52"/>
      <c r="GDO11" s="52"/>
      <c r="GDP11" s="52"/>
      <c r="GDQ11" s="52"/>
      <c r="GDR11" s="52"/>
      <c r="GDS11" s="52"/>
      <c r="GDT11" s="52"/>
      <c r="GDU11" s="52"/>
      <c r="GDV11" s="52"/>
      <c r="GDW11" s="52"/>
      <c r="GDX11" s="52"/>
      <c r="GDY11" s="52"/>
      <c r="GDZ11" s="52"/>
      <c r="GEA11" s="52"/>
      <c r="GEB11" s="52"/>
      <c r="GEC11" s="52"/>
      <c r="GED11" s="52"/>
      <c r="GEE11" s="52"/>
      <c r="GEF11" s="52"/>
      <c r="GEG11" s="52"/>
      <c r="GEH11" s="52"/>
      <c r="GEI11" s="52"/>
      <c r="GEJ11" s="52"/>
      <c r="GEK11" s="52"/>
      <c r="GEL11" s="52"/>
      <c r="GEM11" s="52"/>
      <c r="GEN11" s="52"/>
      <c r="GEO11" s="52"/>
      <c r="GEP11" s="52"/>
      <c r="GEQ11" s="52"/>
      <c r="GER11" s="52"/>
      <c r="GES11" s="52"/>
      <c r="GET11" s="52"/>
      <c r="GEU11" s="52"/>
      <c r="GEV11" s="52"/>
      <c r="GEW11" s="52"/>
      <c r="GEX11" s="52"/>
      <c r="GEY11" s="52"/>
      <c r="GEZ11" s="52"/>
      <c r="GFA11" s="52"/>
      <c r="GFB11" s="52"/>
      <c r="GFC11" s="52"/>
      <c r="GFD11" s="52"/>
      <c r="GFE11" s="52"/>
      <c r="GFF11" s="52"/>
      <c r="GFG11" s="52"/>
      <c r="GFH11" s="52"/>
      <c r="GFI11" s="52"/>
      <c r="GFJ11" s="52"/>
      <c r="GFK11" s="52"/>
      <c r="GFL11" s="52"/>
      <c r="GFM11" s="52"/>
      <c r="GFN11" s="52"/>
      <c r="GFO11" s="52"/>
      <c r="GFP11" s="52"/>
      <c r="GFQ11" s="52"/>
      <c r="GFR11" s="52"/>
      <c r="GFS11" s="52"/>
      <c r="GFT11" s="52"/>
      <c r="GFU11" s="52"/>
      <c r="GFV11" s="52"/>
      <c r="GFW11" s="52"/>
      <c r="GFX11" s="52"/>
      <c r="GFY11" s="52"/>
      <c r="GFZ11" s="52"/>
      <c r="GGA11" s="52"/>
      <c r="GGB11" s="52"/>
      <c r="GGC11" s="52"/>
      <c r="GGD11" s="52"/>
      <c r="GGE11" s="52"/>
      <c r="GGF11" s="52"/>
      <c r="GGG11" s="52"/>
      <c r="GGH11" s="52"/>
      <c r="GGI11" s="52"/>
      <c r="GGJ11" s="52"/>
      <c r="GGK11" s="52"/>
      <c r="GGL11" s="52"/>
      <c r="GGM11" s="52"/>
      <c r="GGN11" s="52"/>
      <c r="GGO11" s="52"/>
      <c r="GGP11" s="52"/>
      <c r="GGQ11" s="52"/>
      <c r="GGR11" s="52"/>
      <c r="GGS11" s="52"/>
      <c r="GGT11" s="52"/>
      <c r="GGU11" s="52"/>
      <c r="GGV11" s="52"/>
      <c r="GGW11" s="52"/>
      <c r="GGX11" s="52"/>
      <c r="GGY11" s="52"/>
      <c r="GGZ11" s="52"/>
      <c r="GHA11" s="52"/>
      <c r="GHB11" s="52"/>
      <c r="GHC11" s="52"/>
      <c r="GHD11" s="52"/>
      <c r="GHE11" s="52"/>
      <c r="GHF11" s="52"/>
      <c r="GHG11" s="52"/>
      <c r="GHH11" s="52"/>
      <c r="GHI11" s="52"/>
      <c r="GHJ11" s="52"/>
      <c r="GHK11" s="52"/>
      <c r="GHL11" s="52"/>
      <c r="GHM11" s="52"/>
      <c r="GHN11" s="52"/>
      <c r="GHO11" s="52"/>
      <c r="GHP11" s="52"/>
      <c r="GHQ11" s="52"/>
      <c r="GHR11" s="52"/>
      <c r="GHS11" s="52"/>
      <c r="GHT11" s="52"/>
      <c r="GHU11" s="52"/>
      <c r="GHV11" s="52"/>
      <c r="GHW11" s="52"/>
      <c r="GHX11" s="52"/>
      <c r="GHY11" s="52"/>
      <c r="GHZ11" s="52"/>
      <c r="GIA11" s="52"/>
      <c r="GIB11" s="52"/>
      <c r="GIC11" s="52"/>
      <c r="GID11" s="52"/>
      <c r="GIE11" s="52"/>
      <c r="GIF11" s="52"/>
      <c r="GIG11" s="52"/>
      <c r="GIH11" s="52"/>
      <c r="GII11" s="52"/>
      <c r="GIJ11" s="52"/>
      <c r="GIK11" s="52"/>
      <c r="GIL11" s="52"/>
      <c r="GIM11" s="52"/>
      <c r="GIN11" s="52"/>
      <c r="GIO11" s="52"/>
      <c r="GIP11" s="52"/>
      <c r="GIQ11" s="52"/>
      <c r="GIR11" s="52"/>
      <c r="GIS11" s="52"/>
      <c r="GIT11" s="52"/>
      <c r="GIU11" s="52"/>
      <c r="GIV11" s="52"/>
      <c r="GIW11" s="52"/>
      <c r="GIX11" s="52"/>
      <c r="GIY11" s="52"/>
      <c r="GIZ11" s="52"/>
      <c r="GJA11" s="52"/>
      <c r="GJB11" s="52"/>
      <c r="GJC11" s="52"/>
      <c r="GJD11" s="52"/>
      <c r="GJE11" s="52"/>
      <c r="GJF11" s="52"/>
      <c r="GJG11" s="52"/>
      <c r="GJH11" s="52"/>
      <c r="GJI11" s="52"/>
      <c r="GJJ11" s="52"/>
      <c r="GJK11" s="52"/>
      <c r="GJL11" s="52"/>
      <c r="GJM11" s="52"/>
      <c r="GJN11" s="52"/>
      <c r="GJO11" s="52"/>
      <c r="GJP11" s="52"/>
      <c r="GJQ11" s="52"/>
      <c r="GJR11" s="52"/>
      <c r="GJS11" s="52"/>
      <c r="GJT11" s="52"/>
      <c r="GJU11" s="52"/>
      <c r="GJV11" s="52"/>
      <c r="GJW11" s="52"/>
      <c r="GJX11" s="52"/>
      <c r="GJY11" s="52"/>
      <c r="GJZ11" s="52"/>
      <c r="GKA11" s="52"/>
      <c r="GKB11" s="52"/>
      <c r="GKC11" s="52"/>
      <c r="GKD11" s="52"/>
      <c r="GKE11" s="52"/>
      <c r="GKF11" s="52"/>
      <c r="GKG11" s="52"/>
      <c r="GKH11" s="52"/>
      <c r="GKI11" s="52"/>
      <c r="GKJ11" s="52"/>
      <c r="GKK11" s="52"/>
      <c r="GKL11" s="52"/>
      <c r="GKM11" s="52"/>
      <c r="GKN11" s="52"/>
      <c r="GKO11" s="52"/>
      <c r="GKP11" s="52"/>
      <c r="GKQ11" s="52"/>
      <c r="GKR11" s="52"/>
      <c r="GKS11" s="52"/>
      <c r="GKT11" s="52"/>
      <c r="GKU11" s="52"/>
      <c r="GKV11" s="52"/>
      <c r="GKW11" s="52"/>
      <c r="GKX11" s="52"/>
      <c r="GKY11" s="52"/>
      <c r="GKZ11" s="52"/>
      <c r="GLA11" s="52"/>
      <c r="GLB11" s="52"/>
      <c r="GLC11" s="52"/>
      <c r="GLD11" s="52"/>
      <c r="GLE11" s="52"/>
      <c r="GLF11" s="52"/>
      <c r="GLG11" s="52"/>
      <c r="GLH11" s="52"/>
      <c r="GLI11" s="52"/>
      <c r="GLJ11" s="52"/>
      <c r="GLK11" s="52"/>
      <c r="GLL11" s="52"/>
      <c r="GLM11" s="52"/>
      <c r="GLN11" s="52"/>
      <c r="GLO11" s="52"/>
      <c r="GLP11" s="52"/>
      <c r="GLQ11" s="52"/>
      <c r="GLR11" s="52"/>
      <c r="GLS11" s="52"/>
      <c r="GLT11" s="52"/>
      <c r="GLU11" s="52"/>
      <c r="GLV11" s="52"/>
      <c r="GLW11" s="52"/>
      <c r="GLX11" s="52"/>
      <c r="GLY11" s="52"/>
      <c r="GLZ11" s="52"/>
      <c r="GMA11" s="52"/>
      <c r="GMB11" s="52"/>
      <c r="GMC11" s="52"/>
      <c r="GMD11" s="52"/>
      <c r="GME11" s="52"/>
      <c r="GMF11" s="52"/>
      <c r="GMG11" s="52"/>
      <c r="GMH11" s="52"/>
      <c r="GMI11" s="52"/>
      <c r="GMJ11" s="52"/>
      <c r="GMK11" s="52"/>
      <c r="GML11" s="52"/>
      <c r="GMM11" s="52"/>
      <c r="GMN11" s="52"/>
      <c r="GMO11" s="52"/>
      <c r="GMP11" s="52"/>
      <c r="GMQ11" s="52"/>
      <c r="GMR11" s="52"/>
      <c r="GMS11" s="52"/>
      <c r="GMT11" s="52"/>
      <c r="GMU11" s="52"/>
      <c r="GMV11" s="52"/>
      <c r="GMW11" s="52"/>
      <c r="GMX11" s="52"/>
      <c r="GMY11" s="52"/>
      <c r="GMZ11" s="52"/>
      <c r="GNA11" s="52"/>
      <c r="GNB11" s="52"/>
      <c r="GNC11" s="52"/>
      <c r="GND11" s="52"/>
      <c r="GNE11" s="52"/>
      <c r="GNF11" s="52"/>
      <c r="GNG11" s="52"/>
      <c r="GNH11" s="52"/>
      <c r="GNI11" s="52"/>
      <c r="GNJ11" s="52"/>
      <c r="GNK11" s="52"/>
      <c r="GNL11" s="52"/>
      <c r="GNM11" s="52"/>
      <c r="GNN11" s="52"/>
      <c r="GNO11" s="52"/>
      <c r="GNP11" s="52"/>
      <c r="GNQ11" s="52"/>
      <c r="GNR11" s="52"/>
      <c r="GNS11" s="52"/>
      <c r="GNT11" s="52"/>
      <c r="GNU11" s="52"/>
      <c r="GNV11" s="52"/>
      <c r="GNW11" s="52"/>
      <c r="GNX11" s="52"/>
      <c r="GNY11" s="52"/>
      <c r="GNZ11" s="52"/>
      <c r="GOA11" s="52"/>
      <c r="GOB11" s="52"/>
      <c r="GOC11" s="52"/>
      <c r="GOD11" s="52"/>
      <c r="GOE11" s="52"/>
      <c r="GOF11" s="52"/>
      <c r="GOG11" s="52"/>
      <c r="GOH11" s="52"/>
      <c r="GOI11" s="52"/>
      <c r="GOJ11" s="52"/>
      <c r="GOK11" s="52"/>
      <c r="GOL11" s="52"/>
      <c r="GOM11" s="52"/>
      <c r="GON11" s="52"/>
      <c r="GOO11" s="52"/>
      <c r="GOP11" s="52"/>
      <c r="GOQ11" s="52"/>
      <c r="GOR11" s="52"/>
      <c r="GOS11" s="52"/>
      <c r="GOT11" s="52"/>
      <c r="GOU11" s="52"/>
      <c r="GOV11" s="52"/>
      <c r="GOW11" s="52"/>
      <c r="GOX11" s="52"/>
      <c r="GOY11" s="52"/>
      <c r="GOZ11" s="52"/>
      <c r="GPA11" s="52"/>
      <c r="GPB11" s="52"/>
      <c r="GPC11" s="52"/>
      <c r="GPD11" s="52"/>
      <c r="GPE11" s="52"/>
      <c r="GPF11" s="52"/>
      <c r="GPG11" s="52"/>
      <c r="GPH11" s="52"/>
      <c r="GPI11" s="52"/>
      <c r="GPJ11" s="52"/>
      <c r="GPK11" s="52"/>
      <c r="GPL11" s="52"/>
      <c r="GPM11" s="52"/>
      <c r="GPN11" s="52"/>
      <c r="GPO11" s="52"/>
      <c r="GPP11" s="52"/>
      <c r="GPQ11" s="52"/>
      <c r="GPR11" s="52"/>
      <c r="GPS11" s="52"/>
      <c r="GPT11" s="52"/>
      <c r="GPU11" s="52"/>
      <c r="GPV11" s="52"/>
      <c r="GPW11" s="52"/>
      <c r="GPX11" s="52"/>
      <c r="GPY11" s="52"/>
      <c r="GPZ11" s="52"/>
      <c r="GQA11" s="52"/>
      <c r="GQB11" s="52"/>
      <c r="GQC11" s="52"/>
      <c r="GQD11" s="52"/>
      <c r="GQE11" s="52"/>
      <c r="GQF11" s="52"/>
      <c r="GQG11" s="52"/>
      <c r="GQH11" s="52"/>
      <c r="GQI11" s="52"/>
      <c r="GQJ11" s="52"/>
      <c r="GQK11" s="52"/>
      <c r="GQL11" s="52"/>
      <c r="GQM11" s="52"/>
      <c r="GQN11" s="52"/>
      <c r="GQO11" s="52"/>
      <c r="GQP11" s="52"/>
      <c r="GQQ11" s="52"/>
      <c r="GQR11" s="52"/>
      <c r="GQS11" s="52"/>
      <c r="GQT11" s="52"/>
      <c r="GQU11" s="52"/>
      <c r="GQV11" s="52"/>
      <c r="GQW11" s="52"/>
      <c r="GQX11" s="52"/>
      <c r="GQY11" s="52"/>
      <c r="GQZ11" s="52"/>
      <c r="GRA11" s="52"/>
      <c r="GRB11" s="52"/>
      <c r="GRC11" s="52"/>
      <c r="GRD11" s="52"/>
      <c r="GRE11" s="52"/>
      <c r="GRF11" s="52"/>
      <c r="GRG11" s="52"/>
      <c r="GRH11" s="52"/>
      <c r="GRI11" s="52"/>
      <c r="GRJ11" s="52"/>
      <c r="GRK11" s="52"/>
      <c r="GRL11" s="52"/>
      <c r="GRM11" s="52"/>
      <c r="GRN11" s="52"/>
      <c r="GRO11" s="52"/>
      <c r="GRP11" s="52"/>
      <c r="GRQ11" s="52"/>
      <c r="GRR11" s="52"/>
      <c r="GRS11" s="52"/>
      <c r="GRT11" s="52"/>
      <c r="GRU11" s="52"/>
      <c r="GRV11" s="52"/>
      <c r="GRW11" s="52"/>
      <c r="GRX11" s="52"/>
      <c r="GRY11" s="52"/>
      <c r="GRZ11" s="52"/>
      <c r="GSA11" s="52"/>
      <c r="GSB11" s="52"/>
      <c r="GSC11" s="52"/>
      <c r="GSD11" s="52"/>
      <c r="GSE11" s="52"/>
      <c r="GSF11" s="52"/>
      <c r="GSG11" s="52"/>
      <c r="GSH11" s="52"/>
      <c r="GSI11" s="52"/>
      <c r="GSJ11" s="52"/>
      <c r="GSK11" s="52"/>
      <c r="GSL11" s="52"/>
      <c r="GSM11" s="52"/>
      <c r="GSN11" s="52"/>
      <c r="GSO11" s="52"/>
      <c r="GSP11" s="52"/>
      <c r="GSQ11" s="52"/>
      <c r="GSR11" s="52"/>
      <c r="GSS11" s="52"/>
      <c r="GST11" s="52"/>
      <c r="GSU11" s="52"/>
      <c r="GSV11" s="52"/>
      <c r="GSW11" s="52"/>
      <c r="GSX11" s="52"/>
      <c r="GSY11" s="52"/>
      <c r="GSZ11" s="52"/>
      <c r="GTA11" s="52"/>
      <c r="GTB11" s="52"/>
      <c r="GTC11" s="52"/>
      <c r="GTD11" s="52"/>
      <c r="GTE11" s="52"/>
      <c r="GTF11" s="52"/>
      <c r="GTG11" s="52"/>
      <c r="GTH11" s="52"/>
      <c r="GTI11" s="52"/>
      <c r="GTJ11" s="52"/>
      <c r="GTK11" s="52"/>
      <c r="GTL11" s="52"/>
      <c r="GTM11" s="52"/>
      <c r="GTN11" s="52"/>
      <c r="GTO11" s="52"/>
      <c r="GTP11" s="52"/>
      <c r="GTQ11" s="52"/>
      <c r="GTR11" s="52"/>
      <c r="GTS11" s="52"/>
      <c r="GTT11" s="52"/>
      <c r="GTU11" s="52"/>
      <c r="GTV11" s="52"/>
      <c r="GTW11" s="52"/>
      <c r="GTX11" s="52"/>
      <c r="GTY11" s="52"/>
      <c r="GTZ11" s="52"/>
      <c r="GUA11" s="52"/>
      <c r="GUB11" s="52"/>
      <c r="GUC11" s="52"/>
      <c r="GUD11" s="52"/>
      <c r="GUE11" s="52"/>
      <c r="GUF11" s="52"/>
      <c r="GUG11" s="52"/>
      <c r="GUH11" s="52"/>
      <c r="GUI11" s="52"/>
      <c r="GUJ11" s="52"/>
      <c r="GUK11" s="52"/>
      <c r="GUL11" s="52"/>
      <c r="GUM11" s="52"/>
      <c r="GUN11" s="52"/>
      <c r="GUO11" s="52"/>
      <c r="GUP11" s="52"/>
      <c r="GUQ11" s="52"/>
      <c r="GUR11" s="52"/>
      <c r="GUS11" s="52"/>
      <c r="GUT11" s="52"/>
      <c r="GUU11" s="52"/>
      <c r="GUV11" s="52"/>
      <c r="GUW11" s="52"/>
      <c r="GUX11" s="52"/>
      <c r="GUY11" s="52"/>
      <c r="GUZ11" s="52"/>
      <c r="GVA11" s="52"/>
      <c r="GVB11" s="52"/>
      <c r="GVC11" s="52"/>
      <c r="GVD11" s="52"/>
      <c r="GVE11" s="52"/>
      <c r="GVF11" s="52"/>
      <c r="GVG11" s="52"/>
      <c r="GVH11" s="52"/>
      <c r="GVI11" s="52"/>
      <c r="GVJ11" s="52"/>
      <c r="GVK11" s="52"/>
      <c r="GVL11" s="52"/>
      <c r="GVM11" s="52"/>
      <c r="GVN11" s="52"/>
      <c r="GVO11" s="52"/>
      <c r="GVP11" s="52"/>
      <c r="GVQ11" s="52"/>
      <c r="GVR11" s="52"/>
      <c r="GVS11" s="52"/>
      <c r="GVT11" s="52"/>
      <c r="GVU11" s="52"/>
      <c r="GVV11" s="52"/>
      <c r="GVW11" s="52"/>
      <c r="GVX11" s="52"/>
      <c r="GVY11" s="52"/>
      <c r="GVZ11" s="52"/>
      <c r="GWA11" s="52"/>
      <c r="GWB11" s="52"/>
      <c r="GWC11" s="52"/>
      <c r="GWD11" s="52"/>
      <c r="GWE11" s="52"/>
      <c r="GWF11" s="52"/>
      <c r="GWG11" s="52"/>
      <c r="GWH11" s="52"/>
      <c r="GWI11" s="52"/>
      <c r="GWJ11" s="52"/>
      <c r="GWK11" s="52"/>
      <c r="GWL11" s="52"/>
      <c r="GWM11" s="52"/>
      <c r="GWN11" s="52"/>
      <c r="GWO11" s="52"/>
      <c r="GWP11" s="52"/>
      <c r="GWQ11" s="52"/>
      <c r="GWR11" s="52"/>
      <c r="GWS11" s="52"/>
      <c r="GWT11" s="52"/>
      <c r="GWU11" s="52"/>
      <c r="GWV11" s="52"/>
      <c r="GWW11" s="52"/>
      <c r="GWX11" s="52"/>
      <c r="GWY11" s="52"/>
      <c r="GWZ11" s="52"/>
      <c r="GXA11" s="52"/>
      <c r="GXB11" s="52"/>
      <c r="GXC11" s="52"/>
      <c r="GXD11" s="52"/>
      <c r="GXE11" s="52"/>
      <c r="GXF11" s="52"/>
      <c r="GXG11" s="52"/>
      <c r="GXH11" s="52"/>
      <c r="GXI11" s="52"/>
      <c r="GXJ11" s="52"/>
      <c r="GXK11" s="52"/>
      <c r="GXL11" s="52"/>
      <c r="GXM11" s="52"/>
      <c r="GXN11" s="52"/>
      <c r="GXO11" s="52"/>
      <c r="GXP11" s="52"/>
      <c r="GXQ11" s="52"/>
      <c r="GXR11" s="52"/>
      <c r="GXS11" s="52"/>
      <c r="GXT11" s="52"/>
      <c r="GXU11" s="52"/>
      <c r="GXV11" s="52"/>
      <c r="GXW11" s="52"/>
      <c r="GXX11" s="52"/>
      <c r="GXY11" s="52"/>
      <c r="GXZ11" s="52"/>
      <c r="GYA11" s="52"/>
      <c r="GYB11" s="52"/>
      <c r="GYC11" s="52"/>
      <c r="GYD11" s="52"/>
      <c r="GYE11" s="52"/>
      <c r="GYF11" s="52"/>
      <c r="GYG11" s="52"/>
      <c r="GYH11" s="52"/>
      <c r="GYI11" s="52"/>
      <c r="GYJ11" s="52"/>
      <c r="GYK11" s="52"/>
      <c r="GYL11" s="52"/>
      <c r="GYM11" s="52"/>
      <c r="GYN11" s="52"/>
      <c r="GYO11" s="52"/>
      <c r="GYP11" s="52"/>
      <c r="GYQ11" s="52"/>
      <c r="GYR11" s="52"/>
      <c r="GYS11" s="52"/>
      <c r="GYT11" s="52"/>
      <c r="GYU11" s="52"/>
      <c r="GYV11" s="52"/>
      <c r="GYW11" s="52"/>
      <c r="GYX11" s="52"/>
      <c r="GYY11" s="52"/>
      <c r="GYZ11" s="52"/>
      <c r="GZA11" s="52"/>
      <c r="GZB11" s="52"/>
      <c r="GZC11" s="52"/>
      <c r="GZD11" s="52"/>
      <c r="GZE11" s="52"/>
      <c r="GZF11" s="52"/>
      <c r="GZG11" s="52"/>
      <c r="GZH11" s="52"/>
      <c r="GZI11" s="52"/>
      <c r="GZJ11" s="52"/>
      <c r="GZK11" s="52"/>
      <c r="GZL11" s="52"/>
      <c r="GZM11" s="52"/>
      <c r="GZN11" s="52"/>
      <c r="GZO11" s="52"/>
      <c r="GZP11" s="52"/>
      <c r="GZQ11" s="52"/>
      <c r="GZR11" s="52"/>
      <c r="GZS11" s="52"/>
      <c r="GZT11" s="52"/>
      <c r="GZU11" s="52"/>
      <c r="GZV11" s="52"/>
      <c r="GZW11" s="52"/>
      <c r="GZX11" s="52"/>
      <c r="GZY11" s="52"/>
      <c r="GZZ11" s="52"/>
      <c r="HAA11" s="52"/>
      <c r="HAB11" s="52"/>
      <c r="HAC11" s="52"/>
      <c r="HAD11" s="52"/>
      <c r="HAE11" s="52"/>
      <c r="HAF11" s="52"/>
      <c r="HAG11" s="52"/>
      <c r="HAH11" s="52"/>
      <c r="HAI11" s="52"/>
      <c r="HAJ11" s="52"/>
      <c r="HAK11" s="52"/>
      <c r="HAL11" s="52"/>
      <c r="HAM11" s="52"/>
      <c r="HAN11" s="52"/>
      <c r="HAO11" s="52"/>
      <c r="HAP11" s="52"/>
      <c r="HAQ11" s="52"/>
      <c r="HAR11" s="52"/>
      <c r="HAS11" s="52"/>
      <c r="HAT11" s="52"/>
      <c r="HAU11" s="52"/>
      <c r="HAV11" s="52"/>
      <c r="HAW11" s="52"/>
      <c r="HAX11" s="52"/>
      <c r="HAY11" s="52"/>
      <c r="HAZ11" s="52"/>
      <c r="HBA11" s="52"/>
      <c r="HBB11" s="52"/>
      <c r="HBC11" s="52"/>
      <c r="HBD11" s="52"/>
      <c r="HBE11" s="52"/>
      <c r="HBF11" s="52"/>
      <c r="HBG11" s="52"/>
      <c r="HBH11" s="52"/>
      <c r="HBI11" s="52"/>
      <c r="HBJ11" s="52"/>
      <c r="HBK11" s="52"/>
      <c r="HBL11" s="52"/>
      <c r="HBM11" s="52"/>
      <c r="HBN11" s="52"/>
      <c r="HBO11" s="52"/>
      <c r="HBP11" s="52"/>
      <c r="HBQ11" s="52"/>
      <c r="HBR11" s="52"/>
      <c r="HBS11" s="52"/>
      <c r="HBT11" s="52"/>
      <c r="HBU11" s="52"/>
      <c r="HBV11" s="52"/>
      <c r="HBW11" s="52"/>
      <c r="HBX11" s="52"/>
      <c r="HBY11" s="52"/>
      <c r="HBZ11" s="52"/>
      <c r="HCA11" s="52"/>
      <c r="HCB11" s="52"/>
      <c r="HCC11" s="52"/>
      <c r="HCD11" s="52"/>
      <c r="HCE11" s="52"/>
      <c r="HCF11" s="52"/>
      <c r="HCG11" s="52"/>
      <c r="HCH11" s="52"/>
      <c r="HCI11" s="52"/>
      <c r="HCJ11" s="52"/>
      <c r="HCK11" s="52"/>
      <c r="HCL11" s="52"/>
      <c r="HCM11" s="52"/>
      <c r="HCN11" s="52"/>
      <c r="HCO11" s="52"/>
      <c r="HCP11" s="52"/>
      <c r="HCQ11" s="52"/>
      <c r="HCR11" s="52"/>
      <c r="HCS11" s="52"/>
      <c r="HCT11" s="52"/>
      <c r="HCU11" s="52"/>
      <c r="HCV11" s="52"/>
      <c r="HCW11" s="52"/>
      <c r="HCX11" s="52"/>
      <c r="HCY11" s="52"/>
      <c r="HCZ11" s="52"/>
      <c r="HDA11" s="52"/>
      <c r="HDB11" s="52"/>
      <c r="HDC11" s="52"/>
      <c r="HDD11" s="52"/>
      <c r="HDE11" s="52"/>
      <c r="HDF11" s="52"/>
      <c r="HDG11" s="52"/>
      <c r="HDH11" s="52"/>
      <c r="HDI11" s="52"/>
      <c r="HDJ11" s="52"/>
      <c r="HDK11" s="52"/>
      <c r="HDL11" s="52"/>
      <c r="HDM11" s="52"/>
      <c r="HDN11" s="52"/>
      <c r="HDO11" s="52"/>
      <c r="HDP11" s="52"/>
      <c r="HDQ11" s="52"/>
      <c r="HDR11" s="52"/>
      <c r="HDS11" s="52"/>
      <c r="HDT11" s="52"/>
      <c r="HDU11" s="52"/>
      <c r="HDV11" s="52"/>
      <c r="HDW11" s="52"/>
      <c r="HDX11" s="52"/>
      <c r="HDY11" s="52"/>
      <c r="HDZ11" s="52"/>
      <c r="HEA11" s="52"/>
      <c r="HEB11" s="52"/>
      <c r="HEC11" s="52"/>
      <c r="HED11" s="52"/>
      <c r="HEE11" s="52"/>
      <c r="HEF11" s="52"/>
      <c r="HEG11" s="52"/>
      <c r="HEH11" s="52"/>
      <c r="HEI11" s="52"/>
      <c r="HEJ11" s="52"/>
      <c r="HEK11" s="52"/>
      <c r="HEL11" s="52"/>
      <c r="HEM11" s="52"/>
      <c r="HEN11" s="52"/>
      <c r="HEO11" s="52"/>
      <c r="HEP11" s="52"/>
      <c r="HEQ11" s="52"/>
      <c r="HER11" s="52"/>
      <c r="HES11" s="52"/>
      <c r="HET11" s="52"/>
      <c r="HEU11" s="52"/>
      <c r="HEV11" s="52"/>
      <c r="HEW11" s="52"/>
      <c r="HEX11" s="52"/>
      <c r="HEY11" s="52"/>
      <c r="HEZ11" s="52"/>
      <c r="HFA11" s="52"/>
      <c r="HFB11" s="52"/>
      <c r="HFC11" s="52"/>
      <c r="HFD11" s="52"/>
      <c r="HFE11" s="52"/>
      <c r="HFF11" s="52"/>
      <c r="HFG11" s="52"/>
      <c r="HFH11" s="52"/>
      <c r="HFI11" s="52"/>
      <c r="HFJ11" s="52"/>
      <c r="HFK11" s="52"/>
      <c r="HFL11" s="52"/>
      <c r="HFM11" s="52"/>
      <c r="HFN11" s="52"/>
      <c r="HFO11" s="52"/>
      <c r="HFP11" s="52"/>
      <c r="HFQ11" s="52"/>
      <c r="HFR11" s="52"/>
      <c r="HFS11" s="52"/>
      <c r="HFT11" s="52"/>
      <c r="HFU11" s="52"/>
      <c r="HFV11" s="52"/>
      <c r="HFW11" s="52"/>
      <c r="HFX11" s="52"/>
      <c r="HFY11" s="52"/>
      <c r="HFZ11" s="52"/>
      <c r="HGA11" s="52"/>
      <c r="HGB11" s="52"/>
      <c r="HGC11" s="52"/>
      <c r="HGD11" s="52"/>
      <c r="HGE11" s="52"/>
      <c r="HGF11" s="52"/>
      <c r="HGG11" s="52"/>
      <c r="HGH11" s="52"/>
      <c r="HGI11" s="52"/>
      <c r="HGJ11" s="52"/>
      <c r="HGK11" s="52"/>
      <c r="HGL11" s="52"/>
      <c r="HGM11" s="52"/>
      <c r="HGN11" s="52"/>
      <c r="HGO11" s="52"/>
      <c r="HGP11" s="52"/>
      <c r="HGQ11" s="52"/>
      <c r="HGR11" s="52"/>
      <c r="HGS11" s="52"/>
      <c r="HGT11" s="52"/>
      <c r="HGU11" s="52"/>
      <c r="HGV11" s="52"/>
      <c r="HGW11" s="52"/>
      <c r="HGX11" s="52"/>
      <c r="HGY11" s="52"/>
      <c r="HGZ11" s="52"/>
      <c r="HHA11" s="52"/>
      <c r="HHB11" s="52"/>
      <c r="HHC11" s="52"/>
      <c r="HHD11" s="52"/>
      <c r="HHE11" s="52"/>
      <c r="HHF11" s="52"/>
      <c r="HHG11" s="52"/>
      <c r="HHH11" s="52"/>
      <c r="HHI11" s="52"/>
      <c r="HHJ11" s="52"/>
      <c r="HHK11" s="52"/>
      <c r="HHL11" s="52"/>
      <c r="HHM11" s="52"/>
      <c r="HHN11" s="52"/>
      <c r="HHO11" s="52"/>
      <c r="HHP11" s="52"/>
      <c r="HHQ11" s="52"/>
      <c r="HHR11" s="52"/>
      <c r="HHS11" s="52"/>
      <c r="HHT11" s="52"/>
      <c r="HHU11" s="52"/>
      <c r="HHV11" s="52"/>
      <c r="HHW11" s="52"/>
      <c r="HHX11" s="52"/>
      <c r="HHY11" s="52"/>
      <c r="HHZ11" s="52"/>
      <c r="HIA11" s="52"/>
      <c r="HIB11" s="52"/>
      <c r="HIC11" s="52"/>
      <c r="HID11" s="52"/>
      <c r="HIE11" s="52"/>
      <c r="HIF11" s="52"/>
      <c r="HIG11" s="52"/>
      <c r="HIH11" s="52"/>
      <c r="HII11" s="52"/>
      <c r="HIJ11" s="52"/>
      <c r="HIK11" s="52"/>
      <c r="HIL11" s="52"/>
      <c r="HIM11" s="52"/>
      <c r="HIN11" s="52"/>
      <c r="HIO11" s="52"/>
      <c r="HIP11" s="52"/>
      <c r="HIQ11" s="52"/>
      <c r="HIR11" s="52"/>
      <c r="HIS11" s="52"/>
      <c r="HIT11" s="52"/>
      <c r="HIU11" s="52"/>
      <c r="HIV11" s="52"/>
      <c r="HIW11" s="52"/>
      <c r="HIX11" s="52"/>
      <c r="HIY11" s="52"/>
      <c r="HIZ11" s="52"/>
      <c r="HJA11" s="52"/>
      <c r="HJB11" s="52"/>
      <c r="HJC11" s="52"/>
      <c r="HJD11" s="52"/>
      <c r="HJE11" s="52"/>
      <c r="HJF11" s="52"/>
      <c r="HJG11" s="52"/>
      <c r="HJH11" s="52"/>
      <c r="HJI11" s="52"/>
      <c r="HJJ11" s="52"/>
      <c r="HJK11" s="52"/>
      <c r="HJL11" s="52"/>
      <c r="HJM11" s="52"/>
      <c r="HJN11" s="52"/>
      <c r="HJO11" s="52"/>
      <c r="HJP11" s="52"/>
      <c r="HJQ11" s="52"/>
      <c r="HJR11" s="52"/>
      <c r="HJS11" s="52"/>
      <c r="HJT11" s="52"/>
      <c r="HJU11" s="52"/>
      <c r="HJV11" s="52"/>
      <c r="HJW11" s="52"/>
      <c r="HJX11" s="52"/>
      <c r="HJY11" s="52"/>
      <c r="HJZ11" s="52"/>
      <c r="HKA11" s="52"/>
      <c r="HKB11" s="52"/>
      <c r="HKC11" s="52"/>
      <c r="HKD11" s="52"/>
      <c r="HKE11" s="52"/>
      <c r="HKF11" s="52"/>
      <c r="HKG11" s="52"/>
      <c r="HKH11" s="52"/>
      <c r="HKI11" s="52"/>
      <c r="HKJ11" s="52"/>
      <c r="HKK11" s="52"/>
      <c r="HKL11" s="52"/>
      <c r="HKM11" s="52"/>
      <c r="HKN11" s="52"/>
      <c r="HKO11" s="52"/>
      <c r="HKP11" s="52"/>
      <c r="HKQ11" s="52"/>
      <c r="HKR11" s="52"/>
      <c r="HKS11" s="52"/>
      <c r="HKT11" s="52"/>
      <c r="HKU11" s="52"/>
      <c r="HKV11" s="52"/>
      <c r="HKW11" s="52"/>
      <c r="HKX11" s="52"/>
      <c r="HKY11" s="52"/>
      <c r="HKZ11" s="52"/>
      <c r="HLA11" s="52"/>
      <c r="HLB11" s="52"/>
      <c r="HLC11" s="52"/>
      <c r="HLD11" s="52"/>
      <c r="HLE11" s="52"/>
      <c r="HLF11" s="52"/>
      <c r="HLG11" s="52"/>
      <c r="HLH11" s="52"/>
      <c r="HLI11" s="52"/>
      <c r="HLJ11" s="52"/>
      <c r="HLK11" s="52"/>
      <c r="HLL11" s="52"/>
      <c r="HLM11" s="52"/>
      <c r="HLN11" s="52"/>
      <c r="HLO11" s="52"/>
      <c r="HLP11" s="52"/>
      <c r="HLQ11" s="52"/>
      <c r="HLR11" s="52"/>
      <c r="HLS11" s="52"/>
      <c r="HLT11" s="52"/>
      <c r="HLU11" s="52"/>
      <c r="HLV11" s="52"/>
      <c r="HLW11" s="52"/>
      <c r="HLX11" s="52"/>
      <c r="HLY11" s="52"/>
      <c r="HLZ11" s="52"/>
      <c r="HMA11" s="52"/>
      <c r="HMB11" s="52"/>
      <c r="HMC11" s="52"/>
      <c r="HMD11" s="52"/>
      <c r="HME11" s="52"/>
      <c r="HMF11" s="52"/>
      <c r="HMG11" s="52"/>
      <c r="HMH11" s="52"/>
      <c r="HMI11" s="52"/>
      <c r="HMJ11" s="52"/>
      <c r="HMK11" s="52"/>
      <c r="HML11" s="52"/>
      <c r="HMM11" s="52"/>
      <c r="HMN11" s="52"/>
      <c r="HMO11" s="52"/>
      <c r="HMP11" s="52"/>
      <c r="HMQ11" s="52"/>
      <c r="HMR11" s="52"/>
      <c r="HMS11" s="52"/>
      <c r="HMT11" s="52"/>
      <c r="HMU11" s="52"/>
      <c r="HMV11" s="52"/>
      <c r="HMW11" s="52"/>
      <c r="HMX11" s="52"/>
      <c r="HMY11" s="52"/>
      <c r="HMZ11" s="52"/>
      <c r="HNA11" s="52"/>
      <c r="HNB11" s="52"/>
      <c r="HNC11" s="52"/>
      <c r="HND11" s="52"/>
      <c r="HNE11" s="52"/>
      <c r="HNF11" s="52"/>
      <c r="HNG11" s="52"/>
      <c r="HNH11" s="52"/>
      <c r="HNI11" s="52"/>
      <c r="HNJ11" s="52"/>
      <c r="HNK11" s="52"/>
      <c r="HNL11" s="52"/>
      <c r="HNM11" s="52"/>
      <c r="HNN11" s="52"/>
      <c r="HNO11" s="52"/>
      <c r="HNP11" s="52"/>
      <c r="HNQ11" s="52"/>
      <c r="HNR11" s="52"/>
      <c r="HNS11" s="52"/>
      <c r="HNT11" s="52"/>
      <c r="HNU11" s="52"/>
      <c r="HNV11" s="52"/>
      <c r="HNW11" s="52"/>
      <c r="HNX11" s="52"/>
      <c r="HNY11" s="52"/>
      <c r="HNZ11" s="52"/>
      <c r="HOA11" s="52"/>
      <c r="HOB11" s="52"/>
      <c r="HOC11" s="52"/>
      <c r="HOD11" s="52"/>
      <c r="HOE11" s="52"/>
      <c r="HOF11" s="52"/>
      <c r="HOG11" s="52"/>
      <c r="HOH11" s="52"/>
      <c r="HOI11" s="52"/>
      <c r="HOJ11" s="52"/>
      <c r="HOK11" s="52"/>
      <c r="HOL11" s="52"/>
      <c r="HOM11" s="52"/>
      <c r="HON11" s="52"/>
      <c r="HOO11" s="52"/>
      <c r="HOP11" s="52"/>
      <c r="HOQ11" s="52"/>
      <c r="HOR11" s="52"/>
      <c r="HOS11" s="52"/>
      <c r="HOT11" s="52"/>
      <c r="HOU11" s="52"/>
      <c r="HOV11" s="52"/>
      <c r="HOW11" s="52"/>
      <c r="HOX11" s="52"/>
      <c r="HOY11" s="52"/>
      <c r="HOZ11" s="52"/>
      <c r="HPA11" s="52"/>
      <c r="HPB11" s="52"/>
      <c r="HPC11" s="52"/>
      <c r="HPD11" s="52"/>
      <c r="HPE11" s="52"/>
      <c r="HPF11" s="52"/>
      <c r="HPG11" s="52"/>
      <c r="HPH11" s="52"/>
      <c r="HPI11" s="52"/>
      <c r="HPJ11" s="52"/>
      <c r="HPK11" s="52"/>
      <c r="HPL11" s="52"/>
      <c r="HPM11" s="52"/>
      <c r="HPN11" s="52"/>
      <c r="HPO11" s="52"/>
      <c r="HPP11" s="52"/>
      <c r="HPQ11" s="52"/>
      <c r="HPR11" s="52"/>
      <c r="HPS11" s="52"/>
      <c r="HPT11" s="52"/>
      <c r="HPU11" s="52"/>
      <c r="HPV11" s="52"/>
      <c r="HPW11" s="52"/>
      <c r="HPX11" s="52"/>
      <c r="HPY11" s="52"/>
      <c r="HPZ11" s="52"/>
      <c r="HQA11" s="52"/>
      <c r="HQB11" s="52"/>
      <c r="HQC11" s="52"/>
      <c r="HQD11" s="52"/>
      <c r="HQE11" s="52"/>
      <c r="HQF11" s="52"/>
      <c r="HQG11" s="52"/>
      <c r="HQH11" s="52"/>
      <c r="HQI11" s="52"/>
      <c r="HQJ11" s="52"/>
      <c r="HQK11" s="52"/>
      <c r="HQL11" s="52"/>
      <c r="HQM11" s="52"/>
      <c r="HQN11" s="52"/>
      <c r="HQO11" s="52"/>
      <c r="HQP11" s="52"/>
      <c r="HQQ11" s="52"/>
      <c r="HQR11" s="52"/>
      <c r="HQS11" s="52"/>
      <c r="HQT11" s="52"/>
      <c r="HQU11" s="52"/>
      <c r="HQV11" s="52"/>
      <c r="HQW11" s="52"/>
      <c r="HQX11" s="52"/>
      <c r="HQY11" s="52"/>
      <c r="HQZ11" s="52"/>
      <c r="HRA11" s="52"/>
      <c r="HRB11" s="52"/>
      <c r="HRC11" s="52"/>
      <c r="HRD11" s="52"/>
      <c r="HRE11" s="52"/>
      <c r="HRF11" s="52"/>
      <c r="HRG11" s="52"/>
      <c r="HRH11" s="52"/>
      <c r="HRI11" s="52"/>
      <c r="HRJ11" s="52"/>
      <c r="HRK11" s="52"/>
      <c r="HRL11" s="52"/>
      <c r="HRM11" s="52"/>
      <c r="HRN11" s="52"/>
      <c r="HRO11" s="52"/>
      <c r="HRP11" s="52"/>
      <c r="HRQ11" s="52"/>
      <c r="HRR11" s="52"/>
      <c r="HRS11" s="52"/>
      <c r="HRT11" s="52"/>
      <c r="HRU11" s="52"/>
      <c r="HRV11" s="52"/>
      <c r="HRW11" s="52"/>
      <c r="HRX11" s="52"/>
      <c r="HRY11" s="52"/>
      <c r="HRZ11" s="52"/>
      <c r="HSA11" s="52"/>
      <c r="HSB11" s="52"/>
      <c r="HSC11" s="52"/>
      <c r="HSD11" s="52"/>
      <c r="HSE11" s="52"/>
      <c r="HSF11" s="52"/>
      <c r="HSG11" s="52"/>
      <c r="HSH11" s="52"/>
      <c r="HSI11" s="52"/>
      <c r="HSJ11" s="52"/>
      <c r="HSK11" s="52"/>
      <c r="HSL11" s="52"/>
      <c r="HSM11" s="52"/>
      <c r="HSN11" s="52"/>
      <c r="HSO11" s="52"/>
      <c r="HSP11" s="52"/>
      <c r="HSQ11" s="52"/>
      <c r="HSR11" s="52"/>
      <c r="HSS11" s="52"/>
      <c r="HST11" s="52"/>
      <c r="HSU11" s="52"/>
      <c r="HSV11" s="52"/>
      <c r="HSW11" s="52"/>
      <c r="HSX11" s="52"/>
      <c r="HSY11" s="52"/>
      <c r="HSZ11" s="52"/>
      <c r="HTA11" s="52"/>
      <c r="HTB11" s="52"/>
      <c r="HTC11" s="52"/>
      <c r="HTD11" s="52"/>
      <c r="HTE11" s="52"/>
      <c r="HTF11" s="52"/>
      <c r="HTG11" s="52"/>
      <c r="HTH11" s="52"/>
      <c r="HTI11" s="52"/>
      <c r="HTJ11" s="52"/>
      <c r="HTK11" s="52"/>
      <c r="HTL11" s="52"/>
      <c r="HTM11" s="52"/>
      <c r="HTN11" s="52"/>
      <c r="HTO11" s="52"/>
      <c r="HTP11" s="52"/>
      <c r="HTQ11" s="52"/>
      <c r="HTR11" s="52"/>
      <c r="HTS11" s="52"/>
      <c r="HTT11" s="52"/>
      <c r="HTU11" s="52"/>
      <c r="HTV11" s="52"/>
      <c r="HTW11" s="52"/>
      <c r="HTX11" s="52"/>
      <c r="HTY11" s="52"/>
      <c r="HTZ11" s="52"/>
      <c r="HUA11" s="52"/>
      <c r="HUB11" s="52"/>
      <c r="HUC11" s="52"/>
      <c r="HUD11" s="52"/>
      <c r="HUE11" s="52"/>
      <c r="HUF11" s="52"/>
      <c r="HUG11" s="52"/>
      <c r="HUH11" s="52"/>
      <c r="HUI11" s="52"/>
      <c r="HUJ11" s="52"/>
      <c r="HUK11" s="52"/>
      <c r="HUL11" s="52"/>
      <c r="HUM11" s="52"/>
      <c r="HUN11" s="52"/>
      <c r="HUO11" s="52"/>
      <c r="HUP11" s="52"/>
      <c r="HUQ11" s="52"/>
      <c r="HUR11" s="52"/>
      <c r="HUS11" s="52"/>
      <c r="HUT11" s="52"/>
      <c r="HUU11" s="52"/>
      <c r="HUV11" s="52"/>
      <c r="HUW11" s="52"/>
      <c r="HUX11" s="52"/>
      <c r="HUY11" s="52"/>
      <c r="HUZ11" s="52"/>
      <c r="HVA11" s="52"/>
      <c r="HVB11" s="52"/>
      <c r="HVC11" s="52"/>
      <c r="HVD11" s="52"/>
      <c r="HVE11" s="52"/>
      <c r="HVF11" s="52"/>
      <c r="HVG11" s="52"/>
      <c r="HVH11" s="52"/>
      <c r="HVI11" s="52"/>
      <c r="HVJ11" s="52"/>
      <c r="HVK11" s="52"/>
      <c r="HVL11" s="52"/>
      <c r="HVM11" s="52"/>
      <c r="HVN11" s="52"/>
      <c r="HVO11" s="52"/>
      <c r="HVP11" s="52"/>
      <c r="HVQ11" s="52"/>
      <c r="HVR11" s="52"/>
      <c r="HVS11" s="52"/>
      <c r="HVT11" s="52"/>
      <c r="HVU11" s="52"/>
      <c r="HVV11" s="52"/>
      <c r="HVW11" s="52"/>
      <c r="HVX11" s="52"/>
      <c r="HVY11" s="52"/>
      <c r="HVZ11" s="52"/>
      <c r="HWA11" s="52"/>
      <c r="HWB11" s="52"/>
      <c r="HWC11" s="52"/>
      <c r="HWD11" s="52"/>
      <c r="HWE11" s="52"/>
      <c r="HWF11" s="52"/>
      <c r="HWG11" s="52"/>
      <c r="HWH11" s="52"/>
      <c r="HWI11" s="52"/>
      <c r="HWJ11" s="52"/>
      <c r="HWK11" s="52"/>
      <c r="HWL11" s="52"/>
      <c r="HWM11" s="52"/>
      <c r="HWN11" s="52"/>
      <c r="HWO11" s="52"/>
      <c r="HWP11" s="52"/>
      <c r="HWQ11" s="52"/>
      <c r="HWR11" s="52"/>
      <c r="HWS11" s="52"/>
      <c r="HWT11" s="52"/>
      <c r="HWU11" s="52"/>
      <c r="HWV11" s="52"/>
      <c r="HWW11" s="52"/>
      <c r="HWX11" s="52"/>
      <c r="HWY11" s="52"/>
      <c r="HWZ11" s="52"/>
      <c r="HXA11" s="52"/>
      <c r="HXB11" s="52"/>
      <c r="HXC11" s="52"/>
      <c r="HXD11" s="52"/>
      <c r="HXE11" s="52"/>
      <c r="HXF11" s="52"/>
      <c r="HXG11" s="52"/>
      <c r="HXH11" s="52"/>
      <c r="HXI11" s="52"/>
      <c r="HXJ11" s="52"/>
      <c r="HXK11" s="52"/>
      <c r="HXL11" s="52"/>
      <c r="HXM11" s="52"/>
      <c r="HXN11" s="52"/>
      <c r="HXO11" s="52"/>
      <c r="HXP11" s="52"/>
      <c r="HXQ11" s="52"/>
      <c r="HXR11" s="52"/>
      <c r="HXS11" s="52"/>
      <c r="HXT11" s="52"/>
      <c r="HXU11" s="52"/>
      <c r="HXV11" s="52"/>
      <c r="HXW11" s="52"/>
      <c r="HXX11" s="52"/>
      <c r="HXY11" s="52"/>
      <c r="HXZ11" s="52"/>
      <c r="HYA11" s="52"/>
      <c r="HYB11" s="52"/>
      <c r="HYC11" s="52"/>
      <c r="HYD11" s="52"/>
      <c r="HYE11" s="52"/>
      <c r="HYF11" s="52"/>
      <c r="HYG11" s="52"/>
      <c r="HYH11" s="52"/>
      <c r="HYI11" s="52"/>
      <c r="HYJ11" s="52"/>
      <c r="HYK11" s="52"/>
      <c r="HYL11" s="52"/>
      <c r="HYM11" s="52"/>
      <c r="HYN11" s="52"/>
      <c r="HYO11" s="52"/>
      <c r="HYP11" s="52"/>
      <c r="HYQ11" s="52"/>
      <c r="HYR11" s="52"/>
      <c r="HYS11" s="52"/>
      <c r="HYT11" s="52"/>
      <c r="HYU11" s="52"/>
      <c r="HYV11" s="52"/>
      <c r="HYW11" s="52"/>
      <c r="HYX11" s="52"/>
      <c r="HYY11" s="52"/>
      <c r="HYZ11" s="52"/>
      <c r="HZA11" s="52"/>
      <c r="HZB11" s="52"/>
      <c r="HZC11" s="52"/>
      <c r="HZD11" s="52"/>
      <c r="HZE11" s="52"/>
      <c r="HZF11" s="52"/>
      <c r="HZG11" s="52"/>
      <c r="HZH11" s="52"/>
      <c r="HZI11" s="52"/>
      <c r="HZJ11" s="52"/>
      <c r="HZK11" s="52"/>
      <c r="HZL11" s="52"/>
      <c r="HZM11" s="52"/>
      <c r="HZN11" s="52"/>
      <c r="HZO11" s="52"/>
      <c r="HZP11" s="52"/>
      <c r="HZQ11" s="52"/>
      <c r="HZR11" s="52"/>
      <c r="HZS11" s="52"/>
      <c r="HZT11" s="52"/>
      <c r="HZU11" s="52"/>
      <c r="HZV11" s="52"/>
      <c r="HZW11" s="52"/>
      <c r="HZX11" s="52"/>
      <c r="HZY11" s="52"/>
      <c r="HZZ11" s="52"/>
      <c r="IAA11" s="52"/>
      <c r="IAB11" s="52"/>
      <c r="IAC11" s="52"/>
      <c r="IAD11" s="52"/>
      <c r="IAE11" s="52"/>
      <c r="IAF11" s="52"/>
      <c r="IAG11" s="52"/>
      <c r="IAH11" s="52"/>
      <c r="IAI11" s="52"/>
      <c r="IAJ11" s="52"/>
      <c r="IAK11" s="52"/>
      <c r="IAL11" s="52"/>
      <c r="IAM11" s="52"/>
      <c r="IAN11" s="52"/>
      <c r="IAO11" s="52"/>
      <c r="IAP11" s="52"/>
      <c r="IAQ11" s="52"/>
      <c r="IAR11" s="52"/>
      <c r="IAS11" s="52"/>
      <c r="IAT11" s="52"/>
      <c r="IAU11" s="52"/>
      <c r="IAV11" s="52"/>
      <c r="IAW11" s="52"/>
      <c r="IAX11" s="52"/>
      <c r="IAY11" s="52"/>
      <c r="IAZ11" s="52"/>
      <c r="IBA11" s="52"/>
      <c r="IBB11" s="52"/>
      <c r="IBC11" s="52"/>
      <c r="IBD11" s="52"/>
      <c r="IBE11" s="52"/>
      <c r="IBF11" s="52"/>
      <c r="IBG11" s="52"/>
      <c r="IBH11" s="52"/>
      <c r="IBI11" s="52"/>
      <c r="IBJ11" s="52"/>
      <c r="IBK11" s="52"/>
      <c r="IBL11" s="52"/>
      <c r="IBM11" s="52"/>
      <c r="IBN11" s="52"/>
      <c r="IBO11" s="52"/>
      <c r="IBP11" s="52"/>
      <c r="IBQ11" s="52"/>
      <c r="IBR11" s="52"/>
      <c r="IBS11" s="52"/>
      <c r="IBT11" s="52"/>
      <c r="IBU11" s="52"/>
      <c r="IBV11" s="52"/>
      <c r="IBW11" s="52"/>
      <c r="IBX11" s="52"/>
      <c r="IBY11" s="52"/>
      <c r="IBZ11" s="52"/>
      <c r="ICA11" s="52"/>
      <c r="ICB11" s="52"/>
      <c r="ICC11" s="52"/>
      <c r="ICD11" s="52"/>
      <c r="ICE11" s="52"/>
      <c r="ICF11" s="52"/>
      <c r="ICG11" s="52"/>
      <c r="ICH11" s="52"/>
      <c r="ICI11" s="52"/>
      <c r="ICJ11" s="52"/>
      <c r="ICK11" s="52"/>
      <c r="ICL11" s="52"/>
      <c r="ICM11" s="52"/>
      <c r="ICN11" s="52"/>
      <c r="ICO11" s="52"/>
      <c r="ICP11" s="52"/>
      <c r="ICQ11" s="52"/>
      <c r="ICR11" s="52"/>
      <c r="ICS11" s="52"/>
      <c r="ICT11" s="52"/>
      <c r="ICU11" s="52"/>
      <c r="ICV11" s="52"/>
      <c r="ICW11" s="52"/>
      <c r="ICX11" s="52"/>
      <c r="ICY11" s="52"/>
      <c r="ICZ11" s="52"/>
      <c r="IDA11" s="52"/>
      <c r="IDB11" s="52"/>
      <c r="IDC11" s="52"/>
      <c r="IDD11" s="52"/>
      <c r="IDE11" s="52"/>
      <c r="IDF11" s="52"/>
      <c r="IDG11" s="52"/>
      <c r="IDH11" s="52"/>
      <c r="IDI11" s="52"/>
      <c r="IDJ11" s="52"/>
      <c r="IDK11" s="52"/>
      <c r="IDL11" s="52"/>
      <c r="IDM11" s="52"/>
      <c r="IDN11" s="52"/>
      <c r="IDO11" s="52"/>
      <c r="IDP11" s="52"/>
      <c r="IDQ11" s="52"/>
      <c r="IDR11" s="52"/>
      <c r="IDS11" s="52"/>
      <c r="IDT11" s="52"/>
      <c r="IDU11" s="52"/>
      <c r="IDV11" s="52"/>
      <c r="IDW11" s="52"/>
      <c r="IDX11" s="52"/>
      <c r="IDY11" s="52"/>
      <c r="IDZ11" s="52"/>
      <c r="IEA11" s="52"/>
      <c r="IEB11" s="52"/>
      <c r="IEC11" s="52"/>
      <c r="IED11" s="52"/>
      <c r="IEE11" s="52"/>
      <c r="IEF11" s="52"/>
      <c r="IEG11" s="52"/>
      <c r="IEH11" s="52"/>
      <c r="IEI11" s="52"/>
      <c r="IEJ11" s="52"/>
      <c r="IEK11" s="52"/>
      <c r="IEL11" s="52"/>
      <c r="IEM11" s="52"/>
      <c r="IEN11" s="52"/>
      <c r="IEO11" s="52"/>
      <c r="IEP11" s="52"/>
      <c r="IEQ11" s="52"/>
      <c r="IER11" s="52"/>
      <c r="IES11" s="52"/>
      <c r="IET11" s="52"/>
      <c r="IEU11" s="52"/>
      <c r="IEV11" s="52"/>
      <c r="IEW11" s="52"/>
      <c r="IEX11" s="52"/>
      <c r="IEY11" s="52"/>
      <c r="IEZ11" s="52"/>
      <c r="IFA11" s="52"/>
      <c r="IFB11" s="52"/>
      <c r="IFC11" s="52"/>
      <c r="IFD11" s="52"/>
      <c r="IFE11" s="52"/>
      <c r="IFF11" s="52"/>
      <c r="IFG11" s="52"/>
      <c r="IFH11" s="52"/>
      <c r="IFI11" s="52"/>
      <c r="IFJ11" s="52"/>
      <c r="IFK11" s="52"/>
      <c r="IFL11" s="52"/>
      <c r="IFM11" s="52"/>
      <c r="IFN11" s="52"/>
      <c r="IFO11" s="52"/>
      <c r="IFP11" s="52"/>
      <c r="IFQ11" s="52"/>
      <c r="IFR11" s="52"/>
      <c r="IFS11" s="52"/>
      <c r="IFT11" s="52"/>
      <c r="IFU11" s="52"/>
      <c r="IFV11" s="52"/>
      <c r="IFW11" s="52"/>
      <c r="IFX11" s="52"/>
      <c r="IFY11" s="52"/>
      <c r="IFZ11" s="52"/>
      <c r="IGA11" s="52"/>
      <c r="IGB11" s="52"/>
      <c r="IGC11" s="52"/>
      <c r="IGD11" s="52"/>
      <c r="IGE11" s="52"/>
      <c r="IGF11" s="52"/>
      <c r="IGG11" s="52"/>
      <c r="IGH11" s="52"/>
      <c r="IGI11" s="52"/>
      <c r="IGJ11" s="52"/>
      <c r="IGK11" s="52"/>
      <c r="IGL11" s="52"/>
      <c r="IGM11" s="52"/>
      <c r="IGN11" s="52"/>
      <c r="IGO11" s="52"/>
      <c r="IGP11" s="52"/>
      <c r="IGQ11" s="52"/>
      <c r="IGR11" s="52"/>
      <c r="IGS11" s="52"/>
      <c r="IGT11" s="52"/>
      <c r="IGU11" s="52"/>
      <c r="IGV11" s="52"/>
      <c r="IGW11" s="52"/>
      <c r="IGX11" s="52"/>
      <c r="IGY11" s="52"/>
      <c r="IGZ11" s="52"/>
      <c r="IHA11" s="52"/>
      <c r="IHB11" s="52"/>
      <c r="IHC11" s="52"/>
      <c r="IHD11" s="52"/>
      <c r="IHE11" s="52"/>
      <c r="IHF11" s="52"/>
      <c r="IHG11" s="52"/>
      <c r="IHH11" s="52"/>
      <c r="IHI11" s="52"/>
      <c r="IHJ11" s="52"/>
      <c r="IHK11" s="52"/>
      <c r="IHL11" s="52"/>
      <c r="IHM11" s="52"/>
      <c r="IHN11" s="52"/>
      <c r="IHO11" s="52"/>
      <c r="IHP11" s="52"/>
      <c r="IHQ11" s="52"/>
      <c r="IHR11" s="52"/>
      <c r="IHS11" s="52"/>
      <c r="IHT11" s="52"/>
      <c r="IHU11" s="52"/>
      <c r="IHV11" s="52"/>
      <c r="IHW11" s="52"/>
      <c r="IHX11" s="52"/>
      <c r="IHY11" s="52"/>
      <c r="IHZ11" s="52"/>
      <c r="IIA11" s="52"/>
      <c r="IIB11" s="52"/>
      <c r="IIC11" s="52"/>
      <c r="IID11" s="52"/>
      <c r="IIE11" s="52"/>
      <c r="IIF11" s="52"/>
      <c r="IIG11" s="52"/>
      <c r="IIH11" s="52"/>
      <c r="III11" s="52"/>
      <c r="IIJ11" s="52"/>
      <c r="IIK11" s="52"/>
      <c r="IIL11" s="52"/>
      <c r="IIM11" s="52"/>
      <c r="IIN11" s="52"/>
      <c r="IIO11" s="52"/>
      <c r="IIP11" s="52"/>
      <c r="IIQ11" s="52"/>
      <c r="IIR11" s="52"/>
      <c r="IIS11" s="52"/>
      <c r="IIT11" s="52"/>
      <c r="IIU11" s="52"/>
      <c r="IIV11" s="52"/>
      <c r="IIW11" s="52"/>
      <c r="IIX11" s="52"/>
      <c r="IIY11" s="52"/>
      <c r="IIZ11" s="52"/>
      <c r="IJA11" s="52"/>
      <c r="IJB11" s="52"/>
      <c r="IJC11" s="52"/>
      <c r="IJD11" s="52"/>
      <c r="IJE11" s="52"/>
      <c r="IJF11" s="52"/>
      <c r="IJG11" s="52"/>
      <c r="IJH11" s="52"/>
      <c r="IJI11" s="52"/>
      <c r="IJJ11" s="52"/>
      <c r="IJK11" s="52"/>
      <c r="IJL11" s="52"/>
      <c r="IJM11" s="52"/>
      <c r="IJN11" s="52"/>
      <c r="IJO11" s="52"/>
      <c r="IJP11" s="52"/>
      <c r="IJQ11" s="52"/>
      <c r="IJR11" s="52"/>
      <c r="IJS11" s="52"/>
      <c r="IJT11" s="52"/>
      <c r="IJU11" s="52"/>
      <c r="IJV11" s="52"/>
      <c r="IJW11" s="52"/>
      <c r="IJX11" s="52"/>
      <c r="IJY11" s="52"/>
      <c r="IJZ11" s="52"/>
      <c r="IKA11" s="52"/>
      <c r="IKB11" s="52"/>
      <c r="IKC11" s="52"/>
      <c r="IKD11" s="52"/>
      <c r="IKE11" s="52"/>
      <c r="IKF11" s="52"/>
      <c r="IKG11" s="52"/>
      <c r="IKH11" s="52"/>
      <c r="IKI11" s="52"/>
      <c r="IKJ11" s="52"/>
      <c r="IKK11" s="52"/>
      <c r="IKL11" s="52"/>
      <c r="IKM11" s="52"/>
      <c r="IKN11" s="52"/>
      <c r="IKO11" s="52"/>
      <c r="IKP11" s="52"/>
      <c r="IKQ11" s="52"/>
      <c r="IKR11" s="52"/>
      <c r="IKS11" s="52"/>
      <c r="IKT11" s="52"/>
      <c r="IKU11" s="52"/>
      <c r="IKV11" s="52"/>
      <c r="IKW11" s="52"/>
      <c r="IKX11" s="52"/>
      <c r="IKY11" s="52"/>
      <c r="IKZ11" s="52"/>
      <c r="ILA11" s="52"/>
      <c r="ILB11" s="52"/>
      <c r="ILC11" s="52"/>
      <c r="ILD11" s="52"/>
      <c r="ILE11" s="52"/>
      <c r="ILF11" s="52"/>
      <c r="ILG11" s="52"/>
      <c r="ILH11" s="52"/>
      <c r="ILI11" s="52"/>
      <c r="ILJ11" s="52"/>
      <c r="ILK11" s="52"/>
      <c r="ILL11" s="52"/>
      <c r="ILM11" s="52"/>
      <c r="ILN11" s="52"/>
      <c r="ILO11" s="52"/>
      <c r="ILP11" s="52"/>
      <c r="ILQ11" s="52"/>
      <c r="ILR11" s="52"/>
      <c r="ILS11" s="52"/>
      <c r="ILT11" s="52"/>
      <c r="ILU11" s="52"/>
      <c r="ILV11" s="52"/>
      <c r="ILW11" s="52"/>
      <c r="ILX11" s="52"/>
      <c r="ILY11" s="52"/>
      <c r="ILZ11" s="52"/>
      <c r="IMA11" s="52"/>
      <c r="IMB11" s="52"/>
      <c r="IMC11" s="52"/>
      <c r="IMD11" s="52"/>
      <c r="IME11" s="52"/>
      <c r="IMF11" s="52"/>
      <c r="IMG11" s="52"/>
      <c r="IMH11" s="52"/>
      <c r="IMI11" s="52"/>
      <c r="IMJ11" s="52"/>
      <c r="IMK11" s="52"/>
      <c r="IML11" s="52"/>
      <c r="IMM11" s="52"/>
      <c r="IMN11" s="52"/>
      <c r="IMO11" s="52"/>
      <c r="IMP11" s="52"/>
      <c r="IMQ11" s="52"/>
      <c r="IMR11" s="52"/>
      <c r="IMS11" s="52"/>
      <c r="IMT11" s="52"/>
      <c r="IMU11" s="52"/>
      <c r="IMV11" s="52"/>
      <c r="IMW11" s="52"/>
      <c r="IMX11" s="52"/>
      <c r="IMY11" s="52"/>
      <c r="IMZ11" s="52"/>
      <c r="INA11" s="52"/>
      <c r="INB11" s="52"/>
      <c r="INC11" s="52"/>
      <c r="IND11" s="52"/>
      <c r="INE11" s="52"/>
      <c r="INF11" s="52"/>
      <c r="ING11" s="52"/>
      <c r="INH11" s="52"/>
      <c r="INI11" s="52"/>
      <c r="INJ11" s="52"/>
      <c r="INK11" s="52"/>
      <c r="INL11" s="52"/>
      <c r="INM11" s="52"/>
      <c r="INN11" s="52"/>
      <c r="INO11" s="52"/>
      <c r="INP11" s="52"/>
      <c r="INQ11" s="52"/>
      <c r="INR11" s="52"/>
      <c r="INS11" s="52"/>
      <c r="INT11" s="52"/>
      <c r="INU11" s="52"/>
      <c r="INV11" s="52"/>
      <c r="INW11" s="52"/>
      <c r="INX11" s="52"/>
      <c r="INY11" s="52"/>
      <c r="INZ11" s="52"/>
      <c r="IOA11" s="52"/>
      <c r="IOB11" s="52"/>
      <c r="IOC11" s="52"/>
      <c r="IOD11" s="52"/>
      <c r="IOE11" s="52"/>
      <c r="IOF11" s="52"/>
      <c r="IOG11" s="52"/>
      <c r="IOH11" s="52"/>
      <c r="IOI11" s="52"/>
      <c r="IOJ11" s="52"/>
      <c r="IOK11" s="52"/>
      <c r="IOL11" s="52"/>
      <c r="IOM11" s="52"/>
      <c r="ION11" s="52"/>
      <c r="IOO11" s="52"/>
      <c r="IOP11" s="52"/>
      <c r="IOQ11" s="52"/>
      <c r="IOR11" s="52"/>
      <c r="IOS11" s="52"/>
      <c r="IOT11" s="52"/>
      <c r="IOU11" s="52"/>
      <c r="IOV11" s="52"/>
      <c r="IOW11" s="52"/>
      <c r="IOX11" s="52"/>
      <c r="IOY11" s="52"/>
      <c r="IOZ11" s="52"/>
      <c r="IPA11" s="52"/>
      <c r="IPB11" s="52"/>
      <c r="IPC11" s="52"/>
      <c r="IPD11" s="52"/>
      <c r="IPE11" s="52"/>
      <c r="IPF11" s="52"/>
      <c r="IPG11" s="52"/>
      <c r="IPH11" s="52"/>
      <c r="IPI11" s="52"/>
      <c r="IPJ11" s="52"/>
      <c r="IPK11" s="52"/>
      <c r="IPL11" s="52"/>
      <c r="IPM11" s="52"/>
      <c r="IPN11" s="52"/>
      <c r="IPO11" s="52"/>
      <c r="IPP11" s="52"/>
      <c r="IPQ11" s="52"/>
      <c r="IPR11" s="52"/>
      <c r="IPS11" s="52"/>
      <c r="IPT11" s="52"/>
      <c r="IPU11" s="52"/>
      <c r="IPV11" s="52"/>
      <c r="IPW11" s="52"/>
      <c r="IPX11" s="52"/>
      <c r="IPY11" s="52"/>
      <c r="IPZ11" s="52"/>
      <c r="IQA11" s="52"/>
      <c r="IQB11" s="52"/>
      <c r="IQC11" s="52"/>
      <c r="IQD11" s="52"/>
      <c r="IQE11" s="52"/>
      <c r="IQF11" s="52"/>
      <c r="IQG11" s="52"/>
      <c r="IQH11" s="52"/>
      <c r="IQI11" s="52"/>
      <c r="IQJ11" s="52"/>
      <c r="IQK11" s="52"/>
      <c r="IQL11" s="52"/>
      <c r="IQM11" s="52"/>
      <c r="IQN11" s="52"/>
      <c r="IQO11" s="52"/>
      <c r="IQP11" s="52"/>
      <c r="IQQ11" s="52"/>
      <c r="IQR11" s="52"/>
      <c r="IQS11" s="52"/>
      <c r="IQT11" s="52"/>
      <c r="IQU11" s="52"/>
      <c r="IQV11" s="52"/>
      <c r="IQW11" s="52"/>
      <c r="IQX11" s="52"/>
      <c r="IQY11" s="52"/>
      <c r="IQZ11" s="52"/>
      <c r="IRA11" s="52"/>
      <c r="IRB11" s="52"/>
      <c r="IRC11" s="52"/>
      <c r="IRD11" s="52"/>
      <c r="IRE11" s="52"/>
      <c r="IRF11" s="52"/>
      <c r="IRG11" s="52"/>
      <c r="IRH11" s="52"/>
      <c r="IRI11" s="52"/>
      <c r="IRJ11" s="52"/>
      <c r="IRK11" s="52"/>
      <c r="IRL11" s="52"/>
      <c r="IRM11" s="52"/>
      <c r="IRN11" s="52"/>
      <c r="IRO11" s="52"/>
      <c r="IRP11" s="52"/>
      <c r="IRQ11" s="52"/>
      <c r="IRR11" s="52"/>
      <c r="IRS11" s="52"/>
      <c r="IRT11" s="52"/>
      <c r="IRU11" s="52"/>
      <c r="IRV11" s="52"/>
      <c r="IRW11" s="52"/>
      <c r="IRX11" s="52"/>
      <c r="IRY11" s="52"/>
      <c r="IRZ11" s="52"/>
      <c r="ISA11" s="52"/>
      <c r="ISB11" s="52"/>
      <c r="ISC11" s="52"/>
      <c r="ISD11" s="52"/>
      <c r="ISE11" s="52"/>
      <c r="ISF11" s="52"/>
      <c r="ISG11" s="52"/>
      <c r="ISH11" s="52"/>
      <c r="ISI11" s="52"/>
      <c r="ISJ11" s="52"/>
      <c r="ISK11" s="52"/>
      <c r="ISL11" s="52"/>
      <c r="ISM11" s="52"/>
      <c r="ISN11" s="52"/>
      <c r="ISO11" s="52"/>
      <c r="ISP11" s="52"/>
      <c r="ISQ11" s="52"/>
      <c r="ISR11" s="52"/>
      <c r="ISS11" s="52"/>
      <c r="IST11" s="52"/>
      <c r="ISU11" s="52"/>
      <c r="ISV11" s="52"/>
      <c r="ISW11" s="52"/>
      <c r="ISX11" s="52"/>
      <c r="ISY11" s="52"/>
      <c r="ISZ11" s="52"/>
      <c r="ITA11" s="52"/>
      <c r="ITB11" s="52"/>
      <c r="ITC11" s="52"/>
      <c r="ITD11" s="52"/>
      <c r="ITE11" s="52"/>
      <c r="ITF11" s="52"/>
      <c r="ITG11" s="52"/>
      <c r="ITH11" s="52"/>
      <c r="ITI11" s="52"/>
      <c r="ITJ11" s="52"/>
      <c r="ITK11" s="52"/>
      <c r="ITL11" s="52"/>
      <c r="ITM11" s="52"/>
      <c r="ITN11" s="52"/>
      <c r="ITO11" s="52"/>
      <c r="ITP11" s="52"/>
      <c r="ITQ11" s="52"/>
      <c r="ITR11" s="52"/>
      <c r="ITS11" s="52"/>
      <c r="ITT11" s="52"/>
      <c r="ITU11" s="52"/>
      <c r="ITV11" s="52"/>
      <c r="ITW11" s="52"/>
      <c r="ITX11" s="52"/>
      <c r="ITY11" s="52"/>
      <c r="ITZ11" s="52"/>
      <c r="IUA11" s="52"/>
      <c r="IUB11" s="52"/>
      <c r="IUC11" s="52"/>
      <c r="IUD11" s="52"/>
      <c r="IUE11" s="52"/>
      <c r="IUF11" s="52"/>
      <c r="IUG11" s="52"/>
      <c r="IUH11" s="52"/>
      <c r="IUI11" s="52"/>
      <c r="IUJ11" s="52"/>
      <c r="IUK11" s="52"/>
      <c r="IUL11" s="52"/>
      <c r="IUM11" s="52"/>
      <c r="IUN11" s="52"/>
      <c r="IUO11" s="52"/>
      <c r="IUP11" s="52"/>
      <c r="IUQ11" s="52"/>
      <c r="IUR11" s="52"/>
      <c r="IUS11" s="52"/>
      <c r="IUT11" s="52"/>
      <c r="IUU11" s="52"/>
      <c r="IUV11" s="52"/>
      <c r="IUW11" s="52"/>
      <c r="IUX11" s="52"/>
      <c r="IUY11" s="52"/>
      <c r="IUZ11" s="52"/>
      <c r="IVA11" s="52"/>
      <c r="IVB11" s="52"/>
      <c r="IVC11" s="52"/>
      <c r="IVD11" s="52"/>
      <c r="IVE11" s="52"/>
      <c r="IVF11" s="52"/>
      <c r="IVG11" s="52"/>
      <c r="IVH11" s="52"/>
      <c r="IVI11" s="52"/>
      <c r="IVJ11" s="52"/>
      <c r="IVK11" s="52"/>
      <c r="IVL11" s="52"/>
      <c r="IVM11" s="52"/>
      <c r="IVN11" s="52"/>
      <c r="IVO11" s="52"/>
      <c r="IVP11" s="52"/>
      <c r="IVQ11" s="52"/>
      <c r="IVR11" s="52"/>
      <c r="IVS11" s="52"/>
      <c r="IVT11" s="52"/>
      <c r="IVU11" s="52"/>
      <c r="IVV11" s="52"/>
      <c r="IVW11" s="52"/>
      <c r="IVX11" s="52"/>
      <c r="IVY11" s="52"/>
      <c r="IVZ11" s="52"/>
      <c r="IWA11" s="52"/>
      <c r="IWB11" s="52"/>
      <c r="IWC11" s="52"/>
      <c r="IWD11" s="52"/>
      <c r="IWE11" s="52"/>
      <c r="IWF11" s="52"/>
      <c r="IWG11" s="52"/>
      <c r="IWH11" s="52"/>
      <c r="IWI11" s="52"/>
      <c r="IWJ11" s="52"/>
      <c r="IWK11" s="52"/>
      <c r="IWL11" s="52"/>
      <c r="IWM11" s="52"/>
      <c r="IWN11" s="52"/>
      <c r="IWO11" s="52"/>
      <c r="IWP11" s="52"/>
      <c r="IWQ11" s="52"/>
      <c r="IWR11" s="52"/>
      <c r="IWS11" s="52"/>
      <c r="IWT11" s="52"/>
      <c r="IWU11" s="52"/>
      <c r="IWV11" s="52"/>
      <c r="IWW11" s="52"/>
      <c r="IWX11" s="52"/>
      <c r="IWY11" s="52"/>
      <c r="IWZ11" s="52"/>
      <c r="IXA11" s="52"/>
      <c r="IXB11" s="52"/>
      <c r="IXC11" s="52"/>
      <c r="IXD11" s="52"/>
      <c r="IXE11" s="52"/>
      <c r="IXF11" s="52"/>
      <c r="IXG11" s="52"/>
      <c r="IXH11" s="52"/>
      <c r="IXI11" s="52"/>
      <c r="IXJ11" s="52"/>
      <c r="IXK11" s="52"/>
      <c r="IXL11" s="52"/>
      <c r="IXM11" s="52"/>
      <c r="IXN11" s="52"/>
      <c r="IXO11" s="52"/>
      <c r="IXP11" s="52"/>
      <c r="IXQ11" s="52"/>
      <c r="IXR11" s="52"/>
      <c r="IXS11" s="52"/>
      <c r="IXT11" s="52"/>
      <c r="IXU11" s="52"/>
      <c r="IXV11" s="52"/>
      <c r="IXW11" s="52"/>
      <c r="IXX11" s="52"/>
      <c r="IXY11" s="52"/>
      <c r="IXZ11" s="52"/>
      <c r="IYA11" s="52"/>
      <c r="IYB11" s="52"/>
      <c r="IYC11" s="52"/>
      <c r="IYD11" s="52"/>
      <c r="IYE11" s="52"/>
      <c r="IYF11" s="52"/>
      <c r="IYG11" s="52"/>
      <c r="IYH11" s="52"/>
      <c r="IYI11" s="52"/>
      <c r="IYJ11" s="52"/>
      <c r="IYK11" s="52"/>
      <c r="IYL11" s="52"/>
      <c r="IYM11" s="52"/>
      <c r="IYN11" s="52"/>
      <c r="IYO11" s="52"/>
      <c r="IYP11" s="52"/>
      <c r="IYQ11" s="52"/>
      <c r="IYR11" s="52"/>
      <c r="IYS11" s="52"/>
      <c r="IYT11" s="52"/>
      <c r="IYU11" s="52"/>
      <c r="IYV11" s="52"/>
      <c r="IYW11" s="52"/>
      <c r="IYX11" s="52"/>
      <c r="IYY11" s="52"/>
      <c r="IYZ11" s="52"/>
      <c r="IZA11" s="52"/>
      <c r="IZB11" s="52"/>
      <c r="IZC11" s="52"/>
      <c r="IZD11" s="52"/>
      <c r="IZE11" s="52"/>
      <c r="IZF11" s="52"/>
      <c r="IZG11" s="52"/>
      <c r="IZH11" s="52"/>
      <c r="IZI11" s="52"/>
      <c r="IZJ11" s="52"/>
      <c r="IZK11" s="52"/>
      <c r="IZL11" s="52"/>
      <c r="IZM11" s="52"/>
      <c r="IZN11" s="52"/>
      <c r="IZO11" s="52"/>
      <c r="IZP11" s="52"/>
      <c r="IZQ11" s="52"/>
      <c r="IZR11" s="52"/>
      <c r="IZS11" s="52"/>
      <c r="IZT11" s="52"/>
      <c r="IZU11" s="52"/>
      <c r="IZV11" s="52"/>
      <c r="IZW11" s="52"/>
      <c r="IZX11" s="52"/>
      <c r="IZY11" s="52"/>
      <c r="IZZ11" s="52"/>
      <c r="JAA11" s="52"/>
      <c r="JAB11" s="52"/>
      <c r="JAC11" s="52"/>
      <c r="JAD11" s="52"/>
      <c r="JAE11" s="52"/>
      <c r="JAF11" s="52"/>
      <c r="JAG11" s="52"/>
      <c r="JAH11" s="52"/>
      <c r="JAI11" s="52"/>
      <c r="JAJ11" s="52"/>
      <c r="JAK11" s="52"/>
      <c r="JAL11" s="52"/>
      <c r="JAM11" s="52"/>
      <c r="JAN11" s="52"/>
      <c r="JAO11" s="52"/>
      <c r="JAP11" s="52"/>
      <c r="JAQ11" s="52"/>
      <c r="JAR11" s="52"/>
      <c r="JAS11" s="52"/>
      <c r="JAT11" s="52"/>
      <c r="JAU11" s="52"/>
      <c r="JAV11" s="52"/>
      <c r="JAW11" s="52"/>
      <c r="JAX11" s="52"/>
      <c r="JAY11" s="52"/>
      <c r="JAZ11" s="52"/>
      <c r="JBA11" s="52"/>
      <c r="JBB11" s="52"/>
      <c r="JBC11" s="52"/>
      <c r="JBD11" s="52"/>
      <c r="JBE11" s="52"/>
      <c r="JBF11" s="52"/>
      <c r="JBG11" s="52"/>
      <c r="JBH11" s="52"/>
      <c r="JBI11" s="52"/>
      <c r="JBJ11" s="52"/>
      <c r="JBK11" s="52"/>
      <c r="JBL11" s="52"/>
      <c r="JBM11" s="52"/>
      <c r="JBN11" s="52"/>
      <c r="JBO11" s="52"/>
      <c r="JBP11" s="52"/>
      <c r="JBQ11" s="52"/>
      <c r="JBR11" s="52"/>
      <c r="JBS11" s="52"/>
      <c r="JBT11" s="52"/>
      <c r="JBU11" s="52"/>
      <c r="JBV11" s="52"/>
      <c r="JBW11" s="52"/>
      <c r="JBX11" s="52"/>
      <c r="JBY11" s="52"/>
      <c r="JBZ11" s="52"/>
      <c r="JCA11" s="52"/>
      <c r="JCB11" s="52"/>
      <c r="JCC11" s="52"/>
      <c r="JCD11" s="52"/>
      <c r="JCE11" s="52"/>
      <c r="JCF11" s="52"/>
      <c r="JCG11" s="52"/>
      <c r="JCH11" s="52"/>
      <c r="JCI11" s="52"/>
      <c r="JCJ11" s="52"/>
      <c r="JCK11" s="52"/>
      <c r="JCL11" s="52"/>
      <c r="JCM11" s="52"/>
      <c r="JCN11" s="52"/>
      <c r="JCO11" s="52"/>
      <c r="JCP11" s="52"/>
      <c r="JCQ11" s="52"/>
      <c r="JCR11" s="52"/>
      <c r="JCS11" s="52"/>
      <c r="JCT11" s="52"/>
      <c r="JCU11" s="52"/>
      <c r="JCV11" s="52"/>
      <c r="JCW11" s="52"/>
      <c r="JCX11" s="52"/>
      <c r="JCY11" s="52"/>
      <c r="JCZ11" s="52"/>
      <c r="JDA11" s="52"/>
      <c r="JDB11" s="52"/>
      <c r="JDC11" s="52"/>
      <c r="JDD11" s="52"/>
      <c r="JDE11" s="52"/>
      <c r="JDF11" s="52"/>
      <c r="JDG11" s="52"/>
      <c r="JDH11" s="52"/>
      <c r="JDI11" s="52"/>
      <c r="JDJ11" s="52"/>
      <c r="JDK11" s="52"/>
      <c r="JDL11" s="52"/>
      <c r="JDM11" s="52"/>
      <c r="JDN11" s="52"/>
      <c r="JDO11" s="52"/>
      <c r="JDP11" s="52"/>
      <c r="JDQ11" s="52"/>
      <c r="JDR11" s="52"/>
      <c r="JDS11" s="52"/>
      <c r="JDT11" s="52"/>
      <c r="JDU11" s="52"/>
      <c r="JDV11" s="52"/>
      <c r="JDW11" s="52"/>
      <c r="JDX11" s="52"/>
      <c r="JDY11" s="52"/>
      <c r="JDZ11" s="52"/>
      <c r="JEA11" s="52"/>
      <c r="JEB11" s="52"/>
      <c r="JEC11" s="52"/>
      <c r="JED11" s="52"/>
      <c r="JEE11" s="52"/>
      <c r="JEF11" s="52"/>
      <c r="JEG11" s="52"/>
      <c r="JEH11" s="52"/>
      <c r="JEI11" s="52"/>
      <c r="JEJ11" s="52"/>
      <c r="JEK11" s="52"/>
      <c r="JEL11" s="52"/>
      <c r="JEM11" s="52"/>
      <c r="JEN11" s="52"/>
      <c r="JEO11" s="52"/>
      <c r="JEP11" s="52"/>
      <c r="JEQ11" s="52"/>
      <c r="JER11" s="52"/>
      <c r="JES11" s="52"/>
      <c r="JET11" s="52"/>
      <c r="JEU11" s="52"/>
      <c r="JEV11" s="52"/>
      <c r="JEW11" s="52"/>
      <c r="JEX11" s="52"/>
      <c r="JEY11" s="52"/>
      <c r="JEZ11" s="52"/>
      <c r="JFA11" s="52"/>
      <c r="JFB11" s="52"/>
      <c r="JFC11" s="52"/>
      <c r="JFD11" s="52"/>
      <c r="JFE11" s="52"/>
      <c r="JFF11" s="52"/>
      <c r="JFG11" s="52"/>
      <c r="JFH11" s="52"/>
      <c r="JFI11" s="52"/>
      <c r="JFJ11" s="52"/>
      <c r="JFK11" s="52"/>
      <c r="JFL11" s="52"/>
      <c r="JFM11" s="52"/>
      <c r="JFN11" s="52"/>
      <c r="JFO11" s="52"/>
      <c r="JFP11" s="52"/>
      <c r="JFQ11" s="52"/>
      <c r="JFR11" s="52"/>
      <c r="JFS11" s="52"/>
      <c r="JFT11" s="52"/>
      <c r="JFU11" s="52"/>
      <c r="JFV11" s="52"/>
      <c r="JFW11" s="52"/>
      <c r="JFX11" s="52"/>
      <c r="JFY11" s="52"/>
      <c r="JFZ11" s="52"/>
      <c r="JGA11" s="52"/>
      <c r="JGB11" s="52"/>
      <c r="JGC11" s="52"/>
      <c r="JGD11" s="52"/>
      <c r="JGE11" s="52"/>
      <c r="JGF11" s="52"/>
      <c r="JGG11" s="52"/>
      <c r="JGH11" s="52"/>
      <c r="JGI11" s="52"/>
      <c r="JGJ11" s="52"/>
      <c r="JGK11" s="52"/>
      <c r="JGL11" s="52"/>
      <c r="JGM11" s="52"/>
      <c r="JGN11" s="52"/>
      <c r="JGO11" s="52"/>
      <c r="JGP11" s="52"/>
      <c r="JGQ11" s="52"/>
      <c r="JGR11" s="52"/>
      <c r="JGS11" s="52"/>
      <c r="JGT11" s="52"/>
      <c r="JGU11" s="52"/>
      <c r="JGV11" s="52"/>
      <c r="JGW11" s="52"/>
      <c r="JGX11" s="52"/>
      <c r="JGY11" s="52"/>
      <c r="JGZ11" s="52"/>
      <c r="JHA11" s="52"/>
      <c r="JHB11" s="52"/>
      <c r="JHC11" s="52"/>
      <c r="JHD11" s="52"/>
      <c r="JHE11" s="52"/>
      <c r="JHF11" s="52"/>
      <c r="JHG11" s="52"/>
      <c r="JHH11" s="52"/>
      <c r="JHI11" s="52"/>
      <c r="JHJ11" s="52"/>
      <c r="JHK11" s="52"/>
      <c r="JHL11" s="52"/>
      <c r="JHM11" s="52"/>
      <c r="JHN11" s="52"/>
      <c r="JHO11" s="52"/>
      <c r="JHP11" s="52"/>
      <c r="JHQ11" s="52"/>
      <c r="JHR11" s="52"/>
      <c r="JHS11" s="52"/>
      <c r="JHT11" s="52"/>
      <c r="JHU11" s="52"/>
      <c r="JHV11" s="52"/>
      <c r="JHW11" s="52"/>
      <c r="JHX11" s="52"/>
      <c r="JHY11" s="52"/>
      <c r="JHZ11" s="52"/>
      <c r="JIA11" s="52"/>
      <c r="JIB11" s="52"/>
      <c r="JIC11" s="52"/>
      <c r="JID11" s="52"/>
      <c r="JIE11" s="52"/>
      <c r="JIF11" s="52"/>
      <c r="JIG11" s="52"/>
      <c r="JIH11" s="52"/>
      <c r="JII11" s="52"/>
      <c r="JIJ11" s="52"/>
      <c r="JIK11" s="52"/>
      <c r="JIL11" s="52"/>
      <c r="JIM11" s="52"/>
      <c r="JIN11" s="52"/>
      <c r="JIO11" s="52"/>
      <c r="JIP11" s="52"/>
      <c r="JIQ11" s="52"/>
      <c r="JIR11" s="52"/>
      <c r="JIS11" s="52"/>
      <c r="JIT11" s="52"/>
      <c r="JIU11" s="52"/>
      <c r="JIV11" s="52"/>
      <c r="JIW11" s="52"/>
      <c r="JIX11" s="52"/>
      <c r="JIY11" s="52"/>
      <c r="JIZ11" s="52"/>
      <c r="JJA11" s="52"/>
      <c r="JJB11" s="52"/>
      <c r="JJC11" s="52"/>
      <c r="JJD11" s="52"/>
      <c r="JJE11" s="52"/>
      <c r="JJF11" s="52"/>
      <c r="JJG11" s="52"/>
      <c r="JJH11" s="52"/>
      <c r="JJI11" s="52"/>
      <c r="JJJ11" s="52"/>
      <c r="JJK11" s="52"/>
      <c r="JJL11" s="52"/>
      <c r="JJM11" s="52"/>
      <c r="JJN11" s="52"/>
      <c r="JJO11" s="52"/>
      <c r="JJP11" s="52"/>
      <c r="JJQ11" s="52"/>
      <c r="JJR11" s="52"/>
      <c r="JJS11" s="52"/>
      <c r="JJT11" s="52"/>
      <c r="JJU11" s="52"/>
      <c r="JJV11" s="52"/>
      <c r="JJW11" s="52"/>
      <c r="JJX11" s="52"/>
      <c r="JJY11" s="52"/>
      <c r="JJZ11" s="52"/>
      <c r="JKA11" s="52"/>
      <c r="JKB11" s="52"/>
      <c r="JKC11" s="52"/>
      <c r="JKD11" s="52"/>
      <c r="JKE11" s="52"/>
      <c r="JKF11" s="52"/>
      <c r="JKG11" s="52"/>
      <c r="JKH11" s="52"/>
      <c r="JKI11" s="52"/>
      <c r="JKJ11" s="52"/>
      <c r="JKK11" s="52"/>
      <c r="JKL11" s="52"/>
      <c r="JKM11" s="52"/>
      <c r="JKN11" s="52"/>
      <c r="JKO11" s="52"/>
      <c r="JKP11" s="52"/>
      <c r="JKQ11" s="52"/>
      <c r="JKR11" s="52"/>
      <c r="JKS11" s="52"/>
      <c r="JKT11" s="52"/>
      <c r="JKU11" s="52"/>
      <c r="JKV11" s="52"/>
      <c r="JKW11" s="52"/>
      <c r="JKX11" s="52"/>
      <c r="JKY11" s="52"/>
      <c r="JKZ11" s="52"/>
      <c r="JLA11" s="52"/>
      <c r="JLB11" s="52"/>
      <c r="JLC11" s="52"/>
      <c r="JLD11" s="52"/>
      <c r="JLE11" s="52"/>
      <c r="JLF11" s="52"/>
      <c r="JLG11" s="52"/>
      <c r="JLH11" s="52"/>
      <c r="JLI11" s="52"/>
      <c r="JLJ11" s="52"/>
      <c r="JLK11" s="52"/>
      <c r="JLL11" s="52"/>
      <c r="JLM11" s="52"/>
      <c r="JLN11" s="52"/>
      <c r="JLO11" s="52"/>
      <c r="JLP11" s="52"/>
      <c r="JLQ11" s="52"/>
      <c r="JLR11" s="52"/>
      <c r="JLS11" s="52"/>
      <c r="JLT11" s="52"/>
      <c r="JLU11" s="52"/>
      <c r="JLV11" s="52"/>
      <c r="JLW11" s="52"/>
      <c r="JLX11" s="52"/>
      <c r="JLY11" s="52"/>
      <c r="JLZ11" s="52"/>
      <c r="JMA11" s="52"/>
      <c r="JMB11" s="52"/>
      <c r="JMC11" s="52"/>
      <c r="JMD11" s="52"/>
      <c r="JME11" s="52"/>
      <c r="JMF11" s="52"/>
      <c r="JMG11" s="52"/>
      <c r="JMH11" s="52"/>
      <c r="JMI11" s="52"/>
      <c r="JMJ11" s="52"/>
      <c r="JMK11" s="52"/>
      <c r="JML11" s="52"/>
      <c r="JMM11" s="52"/>
      <c r="JMN11" s="52"/>
      <c r="JMO11" s="52"/>
      <c r="JMP11" s="52"/>
      <c r="JMQ11" s="52"/>
      <c r="JMR11" s="52"/>
      <c r="JMS11" s="52"/>
      <c r="JMT11" s="52"/>
      <c r="JMU11" s="52"/>
      <c r="JMV11" s="52"/>
      <c r="JMW11" s="52"/>
      <c r="JMX11" s="52"/>
      <c r="JMY11" s="52"/>
      <c r="JMZ11" s="52"/>
      <c r="JNA11" s="52"/>
      <c r="JNB11" s="52"/>
      <c r="JNC11" s="52"/>
      <c r="JND11" s="52"/>
      <c r="JNE11" s="52"/>
      <c r="JNF11" s="52"/>
      <c r="JNG11" s="52"/>
      <c r="JNH11" s="52"/>
      <c r="JNI11" s="52"/>
      <c r="JNJ11" s="52"/>
      <c r="JNK11" s="52"/>
      <c r="JNL11" s="52"/>
      <c r="JNM11" s="52"/>
      <c r="JNN11" s="52"/>
      <c r="JNO11" s="52"/>
      <c r="JNP11" s="52"/>
      <c r="JNQ11" s="52"/>
      <c r="JNR11" s="52"/>
      <c r="JNS11" s="52"/>
      <c r="JNT11" s="52"/>
      <c r="JNU11" s="52"/>
      <c r="JNV11" s="52"/>
      <c r="JNW11" s="52"/>
      <c r="JNX11" s="52"/>
      <c r="JNY11" s="52"/>
      <c r="JNZ11" s="52"/>
      <c r="JOA11" s="52"/>
      <c r="JOB11" s="52"/>
      <c r="JOC11" s="52"/>
      <c r="JOD11" s="52"/>
      <c r="JOE11" s="52"/>
      <c r="JOF11" s="52"/>
      <c r="JOG11" s="52"/>
      <c r="JOH11" s="52"/>
      <c r="JOI11" s="52"/>
      <c r="JOJ11" s="52"/>
      <c r="JOK11" s="52"/>
      <c r="JOL11" s="52"/>
      <c r="JOM11" s="52"/>
      <c r="JON11" s="52"/>
      <c r="JOO11" s="52"/>
      <c r="JOP11" s="52"/>
      <c r="JOQ11" s="52"/>
      <c r="JOR11" s="52"/>
      <c r="JOS11" s="52"/>
      <c r="JOT11" s="52"/>
      <c r="JOU11" s="52"/>
      <c r="JOV11" s="52"/>
      <c r="JOW11" s="52"/>
      <c r="JOX11" s="52"/>
      <c r="JOY11" s="52"/>
      <c r="JOZ11" s="52"/>
      <c r="JPA11" s="52"/>
      <c r="JPB11" s="52"/>
      <c r="JPC11" s="52"/>
      <c r="JPD11" s="52"/>
      <c r="JPE11" s="52"/>
      <c r="JPF11" s="52"/>
      <c r="JPG11" s="52"/>
      <c r="JPH11" s="52"/>
      <c r="JPI11" s="52"/>
      <c r="JPJ11" s="52"/>
      <c r="JPK11" s="52"/>
      <c r="JPL11" s="52"/>
      <c r="JPM11" s="52"/>
      <c r="JPN11" s="52"/>
      <c r="JPO11" s="52"/>
      <c r="JPP11" s="52"/>
      <c r="JPQ11" s="52"/>
      <c r="JPR11" s="52"/>
      <c r="JPS11" s="52"/>
      <c r="JPT11" s="52"/>
      <c r="JPU11" s="52"/>
      <c r="JPV11" s="52"/>
      <c r="JPW11" s="52"/>
      <c r="JPX11" s="52"/>
      <c r="JPY11" s="52"/>
      <c r="JPZ11" s="52"/>
      <c r="JQA11" s="52"/>
      <c r="JQB11" s="52"/>
      <c r="JQC11" s="52"/>
      <c r="JQD11" s="52"/>
      <c r="JQE11" s="52"/>
      <c r="JQF11" s="52"/>
      <c r="JQG11" s="52"/>
      <c r="JQH11" s="52"/>
      <c r="JQI11" s="52"/>
      <c r="JQJ11" s="52"/>
      <c r="JQK11" s="52"/>
      <c r="JQL11" s="52"/>
      <c r="JQM11" s="52"/>
      <c r="JQN11" s="52"/>
      <c r="JQO11" s="52"/>
      <c r="JQP11" s="52"/>
      <c r="JQQ11" s="52"/>
      <c r="JQR11" s="52"/>
      <c r="JQS11" s="52"/>
      <c r="JQT11" s="52"/>
      <c r="JQU11" s="52"/>
      <c r="JQV11" s="52"/>
      <c r="JQW11" s="52"/>
      <c r="JQX11" s="52"/>
      <c r="JQY11" s="52"/>
      <c r="JQZ11" s="52"/>
      <c r="JRA11" s="52"/>
      <c r="JRB11" s="52"/>
      <c r="JRC11" s="52"/>
      <c r="JRD11" s="52"/>
      <c r="JRE11" s="52"/>
      <c r="JRF11" s="52"/>
      <c r="JRG11" s="52"/>
      <c r="JRH11" s="52"/>
      <c r="JRI11" s="52"/>
      <c r="JRJ11" s="52"/>
      <c r="JRK11" s="52"/>
      <c r="JRL11" s="52"/>
      <c r="JRM11" s="52"/>
      <c r="JRN11" s="52"/>
      <c r="JRO11" s="52"/>
      <c r="JRP11" s="52"/>
      <c r="JRQ11" s="52"/>
      <c r="JRR11" s="52"/>
      <c r="JRS11" s="52"/>
      <c r="JRT11" s="52"/>
      <c r="JRU11" s="52"/>
      <c r="JRV11" s="52"/>
      <c r="JRW11" s="52"/>
      <c r="JRX11" s="52"/>
      <c r="JRY11" s="52"/>
      <c r="JRZ11" s="52"/>
      <c r="JSA11" s="52"/>
      <c r="JSB11" s="52"/>
      <c r="JSC11" s="52"/>
      <c r="JSD11" s="52"/>
      <c r="JSE11" s="52"/>
      <c r="JSF11" s="52"/>
      <c r="JSG11" s="52"/>
      <c r="JSH11" s="52"/>
      <c r="JSI11" s="52"/>
      <c r="JSJ11" s="52"/>
      <c r="JSK11" s="52"/>
      <c r="JSL11" s="52"/>
      <c r="JSM11" s="52"/>
      <c r="JSN11" s="52"/>
      <c r="JSO11" s="52"/>
      <c r="JSP11" s="52"/>
      <c r="JSQ11" s="52"/>
      <c r="JSR11" s="52"/>
      <c r="JSS11" s="52"/>
      <c r="JST11" s="52"/>
      <c r="JSU11" s="52"/>
      <c r="JSV11" s="52"/>
      <c r="JSW11" s="52"/>
      <c r="JSX11" s="52"/>
      <c r="JSY11" s="52"/>
      <c r="JSZ11" s="52"/>
      <c r="JTA11" s="52"/>
      <c r="JTB11" s="52"/>
      <c r="JTC11" s="52"/>
      <c r="JTD11" s="52"/>
      <c r="JTE11" s="52"/>
      <c r="JTF11" s="52"/>
      <c r="JTG11" s="52"/>
      <c r="JTH11" s="52"/>
      <c r="JTI11" s="52"/>
      <c r="JTJ11" s="52"/>
      <c r="JTK11" s="52"/>
      <c r="JTL11" s="52"/>
      <c r="JTM11" s="52"/>
      <c r="JTN11" s="52"/>
      <c r="JTO11" s="52"/>
      <c r="JTP11" s="52"/>
      <c r="JTQ11" s="52"/>
      <c r="JTR11" s="52"/>
      <c r="JTS11" s="52"/>
      <c r="JTT11" s="52"/>
      <c r="JTU11" s="52"/>
      <c r="JTV11" s="52"/>
      <c r="JTW11" s="52"/>
      <c r="JTX11" s="52"/>
      <c r="JTY11" s="52"/>
      <c r="JTZ11" s="52"/>
      <c r="JUA11" s="52"/>
      <c r="JUB11" s="52"/>
      <c r="JUC11" s="52"/>
      <c r="JUD11" s="52"/>
      <c r="JUE11" s="52"/>
      <c r="JUF11" s="52"/>
      <c r="JUG11" s="52"/>
      <c r="JUH11" s="52"/>
      <c r="JUI11" s="52"/>
      <c r="JUJ11" s="52"/>
      <c r="JUK11" s="52"/>
      <c r="JUL11" s="52"/>
      <c r="JUM11" s="52"/>
      <c r="JUN11" s="52"/>
      <c r="JUO11" s="52"/>
      <c r="JUP11" s="52"/>
      <c r="JUQ11" s="52"/>
      <c r="JUR11" s="52"/>
      <c r="JUS11" s="52"/>
      <c r="JUT11" s="52"/>
      <c r="JUU11" s="52"/>
      <c r="JUV11" s="52"/>
      <c r="JUW11" s="52"/>
      <c r="JUX11" s="52"/>
      <c r="JUY11" s="52"/>
      <c r="JUZ11" s="52"/>
      <c r="JVA11" s="52"/>
      <c r="JVB11" s="52"/>
      <c r="JVC11" s="52"/>
      <c r="JVD11" s="52"/>
      <c r="JVE11" s="52"/>
      <c r="JVF11" s="52"/>
      <c r="JVG11" s="52"/>
      <c r="JVH11" s="52"/>
      <c r="JVI11" s="52"/>
      <c r="JVJ11" s="52"/>
      <c r="JVK11" s="52"/>
      <c r="JVL11" s="52"/>
      <c r="JVM11" s="52"/>
      <c r="JVN11" s="52"/>
      <c r="JVO11" s="52"/>
      <c r="JVP11" s="52"/>
      <c r="JVQ11" s="52"/>
      <c r="JVR11" s="52"/>
      <c r="JVS11" s="52"/>
      <c r="JVT11" s="52"/>
      <c r="JVU11" s="52"/>
      <c r="JVV11" s="52"/>
      <c r="JVW11" s="52"/>
      <c r="JVX11" s="52"/>
      <c r="JVY11" s="52"/>
      <c r="JVZ11" s="52"/>
      <c r="JWA11" s="52"/>
      <c r="JWB11" s="52"/>
      <c r="JWC11" s="52"/>
      <c r="JWD11" s="52"/>
      <c r="JWE11" s="52"/>
      <c r="JWF11" s="52"/>
      <c r="JWG11" s="52"/>
      <c r="JWH11" s="52"/>
      <c r="JWI11" s="52"/>
      <c r="JWJ11" s="52"/>
      <c r="JWK11" s="52"/>
      <c r="JWL11" s="52"/>
      <c r="JWM11" s="52"/>
      <c r="JWN11" s="52"/>
      <c r="JWO11" s="52"/>
      <c r="JWP11" s="52"/>
      <c r="JWQ11" s="52"/>
      <c r="JWR11" s="52"/>
      <c r="JWS11" s="52"/>
      <c r="JWT11" s="52"/>
      <c r="JWU11" s="52"/>
      <c r="JWV11" s="52"/>
      <c r="JWW11" s="52"/>
      <c r="JWX11" s="52"/>
      <c r="JWY11" s="52"/>
      <c r="JWZ11" s="52"/>
      <c r="JXA11" s="52"/>
      <c r="JXB11" s="52"/>
      <c r="JXC11" s="52"/>
      <c r="JXD11" s="52"/>
      <c r="JXE11" s="52"/>
      <c r="JXF11" s="52"/>
      <c r="JXG11" s="52"/>
      <c r="JXH11" s="52"/>
      <c r="JXI11" s="52"/>
      <c r="JXJ11" s="52"/>
      <c r="JXK11" s="52"/>
      <c r="JXL11" s="52"/>
      <c r="JXM11" s="52"/>
      <c r="JXN11" s="52"/>
      <c r="JXO11" s="52"/>
      <c r="JXP11" s="52"/>
      <c r="JXQ11" s="52"/>
      <c r="JXR11" s="52"/>
      <c r="JXS11" s="52"/>
      <c r="JXT11" s="52"/>
      <c r="JXU11" s="52"/>
      <c r="JXV11" s="52"/>
      <c r="JXW11" s="52"/>
      <c r="JXX11" s="52"/>
      <c r="JXY11" s="52"/>
      <c r="JXZ11" s="52"/>
      <c r="JYA11" s="52"/>
      <c r="JYB11" s="52"/>
      <c r="JYC11" s="52"/>
      <c r="JYD11" s="52"/>
      <c r="JYE11" s="52"/>
      <c r="JYF11" s="52"/>
      <c r="JYG11" s="52"/>
      <c r="JYH11" s="52"/>
      <c r="JYI11" s="52"/>
      <c r="JYJ11" s="52"/>
      <c r="JYK11" s="52"/>
      <c r="JYL11" s="52"/>
      <c r="JYM11" s="52"/>
      <c r="JYN11" s="52"/>
      <c r="JYO11" s="52"/>
      <c r="JYP11" s="52"/>
      <c r="JYQ11" s="52"/>
      <c r="JYR11" s="52"/>
      <c r="JYS11" s="52"/>
      <c r="JYT11" s="52"/>
      <c r="JYU11" s="52"/>
      <c r="JYV11" s="52"/>
      <c r="JYW11" s="52"/>
      <c r="JYX11" s="52"/>
      <c r="JYY11" s="52"/>
      <c r="JYZ11" s="52"/>
      <c r="JZA11" s="52"/>
      <c r="JZB11" s="52"/>
      <c r="JZC11" s="52"/>
      <c r="JZD11" s="52"/>
      <c r="JZE11" s="52"/>
      <c r="JZF11" s="52"/>
      <c r="JZG11" s="52"/>
      <c r="JZH11" s="52"/>
      <c r="JZI11" s="52"/>
      <c r="JZJ11" s="52"/>
      <c r="JZK11" s="52"/>
      <c r="JZL11" s="52"/>
      <c r="JZM11" s="52"/>
      <c r="JZN11" s="52"/>
      <c r="JZO11" s="52"/>
      <c r="JZP11" s="52"/>
      <c r="JZQ11" s="52"/>
      <c r="JZR11" s="52"/>
      <c r="JZS11" s="52"/>
      <c r="JZT11" s="52"/>
      <c r="JZU11" s="52"/>
      <c r="JZV11" s="52"/>
      <c r="JZW11" s="52"/>
      <c r="JZX11" s="52"/>
      <c r="JZY11" s="52"/>
      <c r="JZZ11" s="52"/>
      <c r="KAA11" s="52"/>
      <c r="KAB11" s="52"/>
      <c r="KAC11" s="52"/>
      <c r="KAD11" s="52"/>
      <c r="KAE11" s="52"/>
      <c r="KAF11" s="52"/>
      <c r="KAG11" s="52"/>
      <c r="KAH11" s="52"/>
      <c r="KAI11" s="52"/>
      <c r="KAJ11" s="52"/>
      <c r="KAK11" s="52"/>
      <c r="KAL11" s="52"/>
      <c r="KAM11" s="52"/>
      <c r="KAN11" s="52"/>
      <c r="KAO11" s="52"/>
      <c r="KAP11" s="52"/>
      <c r="KAQ11" s="52"/>
      <c r="KAR11" s="52"/>
      <c r="KAS11" s="52"/>
      <c r="KAT11" s="52"/>
      <c r="KAU11" s="52"/>
      <c r="KAV11" s="52"/>
      <c r="KAW11" s="52"/>
      <c r="KAX11" s="52"/>
      <c r="KAY11" s="52"/>
      <c r="KAZ11" s="52"/>
      <c r="KBA11" s="52"/>
      <c r="KBB11" s="52"/>
      <c r="KBC11" s="52"/>
      <c r="KBD11" s="52"/>
      <c r="KBE11" s="52"/>
      <c r="KBF11" s="52"/>
      <c r="KBG11" s="52"/>
      <c r="KBH11" s="52"/>
      <c r="KBI11" s="52"/>
      <c r="KBJ11" s="52"/>
      <c r="KBK11" s="52"/>
      <c r="KBL11" s="52"/>
      <c r="KBM11" s="52"/>
      <c r="KBN11" s="52"/>
      <c r="KBO11" s="52"/>
      <c r="KBP11" s="52"/>
      <c r="KBQ11" s="52"/>
      <c r="KBR11" s="52"/>
      <c r="KBS11" s="52"/>
      <c r="KBT11" s="52"/>
      <c r="KBU11" s="52"/>
      <c r="KBV11" s="52"/>
      <c r="KBW11" s="52"/>
      <c r="KBX11" s="52"/>
      <c r="KBY11" s="52"/>
      <c r="KBZ11" s="52"/>
      <c r="KCA11" s="52"/>
      <c r="KCB11" s="52"/>
      <c r="KCC11" s="52"/>
      <c r="KCD11" s="52"/>
      <c r="KCE11" s="52"/>
      <c r="KCF11" s="52"/>
      <c r="KCG11" s="52"/>
      <c r="KCH11" s="52"/>
      <c r="KCI11" s="52"/>
      <c r="KCJ11" s="52"/>
      <c r="KCK11" s="52"/>
      <c r="KCL11" s="52"/>
      <c r="KCM11" s="52"/>
      <c r="KCN11" s="52"/>
      <c r="KCO11" s="52"/>
      <c r="KCP11" s="52"/>
      <c r="KCQ11" s="52"/>
      <c r="KCR11" s="52"/>
      <c r="KCS11" s="52"/>
      <c r="KCT11" s="52"/>
      <c r="KCU11" s="52"/>
      <c r="KCV11" s="52"/>
      <c r="KCW11" s="52"/>
      <c r="KCX11" s="52"/>
      <c r="KCY11" s="52"/>
      <c r="KCZ11" s="52"/>
      <c r="KDA11" s="52"/>
      <c r="KDB11" s="52"/>
      <c r="KDC11" s="52"/>
      <c r="KDD11" s="52"/>
      <c r="KDE11" s="52"/>
      <c r="KDF11" s="52"/>
      <c r="KDG11" s="52"/>
      <c r="KDH11" s="52"/>
      <c r="KDI11" s="52"/>
      <c r="KDJ11" s="52"/>
      <c r="KDK11" s="52"/>
      <c r="KDL11" s="52"/>
      <c r="KDM11" s="52"/>
      <c r="KDN11" s="52"/>
      <c r="KDO11" s="52"/>
      <c r="KDP11" s="52"/>
      <c r="KDQ11" s="52"/>
      <c r="KDR11" s="52"/>
      <c r="KDS11" s="52"/>
      <c r="KDT11" s="52"/>
      <c r="KDU11" s="52"/>
      <c r="KDV11" s="52"/>
      <c r="KDW11" s="52"/>
      <c r="KDX11" s="52"/>
      <c r="KDY11" s="52"/>
      <c r="KDZ11" s="52"/>
      <c r="KEA11" s="52"/>
      <c r="KEB11" s="52"/>
      <c r="KEC11" s="52"/>
      <c r="KED11" s="52"/>
      <c r="KEE11" s="52"/>
      <c r="KEF11" s="52"/>
      <c r="KEG11" s="52"/>
      <c r="KEH11" s="52"/>
      <c r="KEI11" s="52"/>
      <c r="KEJ11" s="52"/>
      <c r="KEK11" s="52"/>
      <c r="KEL11" s="52"/>
      <c r="KEM11" s="52"/>
      <c r="KEN11" s="52"/>
      <c r="KEO11" s="52"/>
      <c r="KEP11" s="52"/>
      <c r="KEQ11" s="52"/>
      <c r="KER11" s="52"/>
      <c r="KES11" s="52"/>
      <c r="KET11" s="52"/>
      <c r="KEU11" s="52"/>
      <c r="KEV11" s="52"/>
      <c r="KEW11" s="52"/>
      <c r="KEX11" s="52"/>
      <c r="KEY11" s="52"/>
      <c r="KEZ11" s="52"/>
      <c r="KFA11" s="52"/>
      <c r="KFB11" s="52"/>
      <c r="KFC11" s="52"/>
      <c r="KFD11" s="52"/>
      <c r="KFE11" s="52"/>
      <c r="KFF11" s="52"/>
      <c r="KFG11" s="52"/>
      <c r="KFH11" s="52"/>
      <c r="KFI11" s="52"/>
      <c r="KFJ11" s="52"/>
      <c r="KFK11" s="52"/>
      <c r="KFL11" s="52"/>
      <c r="KFM11" s="52"/>
      <c r="KFN11" s="52"/>
      <c r="KFO11" s="52"/>
      <c r="KFP11" s="52"/>
      <c r="KFQ11" s="52"/>
      <c r="KFR11" s="52"/>
      <c r="KFS11" s="52"/>
      <c r="KFT11" s="52"/>
      <c r="KFU11" s="52"/>
      <c r="KFV11" s="52"/>
      <c r="KFW11" s="52"/>
      <c r="KFX11" s="52"/>
      <c r="KFY11" s="52"/>
      <c r="KFZ11" s="52"/>
      <c r="KGA11" s="52"/>
      <c r="KGB11" s="52"/>
      <c r="KGC11" s="52"/>
      <c r="KGD11" s="52"/>
      <c r="KGE11" s="52"/>
      <c r="KGF11" s="52"/>
      <c r="KGG11" s="52"/>
      <c r="KGH11" s="52"/>
      <c r="KGI11" s="52"/>
      <c r="KGJ11" s="52"/>
      <c r="KGK11" s="52"/>
      <c r="KGL11" s="52"/>
      <c r="KGM11" s="52"/>
      <c r="KGN11" s="52"/>
      <c r="KGO11" s="52"/>
      <c r="KGP11" s="52"/>
      <c r="KGQ11" s="52"/>
      <c r="KGR11" s="52"/>
      <c r="KGS11" s="52"/>
      <c r="KGT11" s="52"/>
      <c r="KGU11" s="52"/>
      <c r="KGV11" s="52"/>
      <c r="KGW11" s="52"/>
      <c r="KGX11" s="52"/>
      <c r="KGY11" s="52"/>
      <c r="KGZ11" s="52"/>
      <c r="KHA11" s="52"/>
      <c r="KHB11" s="52"/>
      <c r="KHC11" s="52"/>
      <c r="KHD11" s="52"/>
      <c r="KHE11" s="52"/>
      <c r="KHF11" s="52"/>
      <c r="KHG11" s="52"/>
      <c r="KHH11" s="52"/>
      <c r="KHI11" s="52"/>
      <c r="KHJ11" s="52"/>
      <c r="KHK11" s="52"/>
      <c r="KHL11" s="52"/>
      <c r="KHM11" s="52"/>
      <c r="KHN11" s="52"/>
      <c r="KHO11" s="52"/>
      <c r="KHP11" s="52"/>
      <c r="KHQ11" s="52"/>
      <c r="KHR11" s="52"/>
      <c r="KHS11" s="52"/>
      <c r="KHT11" s="52"/>
      <c r="KHU11" s="52"/>
      <c r="KHV11" s="52"/>
      <c r="KHW11" s="52"/>
      <c r="KHX11" s="52"/>
      <c r="KHY11" s="52"/>
      <c r="KHZ11" s="52"/>
      <c r="KIA11" s="52"/>
      <c r="KIB11" s="52"/>
      <c r="KIC11" s="52"/>
      <c r="KID11" s="52"/>
      <c r="KIE11" s="52"/>
      <c r="KIF11" s="52"/>
      <c r="KIG11" s="52"/>
      <c r="KIH11" s="52"/>
      <c r="KII11" s="52"/>
      <c r="KIJ11" s="52"/>
      <c r="KIK11" s="52"/>
      <c r="KIL11" s="52"/>
      <c r="KIM11" s="52"/>
      <c r="KIN11" s="52"/>
      <c r="KIO11" s="52"/>
      <c r="KIP11" s="52"/>
      <c r="KIQ11" s="52"/>
      <c r="KIR11" s="52"/>
      <c r="KIS11" s="52"/>
      <c r="KIT11" s="52"/>
      <c r="KIU11" s="52"/>
      <c r="KIV11" s="52"/>
      <c r="KIW11" s="52"/>
      <c r="KIX11" s="52"/>
      <c r="KIY11" s="52"/>
      <c r="KIZ11" s="52"/>
      <c r="KJA11" s="52"/>
      <c r="KJB11" s="52"/>
      <c r="KJC11" s="52"/>
      <c r="KJD11" s="52"/>
      <c r="KJE11" s="52"/>
      <c r="KJF11" s="52"/>
      <c r="KJG11" s="52"/>
      <c r="KJH11" s="52"/>
      <c r="KJI11" s="52"/>
      <c r="KJJ11" s="52"/>
      <c r="KJK11" s="52"/>
      <c r="KJL11" s="52"/>
      <c r="KJM11" s="52"/>
      <c r="KJN11" s="52"/>
      <c r="KJO11" s="52"/>
      <c r="KJP11" s="52"/>
      <c r="KJQ11" s="52"/>
      <c r="KJR11" s="52"/>
      <c r="KJS11" s="52"/>
      <c r="KJT11" s="52"/>
      <c r="KJU11" s="52"/>
      <c r="KJV11" s="52"/>
      <c r="KJW11" s="52"/>
      <c r="KJX11" s="52"/>
      <c r="KJY11" s="52"/>
      <c r="KJZ11" s="52"/>
      <c r="KKA11" s="52"/>
      <c r="KKB11" s="52"/>
      <c r="KKC11" s="52"/>
      <c r="KKD11" s="52"/>
      <c r="KKE11" s="52"/>
      <c r="KKF11" s="52"/>
      <c r="KKG11" s="52"/>
      <c r="KKH11" s="52"/>
      <c r="KKI11" s="52"/>
      <c r="KKJ11" s="52"/>
      <c r="KKK11" s="52"/>
      <c r="KKL11" s="52"/>
      <c r="KKM11" s="52"/>
      <c r="KKN11" s="52"/>
      <c r="KKO11" s="52"/>
      <c r="KKP11" s="52"/>
      <c r="KKQ11" s="52"/>
      <c r="KKR11" s="52"/>
      <c r="KKS11" s="52"/>
      <c r="KKT11" s="52"/>
      <c r="KKU11" s="52"/>
      <c r="KKV11" s="52"/>
      <c r="KKW11" s="52"/>
      <c r="KKX11" s="52"/>
      <c r="KKY11" s="52"/>
      <c r="KKZ11" s="52"/>
      <c r="KLA11" s="52"/>
      <c r="KLB11" s="52"/>
      <c r="KLC11" s="52"/>
      <c r="KLD11" s="52"/>
      <c r="KLE11" s="52"/>
      <c r="KLF11" s="52"/>
      <c r="KLG11" s="52"/>
      <c r="KLH11" s="52"/>
      <c r="KLI11" s="52"/>
      <c r="KLJ11" s="52"/>
      <c r="KLK11" s="52"/>
      <c r="KLL11" s="52"/>
      <c r="KLM11" s="52"/>
      <c r="KLN11" s="52"/>
      <c r="KLO11" s="52"/>
      <c r="KLP11" s="52"/>
      <c r="KLQ11" s="52"/>
      <c r="KLR11" s="52"/>
      <c r="KLS11" s="52"/>
      <c r="KLT11" s="52"/>
      <c r="KLU11" s="52"/>
      <c r="KLV11" s="52"/>
      <c r="KLW11" s="52"/>
      <c r="KLX11" s="52"/>
      <c r="KLY11" s="52"/>
      <c r="KLZ11" s="52"/>
      <c r="KMA11" s="52"/>
      <c r="KMB11" s="52"/>
      <c r="KMC11" s="52"/>
      <c r="KMD11" s="52"/>
      <c r="KME11" s="52"/>
      <c r="KMF11" s="52"/>
      <c r="KMG11" s="52"/>
      <c r="KMH11" s="52"/>
      <c r="KMI11" s="52"/>
      <c r="KMJ11" s="52"/>
      <c r="KMK11" s="52"/>
      <c r="KML11" s="52"/>
      <c r="KMM11" s="52"/>
      <c r="KMN11" s="52"/>
      <c r="KMO11" s="52"/>
      <c r="KMP11" s="52"/>
      <c r="KMQ11" s="52"/>
      <c r="KMR11" s="52"/>
      <c r="KMS11" s="52"/>
      <c r="KMT11" s="52"/>
      <c r="KMU11" s="52"/>
      <c r="KMV11" s="52"/>
      <c r="KMW11" s="52"/>
      <c r="KMX11" s="52"/>
      <c r="KMY11" s="52"/>
      <c r="KMZ11" s="52"/>
      <c r="KNA11" s="52"/>
      <c r="KNB11" s="52"/>
      <c r="KNC11" s="52"/>
      <c r="KND11" s="52"/>
      <c r="KNE11" s="52"/>
      <c r="KNF11" s="52"/>
      <c r="KNG11" s="52"/>
      <c r="KNH11" s="52"/>
      <c r="KNI11" s="52"/>
      <c r="KNJ11" s="52"/>
      <c r="KNK11" s="52"/>
      <c r="KNL11" s="52"/>
      <c r="KNM11" s="52"/>
      <c r="KNN11" s="52"/>
      <c r="KNO11" s="52"/>
      <c r="KNP11" s="52"/>
      <c r="KNQ11" s="52"/>
      <c r="KNR11" s="52"/>
      <c r="KNS11" s="52"/>
      <c r="KNT11" s="52"/>
      <c r="KNU11" s="52"/>
      <c r="KNV11" s="52"/>
      <c r="KNW11" s="52"/>
      <c r="KNX11" s="52"/>
      <c r="KNY11" s="52"/>
      <c r="KNZ11" s="52"/>
      <c r="KOA11" s="52"/>
      <c r="KOB11" s="52"/>
      <c r="KOC11" s="52"/>
      <c r="KOD11" s="52"/>
      <c r="KOE11" s="52"/>
      <c r="KOF11" s="52"/>
      <c r="KOG11" s="52"/>
      <c r="KOH11" s="52"/>
      <c r="KOI11" s="52"/>
      <c r="KOJ11" s="52"/>
      <c r="KOK11" s="52"/>
      <c r="KOL11" s="52"/>
      <c r="KOM11" s="52"/>
      <c r="KON11" s="52"/>
      <c r="KOO11" s="52"/>
      <c r="KOP11" s="52"/>
      <c r="KOQ11" s="52"/>
      <c r="KOR11" s="52"/>
      <c r="KOS11" s="52"/>
      <c r="KOT11" s="52"/>
      <c r="KOU11" s="52"/>
      <c r="KOV11" s="52"/>
      <c r="KOW11" s="52"/>
      <c r="KOX11" s="52"/>
      <c r="KOY11" s="52"/>
      <c r="KOZ11" s="52"/>
      <c r="KPA11" s="52"/>
      <c r="KPB11" s="52"/>
      <c r="KPC11" s="52"/>
      <c r="KPD11" s="52"/>
      <c r="KPE11" s="52"/>
      <c r="KPF11" s="52"/>
      <c r="KPG11" s="52"/>
      <c r="KPH11" s="52"/>
      <c r="KPI11" s="52"/>
      <c r="KPJ11" s="52"/>
      <c r="KPK11" s="52"/>
      <c r="KPL11" s="52"/>
      <c r="KPM11" s="52"/>
      <c r="KPN11" s="52"/>
      <c r="KPO11" s="52"/>
      <c r="KPP11" s="52"/>
      <c r="KPQ11" s="52"/>
      <c r="KPR11" s="52"/>
      <c r="KPS11" s="52"/>
      <c r="KPT11" s="52"/>
      <c r="KPU11" s="52"/>
      <c r="KPV11" s="52"/>
      <c r="KPW11" s="52"/>
      <c r="KPX11" s="52"/>
      <c r="KPY11" s="52"/>
      <c r="KPZ11" s="52"/>
      <c r="KQA11" s="52"/>
      <c r="KQB11" s="52"/>
      <c r="KQC11" s="52"/>
      <c r="KQD11" s="52"/>
      <c r="KQE11" s="52"/>
      <c r="KQF11" s="52"/>
      <c r="KQG11" s="52"/>
      <c r="KQH11" s="52"/>
      <c r="KQI11" s="52"/>
      <c r="KQJ11" s="52"/>
      <c r="KQK11" s="52"/>
      <c r="KQL11" s="52"/>
      <c r="KQM11" s="52"/>
      <c r="KQN11" s="52"/>
      <c r="KQO11" s="52"/>
      <c r="KQP11" s="52"/>
      <c r="KQQ11" s="52"/>
      <c r="KQR11" s="52"/>
      <c r="KQS11" s="52"/>
      <c r="KQT11" s="52"/>
      <c r="KQU11" s="52"/>
      <c r="KQV11" s="52"/>
      <c r="KQW11" s="52"/>
      <c r="KQX11" s="52"/>
      <c r="KQY11" s="52"/>
      <c r="KQZ11" s="52"/>
      <c r="KRA11" s="52"/>
      <c r="KRB11" s="52"/>
      <c r="KRC11" s="52"/>
      <c r="KRD11" s="52"/>
      <c r="KRE11" s="52"/>
      <c r="KRF11" s="52"/>
      <c r="KRG11" s="52"/>
      <c r="KRH11" s="52"/>
      <c r="KRI11" s="52"/>
      <c r="KRJ11" s="52"/>
      <c r="KRK11" s="52"/>
      <c r="KRL11" s="52"/>
      <c r="KRM11" s="52"/>
      <c r="KRN11" s="52"/>
      <c r="KRO11" s="52"/>
      <c r="KRP11" s="52"/>
      <c r="KRQ11" s="52"/>
      <c r="KRR11" s="52"/>
      <c r="KRS11" s="52"/>
      <c r="KRT11" s="52"/>
      <c r="KRU11" s="52"/>
      <c r="KRV11" s="52"/>
      <c r="KRW11" s="52"/>
      <c r="KRX11" s="52"/>
      <c r="KRY11" s="52"/>
      <c r="KRZ11" s="52"/>
      <c r="KSA11" s="52"/>
      <c r="KSB11" s="52"/>
      <c r="KSC11" s="52"/>
      <c r="KSD11" s="52"/>
      <c r="KSE11" s="52"/>
      <c r="KSF11" s="52"/>
      <c r="KSG11" s="52"/>
      <c r="KSH11" s="52"/>
      <c r="KSI11" s="52"/>
      <c r="KSJ11" s="52"/>
      <c r="KSK11" s="52"/>
      <c r="KSL11" s="52"/>
      <c r="KSM11" s="52"/>
      <c r="KSN11" s="52"/>
      <c r="KSO11" s="52"/>
      <c r="KSP11" s="52"/>
      <c r="KSQ11" s="52"/>
      <c r="KSR11" s="52"/>
      <c r="KSS11" s="52"/>
      <c r="KST11" s="52"/>
      <c r="KSU11" s="52"/>
      <c r="KSV11" s="52"/>
      <c r="KSW11" s="52"/>
      <c r="KSX11" s="52"/>
      <c r="KSY11" s="52"/>
      <c r="KSZ11" s="52"/>
      <c r="KTA11" s="52"/>
      <c r="KTB11" s="52"/>
      <c r="KTC11" s="52"/>
      <c r="KTD11" s="52"/>
      <c r="KTE11" s="52"/>
      <c r="KTF11" s="52"/>
      <c r="KTG11" s="52"/>
      <c r="KTH11" s="52"/>
      <c r="KTI11" s="52"/>
      <c r="KTJ11" s="52"/>
      <c r="KTK11" s="52"/>
      <c r="KTL11" s="52"/>
      <c r="KTM11" s="52"/>
      <c r="KTN11" s="52"/>
      <c r="KTO11" s="52"/>
      <c r="KTP11" s="52"/>
      <c r="KTQ11" s="52"/>
      <c r="KTR11" s="52"/>
      <c r="KTS11" s="52"/>
      <c r="KTT11" s="52"/>
      <c r="KTU11" s="52"/>
      <c r="KTV11" s="52"/>
      <c r="KTW11" s="52"/>
      <c r="KTX11" s="52"/>
      <c r="KTY11" s="52"/>
      <c r="KTZ11" s="52"/>
      <c r="KUA11" s="52"/>
      <c r="KUB11" s="52"/>
      <c r="KUC11" s="52"/>
      <c r="KUD11" s="52"/>
      <c r="KUE11" s="52"/>
      <c r="KUF11" s="52"/>
      <c r="KUG11" s="52"/>
      <c r="KUH11" s="52"/>
      <c r="KUI11" s="52"/>
      <c r="KUJ11" s="52"/>
      <c r="KUK11" s="52"/>
      <c r="KUL11" s="52"/>
      <c r="KUM11" s="52"/>
      <c r="KUN11" s="52"/>
      <c r="KUO11" s="52"/>
      <c r="KUP11" s="52"/>
      <c r="KUQ11" s="52"/>
      <c r="KUR11" s="52"/>
      <c r="KUS11" s="52"/>
      <c r="KUT11" s="52"/>
      <c r="KUU11" s="52"/>
      <c r="KUV11" s="52"/>
      <c r="KUW11" s="52"/>
      <c r="KUX11" s="52"/>
      <c r="KUY11" s="52"/>
      <c r="KUZ11" s="52"/>
      <c r="KVA11" s="52"/>
      <c r="KVB11" s="52"/>
      <c r="KVC11" s="52"/>
      <c r="KVD11" s="52"/>
      <c r="KVE11" s="52"/>
      <c r="KVF11" s="52"/>
      <c r="KVG11" s="52"/>
      <c r="KVH11" s="52"/>
      <c r="KVI11" s="52"/>
      <c r="KVJ11" s="52"/>
      <c r="KVK11" s="52"/>
      <c r="KVL11" s="52"/>
      <c r="KVM11" s="52"/>
      <c r="KVN11" s="52"/>
      <c r="KVO11" s="52"/>
      <c r="KVP11" s="52"/>
      <c r="KVQ11" s="52"/>
      <c r="KVR11" s="52"/>
      <c r="KVS11" s="52"/>
      <c r="KVT11" s="52"/>
      <c r="KVU11" s="52"/>
      <c r="KVV11" s="52"/>
      <c r="KVW11" s="52"/>
      <c r="KVX11" s="52"/>
      <c r="KVY11" s="52"/>
      <c r="KVZ11" s="52"/>
      <c r="KWA11" s="52"/>
      <c r="KWB11" s="52"/>
      <c r="KWC11" s="52"/>
      <c r="KWD11" s="52"/>
      <c r="KWE11" s="52"/>
      <c r="KWF11" s="52"/>
      <c r="KWG11" s="52"/>
      <c r="KWH11" s="52"/>
      <c r="KWI11" s="52"/>
      <c r="KWJ11" s="52"/>
      <c r="KWK11" s="52"/>
      <c r="KWL11" s="52"/>
      <c r="KWM11" s="52"/>
      <c r="KWN11" s="52"/>
      <c r="KWO11" s="52"/>
      <c r="KWP11" s="52"/>
      <c r="KWQ11" s="52"/>
      <c r="KWR11" s="52"/>
      <c r="KWS11" s="52"/>
      <c r="KWT11" s="52"/>
      <c r="KWU11" s="52"/>
      <c r="KWV11" s="52"/>
      <c r="KWW11" s="52"/>
      <c r="KWX11" s="52"/>
      <c r="KWY11" s="52"/>
      <c r="KWZ11" s="52"/>
      <c r="KXA11" s="52"/>
      <c r="KXB11" s="52"/>
      <c r="KXC11" s="52"/>
      <c r="KXD11" s="52"/>
      <c r="KXE11" s="52"/>
      <c r="KXF11" s="52"/>
      <c r="KXG11" s="52"/>
      <c r="KXH11" s="52"/>
      <c r="KXI11" s="52"/>
      <c r="KXJ11" s="52"/>
      <c r="KXK11" s="52"/>
      <c r="KXL11" s="52"/>
      <c r="KXM11" s="52"/>
      <c r="KXN11" s="52"/>
      <c r="KXO11" s="52"/>
      <c r="KXP11" s="52"/>
      <c r="KXQ11" s="52"/>
      <c r="KXR11" s="52"/>
      <c r="KXS11" s="52"/>
      <c r="KXT11" s="52"/>
      <c r="KXU11" s="52"/>
      <c r="KXV11" s="52"/>
      <c r="KXW11" s="52"/>
      <c r="KXX11" s="52"/>
      <c r="KXY11" s="52"/>
      <c r="KXZ11" s="52"/>
      <c r="KYA11" s="52"/>
      <c r="KYB11" s="52"/>
      <c r="KYC11" s="52"/>
      <c r="KYD11" s="52"/>
      <c r="KYE11" s="52"/>
      <c r="KYF11" s="52"/>
      <c r="KYG11" s="52"/>
      <c r="KYH11" s="52"/>
      <c r="KYI11" s="52"/>
      <c r="KYJ11" s="52"/>
      <c r="KYK11" s="52"/>
      <c r="KYL11" s="52"/>
      <c r="KYM11" s="52"/>
      <c r="KYN11" s="52"/>
      <c r="KYO11" s="52"/>
      <c r="KYP11" s="52"/>
      <c r="KYQ11" s="52"/>
      <c r="KYR11" s="52"/>
      <c r="KYS11" s="52"/>
      <c r="KYT11" s="52"/>
      <c r="KYU11" s="52"/>
      <c r="KYV11" s="52"/>
      <c r="KYW11" s="52"/>
      <c r="KYX11" s="52"/>
      <c r="KYY11" s="52"/>
      <c r="KYZ11" s="52"/>
      <c r="KZA11" s="52"/>
      <c r="KZB11" s="52"/>
      <c r="KZC11" s="52"/>
      <c r="KZD11" s="52"/>
      <c r="KZE11" s="52"/>
      <c r="KZF11" s="52"/>
      <c r="KZG11" s="52"/>
      <c r="KZH11" s="52"/>
      <c r="KZI11" s="52"/>
      <c r="KZJ11" s="52"/>
      <c r="KZK11" s="52"/>
      <c r="KZL11" s="52"/>
      <c r="KZM11" s="52"/>
      <c r="KZN11" s="52"/>
      <c r="KZO11" s="52"/>
      <c r="KZP11" s="52"/>
      <c r="KZQ11" s="52"/>
      <c r="KZR11" s="52"/>
      <c r="KZS11" s="52"/>
      <c r="KZT11" s="52"/>
      <c r="KZU11" s="52"/>
      <c r="KZV11" s="52"/>
      <c r="KZW11" s="52"/>
      <c r="KZX11" s="52"/>
      <c r="KZY11" s="52"/>
      <c r="KZZ11" s="52"/>
      <c r="LAA11" s="52"/>
      <c r="LAB11" s="52"/>
      <c r="LAC11" s="52"/>
      <c r="LAD11" s="52"/>
      <c r="LAE11" s="52"/>
      <c r="LAF11" s="52"/>
      <c r="LAG11" s="52"/>
      <c r="LAH11" s="52"/>
      <c r="LAI11" s="52"/>
      <c r="LAJ11" s="52"/>
      <c r="LAK11" s="52"/>
      <c r="LAL11" s="52"/>
      <c r="LAM11" s="52"/>
      <c r="LAN11" s="52"/>
      <c r="LAO11" s="52"/>
      <c r="LAP11" s="52"/>
      <c r="LAQ11" s="52"/>
      <c r="LAR11" s="52"/>
      <c r="LAS11" s="52"/>
      <c r="LAT11" s="52"/>
      <c r="LAU11" s="52"/>
      <c r="LAV11" s="52"/>
      <c r="LAW11" s="52"/>
      <c r="LAX11" s="52"/>
      <c r="LAY11" s="52"/>
      <c r="LAZ11" s="52"/>
      <c r="LBA11" s="52"/>
      <c r="LBB11" s="52"/>
      <c r="LBC11" s="52"/>
      <c r="LBD11" s="52"/>
      <c r="LBE11" s="52"/>
      <c r="LBF11" s="52"/>
      <c r="LBG11" s="52"/>
      <c r="LBH11" s="52"/>
      <c r="LBI11" s="52"/>
      <c r="LBJ11" s="52"/>
      <c r="LBK11" s="52"/>
      <c r="LBL11" s="52"/>
      <c r="LBM11" s="52"/>
      <c r="LBN11" s="52"/>
      <c r="LBO11" s="52"/>
      <c r="LBP11" s="52"/>
      <c r="LBQ11" s="52"/>
      <c r="LBR11" s="52"/>
      <c r="LBS11" s="52"/>
      <c r="LBT11" s="52"/>
      <c r="LBU11" s="52"/>
      <c r="LBV11" s="52"/>
      <c r="LBW11" s="52"/>
      <c r="LBX11" s="52"/>
      <c r="LBY11" s="52"/>
      <c r="LBZ11" s="52"/>
      <c r="LCA11" s="52"/>
      <c r="LCB11" s="52"/>
      <c r="LCC11" s="52"/>
      <c r="LCD11" s="52"/>
      <c r="LCE11" s="52"/>
      <c r="LCF11" s="52"/>
      <c r="LCG11" s="52"/>
      <c r="LCH11" s="52"/>
      <c r="LCI11" s="52"/>
      <c r="LCJ11" s="52"/>
      <c r="LCK11" s="52"/>
      <c r="LCL11" s="52"/>
      <c r="LCM11" s="52"/>
      <c r="LCN11" s="52"/>
      <c r="LCO11" s="52"/>
      <c r="LCP11" s="52"/>
      <c r="LCQ11" s="52"/>
      <c r="LCR11" s="52"/>
      <c r="LCS11" s="52"/>
      <c r="LCT11" s="52"/>
      <c r="LCU11" s="52"/>
      <c r="LCV11" s="52"/>
      <c r="LCW11" s="52"/>
      <c r="LCX11" s="52"/>
      <c r="LCY11" s="52"/>
      <c r="LCZ11" s="52"/>
      <c r="LDA11" s="52"/>
      <c r="LDB11" s="52"/>
      <c r="LDC11" s="52"/>
      <c r="LDD11" s="52"/>
      <c r="LDE11" s="52"/>
      <c r="LDF11" s="52"/>
      <c r="LDG11" s="52"/>
      <c r="LDH11" s="52"/>
      <c r="LDI11" s="52"/>
      <c r="LDJ11" s="52"/>
      <c r="LDK11" s="52"/>
      <c r="LDL11" s="52"/>
      <c r="LDM11" s="52"/>
      <c r="LDN11" s="52"/>
      <c r="LDO11" s="52"/>
      <c r="LDP11" s="52"/>
      <c r="LDQ11" s="52"/>
      <c r="LDR11" s="52"/>
      <c r="LDS11" s="52"/>
      <c r="LDT11" s="52"/>
      <c r="LDU11" s="52"/>
      <c r="LDV11" s="52"/>
      <c r="LDW11" s="52"/>
      <c r="LDX11" s="52"/>
      <c r="LDY11" s="52"/>
      <c r="LDZ11" s="52"/>
      <c r="LEA11" s="52"/>
      <c r="LEB11" s="52"/>
      <c r="LEC11" s="52"/>
      <c r="LED11" s="52"/>
      <c r="LEE11" s="52"/>
      <c r="LEF11" s="52"/>
      <c r="LEG11" s="52"/>
      <c r="LEH11" s="52"/>
      <c r="LEI11" s="52"/>
      <c r="LEJ11" s="52"/>
      <c r="LEK11" s="52"/>
      <c r="LEL11" s="52"/>
      <c r="LEM11" s="52"/>
      <c r="LEN11" s="52"/>
      <c r="LEO11" s="52"/>
      <c r="LEP11" s="52"/>
      <c r="LEQ11" s="52"/>
      <c r="LER11" s="52"/>
      <c r="LES11" s="52"/>
      <c r="LET11" s="52"/>
      <c r="LEU11" s="52"/>
      <c r="LEV11" s="52"/>
      <c r="LEW11" s="52"/>
      <c r="LEX11" s="52"/>
      <c r="LEY11" s="52"/>
      <c r="LEZ11" s="52"/>
      <c r="LFA11" s="52"/>
      <c r="LFB11" s="52"/>
      <c r="LFC11" s="52"/>
      <c r="LFD11" s="52"/>
      <c r="LFE11" s="52"/>
      <c r="LFF11" s="52"/>
      <c r="LFG11" s="52"/>
      <c r="LFH11" s="52"/>
      <c r="LFI11" s="52"/>
      <c r="LFJ11" s="52"/>
      <c r="LFK11" s="52"/>
      <c r="LFL11" s="52"/>
      <c r="LFM11" s="52"/>
      <c r="LFN11" s="52"/>
      <c r="LFO11" s="52"/>
      <c r="LFP11" s="52"/>
      <c r="LFQ11" s="52"/>
      <c r="LFR11" s="52"/>
      <c r="LFS11" s="52"/>
      <c r="LFT11" s="52"/>
      <c r="LFU11" s="52"/>
      <c r="LFV11" s="52"/>
      <c r="LFW11" s="52"/>
      <c r="LFX11" s="52"/>
      <c r="LFY11" s="52"/>
      <c r="LFZ11" s="52"/>
      <c r="LGA11" s="52"/>
      <c r="LGB11" s="52"/>
      <c r="LGC11" s="52"/>
      <c r="LGD11" s="52"/>
      <c r="LGE11" s="52"/>
      <c r="LGF11" s="52"/>
      <c r="LGG11" s="52"/>
      <c r="LGH11" s="52"/>
      <c r="LGI11" s="52"/>
      <c r="LGJ11" s="52"/>
      <c r="LGK11" s="52"/>
      <c r="LGL11" s="52"/>
      <c r="LGM11" s="52"/>
      <c r="LGN11" s="52"/>
      <c r="LGO11" s="52"/>
      <c r="LGP11" s="52"/>
      <c r="LGQ11" s="52"/>
      <c r="LGR11" s="52"/>
      <c r="LGS11" s="52"/>
      <c r="LGT11" s="52"/>
      <c r="LGU11" s="52"/>
      <c r="LGV11" s="52"/>
      <c r="LGW11" s="52"/>
      <c r="LGX11" s="52"/>
      <c r="LGY11" s="52"/>
      <c r="LGZ11" s="52"/>
      <c r="LHA11" s="52"/>
      <c r="LHB11" s="52"/>
      <c r="LHC11" s="52"/>
      <c r="LHD11" s="52"/>
      <c r="LHE11" s="52"/>
      <c r="LHF11" s="52"/>
      <c r="LHG11" s="52"/>
      <c r="LHH11" s="52"/>
      <c r="LHI11" s="52"/>
      <c r="LHJ11" s="52"/>
      <c r="LHK11" s="52"/>
      <c r="LHL11" s="52"/>
      <c r="LHM11" s="52"/>
      <c r="LHN11" s="52"/>
      <c r="LHO11" s="52"/>
      <c r="LHP11" s="52"/>
      <c r="LHQ11" s="52"/>
      <c r="LHR11" s="52"/>
      <c r="LHS11" s="52"/>
      <c r="LHT11" s="52"/>
      <c r="LHU11" s="52"/>
      <c r="LHV11" s="52"/>
      <c r="LHW11" s="52"/>
      <c r="LHX11" s="52"/>
      <c r="LHY11" s="52"/>
      <c r="LHZ11" s="52"/>
      <c r="LIA11" s="52"/>
      <c r="LIB11" s="52"/>
      <c r="LIC11" s="52"/>
      <c r="LID11" s="52"/>
      <c r="LIE11" s="52"/>
      <c r="LIF11" s="52"/>
      <c r="LIG11" s="52"/>
      <c r="LIH11" s="52"/>
      <c r="LII11" s="52"/>
      <c r="LIJ11" s="52"/>
      <c r="LIK11" s="52"/>
      <c r="LIL11" s="52"/>
      <c r="LIM11" s="52"/>
      <c r="LIN11" s="52"/>
      <c r="LIO11" s="52"/>
      <c r="LIP11" s="52"/>
      <c r="LIQ11" s="52"/>
      <c r="LIR11" s="52"/>
      <c r="LIS11" s="52"/>
      <c r="LIT11" s="52"/>
      <c r="LIU11" s="52"/>
      <c r="LIV11" s="52"/>
      <c r="LIW11" s="52"/>
      <c r="LIX11" s="52"/>
      <c r="LIY11" s="52"/>
      <c r="LIZ11" s="52"/>
      <c r="LJA11" s="52"/>
      <c r="LJB11" s="52"/>
      <c r="LJC11" s="52"/>
      <c r="LJD11" s="52"/>
      <c r="LJE11" s="52"/>
      <c r="LJF11" s="52"/>
      <c r="LJG11" s="52"/>
      <c r="LJH11" s="52"/>
      <c r="LJI11" s="52"/>
      <c r="LJJ11" s="52"/>
      <c r="LJK11" s="52"/>
      <c r="LJL11" s="52"/>
      <c r="LJM11" s="52"/>
      <c r="LJN11" s="52"/>
      <c r="LJO11" s="52"/>
      <c r="LJP11" s="52"/>
      <c r="LJQ11" s="52"/>
      <c r="LJR11" s="52"/>
      <c r="LJS11" s="52"/>
      <c r="LJT11" s="52"/>
      <c r="LJU11" s="52"/>
      <c r="LJV11" s="52"/>
      <c r="LJW11" s="52"/>
      <c r="LJX11" s="52"/>
      <c r="LJY11" s="52"/>
      <c r="LJZ11" s="52"/>
      <c r="LKA11" s="52"/>
      <c r="LKB11" s="52"/>
      <c r="LKC11" s="52"/>
      <c r="LKD11" s="52"/>
      <c r="LKE11" s="52"/>
      <c r="LKF11" s="52"/>
      <c r="LKG11" s="52"/>
      <c r="LKH11" s="52"/>
      <c r="LKI11" s="52"/>
      <c r="LKJ11" s="52"/>
      <c r="LKK11" s="52"/>
      <c r="LKL11" s="52"/>
      <c r="LKM11" s="52"/>
      <c r="LKN11" s="52"/>
      <c r="LKO11" s="52"/>
      <c r="LKP11" s="52"/>
      <c r="LKQ11" s="52"/>
      <c r="LKR11" s="52"/>
      <c r="LKS11" s="52"/>
      <c r="LKT11" s="52"/>
      <c r="LKU11" s="52"/>
      <c r="LKV11" s="52"/>
      <c r="LKW11" s="52"/>
      <c r="LKX11" s="52"/>
      <c r="LKY11" s="52"/>
      <c r="LKZ11" s="52"/>
      <c r="LLA11" s="52"/>
      <c r="LLB11" s="52"/>
      <c r="LLC11" s="52"/>
      <c r="LLD11" s="52"/>
      <c r="LLE11" s="52"/>
      <c r="LLF11" s="52"/>
      <c r="LLG11" s="52"/>
      <c r="LLH11" s="52"/>
      <c r="LLI11" s="52"/>
      <c r="LLJ11" s="52"/>
      <c r="LLK11" s="52"/>
      <c r="LLL11" s="52"/>
      <c r="LLM11" s="52"/>
      <c r="LLN11" s="52"/>
      <c r="LLO11" s="52"/>
      <c r="LLP11" s="52"/>
      <c r="LLQ11" s="52"/>
      <c r="LLR11" s="52"/>
      <c r="LLS11" s="52"/>
      <c r="LLT11" s="52"/>
      <c r="LLU11" s="52"/>
      <c r="LLV11" s="52"/>
      <c r="LLW11" s="52"/>
      <c r="LLX11" s="52"/>
      <c r="LLY11" s="52"/>
      <c r="LLZ11" s="52"/>
      <c r="LMA11" s="52"/>
      <c r="LMB11" s="52"/>
      <c r="LMC11" s="52"/>
      <c r="LMD11" s="52"/>
      <c r="LME11" s="52"/>
      <c r="LMF11" s="52"/>
      <c r="LMG11" s="52"/>
      <c r="LMH11" s="52"/>
      <c r="LMI11" s="52"/>
      <c r="LMJ11" s="52"/>
      <c r="LMK11" s="52"/>
      <c r="LML11" s="52"/>
      <c r="LMM11" s="52"/>
      <c r="LMN11" s="52"/>
      <c r="LMO11" s="52"/>
      <c r="LMP11" s="52"/>
      <c r="LMQ11" s="52"/>
      <c r="LMR11" s="52"/>
      <c r="LMS11" s="52"/>
      <c r="LMT11" s="52"/>
      <c r="LMU11" s="52"/>
      <c r="LMV11" s="52"/>
      <c r="LMW11" s="52"/>
      <c r="LMX11" s="52"/>
      <c r="LMY11" s="52"/>
      <c r="LMZ11" s="52"/>
      <c r="LNA11" s="52"/>
      <c r="LNB11" s="52"/>
      <c r="LNC11" s="52"/>
      <c r="LND11" s="52"/>
      <c r="LNE11" s="52"/>
      <c r="LNF11" s="52"/>
      <c r="LNG11" s="52"/>
      <c r="LNH11" s="52"/>
      <c r="LNI11" s="52"/>
      <c r="LNJ11" s="52"/>
      <c r="LNK11" s="52"/>
      <c r="LNL11" s="52"/>
      <c r="LNM11" s="52"/>
      <c r="LNN11" s="52"/>
      <c r="LNO11" s="52"/>
      <c r="LNP11" s="52"/>
      <c r="LNQ11" s="52"/>
      <c r="LNR11" s="52"/>
      <c r="LNS11" s="52"/>
      <c r="LNT11" s="52"/>
      <c r="LNU11" s="52"/>
      <c r="LNV11" s="52"/>
      <c r="LNW11" s="52"/>
      <c r="LNX11" s="52"/>
      <c r="LNY11" s="52"/>
      <c r="LNZ11" s="52"/>
      <c r="LOA11" s="52"/>
      <c r="LOB11" s="52"/>
      <c r="LOC11" s="52"/>
      <c r="LOD11" s="52"/>
      <c r="LOE11" s="52"/>
      <c r="LOF11" s="52"/>
      <c r="LOG11" s="52"/>
      <c r="LOH11" s="52"/>
      <c r="LOI11" s="52"/>
      <c r="LOJ11" s="52"/>
      <c r="LOK11" s="52"/>
      <c r="LOL11" s="52"/>
      <c r="LOM11" s="52"/>
      <c r="LON11" s="52"/>
      <c r="LOO11" s="52"/>
      <c r="LOP11" s="52"/>
      <c r="LOQ11" s="52"/>
      <c r="LOR11" s="52"/>
      <c r="LOS11" s="52"/>
      <c r="LOT11" s="52"/>
      <c r="LOU11" s="52"/>
      <c r="LOV11" s="52"/>
      <c r="LOW11" s="52"/>
      <c r="LOX11" s="52"/>
      <c r="LOY11" s="52"/>
      <c r="LOZ11" s="52"/>
      <c r="LPA11" s="52"/>
      <c r="LPB11" s="52"/>
      <c r="LPC11" s="52"/>
      <c r="LPD11" s="52"/>
      <c r="LPE11" s="52"/>
      <c r="LPF11" s="52"/>
      <c r="LPG11" s="52"/>
      <c r="LPH11" s="52"/>
      <c r="LPI11" s="52"/>
      <c r="LPJ11" s="52"/>
      <c r="LPK11" s="52"/>
      <c r="LPL11" s="52"/>
      <c r="LPM11" s="52"/>
      <c r="LPN11" s="52"/>
      <c r="LPO11" s="52"/>
      <c r="LPP11" s="52"/>
      <c r="LPQ11" s="52"/>
      <c r="LPR11" s="52"/>
      <c r="LPS11" s="52"/>
      <c r="LPT11" s="52"/>
      <c r="LPU11" s="52"/>
      <c r="LPV11" s="52"/>
      <c r="LPW11" s="52"/>
      <c r="LPX11" s="52"/>
      <c r="LPY11" s="52"/>
      <c r="LPZ11" s="52"/>
      <c r="LQA11" s="52"/>
      <c r="LQB11" s="52"/>
      <c r="LQC11" s="52"/>
      <c r="LQD11" s="52"/>
      <c r="LQE11" s="52"/>
      <c r="LQF11" s="52"/>
      <c r="LQG11" s="52"/>
      <c r="LQH11" s="52"/>
      <c r="LQI11" s="52"/>
      <c r="LQJ11" s="52"/>
      <c r="LQK11" s="52"/>
      <c r="LQL11" s="52"/>
      <c r="LQM11" s="52"/>
      <c r="LQN11" s="52"/>
      <c r="LQO11" s="52"/>
      <c r="LQP11" s="52"/>
      <c r="LQQ11" s="52"/>
      <c r="LQR11" s="52"/>
      <c r="LQS11" s="52"/>
      <c r="LQT11" s="52"/>
      <c r="LQU11" s="52"/>
      <c r="LQV11" s="52"/>
      <c r="LQW11" s="52"/>
      <c r="LQX11" s="52"/>
      <c r="LQY11" s="52"/>
      <c r="LQZ11" s="52"/>
      <c r="LRA11" s="52"/>
      <c r="LRB11" s="52"/>
      <c r="LRC11" s="52"/>
      <c r="LRD11" s="52"/>
      <c r="LRE11" s="52"/>
      <c r="LRF11" s="52"/>
      <c r="LRG11" s="52"/>
      <c r="LRH11" s="52"/>
      <c r="LRI11" s="52"/>
      <c r="LRJ11" s="52"/>
      <c r="LRK11" s="52"/>
      <c r="LRL11" s="52"/>
      <c r="LRM11" s="52"/>
      <c r="LRN11" s="52"/>
      <c r="LRO11" s="52"/>
      <c r="LRP11" s="52"/>
      <c r="LRQ11" s="52"/>
      <c r="LRR11" s="52"/>
      <c r="LRS11" s="52"/>
      <c r="LRT11" s="52"/>
      <c r="LRU11" s="52"/>
      <c r="LRV11" s="52"/>
      <c r="LRW11" s="52"/>
      <c r="LRX11" s="52"/>
      <c r="LRY11" s="52"/>
      <c r="LRZ11" s="52"/>
      <c r="LSA11" s="52"/>
      <c r="LSB11" s="52"/>
      <c r="LSC11" s="52"/>
      <c r="LSD11" s="52"/>
      <c r="LSE11" s="52"/>
      <c r="LSF11" s="52"/>
      <c r="LSG11" s="52"/>
      <c r="LSH11" s="52"/>
      <c r="LSI11" s="52"/>
      <c r="LSJ11" s="52"/>
      <c r="LSK11" s="52"/>
      <c r="LSL11" s="52"/>
      <c r="LSM11" s="52"/>
      <c r="LSN11" s="52"/>
      <c r="LSO11" s="52"/>
      <c r="LSP11" s="52"/>
      <c r="LSQ11" s="52"/>
      <c r="LSR11" s="52"/>
      <c r="LSS11" s="52"/>
      <c r="LST11" s="52"/>
      <c r="LSU11" s="52"/>
      <c r="LSV11" s="52"/>
      <c r="LSW11" s="52"/>
      <c r="LSX11" s="52"/>
      <c r="LSY11" s="52"/>
      <c r="LSZ11" s="52"/>
      <c r="LTA11" s="52"/>
      <c r="LTB11" s="52"/>
      <c r="LTC11" s="52"/>
      <c r="LTD11" s="52"/>
      <c r="LTE11" s="52"/>
      <c r="LTF11" s="52"/>
      <c r="LTG11" s="52"/>
      <c r="LTH11" s="52"/>
      <c r="LTI11" s="52"/>
      <c r="LTJ11" s="52"/>
      <c r="LTK11" s="52"/>
      <c r="LTL11" s="52"/>
      <c r="LTM11" s="52"/>
      <c r="LTN11" s="52"/>
      <c r="LTO11" s="52"/>
      <c r="LTP11" s="52"/>
      <c r="LTQ11" s="52"/>
      <c r="LTR11" s="52"/>
      <c r="LTS11" s="52"/>
      <c r="LTT11" s="52"/>
      <c r="LTU11" s="52"/>
      <c r="LTV11" s="52"/>
      <c r="LTW11" s="52"/>
      <c r="LTX11" s="52"/>
      <c r="LTY11" s="52"/>
      <c r="LTZ11" s="52"/>
      <c r="LUA11" s="52"/>
      <c r="LUB11" s="52"/>
      <c r="LUC11" s="52"/>
      <c r="LUD11" s="52"/>
      <c r="LUE11" s="52"/>
      <c r="LUF11" s="52"/>
      <c r="LUG11" s="52"/>
      <c r="LUH11" s="52"/>
      <c r="LUI11" s="52"/>
      <c r="LUJ11" s="52"/>
      <c r="LUK11" s="52"/>
      <c r="LUL11" s="52"/>
      <c r="LUM11" s="52"/>
      <c r="LUN11" s="52"/>
      <c r="LUO11" s="52"/>
      <c r="LUP11" s="52"/>
      <c r="LUQ11" s="52"/>
      <c r="LUR11" s="52"/>
      <c r="LUS11" s="52"/>
      <c r="LUT11" s="52"/>
      <c r="LUU11" s="52"/>
      <c r="LUV11" s="52"/>
      <c r="LUW11" s="52"/>
      <c r="LUX11" s="52"/>
      <c r="LUY11" s="52"/>
      <c r="LUZ11" s="52"/>
      <c r="LVA11" s="52"/>
      <c r="LVB11" s="52"/>
      <c r="LVC11" s="52"/>
      <c r="LVD11" s="52"/>
      <c r="LVE11" s="52"/>
      <c r="LVF11" s="52"/>
      <c r="LVG11" s="52"/>
      <c r="LVH11" s="52"/>
      <c r="LVI11" s="52"/>
      <c r="LVJ11" s="52"/>
      <c r="LVK11" s="52"/>
      <c r="LVL11" s="52"/>
      <c r="LVM11" s="52"/>
      <c r="LVN11" s="52"/>
      <c r="LVO11" s="52"/>
      <c r="LVP11" s="52"/>
      <c r="LVQ11" s="52"/>
      <c r="LVR11" s="52"/>
      <c r="LVS11" s="52"/>
      <c r="LVT11" s="52"/>
      <c r="LVU11" s="52"/>
      <c r="LVV11" s="52"/>
      <c r="LVW11" s="52"/>
      <c r="LVX11" s="52"/>
      <c r="LVY11" s="52"/>
      <c r="LVZ11" s="52"/>
      <c r="LWA11" s="52"/>
      <c r="LWB11" s="52"/>
      <c r="LWC11" s="52"/>
      <c r="LWD11" s="52"/>
      <c r="LWE11" s="52"/>
      <c r="LWF11" s="52"/>
      <c r="LWG11" s="52"/>
      <c r="LWH11" s="52"/>
      <c r="LWI11" s="52"/>
      <c r="LWJ11" s="52"/>
      <c r="LWK11" s="52"/>
      <c r="LWL11" s="52"/>
      <c r="LWM11" s="52"/>
      <c r="LWN11" s="52"/>
      <c r="LWO11" s="52"/>
      <c r="LWP11" s="52"/>
      <c r="LWQ11" s="52"/>
      <c r="LWR11" s="52"/>
      <c r="LWS11" s="52"/>
      <c r="LWT11" s="52"/>
      <c r="LWU11" s="52"/>
      <c r="LWV11" s="52"/>
      <c r="LWW11" s="52"/>
      <c r="LWX11" s="52"/>
      <c r="LWY11" s="52"/>
      <c r="LWZ11" s="52"/>
      <c r="LXA11" s="52"/>
      <c r="LXB11" s="52"/>
      <c r="LXC11" s="52"/>
      <c r="LXD11" s="52"/>
      <c r="LXE11" s="52"/>
      <c r="LXF11" s="52"/>
      <c r="LXG11" s="52"/>
      <c r="LXH11" s="52"/>
      <c r="LXI11" s="52"/>
      <c r="LXJ11" s="52"/>
      <c r="LXK11" s="52"/>
      <c r="LXL11" s="52"/>
      <c r="LXM11" s="52"/>
      <c r="LXN11" s="52"/>
      <c r="LXO11" s="52"/>
      <c r="LXP11" s="52"/>
      <c r="LXQ11" s="52"/>
      <c r="LXR11" s="52"/>
      <c r="LXS11" s="52"/>
      <c r="LXT11" s="52"/>
      <c r="LXU11" s="52"/>
      <c r="LXV11" s="52"/>
      <c r="LXW11" s="52"/>
      <c r="LXX11" s="52"/>
      <c r="LXY11" s="52"/>
      <c r="LXZ11" s="52"/>
      <c r="LYA11" s="52"/>
      <c r="LYB11" s="52"/>
      <c r="LYC11" s="52"/>
      <c r="LYD11" s="52"/>
      <c r="LYE11" s="52"/>
      <c r="LYF11" s="52"/>
      <c r="LYG11" s="52"/>
      <c r="LYH11" s="52"/>
      <c r="LYI11" s="52"/>
      <c r="LYJ11" s="52"/>
      <c r="LYK11" s="52"/>
      <c r="LYL11" s="52"/>
      <c r="LYM11" s="52"/>
      <c r="LYN11" s="52"/>
      <c r="LYO11" s="52"/>
      <c r="LYP11" s="52"/>
      <c r="LYQ11" s="52"/>
      <c r="LYR11" s="52"/>
      <c r="LYS11" s="52"/>
      <c r="LYT11" s="52"/>
      <c r="LYU11" s="52"/>
      <c r="LYV11" s="52"/>
      <c r="LYW11" s="52"/>
      <c r="LYX11" s="52"/>
      <c r="LYY11" s="52"/>
      <c r="LYZ11" s="52"/>
      <c r="LZA11" s="52"/>
      <c r="LZB11" s="52"/>
      <c r="LZC11" s="52"/>
      <c r="LZD11" s="52"/>
      <c r="LZE11" s="52"/>
      <c r="LZF11" s="52"/>
      <c r="LZG11" s="52"/>
      <c r="LZH11" s="52"/>
      <c r="LZI11" s="52"/>
      <c r="LZJ11" s="52"/>
      <c r="LZK11" s="52"/>
      <c r="LZL11" s="52"/>
      <c r="LZM11" s="52"/>
      <c r="LZN11" s="52"/>
      <c r="LZO11" s="52"/>
      <c r="LZP11" s="52"/>
      <c r="LZQ11" s="52"/>
      <c r="LZR11" s="52"/>
      <c r="LZS11" s="52"/>
      <c r="LZT11" s="52"/>
      <c r="LZU11" s="52"/>
      <c r="LZV11" s="52"/>
      <c r="LZW11" s="52"/>
      <c r="LZX11" s="52"/>
      <c r="LZY11" s="52"/>
      <c r="LZZ11" s="52"/>
      <c r="MAA11" s="52"/>
      <c r="MAB11" s="52"/>
      <c r="MAC11" s="52"/>
      <c r="MAD11" s="52"/>
      <c r="MAE11" s="52"/>
      <c r="MAF11" s="52"/>
      <c r="MAG11" s="52"/>
      <c r="MAH11" s="52"/>
      <c r="MAI11" s="52"/>
      <c r="MAJ11" s="52"/>
      <c r="MAK11" s="52"/>
      <c r="MAL11" s="52"/>
      <c r="MAM11" s="52"/>
      <c r="MAN11" s="52"/>
      <c r="MAO11" s="52"/>
      <c r="MAP11" s="52"/>
      <c r="MAQ11" s="52"/>
      <c r="MAR11" s="52"/>
      <c r="MAS11" s="52"/>
      <c r="MAT11" s="52"/>
      <c r="MAU11" s="52"/>
      <c r="MAV11" s="52"/>
      <c r="MAW11" s="52"/>
      <c r="MAX11" s="52"/>
      <c r="MAY11" s="52"/>
      <c r="MAZ11" s="52"/>
      <c r="MBA11" s="52"/>
      <c r="MBB11" s="52"/>
      <c r="MBC11" s="52"/>
      <c r="MBD11" s="52"/>
      <c r="MBE11" s="52"/>
      <c r="MBF11" s="52"/>
      <c r="MBG11" s="52"/>
      <c r="MBH11" s="52"/>
      <c r="MBI11" s="52"/>
      <c r="MBJ11" s="52"/>
      <c r="MBK11" s="52"/>
      <c r="MBL11" s="52"/>
      <c r="MBM11" s="52"/>
      <c r="MBN11" s="52"/>
      <c r="MBO11" s="52"/>
      <c r="MBP11" s="52"/>
      <c r="MBQ11" s="52"/>
      <c r="MBR11" s="52"/>
      <c r="MBS11" s="52"/>
      <c r="MBT11" s="52"/>
      <c r="MBU11" s="52"/>
      <c r="MBV11" s="52"/>
      <c r="MBW11" s="52"/>
      <c r="MBX11" s="52"/>
      <c r="MBY11" s="52"/>
      <c r="MBZ11" s="52"/>
      <c r="MCA11" s="52"/>
      <c r="MCB11" s="52"/>
      <c r="MCC11" s="52"/>
      <c r="MCD11" s="52"/>
      <c r="MCE11" s="52"/>
      <c r="MCF11" s="52"/>
      <c r="MCG11" s="52"/>
      <c r="MCH11" s="52"/>
      <c r="MCI11" s="52"/>
      <c r="MCJ11" s="52"/>
      <c r="MCK11" s="52"/>
      <c r="MCL11" s="52"/>
      <c r="MCM11" s="52"/>
      <c r="MCN11" s="52"/>
      <c r="MCO11" s="52"/>
      <c r="MCP11" s="52"/>
      <c r="MCQ11" s="52"/>
      <c r="MCR11" s="52"/>
      <c r="MCS11" s="52"/>
      <c r="MCT11" s="52"/>
      <c r="MCU11" s="52"/>
      <c r="MCV11" s="52"/>
      <c r="MCW11" s="52"/>
      <c r="MCX11" s="52"/>
      <c r="MCY11" s="52"/>
      <c r="MCZ11" s="52"/>
      <c r="MDA11" s="52"/>
      <c r="MDB11" s="52"/>
      <c r="MDC11" s="52"/>
      <c r="MDD11" s="52"/>
      <c r="MDE11" s="52"/>
      <c r="MDF11" s="52"/>
      <c r="MDG11" s="52"/>
      <c r="MDH11" s="52"/>
      <c r="MDI11" s="52"/>
      <c r="MDJ11" s="52"/>
      <c r="MDK11" s="52"/>
      <c r="MDL11" s="52"/>
      <c r="MDM11" s="52"/>
      <c r="MDN11" s="52"/>
      <c r="MDO11" s="52"/>
      <c r="MDP11" s="52"/>
      <c r="MDQ11" s="52"/>
      <c r="MDR11" s="52"/>
      <c r="MDS11" s="52"/>
      <c r="MDT11" s="52"/>
      <c r="MDU11" s="52"/>
      <c r="MDV11" s="52"/>
      <c r="MDW11" s="52"/>
      <c r="MDX11" s="52"/>
      <c r="MDY11" s="52"/>
      <c r="MDZ11" s="52"/>
      <c r="MEA11" s="52"/>
      <c r="MEB11" s="52"/>
      <c r="MEC11" s="52"/>
      <c r="MED11" s="52"/>
      <c r="MEE11" s="52"/>
      <c r="MEF11" s="52"/>
      <c r="MEG11" s="52"/>
      <c r="MEH11" s="52"/>
      <c r="MEI11" s="52"/>
      <c r="MEJ11" s="52"/>
      <c r="MEK11" s="52"/>
      <c r="MEL11" s="52"/>
      <c r="MEM11" s="52"/>
      <c r="MEN11" s="52"/>
      <c r="MEO11" s="52"/>
      <c r="MEP11" s="52"/>
      <c r="MEQ11" s="52"/>
      <c r="MER11" s="52"/>
      <c r="MES11" s="52"/>
      <c r="MET11" s="52"/>
      <c r="MEU11" s="52"/>
      <c r="MEV11" s="52"/>
      <c r="MEW11" s="52"/>
      <c r="MEX11" s="52"/>
      <c r="MEY11" s="52"/>
      <c r="MEZ11" s="52"/>
      <c r="MFA11" s="52"/>
      <c r="MFB11" s="52"/>
      <c r="MFC11" s="52"/>
      <c r="MFD11" s="52"/>
      <c r="MFE11" s="52"/>
      <c r="MFF11" s="52"/>
      <c r="MFG11" s="52"/>
      <c r="MFH11" s="52"/>
      <c r="MFI11" s="52"/>
      <c r="MFJ11" s="52"/>
      <c r="MFK11" s="52"/>
      <c r="MFL11" s="52"/>
      <c r="MFM11" s="52"/>
      <c r="MFN11" s="52"/>
      <c r="MFO11" s="52"/>
      <c r="MFP11" s="52"/>
      <c r="MFQ11" s="52"/>
      <c r="MFR11" s="52"/>
      <c r="MFS11" s="52"/>
      <c r="MFT11" s="52"/>
      <c r="MFU11" s="52"/>
      <c r="MFV11" s="52"/>
      <c r="MFW11" s="52"/>
      <c r="MFX11" s="52"/>
      <c r="MFY11" s="52"/>
      <c r="MFZ11" s="52"/>
      <c r="MGA11" s="52"/>
      <c r="MGB11" s="52"/>
      <c r="MGC11" s="52"/>
      <c r="MGD11" s="52"/>
      <c r="MGE11" s="52"/>
      <c r="MGF11" s="52"/>
      <c r="MGG11" s="52"/>
      <c r="MGH11" s="52"/>
      <c r="MGI11" s="52"/>
      <c r="MGJ11" s="52"/>
      <c r="MGK11" s="52"/>
      <c r="MGL11" s="52"/>
      <c r="MGM11" s="52"/>
      <c r="MGN11" s="52"/>
      <c r="MGO11" s="52"/>
      <c r="MGP11" s="52"/>
      <c r="MGQ11" s="52"/>
      <c r="MGR11" s="52"/>
      <c r="MGS11" s="52"/>
      <c r="MGT11" s="52"/>
      <c r="MGU11" s="52"/>
      <c r="MGV11" s="52"/>
      <c r="MGW11" s="52"/>
      <c r="MGX11" s="52"/>
      <c r="MGY11" s="52"/>
      <c r="MGZ11" s="52"/>
      <c r="MHA11" s="52"/>
      <c r="MHB11" s="52"/>
      <c r="MHC11" s="52"/>
      <c r="MHD11" s="52"/>
      <c r="MHE11" s="52"/>
      <c r="MHF11" s="52"/>
      <c r="MHG11" s="52"/>
      <c r="MHH11" s="52"/>
      <c r="MHI11" s="52"/>
      <c r="MHJ11" s="52"/>
      <c r="MHK11" s="52"/>
      <c r="MHL11" s="52"/>
      <c r="MHM11" s="52"/>
      <c r="MHN11" s="52"/>
      <c r="MHO11" s="52"/>
      <c r="MHP11" s="52"/>
      <c r="MHQ11" s="52"/>
      <c r="MHR11" s="52"/>
      <c r="MHS11" s="52"/>
      <c r="MHT11" s="52"/>
      <c r="MHU11" s="52"/>
      <c r="MHV11" s="52"/>
      <c r="MHW11" s="52"/>
      <c r="MHX11" s="52"/>
      <c r="MHY11" s="52"/>
      <c r="MHZ11" s="52"/>
      <c r="MIA11" s="52"/>
      <c r="MIB11" s="52"/>
      <c r="MIC11" s="52"/>
      <c r="MID11" s="52"/>
      <c r="MIE11" s="52"/>
      <c r="MIF11" s="52"/>
      <c r="MIG11" s="52"/>
      <c r="MIH11" s="52"/>
      <c r="MII11" s="52"/>
      <c r="MIJ11" s="52"/>
      <c r="MIK11" s="52"/>
      <c r="MIL11" s="52"/>
      <c r="MIM11" s="52"/>
      <c r="MIN11" s="52"/>
      <c r="MIO11" s="52"/>
      <c r="MIP11" s="52"/>
      <c r="MIQ11" s="52"/>
      <c r="MIR11" s="52"/>
      <c r="MIS11" s="52"/>
      <c r="MIT11" s="52"/>
      <c r="MIU11" s="52"/>
      <c r="MIV11" s="52"/>
      <c r="MIW11" s="52"/>
      <c r="MIX11" s="52"/>
      <c r="MIY11" s="52"/>
      <c r="MIZ11" s="52"/>
      <c r="MJA11" s="52"/>
      <c r="MJB11" s="52"/>
      <c r="MJC11" s="52"/>
      <c r="MJD11" s="52"/>
      <c r="MJE11" s="52"/>
      <c r="MJF11" s="52"/>
      <c r="MJG11" s="52"/>
      <c r="MJH11" s="52"/>
      <c r="MJI11" s="52"/>
      <c r="MJJ11" s="52"/>
      <c r="MJK11" s="52"/>
      <c r="MJL11" s="52"/>
      <c r="MJM11" s="52"/>
      <c r="MJN11" s="52"/>
      <c r="MJO11" s="52"/>
      <c r="MJP11" s="52"/>
      <c r="MJQ11" s="52"/>
      <c r="MJR11" s="52"/>
      <c r="MJS11" s="52"/>
      <c r="MJT11" s="52"/>
      <c r="MJU11" s="52"/>
      <c r="MJV11" s="52"/>
      <c r="MJW11" s="52"/>
      <c r="MJX11" s="52"/>
      <c r="MJY11" s="52"/>
      <c r="MJZ11" s="52"/>
      <c r="MKA11" s="52"/>
      <c r="MKB11" s="52"/>
      <c r="MKC11" s="52"/>
      <c r="MKD11" s="52"/>
      <c r="MKE11" s="52"/>
      <c r="MKF11" s="52"/>
      <c r="MKG11" s="52"/>
      <c r="MKH11" s="52"/>
      <c r="MKI11" s="52"/>
      <c r="MKJ11" s="52"/>
      <c r="MKK11" s="52"/>
      <c r="MKL11" s="52"/>
      <c r="MKM11" s="52"/>
      <c r="MKN11" s="52"/>
      <c r="MKO11" s="52"/>
      <c r="MKP11" s="52"/>
      <c r="MKQ11" s="52"/>
      <c r="MKR11" s="52"/>
      <c r="MKS11" s="52"/>
      <c r="MKT11" s="52"/>
      <c r="MKU11" s="52"/>
      <c r="MKV11" s="52"/>
      <c r="MKW11" s="52"/>
      <c r="MKX11" s="52"/>
      <c r="MKY11" s="52"/>
      <c r="MKZ11" s="52"/>
      <c r="MLA11" s="52"/>
      <c r="MLB11" s="52"/>
      <c r="MLC11" s="52"/>
      <c r="MLD11" s="52"/>
      <c r="MLE11" s="52"/>
      <c r="MLF11" s="52"/>
      <c r="MLG11" s="52"/>
      <c r="MLH11" s="52"/>
      <c r="MLI11" s="52"/>
      <c r="MLJ11" s="52"/>
      <c r="MLK11" s="52"/>
      <c r="MLL11" s="52"/>
      <c r="MLM11" s="52"/>
      <c r="MLN11" s="52"/>
      <c r="MLO11" s="52"/>
      <c r="MLP11" s="52"/>
      <c r="MLQ11" s="52"/>
      <c r="MLR11" s="52"/>
      <c r="MLS11" s="52"/>
      <c r="MLT11" s="52"/>
      <c r="MLU11" s="52"/>
      <c r="MLV11" s="52"/>
      <c r="MLW11" s="52"/>
      <c r="MLX11" s="52"/>
      <c r="MLY11" s="52"/>
      <c r="MLZ11" s="52"/>
      <c r="MMA11" s="52"/>
      <c r="MMB11" s="52"/>
      <c r="MMC11" s="52"/>
      <c r="MMD11" s="52"/>
      <c r="MME11" s="52"/>
      <c r="MMF11" s="52"/>
      <c r="MMG11" s="52"/>
      <c r="MMH11" s="52"/>
      <c r="MMI11" s="52"/>
      <c r="MMJ11" s="52"/>
      <c r="MMK11" s="52"/>
      <c r="MML11" s="52"/>
      <c r="MMM11" s="52"/>
      <c r="MMN11" s="52"/>
      <c r="MMO11" s="52"/>
      <c r="MMP11" s="52"/>
      <c r="MMQ11" s="52"/>
      <c r="MMR11" s="52"/>
      <c r="MMS11" s="52"/>
      <c r="MMT11" s="52"/>
      <c r="MMU11" s="52"/>
      <c r="MMV11" s="52"/>
      <c r="MMW11" s="52"/>
      <c r="MMX11" s="52"/>
      <c r="MMY11" s="52"/>
      <c r="MMZ11" s="52"/>
      <c r="MNA11" s="52"/>
      <c r="MNB11" s="52"/>
      <c r="MNC11" s="52"/>
      <c r="MND11" s="52"/>
      <c r="MNE11" s="52"/>
      <c r="MNF11" s="52"/>
      <c r="MNG11" s="52"/>
      <c r="MNH11" s="52"/>
      <c r="MNI11" s="52"/>
      <c r="MNJ11" s="52"/>
      <c r="MNK11" s="52"/>
      <c r="MNL11" s="52"/>
      <c r="MNM11" s="52"/>
      <c r="MNN11" s="52"/>
      <c r="MNO11" s="52"/>
      <c r="MNP11" s="52"/>
      <c r="MNQ11" s="52"/>
      <c r="MNR11" s="52"/>
      <c r="MNS11" s="52"/>
      <c r="MNT11" s="52"/>
      <c r="MNU11" s="52"/>
      <c r="MNV11" s="52"/>
      <c r="MNW11" s="52"/>
      <c r="MNX11" s="52"/>
      <c r="MNY11" s="52"/>
      <c r="MNZ11" s="52"/>
      <c r="MOA11" s="52"/>
      <c r="MOB11" s="52"/>
      <c r="MOC11" s="52"/>
      <c r="MOD11" s="52"/>
      <c r="MOE11" s="52"/>
      <c r="MOF11" s="52"/>
      <c r="MOG11" s="52"/>
      <c r="MOH11" s="52"/>
      <c r="MOI11" s="52"/>
      <c r="MOJ11" s="52"/>
      <c r="MOK11" s="52"/>
      <c r="MOL11" s="52"/>
      <c r="MOM11" s="52"/>
      <c r="MON11" s="52"/>
      <c r="MOO11" s="52"/>
      <c r="MOP11" s="52"/>
      <c r="MOQ11" s="52"/>
      <c r="MOR11" s="52"/>
      <c r="MOS11" s="52"/>
      <c r="MOT11" s="52"/>
      <c r="MOU11" s="52"/>
      <c r="MOV11" s="52"/>
      <c r="MOW11" s="52"/>
      <c r="MOX11" s="52"/>
      <c r="MOY11" s="52"/>
      <c r="MOZ11" s="52"/>
      <c r="MPA11" s="52"/>
      <c r="MPB11" s="52"/>
      <c r="MPC11" s="52"/>
      <c r="MPD11" s="52"/>
      <c r="MPE11" s="52"/>
      <c r="MPF11" s="52"/>
      <c r="MPG11" s="52"/>
      <c r="MPH11" s="52"/>
      <c r="MPI11" s="52"/>
      <c r="MPJ11" s="52"/>
      <c r="MPK11" s="52"/>
      <c r="MPL11" s="52"/>
      <c r="MPM11" s="52"/>
      <c r="MPN11" s="52"/>
      <c r="MPO11" s="52"/>
      <c r="MPP11" s="52"/>
      <c r="MPQ11" s="52"/>
      <c r="MPR11" s="52"/>
      <c r="MPS11" s="52"/>
      <c r="MPT11" s="52"/>
      <c r="MPU11" s="52"/>
      <c r="MPV11" s="52"/>
      <c r="MPW11" s="52"/>
      <c r="MPX11" s="52"/>
      <c r="MPY11" s="52"/>
      <c r="MPZ11" s="52"/>
      <c r="MQA11" s="52"/>
      <c r="MQB11" s="52"/>
      <c r="MQC11" s="52"/>
      <c r="MQD11" s="52"/>
      <c r="MQE11" s="52"/>
      <c r="MQF11" s="52"/>
      <c r="MQG11" s="52"/>
      <c r="MQH11" s="52"/>
      <c r="MQI11" s="52"/>
      <c r="MQJ11" s="52"/>
      <c r="MQK11" s="52"/>
      <c r="MQL11" s="52"/>
      <c r="MQM11" s="52"/>
      <c r="MQN11" s="52"/>
      <c r="MQO11" s="52"/>
      <c r="MQP11" s="52"/>
      <c r="MQQ11" s="52"/>
      <c r="MQR11" s="52"/>
      <c r="MQS11" s="52"/>
      <c r="MQT11" s="52"/>
      <c r="MQU11" s="52"/>
      <c r="MQV11" s="52"/>
      <c r="MQW11" s="52"/>
      <c r="MQX11" s="52"/>
      <c r="MQY11" s="52"/>
      <c r="MQZ11" s="52"/>
      <c r="MRA11" s="52"/>
      <c r="MRB11" s="52"/>
      <c r="MRC11" s="52"/>
      <c r="MRD11" s="52"/>
      <c r="MRE11" s="52"/>
      <c r="MRF11" s="52"/>
      <c r="MRG11" s="52"/>
      <c r="MRH11" s="52"/>
      <c r="MRI11" s="52"/>
      <c r="MRJ11" s="52"/>
      <c r="MRK11" s="52"/>
      <c r="MRL11" s="52"/>
      <c r="MRM11" s="52"/>
      <c r="MRN11" s="52"/>
      <c r="MRO11" s="52"/>
      <c r="MRP11" s="52"/>
      <c r="MRQ11" s="52"/>
      <c r="MRR11" s="52"/>
      <c r="MRS11" s="52"/>
      <c r="MRT11" s="52"/>
      <c r="MRU11" s="52"/>
      <c r="MRV11" s="52"/>
      <c r="MRW11" s="52"/>
      <c r="MRX11" s="52"/>
      <c r="MRY11" s="52"/>
      <c r="MRZ11" s="52"/>
      <c r="MSA11" s="52"/>
      <c r="MSB11" s="52"/>
      <c r="MSC11" s="52"/>
      <c r="MSD11" s="52"/>
      <c r="MSE11" s="52"/>
      <c r="MSF11" s="52"/>
      <c r="MSG11" s="52"/>
      <c r="MSH11" s="52"/>
      <c r="MSI11" s="52"/>
      <c r="MSJ11" s="52"/>
      <c r="MSK11" s="52"/>
      <c r="MSL11" s="52"/>
      <c r="MSM11" s="52"/>
      <c r="MSN11" s="52"/>
      <c r="MSO11" s="52"/>
      <c r="MSP11" s="52"/>
      <c r="MSQ11" s="52"/>
      <c r="MSR11" s="52"/>
      <c r="MSS11" s="52"/>
      <c r="MST11" s="52"/>
      <c r="MSU11" s="52"/>
      <c r="MSV11" s="52"/>
      <c r="MSW11" s="52"/>
      <c r="MSX11" s="52"/>
      <c r="MSY11" s="52"/>
      <c r="MSZ11" s="52"/>
      <c r="MTA11" s="52"/>
      <c r="MTB11" s="52"/>
      <c r="MTC11" s="52"/>
      <c r="MTD11" s="52"/>
      <c r="MTE11" s="52"/>
      <c r="MTF11" s="52"/>
      <c r="MTG11" s="52"/>
      <c r="MTH11" s="52"/>
      <c r="MTI11" s="52"/>
      <c r="MTJ11" s="52"/>
      <c r="MTK11" s="52"/>
      <c r="MTL11" s="52"/>
      <c r="MTM11" s="52"/>
      <c r="MTN11" s="52"/>
      <c r="MTO11" s="52"/>
      <c r="MTP11" s="52"/>
      <c r="MTQ11" s="52"/>
      <c r="MTR11" s="52"/>
      <c r="MTS11" s="52"/>
      <c r="MTT11" s="52"/>
      <c r="MTU11" s="52"/>
      <c r="MTV11" s="52"/>
      <c r="MTW11" s="52"/>
      <c r="MTX11" s="52"/>
      <c r="MTY11" s="52"/>
      <c r="MTZ11" s="52"/>
      <c r="MUA11" s="52"/>
      <c r="MUB11" s="52"/>
      <c r="MUC11" s="52"/>
      <c r="MUD11" s="52"/>
      <c r="MUE11" s="52"/>
      <c r="MUF11" s="52"/>
      <c r="MUG11" s="52"/>
      <c r="MUH11" s="52"/>
      <c r="MUI11" s="52"/>
      <c r="MUJ11" s="52"/>
      <c r="MUK11" s="52"/>
      <c r="MUL11" s="52"/>
      <c r="MUM11" s="52"/>
      <c r="MUN11" s="52"/>
      <c r="MUO11" s="52"/>
      <c r="MUP11" s="52"/>
      <c r="MUQ11" s="52"/>
      <c r="MUR11" s="52"/>
      <c r="MUS11" s="52"/>
      <c r="MUT11" s="52"/>
      <c r="MUU11" s="52"/>
      <c r="MUV11" s="52"/>
      <c r="MUW11" s="52"/>
      <c r="MUX11" s="52"/>
      <c r="MUY11" s="52"/>
      <c r="MUZ11" s="52"/>
      <c r="MVA11" s="52"/>
      <c r="MVB11" s="52"/>
      <c r="MVC11" s="52"/>
      <c r="MVD11" s="52"/>
      <c r="MVE11" s="52"/>
      <c r="MVF11" s="52"/>
      <c r="MVG11" s="52"/>
      <c r="MVH11" s="52"/>
      <c r="MVI11" s="52"/>
      <c r="MVJ11" s="52"/>
      <c r="MVK11" s="52"/>
      <c r="MVL11" s="52"/>
      <c r="MVM11" s="52"/>
      <c r="MVN11" s="52"/>
      <c r="MVO11" s="52"/>
      <c r="MVP11" s="52"/>
      <c r="MVQ11" s="52"/>
      <c r="MVR11" s="52"/>
      <c r="MVS11" s="52"/>
      <c r="MVT11" s="52"/>
      <c r="MVU11" s="52"/>
      <c r="MVV11" s="52"/>
      <c r="MVW11" s="52"/>
      <c r="MVX11" s="52"/>
      <c r="MVY11" s="52"/>
      <c r="MVZ11" s="52"/>
      <c r="MWA11" s="52"/>
      <c r="MWB11" s="52"/>
      <c r="MWC11" s="52"/>
      <c r="MWD11" s="52"/>
      <c r="MWE11" s="52"/>
      <c r="MWF11" s="52"/>
      <c r="MWG11" s="52"/>
      <c r="MWH11" s="52"/>
      <c r="MWI11" s="52"/>
      <c r="MWJ11" s="52"/>
      <c r="MWK11" s="52"/>
      <c r="MWL11" s="52"/>
      <c r="MWM11" s="52"/>
      <c r="MWN11" s="52"/>
      <c r="MWO11" s="52"/>
      <c r="MWP11" s="52"/>
      <c r="MWQ11" s="52"/>
      <c r="MWR11" s="52"/>
      <c r="MWS11" s="52"/>
      <c r="MWT11" s="52"/>
      <c r="MWU11" s="52"/>
      <c r="MWV11" s="52"/>
      <c r="MWW11" s="52"/>
      <c r="MWX11" s="52"/>
      <c r="MWY11" s="52"/>
      <c r="MWZ11" s="52"/>
      <c r="MXA11" s="52"/>
      <c r="MXB11" s="52"/>
      <c r="MXC11" s="52"/>
      <c r="MXD11" s="52"/>
      <c r="MXE11" s="52"/>
      <c r="MXF11" s="52"/>
      <c r="MXG11" s="52"/>
      <c r="MXH11" s="52"/>
      <c r="MXI11" s="52"/>
      <c r="MXJ11" s="52"/>
      <c r="MXK11" s="52"/>
      <c r="MXL11" s="52"/>
      <c r="MXM11" s="52"/>
      <c r="MXN11" s="52"/>
      <c r="MXO11" s="52"/>
      <c r="MXP11" s="52"/>
      <c r="MXQ11" s="52"/>
      <c r="MXR11" s="52"/>
      <c r="MXS11" s="52"/>
      <c r="MXT11" s="52"/>
      <c r="MXU11" s="52"/>
      <c r="MXV11" s="52"/>
      <c r="MXW11" s="52"/>
      <c r="MXX11" s="52"/>
      <c r="MXY11" s="52"/>
      <c r="MXZ11" s="52"/>
      <c r="MYA11" s="52"/>
      <c r="MYB11" s="52"/>
      <c r="MYC11" s="52"/>
      <c r="MYD11" s="52"/>
      <c r="MYE11" s="52"/>
      <c r="MYF11" s="52"/>
      <c r="MYG11" s="52"/>
      <c r="MYH11" s="52"/>
      <c r="MYI11" s="52"/>
      <c r="MYJ11" s="52"/>
      <c r="MYK11" s="52"/>
      <c r="MYL11" s="52"/>
      <c r="MYM11" s="52"/>
      <c r="MYN11" s="52"/>
      <c r="MYO11" s="52"/>
      <c r="MYP11" s="52"/>
      <c r="MYQ11" s="52"/>
      <c r="MYR11" s="52"/>
      <c r="MYS11" s="52"/>
      <c r="MYT11" s="52"/>
      <c r="MYU11" s="52"/>
      <c r="MYV11" s="52"/>
      <c r="MYW11" s="52"/>
      <c r="MYX11" s="52"/>
      <c r="MYY11" s="52"/>
      <c r="MYZ11" s="52"/>
      <c r="MZA11" s="52"/>
      <c r="MZB11" s="52"/>
      <c r="MZC11" s="52"/>
      <c r="MZD11" s="52"/>
      <c r="MZE11" s="52"/>
      <c r="MZF11" s="52"/>
      <c r="MZG11" s="52"/>
      <c r="MZH11" s="52"/>
      <c r="MZI11" s="52"/>
      <c r="MZJ11" s="52"/>
      <c r="MZK11" s="52"/>
      <c r="MZL11" s="52"/>
      <c r="MZM11" s="52"/>
      <c r="MZN11" s="52"/>
      <c r="MZO11" s="52"/>
      <c r="MZP11" s="52"/>
      <c r="MZQ11" s="52"/>
      <c r="MZR11" s="52"/>
      <c r="MZS11" s="52"/>
      <c r="MZT11" s="52"/>
      <c r="MZU11" s="52"/>
      <c r="MZV11" s="52"/>
      <c r="MZW11" s="52"/>
      <c r="MZX11" s="52"/>
      <c r="MZY11" s="52"/>
      <c r="MZZ11" s="52"/>
      <c r="NAA11" s="52"/>
      <c r="NAB11" s="52"/>
      <c r="NAC11" s="52"/>
      <c r="NAD11" s="52"/>
      <c r="NAE11" s="52"/>
      <c r="NAF11" s="52"/>
      <c r="NAG11" s="52"/>
      <c r="NAH11" s="52"/>
      <c r="NAI11" s="52"/>
      <c r="NAJ11" s="52"/>
      <c r="NAK11" s="52"/>
      <c r="NAL11" s="52"/>
      <c r="NAM11" s="52"/>
      <c r="NAN11" s="52"/>
      <c r="NAO11" s="52"/>
      <c r="NAP11" s="52"/>
      <c r="NAQ11" s="52"/>
      <c r="NAR11" s="52"/>
      <c r="NAS11" s="52"/>
      <c r="NAT11" s="52"/>
      <c r="NAU11" s="52"/>
      <c r="NAV11" s="52"/>
      <c r="NAW11" s="52"/>
      <c r="NAX11" s="52"/>
      <c r="NAY11" s="52"/>
      <c r="NAZ11" s="52"/>
      <c r="NBA11" s="52"/>
      <c r="NBB11" s="52"/>
      <c r="NBC11" s="52"/>
      <c r="NBD11" s="52"/>
      <c r="NBE11" s="52"/>
      <c r="NBF11" s="52"/>
      <c r="NBG11" s="52"/>
      <c r="NBH11" s="52"/>
      <c r="NBI11" s="52"/>
      <c r="NBJ11" s="52"/>
      <c r="NBK11" s="52"/>
      <c r="NBL11" s="52"/>
      <c r="NBM11" s="52"/>
      <c r="NBN11" s="52"/>
      <c r="NBO11" s="52"/>
      <c r="NBP11" s="52"/>
      <c r="NBQ11" s="52"/>
      <c r="NBR11" s="52"/>
      <c r="NBS11" s="52"/>
      <c r="NBT11" s="52"/>
      <c r="NBU11" s="52"/>
      <c r="NBV11" s="52"/>
      <c r="NBW11" s="52"/>
      <c r="NBX11" s="52"/>
      <c r="NBY11" s="52"/>
      <c r="NBZ11" s="52"/>
      <c r="NCA11" s="52"/>
      <c r="NCB11" s="52"/>
      <c r="NCC11" s="52"/>
      <c r="NCD11" s="52"/>
      <c r="NCE11" s="52"/>
      <c r="NCF11" s="52"/>
      <c r="NCG11" s="52"/>
      <c r="NCH11" s="52"/>
      <c r="NCI11" s="52"/>
      <c r="NCJ11" s="52"/>
      <c r="NCK11" s="52"/>
      <c r="NCL11" s="52"/>
      <c r="NCM11" s="52"/>
      <c r="NCN11" s="52"/>
      <c r="NCO11" s="52"/>
      <c r="NCP11" s="52"/>
      <c r="NCQ11" s="52"/>
      <c r="NCR11" s="52"/>
      <c r="NCS11" s="52"/>
      <c r="NCT11" s="52"/>
      <c r="NCU11" s="52"/>
      <c r="NCV11" s="52"/>
      <c r="NCW11" s="52"/>
      <c r="NCX11" s="52"/>
      <c r="NCY11" s="52"/>
      <c r="NCZ11" s="52"/>
      <c r="NDA11" s="52"/>
      <c r="NDB11" s="52"/>
      <c r="NDC11" s="52"/>
      <c r="NDD11" s="52"/>
      <c r="NDE11" s="52"/>
      <c r="NDF11" s="52"/>
      <c r="NDG11" s="52"/>
      <c r="NDH11" s="52"/>
      <c r="NDI11" s="52"/>
      <c r="NDJ11" s="52"/>
      <c r="NDK11" s="52"/>
      <c r="NDL11" s="52"/>
      <c r="NDM11" s="52"/>
      <c r="NDN11" s="52"/>
      <c r="NDO11" s="52"/>
      <c r="NDP11" s="52"/>
      <c r="NDQ11" s="52"/>
      <c r="NDR11" s="52"/>
      <c r="NDS11" s="52"/>
      <c r="NDT11" s="52"/>
      <c r="NDU11" s="52"/>
      <c r="NDV11" s="52"/>
      <c r="NDW11" s="52"/>
      <c r="NDX11" s="52"/>
      <c r="NDY11" s="52"/>
      <c r="NDZ11" s="52"/>
      <c r="NEA11" s="52"/>
      <c r="NEB11" s="52"/>
      <c r="NEC11" s="52"/>
      <c r="NED11" s="52"/>
      <c r="NEE11" s="52"/>
      <c r="NEF11" s="52"/>
      <c r="NEG11" s="52"/>
      <c r="NEH11" s="52"/>
      <c r="NEI11" s="52"/>
      <c r="NEJ11" s="52"/>
      <c r="NEK11" s="52"/>
      <c r="NEL11" s="52"/>
      <c r="NEM11" s="52"/>
      <c r="NEN11" s="52"/>
      <c r="NEO11" s="52"/>
      <c r="NEP11" s="52"/>
      <c r="NEQ11" s="52"/>
      <c r="NER11" s="52"/>
      <c r="NES11" s="52"/>
      <c r="NET11" s="52"/>
      <c r="NEU11" s="52"/>
      <c r="NEV11" s="52"/>
      <c r="NEW11" s="52"/>
      <c r="NEX11" s="52"/>
      <c r="NEY11" s="52"/>
      <c r="NEZ11" s="52"/>
      <c r="NFA11" s="52"/>
      <c r="NFB11" s="52"/>
      <c r="NFC11" s="52"/>
      <c r="NFD11" s="52"/>
      <c r="NFE11" s="52"/>
      <c r="NFF11" s="52"/>
      <c r="NFG11" s="52"/>
      <c r="NFH11" s="52"/>
      <c r="NFI11" s="52"/>
      <c r="NFJ11" s="52"/>
      <c r="NFK11" s="52"/>
      <c r="NFL11" s="52"/>
      <c r="NFM11" s="52"/>
      <c r="NFN11" s="52"/>
      <c r="NFO11" s="52"/>
      <c r="NFP11" s="52"/>
      <c r="NFQ11" s="52"/>
      <c r="NFR11" s="52"/>
      <c r="NFS11" s="52"/>
      <c r="NFT11" s="52"/>
      <c r="NFU11" s="52"/>
      <c r="NFV11" s="52"/>
      <c r="NFW11" s="52"/>
      <c r="NFX11" s="52"/>
      <c r="NFY11" s="52"/>
      <c r="NFZ11" s="52"/>
      <c r="NGA11" s="52"/>
      <c r="NGB11" s="52"/>
      <c r="NGC11" s="52"/>
      <c r="NGD11" s="52"/>
      <c r="NGE11" s="52"/>
      <c r="NGF11" s="52"/>
      <c r="NGG11" s="52"/>
      <c r="NGH11" s="52"/>
      <c r="NGI11" s="52"/>
      <c r="NGJ11" s="52"/>
      <c r="NGK11" s="52"/>
      <c r="NGL11" s="52"/>
      <c r="NGM11" s="52"/>
      <c r="NGN11" s="52"/>
      <c r="NGO11" s="52"/>
      <c r="NGP11" s="52"/>
      <c r="NGQ11" s="52"/>
      <c r="NGR11" s="52"/>
      <c r="NGS11" s="52"/>
      <c r="NGT11" s="52"/>
      <c r="NGU11" s="52"/>
      <c r="NGV11" s="52"/>
      <c r="NGW11" s="52"/>
      <c r="NGX11" s="52"/>
      <c r="NGY11" s="52"/>
      <c r="NGZ11" s="52"/>
      <c r="NHA11" s="52"/>
      <c r="NHB11" s="52"/>
      <c r="NHC11" s="52"/>
      <c r="NHD11" s="52"/>
      <c r="NHE11" s="52"/>
      <c r="NHF11" s="52"/>
      <c r="NHG11" s="52"/>
      <c r="NHH11" s="52"/>
      <c r="NHI11" s="52"/>
      <c r="NHJ11" s="52"/>
      <c r="NHK11" s="52"/>
      <c r="NHL11" s="52"/>
      <c r="NHM11" s="52"/>
      <c r="NHN11" s="52"/>
      <c r="NHO11" s="52"/>
      <c r="NHP11" s="52"/>
      <c r="NHQ11" s="52"/>
      <c r="NHR11" s="52"/>
      <c r="NHS11" s="52"/>
      <c r="NHT11" s="52"/>
      <c r="NHU11" s="52"/>
      <c r="NHV11" s="52"/>
      <c r="NHW11" s="52"/>
      <c r="NHX11" s="52"/>
      <c r="NHY11" s="52"/>
      <c r="NHZ11" s="52"/>
      <c r="NIA11" s="52"/>
      <c r="NIB11" s="52"/>
      <c r="NIC11" s="52"/>
      <c r="NID11" s="52"/>
      <c r="NIE11" s="52"/>
      <c r="NIF11" s="52"/>
      <c r="NIG11" s="52"/>
      <c r="NIH11" s="52"/>
      <c r="NII11" s="52"/>
      <c r="NIJ11" s="52"/>
      <c r="NIK11" s="52"/>
      <c r="NIL11" s="52"/>
      <c r="NIM11" s="52"/>
      <c r="NIN11" s="52"/>
      <c r="NIO11" s="52"/>
      <c r="NIP11" s="52"/>
      <c r="NIQ11" s="52"/>
      <c r="NIR11" s="52"/>
      <c r="NIS11" s="52"/>
      <c r="NIT11" s="52"/>
      <c r="NIU11" s="52"/>
      <c r="NIV11" s="52"/>
      <c r="NIW11" s="52"/>
      <c r="NIX11" s="52"/>
      <c r="NIY11" s="52"/>
      <c r="NIZ11" s="52"/>
      <c r="NJA11" s="52"/>
      <c r="NJB11" s="52"/>
      <c r="NJC11" s="52"/>
      <c r="NJD11" s="52"/>
      <c r="NJE11" s="52"/>
      <c r="NJF11" s="52"/>
      <c r="NJG11" s="52"/>
      <c r="NJH11" s="52"/>
      <c r="NJI11" s="52"/>
      <c r="NJJ11" s="52"/>
      <c r="NJK11" s="52"/>
      <c r="NJL11" s="52"/>
      <c r="NJM11" s="52"/>
      <c r="NJN11" s="52"/>
      <c r="NJO11" s="52"/>
      <c r="NJP11" s="52"/>
      <c r="NJQ11" s="52"/>
      <c r="NJR11" s="52"/>
      <c r="NJS11" s="52"/>
      <c r="NJT11" s="52"/>
      <c r="NJU11" s="52"/>
      <c r="NJV11" s="52"/>
      <c r="NJW11" s="52"/>
      <c r="NJX11" s="52"/>
      <c r="NJY11" s="52"/>
      <c r="NJZ11" s="52"/>
      <c r="NKA11" s="52"/>
      <c r="NKB11" s="52"/>
      <c r="NKC11" s="52"/>
      <c r="NKD11" s="52"/>
      <c r="NKE11" s="52"/>
      <c r="NKF11" s="52"/>
      <c r="NKG11" s="52"/>
      <c r="NKH11" s="52"/>
      <c r="NKI11" s="52"/>
      <c r="NKJ11" s="52"/>
      <c r="NKK11" s="52"/>
      <c r="NKL11" s="52"/>
      <c r="NKM11" s="52"/>
      <c r="NKN11" s="52"/>
      <c r="NKO11" s="52"/>
      <c r="NKP11" s="52"/>
      <c r="NKQ11" s="52"/>
      <c r="NKR11" s="52"/>
      <c r="NKS11" s="52"/>
      <c r="NKT11" s="52"/>
      <c r="NKU11" s="52"/>
      <c r="NKV11" s="52"/>
      <c r="NKW11" s="52"/>
      <c r="NKX11" s="52"/>
      <c r="NKY11" s="52"/>
      <c r="NKZ11" s="52"/>
      <c r="NLA11" s="52"/>
      <c r="NLB11" s="52"/>
      <c r="NLC11" s="52"/>
      <c r="NLD11" s="52"/>
      <c r="NLE11" s="52"/>
      <c r="NLF11" s="52"/>
      <c r="NLG11" s="52"/>
      <c r="NLH11" s="52"/>
      <c r="NLI11" s="52"/>
      <c r="NLJ11" s="52"/>
      <c r="NLK11" s="52"/>
      <c r="NLL11" s="52"/>
      <c r="NLM11" s="52"/>
      <c r="NLN11" s="52"/>
      <c r="NLO11" s="52"/>
      <c r="NLP11" s="52"/>
      <c r="NLQ11" s="52"/>
      <c r="NLR11" s="52"/>
      <c r="NLS11" s="52"/>
      <c r="NLT11" s="52"/>
      <c r="NLU11" s="52"/>
      <c r="NLV11" s="52"/>
      <c r="NLW11" s="52"/>
      <c r="NLX11" s="52"/>
      <c r="NLY11" s="52"/>
      <c r="NLZ11" s="52"/>
      <c r="NMA11" s="52"/>
      <c r="NMB11" s="52"/>
      <c r="NMC11" s="52"/>
      <c r="NMD11" s="52"/>
      <c r="NME11" s="52"/>
      <c r="NMF11" s="52"/>
      <c r="NMG11" s="52"/>
      <c r="NMH11" s="52"/>
      <c r="NMI11" s="52"/>
      <c r="NMJ11" s="52"/>
      <c r="NMK11" s="52"/>
      <c r="NML11" s="52"/>
      <c r="NMM11" s="52"/>
      <c r="NMN11" s="52"/>
      <c r="NMO11" s="52"/>
      <c r="NMP11" s="52"/>
      <c r="NMQ11" s="52"/>
      <c r="NMR11" s="52"/>
      <c r="NMS11" s="52"/>
      <c r="NMT11" s="52"/>
      <c r="NMU11" s="52"/>
      <c r="NMV11" s="52"/>
      <c r="NMW11" s="52"/>
      <c r="NMX11" s="52"/>
      <c r="NMY11" s="52"/>
      <c r="NMZ11" s="52"/>
      <c r="NNA11" s="52"/>
      <c r="NNB11" s="52"/>
      <c r="NNC11" s="52"/>
      <c r="NND11" s="52"/>
      <c r="NNE11" s="52"/>
      <c r="NNF11" s="52"/>
      <c r="NNG11" s="52"/>
      <c r="NNH11" s="52"/>
      <c r="NNI11" s="52"/>
      <c r="NNJ11" s="52"/>
      <c r="NNK11" s="52"/>
      <c r="NNL11" s="52"/>
      <c r="NNM11" s="52"/>
      <c r="NNN11" s="52"/>
      <c r="NNO11" s="52"/>
      <c r="NNP11" s="52"/>
      <c r="NNQ11" s="52"/>
      <c r="NNR11" s="52"/>
      <c r="NNS11" s="52"/>
      <c r="NNT11" s="52"/>
      <c r="NNU11" s="52"/>
      <c r="NNV11" s="52"/>
      <c r="NNW11" s="52"/>
      <c r="NNX11" s="52"/>
      <c r="NNY11" s="52"/>
      <c r="NNZ11" s="52"/>
      <c r="NOA11" s="52"/>
      <c r="NOB11" s="52"/>
      <c r="NOC11" s="52"/>
      <c r="NOD11" s="52"/>
      <c r="NOE11" s="52"/>
      <c r="NOF11" s="52"/>
      <c r="NOG11" s="52"/>
      <c r="NOH11" s="52"/>
      <c r="NOI11" s="52"/>
      <c r="NOJ11" s="52"/>
      <c r="NOK11" s="52"/>
      <c r="NOL11" s="52"/>
      <c r="NOM11" s="52"/>
      <c r="NON11" s="52"/>
      <c r="NOO11" s="52"/>
      <c r="NOP11" s="52"/>
      <c r="NOQ11" s="52"/>
      <c r="NOR11" s="52"/>
      <c r="NOS11" s="52"/>
      <c r="NOT11" s="52"/>
      <c r="NOU11" s="52"/>
      <c r="NOV11" s="52"/>
      <c r="NOW11" s="52"/>
      <c r="NOX11" s="52"/>
      <c r="NOY11" s="52"/>
      <c r="NOZ11" s="52"/>
      <c r="NPA11" s="52"/>
      <c r="NPB11" s="52"/>
      <c r="NPC11" s="52"/>
      <c r="NPD11" s="52"/>
      <c r="NPE11" s="52"/>
      <c r="NPF11" s="52"/>
      <c r="NPG11" s="52"/>
      <c r="NPH11" s="52"/>
      <c r="NPI11" s="52"/>
      <c r="NPJ11" s="52"/>
      <c r="NPK11" s="52"/>
      <c r="NPL11" s="52"/>
      <c r="NPM11" s="52"/>
      <c r="NPN11" s="52"/>
      <c r="NPO11" s="52"/>
      <c r="NPP11" s="52"/>
      <c r="NPQ11" s="52"/>
      <c r="NPR11" s="52"/>
      <c r="NPS11" s="52"/>
      <c r="NPT11" s="52"/>
      <c r="NPU11" s="52"/>
      <c r="NPV11" s="52"/>
      <c r="NPW11" s="52"/>
      <c r="NPX11" s="52"/>
      <c r="NPY11" s="52"/>
      <c r="NPZ11" s="52"/>
      <c r="NQA11" s="52"/>
      <c r="NQB11" s="52"/>
      <c r="NQC11" s="52"/>
      <c r="NQD11" s="52"/>
      <c r="NQE11" s="52"/>
      <c r="NQF11" s="52"/>
      <c r="NQG11" s="52"/>
      <c r="NQH11" s="52"/>
      <c r="NQI11" s="52"/>
      <c r="NQJ11" s="52"/>
      <c r="NQK11" s="52"/>
      <c r="NQL11" s="52"/>
      <c r="NQM11" s="52"/>
      <c r="NQN11" s="52"/>
      <c r="NQO11" s="52"/>
      <c r="NQP11" s="52"/>
      <c r="NQQ11" s="52"/>
      <c r="NQR11" s="52"/>
      <c r="NQS11" s="52"/>
      <c r="NQT11" s="52"/>
      <c r="NQU11" s="52"/>
      <c r="NQV11" s="52"/>
      <c r="NQW11" s="52"/>
      <c r="NQX11" s="52"/>
      <c r="NQY11" s="52"/>
      <c r="NQZ11" s="52"/>
      <c r="NRA11" s="52"/>
      <c r="NRB11" s="52"/>
      <c r="NRC11" s="52"/>
      <c r="NRD11" s="52"/>
      <c r="NRE11" s="52"/>
      <c r="NRF11" s="52"/>
      <c r="NRG11" s="52"/>
      <c r="NRH11" s="52"/>
      <c r="NRI11" s="52"/>
      <c r="NRJ11" s="52"/>
      <c r="NRK11" s="52"/>
      <c r="NRL11" s="52"/>
      <c r="NRM11" s="52"/>
      <c r="NRN11" s="52"/>
      <c r="NRO11" s="52"/>
      <c r="NRP11" s="52"/>
      <c r="NRQ11" s="52"/>
      <c r="NRR11" s="52"/>
      <c r="NRS11" s="52"/>
      <c r="NRT11" s="52"/>
      <c r="NRU11" s="52"/>
      <c r="NRV11" s="52"/>
      <c r="NRW11" s="52"/>
      <c r="NRX11" s="52"/>
      <c r="NRY11" s="52"/>
      <c r="NRZ11" s="52"/>
      <c r="NSA11" s="52"/>
      <c r="NSB11" s="52"/>
      <c r="NSC11" s="52"/>
      <c r="NSD11" s="52"/>
      <c r="NSE11" s="52"/>
      <c r="NSF11" s="52"/>
      <c r="NSG11" s="52"/>
      <c r="NSH11" s="52"/>
      <c r="NSI11" s="52"/>
      <c r="NSJ11" s="52"/>
      <c r="NSK11" s="52"/>
      <c r="NSL11" s="52"/>
      <c r="NSM11" s="52"/>
      <c r="NSN11" s="52"/>
      <c r="NSO11" s="52"/>
      <c r="NSP11" s="52"/>
      <c r="NSQ11" s="52"/>
      <c r="NSR11" s="52"/>
      <c r="NSS11" s="52"/>
      <c r="NST11" s="52"/>
      <c r="NSU11" s="52"/>
      <c r="NSV11" s="52"/>
      <c r="NSW11" s="52"/>
      <c r="NSX11" s="52"/>
      <c r="NSY11" s="52"/>
      <c r="NSZ11" s="52"/>
      <c r="NTA11" s="52"/>
      <c r="NTB11" s="52"/>
      <c r="NTC11" s="52"/>
      <c r="NTD11" s="52"/>
      <c r="NTE11" s="52"/>
      <c r="NTF11" s="52"/>
      <c r="NTG11" s="52"/>
      <c r="NTH11" s="52"/>
      <c r="NTI11" s="52"/>
      <c r="NTJ11" s="52"/>
      <c r="NTK11" s="52"/>
      <c r="NTL11" s="52"/>
      <c r="NTM11" s="52"/>
      <c r="NTN11" s="52"/>
      <c r="NTO11" s="52"/>
      <c r="NTP11" s="52"/>
      <c r="NTQ11" s="52"/>
      <c r="NTR11" s="52"/>
      <c r="NTS11" s="52"/>
      <c r="NTT11" s="52"/>
      <c r="NTU11" s="52"/>
      <c r="NTV11" s="52"/>
      <c r="NTW11" s="52"/>
      <c r="NTX11" s="52"/>
      <c r="NTY11" s="52"/>
      <c r="NTZ11" s="52"/>
      <c r="NUA11" s="52"/>
      <c r="NUB11" s="52"/>
      <c r="NUC11" s="52"/>
      <c r="NUD11" s="52"/>
      <c r="NUE11" s="52"/>
      <c r="NUF11" s="52"/>
      <c r="NUG11" s="52"/>
      <c r="NUH11" s="52"/>
      <c r="NUI11" s="52"/>
      <c r="NUJ11" s="52"/>
      <c r="NUK11" s="52"/>
      <c r="NUL11" s="52"/>
      <c r="NUM11" s="52"/>
      <c r="NUN11" s="52"/>
      <c r="NUO11" s="52"/>
      <c r="NUP11" s="52"/>
      <c r="NUQ11" s="52"/>
      <c r="NUR11" s="52"/>
      <c r="NUS11" s="52"/>
      <c r="NUT11" s="52"/>
      <c r="NUU11" s="52"/>
      <c r="NUV11" s="52"/>
      <c r="NUW11" s="52"/>
      <c r="NUX11" s="52"/>
      <c r="NUY11" s="52"/>
      <c r="NUZ11" s="52"/>
      <c r="NVA11" s="52"/>
      <c r="NVB11" s="52"/>
      <c r="NVC11" s="52"/>
      <c r="NVD11" s="52"/>
      <c r="NVE11" s="52"/>
      <c r="NVF11" s="52"/>
      <c r="NVG11" s="52"/>
      <c r="NVH11" s="52"/>
      <c r="NVI11" s="52"/>
      <c r="NVJ11" s="52"/>
      <c r="NVK11" s="52"/>
      <c r="NVL11" s="52"/>
      <c r="NVM11" s="52"/>
      <c r="NVN11" s="52"/>
      <c r="NVO11" s="52"/>
      <c r="NVP11" s="52"/>
      <c r="NVQ11" s="52"/>
      <c r="NVR11" s="52"/>
      <c r="NVS11" s="52"/>
      <c r="NVT11" s="52"/>
      <c r="NVU11" s="52"/>
      <c r="NVV11" s="52"/>
      <c r="NVW11" s="52"/>
      <c r="NVX11" s="52"/>
      <c r="NVY11" s="52"/>
      <c r="NVZ11" s="52"/>
      <c r="NWA11" s="52"/>
      <c r="NWB11" s="52"/>
      <c r="NWC11" s="52"/>
      <c r="NWD11" s="52"/>
      <c r="NWE11" s="52"/>
      <c r="NWF11" s="52"/>
      <c r="NWG11" s="52"/>
      <c r="NWH11" s="52"/>
      <c r="NWI11" s="52"/>
      <c r="NWJ11" s="52"/>
      <c r="NWK11" s="52"/>
      <c r="NWL11" s="52"/>
      <c r="NWM11" s="52"/>
      <c r="NWN11" s="52"/>
      <c r="NWO11" s="52"/>
      <c r="NWP11" s="52"/>
      <c r="NWQ11" s="52"/>
      <c r="NWR11" s="52"/>
      <c r="NWS11" s="52"/>
      <c r="NWT11" s="52"/>
      <c r="NWU11" s="52"/>
      <c r="NWV11" s="52"/>
      <c r="NWW11" s="52"/>
      <c r="NWX11" s="52"/>
      <c r="NWY11" s="52"/>
      <c r="NWZ11" s="52"/>
      <c r="NXA11" s="52"/>
      <c r="NXB11" s="52"/>
      <c r="NXC11" s="52"/>
      <c r="NXD11" s="52"/>
      <c r="NXE11" s="52"/>
      <c r="NXF11" s="52"/>
      <c r="NXG11" s="52"/>
      <c r="NXH11" s="52"/>
      <c r="NXI11" s="52"/>
      <c r="NXJ11" s="52"/>
      <c r="NXK11" s="52"/>
      <c r="NXL11" s="52"/>
      <c r="NXM11" s="52"/>
      <c r="NXN11" s="52"/>
      <c r="NXO11" s="52"/>
      <c r="NXP11" s="52"/>
      <c r="NXQ11" s="52"/>
      <c r="NXR11" s="52"/>
      <c r="NXS11" s="52"/>
      <c r="NXT11" s="52"/>
      <c r="NXU11" s="52"/>
      <c r="NXV11" s="52"/>
      <c r="NXW11" s="52"/>
      <c r="NXX11" s="52"/>
      <c r="NXY11" s="52"/>
      <c r="NXZ11" s="52"/>
      <c r="NYA11" s="52"/>
      <c r="NYB11" s="52"/>
      <c r="NYC11" s="52"/>
      <c r="NYD11" s="52"/>
      <c r="NYE11" s="52"/>
      <c r="NYF11" s="52"/>
      <c r="NYG11" s="52"/>
      <c r="NYH11" s="52"/>
      <c r="NYI11" s="52"/>
      <c r="NYJ11" s="52"/>
      <c r="NYK11" s="52"/>
      <c r="NYL11" s="52"/>
      <c r="NYM11" s="52"/>
      <c r="NYN11" s="52"/>
      <c r="NYO11" s="52"/>
      <c r="NYP11" s="52"/>
      <c r="NYQ11" s="52"/>
      <c r="NYR11" s="52"/>
      <c r="NYS11" s="52"/>
      <c r="NYT11" s="52"/>
      <c r="NYU11" s="52"/>
      <c r="NYV11" s="52"/>
      <c r="NYW11" s="52"/>
      <c r="NYX11" s="52"/>
      <c r="NYY11" s="52"/>
      <c r="NYZ11" s="52"/>
      <c r="NZA11" s="52"/>
      <c r="NZB11" s="52"/>
      <c r="NZC11" s="52"/>
      <c r="NZD11" s="52"/>
      <c r="NZE11" s="52"/>
      <c r="NZF11" s="52"/>
      <c r="NZG11" s="52"/>
      <c r="NZH11" s="52"/>
      <c r="NZI11" s="52"/>
      <c r="NZJ11" s="52"/>
      <c r="NZK11" s="52"/>
      <c r="NZL11" s="52"/>
      <c r="NZM11" s="52"/>
      <c r="NZN11" s="52"/>
      <c r="NZO11" s="52"/>
      <c r="NZP11" s="52"/>
      <c r="NZQ11" s="52"/>
      <c r="NZR11" s="52"/>
      <c r="NZS11" s="52"/>
      <c r="NZT11" s="52"/>
      <c r="NZU11" s="52"/>
      <c r="NZV11" s="52"/>
      <c r="NZW11" s="52"/>
      <c r="NZX11" s="52"/>
      <c r="NZY11" s="52"/>
      <c r="NZZ11" s="52"/>
      <c r="OAA11" s="52"/>
      <c r="OAB11" s="52"/>
      <c r="OAC11" s="52"/>
      <c r="OAD11" s="52"/>
      <c r="OAE11" s="52"/>
      <c r="OAF11" s="52"/>
      <c r="OAG11" s="52"/>
      <c r="OAH11" s="52"/>
      <c r="OAI11" s="52"/>
      <c r="OAJ11" s="52"/>
      <c r="OAK11" s="52"/>
      <c r="OAL11" s="52"/>
      <c r="OAM11" s="52"/>
      <c r="OAN11" s="52"/>
      <c r="OAO11" s="52"/>
      <c r="OAP11" s="52"/>
      <c r="OAQ11" s="52"/>
      <c r="OAR11" s="52"/>
      <c r="OAS11" s="52"/>
      <c r="OAT11" s="52"/>
      <c r="OAU11" s="52"/>
      <c r="OAV11" s="52"/>
      <c r="OAW11" s="52"/>
      <c r="OAX11" s="52"/>
      <c r="OAY11" s="52"/>
      <c r="OAZ11" s="52"/>
      <c r="OBA11" s="52"/>
      <c r="OBB11" s="52"/>
      <c r="OBC11" s="52"/>
      <c r="OBD11" s="52"/>
      <c r="OBE11" s="52"/>
      <c r="OBF11" s="52"/>
      <c r="OBG11" s="52"/>
      <c r="OBH11" s="52"/>
      <c r="OBI11" s="52"/>
      <c r="OBJ11" s="52"/>
      <c r="OBK11" s="52"/>
      <c r="OBL11" s="52"/>
      <c r="OBM11" s="52"/>
      <c r="OBN11" s="52"/>
      <c r="OBO11" s="52"/>
      <c r="OBP11" s="52"/>
      <c r="OBQ11" s="52"/>
      <c r="OBR11" s="52"/>
      <c r="OBS11" s="52"/>
      <c r="OBT11" s="52"/>
      <c r="OBU11" s="52"/>
      <c r="OBV11" s="52"/>
      <c r="OBW11" s="52"/>
      <c r="OBX11" s="52"/>
      <c r="OBY11" s="52"/>
      <c r="OBZ11" s="52"/>
      <c r="OCA11" s="52"/>
      <c r="OCB11" s="52"/>
      <c r="OCC11" s="52"/>
      <c r="OCD11" s="52"/>
      <c r="OCE11" s="52"/>
      <c r="OCF11" s="52"/>
      <c r="OCG11" s="52"/>
      <c r="OCH11" s="52"/>
      <c r="OCI11" s="52"/>
      <c r="OCJ11" s="52"/>
      <c r="OCK11" s="52"/>
      <c r="OCL11" s="52"/>
      <c r="OCM11" s="52"/>
      <c r="OCN11" s="52"/>
      <c r="OCO11" s="52"/>
      <c r="OCP11" s="52"/>
      <c r="OCQ11" s="52"/>
      <c r="OCR11" s="52"/>
      <c r="OCS11" s="52"/>
      <c r="OCT11" s="52"/>
      <c r="OCU11" s="52"/>
      <c r="OCV11" s="52"/>
      <c r="OCW11" s="52"/>
      <c r="OCX11" s="52"/>
      <c r="OCY11" s="52"/>
      <c r="OCZ11" s="52"/>
      <c r="ODA11" s="52"/>
      <c r="ODB11" s="52"/>
      <c r="ODC11" s="52"/>
      <c r="ODD11" s="52"/>
      <c r="ODE11" s="52"/>
      <c r="ODF11" s="52"/>
      <c r="ODG11" s="52"/>
      <c r="ODH11" s="52"/>
      <c r="ODI11" s="52"/>
      <c r="ODJ11" s="52"/>
      <c r="ODK11" s="52"/>
      <c r="ODL11" s="52"/>
      <c r="ODM11" s="52"/>
      <c r="ODN11" s="52"/>
      <c r="ODO11" s="52"/>
      <c r="ODP11" s="52"/>
      <c r="ODQ11" s="52"/>
      <c r="ODR11" s="52"/>
      <c r="ODS11" s="52"/>
      <c r="ODT11" s="52"/>
      <c r="ODU11" s="52"/>
      <c r="ODV11" s="52"/>
      <c r="ODW11" s="52"/>
      <c r="ODX11" s="52"/>
      <c r="ODY11" s="52"/>
      <c r="ODZ11" s="52"/>
      <c r="OEA11" s="52"/>
      <c r="OEB11" s="52"/>
      <c r="OEC11" s="52"/>
      <c r="OED11" s="52"/>
      <c r="OEE11" s="52"/>
      <c r="OEF11" s="52"/>
      <c r="OEG11" s="52"/>
      <c r="OEH11" s="52"/>
      <c r="OEI11" s="52"/>
      <c r="OEJ11" s="52"/>
      <c r="OEK11" s="52"/>
      <c r="OEL11" s="52"/>
      <c r="OEM11" s="52"/>
      <c r="OEN11" s="52"/>
      <c r="OEO11" s="52"/>
      <c r="OEP11" s="52"/>
      <c r="OEQ11" s="52"/>
      <c r="OER11" s="52"/>
      <c r="OES11" s="52"/>
      <c r="OET11" s="52"/>
      <c r="OEU11" s="52"/>
      <c r="OEV11" s="52"/>
      <c r="OEW11" s="52"/>
      <c r="OEX11" s="52"/>
      <c r="OEY11" s="52"/>
      <c r="OEZ11" s="52"/>
      <c r="OFA11" s="52"/>
      <c r="OFB11" s="52"/>
      <c r="OFC11" s="52"/>
      <c r="OFD11" s="52"/>
      <c r="OFE11" s="52"/>
      <c r="OFF11" s="52"/>
      <c r="OFG11" s="52"/>
      <c r="OFH11" s="52"/>
      <c r="OFI11" s="52"/>
      <c r="OFJ11" s="52"/>
      <c r="OFK11" s="52"/>
      <c r="OFL11" s="52"/>
      <c r="OFM11" s="52"/>
      <c r="OFN11" s="52"/>
      <c r="OFO11" s="52"/>
      <c r="OFP11" s="52"/>
      <c r="OFQ11" s="52"/>
      <c r="OFR11" s="52"/>
      <c r="OFS11" s="52"/>
      <c r="OFT11" s="52"/>
      <c r="OFU11" s="52"/>
      <c r="OFV11" s="52"/>
      <c r="OFW11" s="52"/>
      <c r="OFX11" s="52"/>
      <c r="OFY11" s="52"/>
      <c r="OFZ11" s="52"/>
      <c r="OGA11" s="52"/>
      <c r="OGB11" s="52"/>
      <c r="OGC11" s="52"/>
      <c r="OGD11" s="52"/>
      <c r="OGE11" s="52"/>
      <c r="OGF11" s="52"/>
      <c r="OGG11" s="52"/>
      <c r="OGH11" s="52"/>
      <c r="OGI11" s="52"/>
      <c r="OGJ11" s="52"/>
      <c r="OGK11" s="52"/>
      <c r="OGL11" s="52"/>
      <c r="OGM11" s="52"/>
      <c r="OGN11" s="52"/>
      <c r="OGO11" s="52"/>
      <c r="OGP11" s="52"/>
      <c r="OGQ11" s="52"/>
      <c r="OGR11" s="52"/>
      <c r="OGS11" s="52"/>
      <c r="OGT11" s="52"/>
      <c r="OGU11" s="52"/>
      <c r="OGV11" s="52"/>
      <c r="OGW11" s="52"/>
      <c r="OGX11" s="52"/>
      <c r="OGY11" s="52"/>
      <c r="OGZ11" s="52"/>
      <c r="OHA11" s="52"/>
      <c r="OHB11" s="52"/>
      <c r="OHC11" s="52"/>
      <c r="OHD11" s="52"/>
      <c r="OHE11" s="52"/>
      <c r="OHF11" s="52"/>
      <c r="OHG11" s="52"/>
      <c r="OHH11" s="52"/>
      <c r="OHI11" s="52"/>
      <c r="OHJ11" s="52"/>
      <c r="OHK11" s="52"/>
      <c r="OHL11" s="52"/>
      <c r="OHM11" s="52"/>
      <c r="OHN11" s="52"/>
      <c r="OHO11" s="52"/>
      <c r="OHP11" s="52"/>
      <c r="OHQ11" s="52"/>
      <c r="OHR11" s="52"/>
      <c r="OHS11" s="52"/>
      <c r="OHT11" s="52"/>
      <c r="OHU11" s="52"/>
      <c r="OHV11" s="52"/>
      <c r="OHW11" s="52"/>
      <c r="OHX11" s="52"/>
      <c r="OHY11" s="52"/>
      <c r="OHZ11" s="52"/>
      <c r="OIA11" s="52"/>
      <c r="OIB11" s="52"/>
      <c r="OIC11" s="52"/>
      <c r="OID11" s="52"/>
      <c r="OIE11" s="52"/>
      <c r="OIF11" s="52"/>
      <c r="OIG11" s="52"/>
      <c r="OIH11" s="52"/>
      <c r="OII11" s="52"/>
      <c r="OIJ11" s="52"/>
      <c r="OIK11" s="52"/>
      <c r="OIL11" s="52"/>
      <c r="OIM11" s="52"/>
      <c r="OIN11" s="52"/>
      <c r="OIO11" s="52"/>
      <c r="OIP11" s="52"/>
      <c r="OIQ11" s="52"/>
      <c r="OIR11" s="52"/>
      <c r="OIS11" s="52"/>
      <c r="OIT11" s="52"/>
      <c r="OIU11" s="52"/>
      <c r="OIV11" s="52"/>
      <c r="OIW11" s="52"/>
      <c r="OIX11" s="52"/>
      <c r="OIY11" s="52"/>
      <c r="OIZ11" s="52"/>
      <c r="OJA11" s="52"/>
      <c r="OJB11" s="52"/>
      <c r="OJC11" s="52"/>
      <c r="OJD11" s="52"/>
      <c r="OJE11" s="52"/>
      <c r="OJF11" s="52"/>
      <c r="OJG11" s="52"/>
      <c r="OJH11" s="52"/>
      <c r="OJI11" s="52"/>
      <c r="OJJ11" s="52"/>
      <c r="OJK11" s="52"/>
      <c r="OJL11" s="52"/>
      <c r="OJM11" s="52"/>
      <c r="OJN11" s="52"/>
      <c r="OJO11" s="52"/>
      <c r="OJP11" s="52"/>
      <c r="OJQ11" s="52"/>
      <c r="OJR11" s="52"/>
      <c r="OJS11" s="52"/>
      <c r="OJT11" s="52"/>
      <c r="OJU11" s="52"/>
      <c r="OJV11" s="52"/>
      <c r="OJW11" s="52"/>
      <c r="OJX11" s="52"/>
      <c r="OJY11" s="52"/>
      <c r="OJZ11" s="52"/>
      <c r="OKA11" s="52"/>
      <c r="OKB11" s="52"/>
      <c r="OKC11" s="52"/>
      <c r="OKD11" s="52"/>
      <c r="OKE11" s="52"/>
      <c r="OKF11" s="52"/>
      <c r="OKG11" s="52"/>
      <c r="OKH11" s="52"/>
      <c r="OKI11" s="52"/>
      <c r="OKJ11" s="52"/>
      <c r="OKK11" s="52"/>
      <c r="OKL11" s="52"/>
      <c r="OKM11" s="52"/>
      <c r="OKN11" s="52"/>
      <c r="OKO11" s="52"/>
      <c r="OKP11" s="52"/>
      <c r="OKQ11" s="52"/>
      <c r="OKR11" s="52"/>
      <c r="OKS11" s="52"/>
      <c r="OKT11" s="52"/>
      <c r="OKU11" s="52"/>
      <c r="OKV11" s="52"/>
      <c r="OKW11" s="52"/>
      <c r="OKX11" s="52"/>
      <c r="OKY11" s="52"/>
      <c r="OKZ11" s="52"/>
      <c r="OLA11" s="52"/>
      <c r="OLB11" s="52"/>
      <c r="OLC11" s="52"/>
      <c r="OLD11" s="52"/>
      <c r="OLE11" s="52"/>
      <c r="OLF11" s="52"/>
      <c r="OLG11" s="52"/>
      <c r="OLH11" s="52"/>
      <c r="OLI11" s="52"/>
      <c r="OLJ11" s="52"/>
      <c r="OLK11" s="52"/>
      <c r="OLL11" s="52"/>
      <c r="OLM11" s="52"/>
      <c r="OLN11" s="52"/>
      <c r="OLO11" s="52"/>
      <c r="OLP11" s="52"/>
      <c r="OLQ11" s="52"/>
      <c r="OLR11" s="52"/>
      <c r="OLS11" s="52"/>
      <c r="OLT11" s="52"/>
      <c r="OLU11" s="52"/>
      <c r="OLV11" s="52"/>
      <c r="OLW11" s="52"/>
      <c r="OLX11" s="52"/>
      <c r="OLY11" s="52"/>
      <c r="OLZ11" s="52"/>
      <c r="OMA11" s="52"/>
      <c r="OMB11" s="52"/>
      <c r="OMC11" s="52"/>
      <c r="OMD11" s="52"/>
      <c r="OME11" s="52"/>
      <c r="OMF11" s="52"/>
      <c r="OMG11" s="52"/>
      <c r="OMH11" s="52"/>
      <c r="OMI11" s="52"/>
      <c r="OMJ11" s="52"/>
      <c r="OMK11" s="52"/>
      <c r="OML11" s="52"/>
      <c r="OMM11" s="52"/>
      <c r="OMN11" s="52"/>
      <c r="OMO11" s="52"/>
      <c r="OMP11" s="52"/>
      <c r="OMQ11" s="52"/>
      <c r="OMR11" s="52"/>
      <c r="OMS11" s="52"/>
      <c r="OMT11" s="52"/>
      <c r="OMU11" s="52"/>
      <c r="OMV11" s="52"/>
      <c r="OMW11" s="52"/>
      <c r="OMX11" s="52"/>
      <c r="OMY11" s="52"/>
      <c r="OMZ11" s="52"/>
      <c r="ONA11" s="52"/>
      <c r="ONB11" s="52"/>
      <c r="ONC11" s="52"/>
      <c r="OND11" s="52"/>
      <c r="ONE11" s="52"/>
      <c r="ONF11" s="52"/>
      <c r="ONG11" s="52"/>
      <c r="ONH11" s="52"/>
      <c r="ONI11" s="52"/>
      <c r="ONJ11" s="52"/>
      <c r="ONK11" s="52"/>
      <c r="ONL11" s="52"/>
      <c r="ONM11" s="52"/>
      <c r="ONN11" s="52"/>
      <c r="ONO11" s="52"/>
      <c r="ONP11" s="52"/>
      <c r="ONQ11" s="52"/>
      <c r="ONR11" s="52"/>
      <c r="ONS11" s="52"/>
      <c r="ONT11" s="52"/>
      <c r="ONU11" s="52"/>
      <c r="ONV11" s="52"/>
      <c r="ONW11" s="52"/>
      <c r="ONX11" s="52"/>
      <c r="ONY11" s="52"/>
      <c r="ONZ11" s="52"/>
      <c r="OOA11" s="52"/>
      <c r="OOB11" s="52"/>
      <c r="OOC11" s="52"/>
      <c r="OOD11" s="52"/>
      <c r="OOE11" s="52"/>
      <c r="OOF11" s="52"/>
      <c r="OOG11" s="52"/>
      <c r="OOH11" s="52"/>
      <c r="OOI11" s="52"/>
      <c r="OOJ11" s="52"/>
      <c r="OOK11" s="52"/>
      <c r="OOL11" s="52"/>
      <c r="OOM11" s="52"/>
      <c r="OON11" s="52"/>
      <c r="OOO11" s="52"/>
      <c r="OOP11" s="52"/>
      <c r="OOQ11" s="52"/>
      <c r="OOR11" s="52"/>
      <c r="OOS11" s="52"/>
      <c r="OOT11" s="52"/>
      <c r="OOU11" s="52"/>
      <c r="OOV11" s="52"/>
      <c r="OOW11" s="52"/>
      <c r="OOX11" s="52"/>
      <c r="OOY11" s="52"/>
      <c r="OOZ11" s="52"/>
      <c r="OPA11" s="52"/>
      <c r="OPB11" s="52"/>
      <c r="OPC11" s="52"/>
      <c r="OPD11" s="52"/>
      <c r="OPE11" s="52"/>
      <c r="OPF11" s="52"/>
      <c r="OPG11" s="52"/>
      <c r="OPH11" s="52"/>
      <c r="OPI11" s="52"/>
      <c r="OPJ11" s="52"/>
      <c r="OPK11" s="52"/>
      <c r="OPL11" s="52"/>
      <c r="OPM11" s="52"/>
      <c r="OPN11" s="52"/>
      <c r="OPO11" s="52"/>
      <c r="OPP11" s="52"/>
      <c r="OPQ11" s="52"/>
      <c r="OPR11" s="52"/>
      <c r="OPS11" s="52"/>
      <c r="OPT11" s="52"/>
      <c r="OPU11" s="52"/>
      <c r="OPV11" s="52"/>
      <c r="OPW11" s="52"/>
      <c r="OPX11" s="52"/>
      <c r="OPY11" s="52"/>
      <c r="OPZ11" s="52"/>
      <c r="OQA11" s="52"/>
      <c r="OQB11" s="52"/>
      <c r="OQC11" s="52"/>
      <c r="OQD11" s="52"/>
      <c r="OQE11" s="52"/>
      <c r="OQF11" s="52"/>
      <c r="OQG11" s="52"/>
      <c r="OQH11" s="52"/>
      <c r="OQI11" s="52"/>
      <c r="OQJ11" s="52"/>
      <c r="OQK11" s="52"/>
      <c r="OQL11" s="52"/>
      <c r="OQM11" s="52"/>
      <c r="OQN11" s="52"/>
      <c r="OQO11" s="52"/>
      <c r="OQP11" s="52"/>
      <c r="OQQ11" s="52"/>
      <c r="OQR11" s="52"/>
      <c r="OQS11" s="52"/>
      <c r="OQT11" s="52"/>
      <c r="OQU11" s="52"/>
      <c r="OQV11" s="52"/>
      <c r="OQW11" s="52"/>
      <c r="OQX11" s="52"/>
      <c r="OQY11" s="52"/>
      <c r="OQZ11" s="52"/>
      <c r="ORA11" s="52"/>
      <c r="ORB11" s="52"/>
      <c r="ORC11" s="52"/>
      <c r="ORD11" s="52"/>
      <c r="ORE11" s="52"/>
      <c r="ORF11" s="52"/>
      <c r="ORG11" s="52"/>
      <c r="ORH11" s="52"/>
      <c r="ORI11" s="52"/>
      <c r="ORJ11" s="52"/>
      <c r="ORK11" s="52"/>
      <c r="ORL11" s="52"/>
      <c r="ORM11" s="52"/>
      <c r="ORN11" s="52"/>
      <c r="ORO11" s="52"/>
      <c r="ORP11" s="52"/>
      <c r="ORQ11" s="52"/>
      <c r="ORR11" s="52"/>
      <c r="ORS11" s="52"/>
      <c r="ORT11" s="52"/>
      <c r="ORU11" s="52"/>
      <c r="ORV11" s="52"/>
      <c r="ORW11" s="52"/>
      <c r="ORX11" s="52"/>
      <c r="ORY11" s="52"/>
      <c r="ORZ11" s="52"/>
      <c r="OSA11" s="52"/>
      <c r="OSB11" s="52"/>
      <c r="OSC11" s="52"/>
      <c r="OSD11" s="52"/>
      <c r="OSE11" s="52"/>
      <c r="OSF11" s="52"/>
      <c r="OSG11" s="52"/>
      <c r="OSH11" s="52"/>
      <c r="OSI11" s="52"/>
      <c r="OSJ11" s="52"/>
      <c r="OSK11" s="52"/>
      <c r="OSL11" s="52"/>
      <c r="OSM11" s="52"/>
      <c r="OSN11" s="52"/>
      <c r="OSO11" s="52"/>
      <c r="OSP11" s="52"/>
      <c r="OSQ11" s="52"/>
      <c r="OSR11" s="52"/>
      <c r="OSS11" s="52"/>
      <c r="OST11" s="52"/>
      <c r="OSU11" s="52"/>
      <c r="OSV11" s="52"/>
      <c r="OSW11" s="52"/>
      <c r="OSX11" s="52"/>
      <c r="OSY11" s="52"/>
      <c r="OSZ11" s="52"/>
      <c r="OTA11" s="52"/>
      <c r="OTB11" s="52"/>
      <c r="OTC11" s="52"/>
      <c r="OTD11" s="52"/>
      <c r="OTE11" s="52"/>
      <c r="OTF11" s="52"/>
      <c r="OTG11" s="52"/>
      <c r="OTH11" s="52"/>
      <c r="OTI11" s="52"/>
      <c r="OTJ11" s="52"/>
      <c r="OTK11" s="52"/>
      <c r="OTL11" s="52"/>
      <c r="OTM11" s="52"/>
      <c r="OTN11" s="52"/>
      <c r="OTO11" s="52"/>
      <c r="OTP11" s="52"/>
      <c r="OTQ11" s="52"/>
      <c r="OTR11" s="52"/>
      <c r="OTS11" s="52"/>
      <c r="OTT11" s="52"/>
      <c r="OTU11" s="52"/>
      <c r="OTV11" s="52"/>
      <c r="OTW11" s="52"/>
      <c r="OTX11" s="52"/>
      <c r="OTY11" s="52"/>
      <c r="OTZ11" s="52"/>
      <c r="OUA11" s="52"/>
      <c r="OUB11" s="52"/>
      <c r="OUC11" s="52"/>
      <c r="OUD11" s="52"/>
      <c r="OUE11" s="52"/>
      <c r="OUF11" s="52"/>
      <c r="OUG11" s="52"/>
      <c r="OUH11" s="52"/>
      <c r="OUI11" s="52"/>
      <c r="OUJ11" s="52"/>
      <c r="OUK11" s="52"/>
      <c r="OUL11" s="52"/>
      <c r="OUM11" s="52"/>
      <c r="OUN11" s="52"/>
      <c r="OUO11" s="52"/>
      <c r="OUP11" s="52"/>
      <c r="OUQ11" s="52"/>
      <c r="OUR11" s="52"/>
      <c r="OUS11" s="52"/>
      <c r="OUT11" s="52"/>
      <c r="OUU11" s="52"/>
      <c r="OUV11" s="52"/>
      <c r="OUW11" s="52"/>
      <c r="OUX11" s="52"/>
      <c r="OUY11" s="52"/>
      <c r="OUZ11" s="52"/>
      <c r="OVA11" s="52"/>
      <c r="OVB11" s="52"/>
      <c r="OVC11" s="52"/>
      <c r="OVD11" s="52"/>
      <c r="OVE11" s="52"/>
      <c r="OVF11" s="52"/>
      <c r="OVG11" s="52"/>
      <c r="OVH11" s="52"/>
      <c r="OVI11" s="52"/>
      <c r="OVJ11" s="52"/>
      <c r="OVK11" s="52"/>
      <c r="OVL11" s="52"/>
      <c r="OVM11" s="52"/>
      <c r="OVN11" s="52"/>
      <c r="OVO11" s="52"/>
      <c r="OVP11" s="52"/>
      <c r="OVQ11" s="52"/>
      <c r="OVR11" s="52"/>
      <c r="OVS11" s="52"/>
      <c r="OVT11" s="52"/>
      <c r="OVU11" s="52"/>
      <c r="OVV11" s="52"/>
      <c r="OVW11" s="52"/>
      <c r="OVX11" s="52"/>
      <c r="OVY11" s="52"/>
      <c r="OVZ11" s="52"/>
      <c r="OWA11" s="52"/>
      <c r="OWB11" s="52"/>
      <c r="OWC11" s="52"/>
      <c r="OWD11" s="52"/>
      <c r="OWE11" s="52"/>
      <c r="OWF11" s="52"/>
      <c r="OWG11" s="52"/>
      <c r="OWH11" s="52"/>
      <c r="OWI11" s="52"/>
      <c r="OWJ11" s="52"/>
      <c r="OWK11" s="52"/>
      <c r="OWL11" s="52"/>
      <c r="OWM11" s="52"/>
      <c r="OWN11" s="52"/>
      <c r="OWO11" s="52"/>
      <c r="OWP11" s="52"/>
      <c r="OWQ11" s="52"/>
      <c r="OWR11" s="52"/>
      <c r="OWS11" s="52"/>
      <c r="OWT11" s="52"/>
      <c r="OWU11" s="52"/>
      <c r="OWV11" s="52"/>
      <c r="OWW11" s="52"/>
      <c r="OWX11" s="52"/>
      <c r="OWY11" s="52"/>
      <c r="OWZ11" s="52"/>
      <c r="OXA11" s="52"/>
      <c r="OXB11" s="52"/>
      <c r="OXC11" s="52"/>
      <c r="OXD11" s="52"/>
      <c r="OXE11" s="52"/>
      <c r="OXF11" s="52"/>
      <c r="OXG11" s="52"/>
      <c r="OXH11" s="52"/>
      <c r="OXI11" s="52"/>
      <c r="OXJ11" s="52"/>
      <c r="OXK11" s="52"/>
      <c r="OXL11" s="52"/>
      <c r="OXM11" s="52"/>
      <c r="OXN11" s="52"/>
      <c r="OXO11" s="52"/>
      <c r="OXP11" s="52"/>
      <c r="OXQ11" s="52"/>
      <c r="OXR11" s="52"/>
      <c r="OXS11" s="52"/>
      <c r="OXT11" s="52"/>
      <c r="OXU11" s="52"/>
      <c r="OXV11" s="52"/>
      <c r="OXW11" s="52"/>
      <c r="OXX11" s="52"/>
      <c r="OXY11" s="52"/>
      <c r="OXZ11" s="52"/>
      <c r="OYA11" s="52"/>
      <c r="OYB11" s="52"/>
      <c r="OYC11" s="52"/>
      <c r="OYD11" s="52"/>
      <c r="OYE11" s="52"/>
      <c r="OYF11" s="52"/>
      <c r="OYG11" s="52"/>
      <c r="OYH11" s="52"/>
      <c r="OYI11" s="52"/>
      <c r="OYJ11" s="52"/>
      <c r="OYK11" s="52"/>
      <c r="OYL11" s="52"/>
      <c r="OYM11" s="52"/>
      <c r="OYN11" s="52"/>
      <c r="OYO11" s="52"/>
      <c r="OYP11" s="52"/>
      <c r="OYQ11" s="52"/>
      <c r="OYR11" s="52"/>
      <c r="OYS11" s="52"/>
      <c r="OYT11" s="52"/>
      <c r="OYU11" s="52"/>
      <c r="OYV11" s="52"/>
      <c r="OYW11" s="52"/>
      <c r="OYX11" s="52"/>
      <c r="OYY11" s="52"/>
      <c r="OYZ11" s="52"/>
      <c r="OZA11" s="52"/>
      <c r="OZB11" s="52"/>
      <c r="OZC11" s="52"/>
      <c r="OZD11" s="52"/>
      <c r="OZE11" s="52"/>
      <c r="OZF11" s="52"/>
      <c r="OZG11" s="52"/>
      <c r="OZH11" s="52"/>
      <c r="OZI11" s="52"/>
      <c r="OZJ11" s="52"/>
      <c r="OZK11" s="52"/>
      <c r="OZL11" s="52"/>
      <c r="OZM11" s="52"/>
      <c r="OZN11" s="52"/>
      <c r="OZO11" s="52"/>
      <c r="OZP11" s="52"/>
      <c r="OZQ11" s="52"/>
      <c r="OZR11" s="52"/>
      <c r="OZS11" s="52"/>
      <c r="OZT11" s="52"/>
      <c r="OZU11" s="52"/>
      <c r="OZV11" s="52"/>
      <c r="OZW11" s="52"/>
      <c r="OZX11" s="52"/>
      <c r="OZY11" s="52"/>
      <c r="OZZ11" s="52"/>
      <c r="PAA11" s="52"/>
      <c r="PAB11" s="52"/>
      <c r="PAC11" s="52"/>
      <c r="PAD11" s="52"/>
      <c r="PAE11" s="52"/>
      <c r="PAF11" s="52"/>
      <c r="PAG11" s="52"/>
      <c r="PAH11" s="52"/>
      <c r="PAI11" s="52"/>
      <c r="PAJ11" s="52"/>
      <c r="PAK11" s="52"/>
      <c r="PAL11" s="52"/>
      <c r="PAM11" s="52"/>
      <c r="PAN11" s="52"/>
      <c r="PAO11" s="52"/>
      <c r="PAP11" s="52"/>
      <c r="PAQ11" s="52"/>
      <c r="PAR11" s="52"/>
      <c r="PAS11" s="52"/>
      <c r="PAT11" s="52"/>
      <c r="PAU11" s="52"/>
      <c r="PAV11" s="52"/>
      <c r="PAW11" s="52"/>
      <c r="PAX11" s="52"/>
      <c r="PAY11" s="52"/>
      <c r="PAZ11" s="52"/>
      <c r="PBA11" s="52"/>
      <c r="PBB11" s="52"/>
      <c r="PBC11" s="52"/>
      <c r="PBD11" s="52"/>
      <c r="PBE11" s="52"/>
      <c r="PBF11" s="52"/>
      <c r="PBG11" s="52"/>
      <c r="PBH11" s="52"/>
      <c r="PBI11" s="52"/>
      <c r="PBJ11" s="52"/>
      <c r="PBK11" s="52"/>
      <c r="PBL11" s="52"/>
      <c r="PBM11" s="52"/>
      <c r="PBN11" s="52"/>
      <c r="PBO11" s="52"/>
      <c r="PBP11" s="52"/>
      <c r="PBQ11" s="52"/>
      <c r="PBR11" s="52"/>
      <c r="PBS11" s="52"/>
      <c r="PBT11" s="52"/>
      <c r="PBU11" s="52"/>
      <c r="PBV11" s="52"/>
      <c r="PBW11" s="52"/>
      <c r="PBX11" s="52"/>
      <c r="PBY11" s="52"/>
      <c r="PBZ11" s="52"/>
      <c r="PCA11" s="52"/>
      <c r="PCB11" s="52"/>
      <c r="PCC11" s="52"/>
      <c r="PCD11" s="52"/>
      <c r="PCE11" s="52"/>
      <c r="PCF11" s="52"/>
      <c r="PCG11" s="52"/>
      <c r="PCH11" s="52"/>
      <c r="PCI11" s="52"/>
      <c r="PCJ11" s="52"/>
      <c r="PCK11" s="52"/>
      <c r="PCL11" s="52"/>
      <c r="PCM11" s="52"/>
      <c r="PCN11" s="52"/>
      <c r="PCO11" s="52"/>
      <c r="PCP11" s="52"/>
      <c r="PCQ11" s="52"/>
      <c r="PCR11" s="52"/>
      <c r="PCS11" s="52"/>
      <c r="PCT11" s="52"/>
      <c r="PCU11" s="52"/>
      <c r="PCV11" s="52"/>
      <c r="PCW11" s="52"/>
      <c r="PCX11" s="52"/>
      <c r="PCY11" s="52"/>
      <c r="PCZ11" s="52"/>
      <c r="PDA11" s="52"/>
      <c r="PDB11" s="52"/>
      <c r="PDC11" s="52"/>
      <c r="PDD11" s="52"/>
      <c r="PDE11" s="52"/>
      <c r="PDF11" s="52"/>
      <c r="PDG11" s="52"/>
      <c r="PDH11" s="52"/>
      <c r="PDI11" s="52"/>
      <c r="PDJ11" s="52"/>
      <c r="PDK11" s="52"/>
      <c r="PDL11" s="52"/>
      <c r="PDM11" s="52"/>
      <c r="PDN11" s="52"/>
      <c r="PDO11" s="52"/>
      <c r="PDP11" s="52"/>
      <c r="PDQ11" s="52"/>
      <c r="PDR11" s="52"/>
      <c r="PDS11" s="52"/>
      <c r="PDT11" s="52"/>
      <c r="PDU11" s="52"/>
      <c r="PDV11" s="52"/>
      <c r="PDW11" s="52"/>
      <c r="PDX11" s="52"/>
      <c r="PDY11" s="52"/>
      <c r="PDZ11" s="52"/>
      <c r="PEA11" s="52"/>
      <c r="PEB11" s="52"/>
      <c r="PEC11" s="52"/>
      <c r="PED11" s="52"/>
      <c r="PEE11" s="52"/>
      <c r="PEF11" s="52"/>
      <c r="PEG11" s="52"/>
      <c r="PEH11" s="52"/>
      <c r="PEI11" s="52"/>
      <c r="PEJ11" s="52"/>
      <c r="PEK11" s="52"/>
      <c r="PEL11" s="52"/>
      <c r="PEM11" s="52"/>
      <c r="PEN11" s="52"/>
      <c r="PEO11" s="52"/>
      <c r="PEP11" s="52"/>
      <c r="PEQ11" s="52"/>
      <c r="PER11" s="52"/>
      <c r="PES11" s="52"/>
      <c r="PET11" s="52"/>
      <c r="PEU11" s="52"/>
      <c r="PEV11" s="52"/>
      <c r="PEW11" s="52"/>
      <c r="PEX11" s="52"/>
      <c r="PEY11" s="52"/>
      <c r="PEZ11" s="52"/>
      <c r="PFA11" s="52"/>
      <c r="PFB11" s="52"/>
      <c r="PFC11" s="52"/>
      <c r="PFD11" s="52"/>
      <c r="PFE11" s="52"/>
      <c r="PFF11" s="52"/>
      <c r="PFG11" s="52"/>
      <c r="PFH11" s="52"/>
      <c r="PFI11" s="52"/>
      <c r="PFJ11" s="52"/>
      <c r="PFK11" s="52"/>
      <c r="PFL11" s="52"/>
      <c r="PFM11" s="52"/>
      <c r="PFN11" s="52"/>
      <c r="PFO11" s="52"/>
      <c r="PFP11" s="52"/>
      <c r="PFQ11" s="52"/>
      <c r="PFR11" s="52"/>
      <c r="PFS11" s="52"/>
      <c r="PFT11" s="52"/>
      <c r="PFU11" s="52"/>
      <c r="PFV11" s="52"/>
      <c r="PFW11" s="52"/>
      <c r="PFX11" s="52"/>
      <c r="PFY11" s="52"/>
      <c r="PFZ11" s="52"/>
      <c r="PGA11" s="52"/>
      <c r="PGB11" s="52"/>
      <c r="PGC11" s="52"/>
      <c r="PGD11" s="52"/>
      <c r="PGE11" s="52"/>
      <c r="PGF11" s="52"/>
      <c r="PGG11" s="52"/>
      <c r="PGH11" s="52"/>
      <c r="PGI11" s="52"/>
      <c r="PGJ11" s="52"/>
      <c r="PGK11" s="52"/>
      <c r="PGL11" s="52"/>
      <c r="PGM11" s="52"/>
      <c r="PGN11" s="52"/>
      <c r="PGO11" s="52"/>
      <c r="PGP11" s="52"/>
      <c r="PGQ11" s="52"/>
      <c r="PGR11" s="52"/>
      <c r="PGS11" s="52"/>
      <c r="PGT11" s="52"/>
      <c r="PGU11" s="52"/>
      <c r="PGV11" s="52"/>
      <c r="PGW11" s="52"/>
      <c r="PGX11" s="52"/>
      <c r="PGY11" s="52"/>
      <c r="PGZ11" s="52"/>
      <c r="PHA11" s="52"/>
      <c r="PHB11" s="52"/>
      <c r="PHC11" s="52"/>
      <c r="PHD11" s="52"/>
      <c r="PHE11" s="52"/>
      <c r="PHF11" s="52"/>
      <c r="PHG11" s="52"/>
      <c r="PHH11" s="52"/>
      <c r="PHI11" s="52"/>
      <c r="PHJ11" s="52"/>
      <c r="PHK11" s="52"/>
      <c r="PHL11" s="52"/>
      <c r="PHM11" s="52"/>
      <c r="PHN11" s="52"/>
      <c r="PHO11" s="52"/>
      <c r="PHP11" s="52"/>
      <c r="PHQ11" s="52"/>
      <c r="PHR11" s="52"/>
      <c r="PHS11" s="52"/>
      <c r="PHT11" s="52"/>
      <c r="PHU11" s="52"/>
      <c r="PHV11" s="52"/>
      <c r="PHW11" s="52"/>
      <c r="PHX11" s="52"/>
      <c r="PHY11" s="52"/>
      <c r="PHZ11" s="52"/>
      <c r="PIA11" s="52"/>
      <c r="PIB11" s="52"/>
      <c r="PIC11" s="52"/>
      <c r="PID11" s="52"/>
      <c r="PIE11" s="52"/>
      <c r="PIF11" s="52"/>
      <c r="PIG11" s="52"/>
      <c r="PIH11" s="52"/>
      <c r="PII11" s="52"/>
      <c r="PIJ11" s="52"/>
      <c r="PIK11" s="52"/>
      <c r="PIL11" s="52"/>
      <c r="PIM11" s="52"/>
      <c r="PIN11" s="52"/>
      <c r="PIO11" s="52"/>
      <c r="PIP11" s="52"/>
      <c r="PIQ11" s="52"/>
      <c r="PIR11" s="52"/>
      <c r="PIS11" s="52"/>
      <c r="PIT11" s="52"/>
      <c r="PIU11" s="52"/>
      <c r="PIV11" s="52"/>
      <c r="PIW11" s="52"/>
      <c r="PIX11" s="52"/>
      <c r="PIY11" s="52"/>
      <c r="PIZ11" s="52"/>
      <c r="PJA11" s="52"/>
      <c r="PJB11" s="52"/>
      <c r="PJC11" s="52"/>
      <c r="PJD11" s="52"/>
      <c r="PJE11" s="52"/>
      <c r="PJF11" s="52"/>
      <c r="PJG11" s="52"/>
      <c r="PJH11" s="52"/>
      <c r="PJI11" s="52"/>
      <c r="PJJ11" s="52"/>
      <c r="PJK11" s="52"/>
      <c r="PJL11" s="52"/>
      <c r="PJM11" s="52"/>
      <c r="PJN11" s="52"/>
      <c r="PJO11" s="52"/>
      <c r="PJP11" s="52"/>
      <c r="PJQ11" s="52"/>
      <c r="PJR11" s="52"/>
      <c r="PJS11" s="52"/>
      <c r="PJT11" s="52"/>
      <c r="PJU11" s="52"/>
      <c r="PJV11" s="52"/>
      <c r="PJW11" s="52"/>
      <c r="PJX11" s="52"/>
      <c r="PJY11" s="52"/>
      <c r="PJZ11" s="52"/>
      <c r="PKA11" s="52"/>
      <c r="PKB11" s="52"/>
      <c r="PKC11" s="52"/>
      <c r="PKD11" s="52"/>
      <c r="PKE11" s="52"/>
      <c r="PKF11" s="52"/>
      <c r="PKG11" s="52"/>
      <c r="PKH11" s="52"/>
      <c r="PKI11" s="52"/>
      <c r="PKJ11" s="52"/>
      <c r="PKK11" s="52"/>
      <c r="PKL11" s="52"/>
      <c r="PKM11" s="52"/>
      <c r="PKN11" s="52"/>
      <c r="PKO11" s="52"/>
      <c r="PKP11" s="52"/>
      <c r="PKQ11" s="52"/>
      <c r="PKR11" s="52"/>
      <c r="PKS11" s="52"/>
      <c r="PKT11" s="52"/>
      <c r="PKU11" s="52"/>
      <c r="PKV11" s="52"/>
      <c r="PKW11" s="52"/>
      <c r="PKX11" s="52"/>
      <c r="PKY11" s="52"/>
      <c r="PKZ11" s="52"/>
      <c r="PLA11" s="52"/>
      <c r="PLB11" s="52"/>
      <c r="PLC11" s="52"/>
      <c r="PLD11" s="52"/>
      <c r="PLE11" s="52"/>
      <c r="PLF11" s="52"/>
      <c r="PLG11" s="52"/>
      <c r="PLH11" s="52"/>
      <c r="PLI11" s="52"/>
      <c r="PLJ11" s="52"/>
      <c r="PLK11" s="52"/>
      <c r="PLL11" s="52"/>
      <c r="PLM11" s="52"/>
      <c r="PLN11" s="52"/>
      <c r="PLO11" s="52"/>
      <c r="PLP11" s="52"/>
      <c r="PLQ11" s="52"/>
      <c r="PLR11" s="52"/>
      <c r="PLS11" s="52"/>
      <c r="PLT11" s="52"/>
      <c r="PLU11" s="52"/>
      <c r="PLV11" s="52"/>
      <c r="PLW11" s="52"/>
      <c r="PLX11" s="52"/>
      <c r="PLY11" s="52"/>
      <c r="PLZ11" s="52"/>
      <c r="PMA11" s="52"/>
      <c r="PMB11" s="52"/>
      <c r="PMC11" s="52"/>
      <c r="PMD11" s="52"/>
      <c r="PME11" s="52"/>
      <c r="PMF11" s="52"/>
      <c r="PMG11" s="52"/>
      <c r="PMH11" s="52"/>
      <c r="PMI11" s="52"/>
      <c r="PMJ11" s="52"/>
      <c r="PMK11" s="52"/>
      <c r="PML11" s="52"/>
      <c r="PMM11" s="52"/>
      <c r="PMN11" s="52"/>
      <c r="PMO11" s="52"/>
      <c r="PMP11" s="52"/>
      <c r="PMQ11" s="52"/>
      <c r="PMR11" s="52"/>
      <c r="PMS11" s="52"/>
      <c r="PMT11" s="52"/>
      <c r="PMU11" s="52"/>
      <c r="PMV11" s="52"/>
      <c r="PMW11" s="52"/>
      <c r="PMX11" s="52"/>
      <c r="PMY11" s="52"/>
      <c r="PMZ11" s="52"/>
      <c r="PNA11" s="52"/>
      <c r="PNB11" s="52"/>
      <c r="PNC11" s="52"/>
      <c r="PND11" s="52"/>
      <c r="PNE11" s="52"/>
      <c r="PNF11" s="52"/>
      <c r="PNG11" s="52"/>
      <c r="PNH11" s="52"/>
      <c r="PNI11" s="52"/>
      <c r="PNJ11" s="52"/>
      <c r="PNK11" s="52"/>
      <c r="PNL11" s="52"/>
      <c r="PNM11" s="52"/>
      <c r="PNN11" s="52"/>
      <c r="PNO11" s="52"/>
      <c r="PNP11" s="52"/>
      <c r="PNQ11" s="52"/>
      <c r="PNR11" s="52"/>
      <c r="PNS11" s="52"/>
      <c r="PNT11" s="52"/>
      <c r="PNU11" s="52"/>
      <c r="PNV11" s="52"/>
      <c r="PNW11" s="52"/>
      <c r="PNX11" s="52"/>
      <c r="PNY11" s="52"/>
      <c r="PNZ11" s="52"/>
      <c r="POA11" s="52"/>
      <c r="POB11" s="52"/>
      <c r="POC11" s="52"/>
      <c r="POD11" s="52"/>
      <c r="POE11" s="52"/>
      <c r="POF11" s="52"/>
      <c r="POG11" s="52"/>
      <c r="POH11" s="52"/>
      <c r="POI11" s="52"/>
      <c r="POJ11" s="52"/>
      <c r="POK11" s="52"/>
      <c r="POL11" s="52"/>
      <c r="POM11" s="52"/>
      <c r="PON11" s="52"/>
      <c r="POO11" s="52"/>
      <c r="POP11" s="52"/>
      <c r="POQ11" s="52"/>
      <c r="POR11" s="52"/>
      <c r="POS11" s="52"/>
      <c r="POT11" s="52"/>
      <c r="POU11" s="52"/>
      <c r="POV11" s="52"/>
      <c r="POW11" s="52"/>
      <c r="POX11" s="52"/>
      <c r="POY11" s="52"/>
      <c r="POZ11" s="52"/>
      <c r="PPA11" s="52"/>
      <c r="PPB11" s="52"/>
      <c r="PPC11" s="52"/>
      <c r="PPD11" s="52"/>
      <c r="PPE11" s="52"/>
      <c r="PPF11" s="52"/>
      <c r="PPG11" s="52"/>
      <c r="PPH11" s="52"/>
      <c r="PPI11" s="52"/>
      <c r="PPJ11" s="52"/>
      <c r="PPK11" s="52"/>
      <c r="PPL11" s="52"/>
      <c r="PPM11" s="52"/>
      <c r="PPN11" s="52"/>
      <c r="PPO11" s="52"/>
      <c r="PPP11" s="52"/>
      <c r="PPQ11" s="52"/>
      <c r="PPR11" s="52"/>
      <c r="PPS11" s="52"/>
      <c r="PPT11" s="52"/>
      <c r="PPU11" s="52"/>
      <c r="PPV11" s="52"/>
      <c r="PPW11" s="52"/>
      <c r="PPX11" s="52"/>
      <c r="PPY11" s="52"/>
      <c r="PPZ11" s="52"/>
      <c r="PQA11" s="52"/>
      <c r="PQB11" s="52"/>
      <c r="PQC11" s="52"/>
      <c r="PQD11" s="52"/>
      <c r="PQE11" s="52"/>
      <c r="PQF11" s="52"/>
      <c r="PQG11" s="52"/>
      <c r="PQH11" s="52"/>
      <c r="PQI11" s="52"/>
      <c r="PQJ11" s="52"/>
      <c r="PQK11" s="52"/>
      <c r="PQL11" s="52"/>
      <c r="PQM11" s="52"/>
      <c r="PQN11" s="52"/>
      <c r="PQO11" s="52"/>
      <c r="PQP11" s="52"/>
      <c r="PQQ11" s="52"/>
      <c r="PQR11" s="52"/>
      <c r="PQS11" s="52"/>
      <c r="PQT11" s="52"/>
      <c r="PQU11" s="52"/>
      <c r="PQV11" s="52"/>
      <c r="PQW11" s="52"/>
      <c r="PQX11" s="52"/>
      <c r="PQY11" s="52"/>
      <c r="PQZ11" s="52"/>
      <c r="PRA11" s="52"/>
      <c r="PRB11" s="52"/>
      <c r="PRC11" s="52"/>
      <c r="PRD11" s="52"/>
      <c r="PRE11" s="52"/>
      <c r="PRF11" s="52"/>
      <c r="PRG11" s="52"/>
      <c r="PRH11" s="52"/>
      <c r="PRI11" s="52"/>
      <c r="PRJ11" s="52"/>
      <c r="PRK11" s="52"/>
      <c r="PRL11" s="52"/>
      <c r="PRM11" s="52"/>
      <c r="PRN11" s="52"/>
      <c r="PRO11" s="52"/>
      <c r="PRP11" s="52"/>
      <c r="PRQ11" s="52"/>
      <c r="PRR11" s="52"/>
      <c r="PRS11" s="52"/>
      <c r="PRT11" s="52"/>
      <c r="PRU11" s="52"/>
      <c r="PRV11" s="52"/>
      <c r="PRW11" s="52"/>
      <c r="PRX11" s="52"/>
      <c r="PRY11" s="52"/>
      <c r="PRZ11" s="52"/>
      <c r="PSA11" s="52"/>
      <c r="PSB11" s="52"/>
      <c r="PSC11" s="52"/>
      <c r="PSD11" s="52"/>
      <c r="PSE11" s="52"/>
      <c r="PSF11" s="52"/>
      <c r="PSG11" s="52"/>
      <c r="PSH11" s="52"/>
      <c r="PSI11" s="52"/>
      <c r="PSJ11" s="52"/>
      <c r="PSK11" s="52"/>
      <c r="PSL11" s="52"/>
      <c r="PSM11" s="52"/>
      <c r="PSN11" s="52"/>
      <c r="PSO11" s="52"/>
      <c r="PSP11" s="52"/>
      <c r="PSQ11" s="52"/>
      <c r="PSR11" s="52"/>
      <c r="PSS11" s="52"/>
      <c r="PST11" s="52"/>
      <c r="PSU11" s="52"/>
      <c r="PSV11" s="52"/>
      <c r="PSW11" s="52"/>
      <c r="PSX11" s="52"/>
      <c r="PSY11" s="52"/>
      <c r="PSZ11" s="52"/>
      <c r="PTA11" s="52"/>
      <c r="PTB11" s="52"/>
      <c r="PTC11" s="52"/>
      <c r="PTD11" s="52"/>
      <c r="PTE11" s="52"/>
      <c r="PTF11" s="52"/>
      <c r="PTG11" s="52"/>
      <c r="PTH11" s="52"/>
      <c r="PTI11" s="52"/>
      <c r="PTJ11" s="52"/>
      <c r="PTK11" s="52"/>
      <c r="PTL11" s="52"/>
      <c r="PTM11" s="52"/>
      <c r="PTN11" s="52"/>
      <c r="PTO11" s="52"/>
      <c r="PTP11" s="52"/>
      <c r="PTQ11" s="52"/>
      <c r="PTR11" s="52"/>
      <c r="PTS11" s="52"/>
      <c r="PTT11" s="52"/>
      <c r="PTU11" s="52"/>
      <c r="PTV11" s="52"/>
      <c r="PTW11" s="52"/>
      <c r="PTX11" s="52"/>
      <c r="PTY11" s="52"/>
      <c r="PTZ11" s="52"/>
      <c r="PUA11" s="52"/>
      <c r="PUB11" s="52"/>
      <c r="PUC11" s="52"/>
      <c r="PUD11" s="52"/>
      <c r="PUE11" s="52"/>
      <c r="PUF11" s="52"/>
      <c r="PUG11" s="52"/>
      <c r="PUH11" s="52"/>
      <c r="PUI11" s="52"/>
      <c r="PUJ11" s="52"/>
      <c r="PUK11" s="52"/>
      <c r="PUL11" s="52"/>
      <c r="PUM11" s="52"/>
      <c r="PUN11" s="52"/>
      <c r="PUO11" s="52"/>
      <c r="PUP11" s="52"/>
      <c r="PUQ11" s="52"/>
      <c r="PUR11" s="52"/>
      <c r="PUS11" s="52"/>
      <c r="PUT11" s="52"/>
      <c r="PUU11" s="52"/>
      <c r="PUV11" s="52"/>
      <c r="PUW11" s="52"/>
      <c r="PUX11" s="52"/>
      <c r="PUY11" s="52"/>
      <c r="PUZ11" s="52"/>
      <c r="PVA11" s="52"/>
      <c r="PVB11" s="52"/>
      <c r="PVC11" s="52"/>
      <c r="PVD11" s="52"/>
      <c r="PVE11" s="52"/>
      <c r="PVF11" s="52"/>
      <c r="PVG11" s="52"/>
      <c r="PVH11" s="52"/>
      <c r="PVI11" s="52"/>
      <c r="PVJ11" s="52"/>
      <c r="PVK11" s="52"/>
      <c r="PVL11" s="52"/>
      <c r="PVM11" s="52"/>
      <c r="PVN11" s="52"/>
      <c r="PVO11" s="52"/>
      <c r="PVP11" s="52"/>
      <c r="PVQ11" s="52"/>
      <c r="PVR11" s="52"/>
      <c r="PVS11" s="52"/>
      <c r="PVT11" s="52"/>
      <c r="PVU11" s="52"/>
      <c r="PVV11" s="52"/>
      <c r="PVW11" s="52"/>
      <c r="PVX11" s="52"/>
      <c r="PVY11" s="52"/>
      <c r="PVZ11" s="52"/>
      <c r="PWA11" s="52"/>
      <c r="PWB11" s="52"/>
      <c r="PWC11" s="52"/>
      <c r="PWD11" s="52"/>
      <c r="PWE11" s="52"/>
      <c r="PWF11" s="52"/>
      <c r="PWG11" s="52"/>
      <c r="PWH11" s="52"/>
      <c r="PWI11" s="52"/>
      <c r="PWJ11" s="52"/>
      <c r="PWK11" s="52"/>
      <c r="PWL11" s="52"/>
      <c r="PWM11" s="52"/>
      <c r="PWN11" s="52"/>
      <c r="PWO11" s="52"/>
      <c r="PWP11" s="52"/>
      <c r="PWQ11" s="52"/>
      <c r="PWR11" s="52"/>
      <c r="PWS11" s="52"/>
      <c r="PWT11" s="52"/>
      <c r="PWU11" s="52"/>
      <c r="PWV11" s="52"/>
      <c r="PWW11" s="52"/>
      <c r="PWX11" s="52"/>
      <c r="PWY11" s="52"/>
      <c r="PWZ11" s="52"/>
      <c r="PXA11" s="52"/>
      <c r="PXB11" s="52"/>
      <c r="PXC11" s="52"/>
      <c r="PXD11" s="52"/>
      <c r="PXE11" s="52"/>
      <c r="PXF11" s="52"/>
      <c r="PXG11" s="52"/>
      <c r="PXH11" s="52"/>
      <c r="PXI11" s="52"/>
      <c r="PXJ11" s="52"/>
      <c r="PXK11" s="52"/>
      <c r="PXL11" s="52"/>
      <c r="PXM11" s="52"/>
      <c r="PXN11" s="52"/>
      <c r="PXO11" s="52"/>
      <c r="PXP11" s="52"/>
      <c r="PXQ11" s="52"/>
      <c r="PXR11" s="52"/>
      <c r="PXS11" s="52"/>
      <c r="PXT11" s="52"/>
      <c r="PXU11" s="52"/>
      <c r="PXV11" s="52"/>
      <c r="PXW11" s="52"/>
      <c r="PXX11" s="52"/>
      <c r="PXY11" s="52"/>
      <c r="PXZ11" s="52"/>
      <c r="PYA11" s="52"/>
      <c r="PYB11" s="52"/>
      <c r="PYC11" s="52"/>
      <c r="PYD11" s="52"/>
      <c r="PYE11" s="52"/>
      <c r="PYF11" s="52"/>
      <c r="PYG11" s="52"/>
      <c r="PYH11" s="52"/>
      <c r="PYI11" s="52"/>
      <c r="PYJ11" s="52"/>
      <c r="PYK11" s="52"/>
      <c r="PYL11" s="52"/>
      <c r="PYM11" s="52"/>
      <c r="PYN11" s="52"/>
      <c r="PYO11" s="52"/>
      <c r="PYP11" s="52"/>
      <c r="PYQ11" s="52"/>
      <c r="PYR11" s="52"/>
      <c r="PYS11" s="52"/>
      <c r="PYT11" s="52"/>
      <c r="PYU11" s="52"/>
      <c r="PYV11" s="52"/>
      <c r="PYW11" s="52"/>
      <c r="PYX11" s="52"/>
      <c r="PYY11" s="52"/>
      <c r="PYZ11" s="52"/>
      <c r="PZA11" s="52"/>
      <c r="PZB11" s="52"/>
      <c r="PZC11" s="52"/>
      <c r="PZD11" s="52"/>
      <c r="PZE11" s="52"/>
      <c r="PZF11" s="52"/>
      <c r="PZG11" s="52"/>
      <c r="PZH11" s="52"/>
      <c r="PZI11" s="52"/>
      <c r="PZJ11" s="52"/>
      <c r="PZK11" s="52"/>
      <c r="PZL11" s="52"/>
      <c r="PZM11" s="52"/>
      <c r="PZN11" s="52"/>
      <c r="PZO11" s="52"/>
      <c r="PZP11" s="52"/>
      <c r="PZQ11" s="52"/>
      <c r="PZR11" s="52"/>
      <c r="PZS11" s="52"/>
      <c r="PZT11" s="52"/>
      <c r="PZU11" s="52"/>
      <c r="PZV11" s="52"/>
      <c r="PZW11" s="52"/>
      <c r="PZX11" s="52"/>
      <c r="PZY11" s="52"/>
      <c r="PZZ11" s="52"/>
      <c r="QAA11" s="52"/>
      <c r="QAB11" s="52"/>
      <c r="QAC11" s="52"/>
      <c r="QAD11" s="52"/>
      <c r="QAE11" s="52"/>
      <c r="QAF11" s="52"/>
      <c r="QAG11" s="52"/>
      <c r="QAH11" s="52"/>
      <c r="QAI11" s="52"/>
      <c r="QAJ11" s="52"/>
      <c r="QAK11" s="52"/>
      <c r="QAL11" s="52"/>
      <c r="QAM11" s="52"/>
      <c r="QAN11" s="52"/>
      <c r="QAO11" s="52"/>
      <c r="QAP11" s="52"/>
      <c r="QAQ11" s="52"/>
      <c r="QAR11" s="52"/>
      <c r="QAS11" s="52"/>
      <c r="QAT11" s="52"/>
      <c r="QAU11" s="52"/>
      <c r="QAV11" s="52"/>
      <c r="QAW11" s="52"/>
      <c r="QAX11" s="52"/>
      <c r="QAY11" s="52"/>
      <c r="QAZ11" s="52"/>
      <c r="QBA11" s="52"/>
      <c r="QBB11" s="52"/>
      <c r="QBC11" s="52"/>
      <c r="QBD11" s="52"/>
      <c r="QBE11" s="52"/>
      <c r="QBF11" s="52"/>
      <c r="QBG11" s="52"/>
      <c r="QBH11" s="52"/>
      <c r="QBI11" s="52"/>
      <c r="QBJ11" s="52"/>
      <c r="QBK11" s="52"/>
      <c r="QBL11" s="52"/>
      <c r="QBM11" s="52"/>
      <c r="QBN11" s="52"/>
      <c r="QBO11" s="52"/>
      <c r="QBP11" s="52"/>
      <c r="QBQ11" s="52"/>
      <c r="QBR11" s="52"/>
      <c r="QBS11" s="52"/>
      <c r="QBT11" s="52"/>
      <c r="QBU11" s="52"/>
      <c r="QBV11" s="52"/>
      <c r="QBW11" s="52"/>
      <c r="QBX11" s="52"/>
      <c r="QBY11" s="52"/>
      <c r="QBZ11" s="52"/>
      <c r="QCA11" s="52"/>
      <c r="QCB11" s="52"/>
      <c r="QCC11" s="52"/>
      <c r="QCD11" s="52"/>
      <c r="QCE11" s="52"/>
      <c r="QCF11" s="52"/>
      <c r="QCG11" s="52"/>
      <c r="QCH11" s="52"/>
      <c r="QCI11" s="52"/>
      <c r="QCJ11" s="52"/>
      <c r="QCK11" s="52"/>
      <c r="QCL11" s="52"/>
      <c r="QCM11" s="52"/>
      <c r="QCN11" s="52"/>
      <c r="QCO11" s="52"/>
      <c r="QCP11" s="52"/>
      <c r="QCQ11" s="52"/>
      <c r="QCR11" s="52"/>
      <c r="QCS11" s="52"/>
      <c r="QCT11" s="52"/>
      <c r="QCU11" s="52"/>
      <c r="QCV11" s="52"/>
      <c r="QCW11" s="52"/>
      <c r="QCX11" s="52"/>
      <c r="QCY11" s="52"/>
      <c r="QCZ11" s="52"/>
      <c r="QDA11" s="52"/>
      <c r="QDB11" s="52"/>
      <c r="QDC11" s="52"/>
      <c r="QDD11" s="52"/>
      <c r="QDE11" s="52"/>
      <c r="QDF11" s="52"/>
      <c r="QDG11" s="52"/>
      <c r="QDH11" s="52"/>
      <c r="QDI11" s="52"/>
      <c r="QDJ11" s="52"/>
      <c r="QDK11" s="52"/>
      <c r="QDL11" s="52"/>
      <c r="QDM11" s="52"/>
      <c r="QDN11" s="52"/>
      <c r="QDO11" s="52"/>
      <c r="QDP11" s="52"/>
      <c r="QDQ11" s="52"/>
      <c r="QDR11" s="52"/>
      <c r="QDS11" s="52"/>
      <c r="QDT11" s="52"/>
      <c r="QDU11" s="52"/>
      <c r="QDV11" s="52"/>
      <c r="QDW11" s="52"/>
      <c r="QDX11" s="52"/>
      <c r="QDY11" s="52"/>
      <c r="QDZ11" s="52"/>
      <c r="QEA11" s="52"/>
      <c r="QEB11" s="52"/>
      <c r="QEC11" s="52"/>
      <c r="QED11" s="52"/>
      <c r="QEE11" s="52"/>
      <c r="QEF11" s="52"/>
      <c r="QEG11" s="52"/>
      <c r="QEH11" s="52"/>
      <c r="QEI11" s="52"/>
      <c r="QEJ11" s="52"/>
      <c r="QEK11" s="52"/>
      <c r="QEL11" s="52"/>
      <c r="QEM11" s="52"/>
      <c r="QEN11" s="52"/>
      <c r="QEO11" s="52"/>
      <c r="QEP11" s="52"/>
      <c r="QEQ11" s="52"/>
      <c r="QER11" s="52"/>
      <c r="QES11" s="52"/>
      <c r="QET11" s="52"/>
      <c r="QEU11" s="52"/>
      <c r="QEV11" s="52"/>
      <c r="QEW11" s="52"/>
      <c r="QEX11" s="52"/>
      <c r="QEY11" s="52"/>
      <c r="QEZ11" s="52"/>
      <c r="QFA11" s="52"/>
      <c r="QFB11" s="52"/>
      <c r="QFC11" s="52"/>
      <c r="QFD11" s="52"/>
      <c r="QFE11" s="52"/>
      <c r="QFF11" s="52"/>
      <c r="QFG11" s="52"/>
      <c r="QFH11" s="52"/>
      <c r="QFI11" s="52"/>
      <c r="QFJ11" s="52"/>
      <c r="QFK11" s="52"/>
      <c r="QFL11" s="52"/>
      <c r="QFM11" s="52"/>
      <c r="QFN11" s="52"/>
      <c r="QFO11" s="52"/>
      <c r="QFP11" s="52"/>
      <c r="QFQ11" s="52"/>
      <c r="QFR11" s="52"/>
      <c r="QFS11" s="52"/>
      <c r="QFT11" s="52"/>
      <c r="QFU11" s="52"/>
      <c r="QFV11" s="52"/>
      <c r="QFW11" s="52"/>
      <c r="QFX11" s="52"/>
      <c r="QFY11" s="52"/>
      <c r="QFZ11" s="52"/>
      <c r="QGA11" s="52"/>
      <c r="QGB11" s="52"/>
      <c r="QGC11" s="52"/>
      <c r="QGD11" s="52"/>
      <c r="QGE11" s="52"/>
      <c r="QGF11" s="52"/>
      <c r="QGG11" s="52"/>
      <c r="QGH11" s="52"/>
      <c r="QGI11" s="52"/>
      <c r="QGJ11" s="52"/>
      <c r="QGK11" s="52"/>
      <c r="QGL11" s="52"/>
      <c r="QGM11" s="52"/>
      <c r="QGN11" s="52"/>
      <c r="QGO11" s="52"/>
      <c r="QGP11" s="52"/>
      <c r="QGQ11" s="52"/>
      <c r="QGR11" s="52"/>
      <c r="QGS11" s="52"/>
      <c r="QGT11" s="52"/>
      <c r="QGU11" s="52"/>
      <c r="QGV11" s="52"/>
      <c r="QGW11" s="52"/>
      <c r="QGX11" s="52"/>
      <c r="QGY11" s="52"/>
      <c r="QGZ11" s="52"/>
      <c r="QHA11" s="52"/>
      <c r="QHB11" s="52"/>
      <c r="QHC11" s="52"/>
      <c r="QHD11" s="52"/>
      <c r="QHE11" s="52"/>
      <c r="QHF11" s="52"/>
      <c r="QHG11" s="52"/>
      <c r="QHH11" s="52"/>
      <c r="QHI11" s="52"/>
      <c r="QHJ11" s="52"/>
      <c r="QHK11" s="52"/>
      <c r="QHL11" s="52"/>
      <c r="QHM11" s="52"/>
      <c r="QHN11" s="52"/>
      <c r="QHO11" s="52"/>
      <c r="QHP11" s="52"/>
      <c r="QHQ11" s="52"/>
      <c r="QHR11" s="52"/>
      <c r="QHS11" s="52"/>
      <c r="QHT11" s="52"/>
      <c r="QHU11" s="52"/>
      <c r="QHV11" s="52"/>
      <c r="QHW11" s="52"/>
      <c r="QHX11" s="52"/>
      <c r="QHY11" s="52"/>
      <c r="QHZ11" s="52"/>
      <c r="QIA11" s="52"/>
      <c r="QIB11" s="52"/>
      <c r="QIC11" s="52"/>
      <c r="QID11" s="52"/>
      <c r="QIE11" s="52"/>
      <c r="QIF11" s="52"/>
      <c r="QIG11" s="52"/>
      <c r="QIH11" s="52"/>
      <c r="QII11" s="52"/>
      <c r="QIJ11" s="52"/>
      <c r="QIK11" s="52"/>
      <c r="QIL11" s="52"/>
      <c r="QIM11" s="52"/>
      <c r="QIN11" s="52"/>
      <c r="QIO11" s="52"/>
      <c r="QIP11" s="52"/>
      <c r="QIQ11" s="52"/>
      <c r="QIR11" s="52"/>
      <c r="QIS11" s="52"/>
      <c r="QIT11" s="52"/>
      <c r="QIU11" s="52"/>
      <c r="QIV11" s="52"/>
      <c r="QIW11" s="52"/>
      <c r="QIX11" s="52"/>
      <c r="QIY11" s="52"/>
      <c r="QIZ11" s="52"/>
      <c r="QJA11" s="52"/>
      <c r="QJB11" s="52"/>
      <c r="QJC11" s="52"/>
      <c r="QJD11" s="52"/>
      <c r="QJE11" s="52"/>
      <c r="QJF11" s="52"/>
      <c r="QJG11" s="52"/>
      <c r="QJH11" s="52"/>
      <c r="QJI11" s="52"/>
      <c r="QJJ11" s="52"/>
      <c r="QJK11" s="52"/>
      <c r="QJL11" s="52"/>
      <c r="QJM11" s="52"/>
      <c r="QJN11" s="52"/>
      <c r="QJO11" s="52"/>
      <c r="QJP11" s="52"/>
      <c r="QJQ11" s="52"/>
      <c r="QJR11" s="52"/>
      <c r="QJS11" s="52"/>
      <c r="QJT11" s="52"/>
      <c r="QJU11" s="52"/>
      <c r="QJV11" s="52"/>
      <c r="QJW11" s="52"/>
      <c r="QJX11" s="52"/>
      <c r="QJY11" s="52"/>
      <c r="QJZ11" s="52"/>
      <c r="QKA11" s="52"/>
      <c r="QKB11" s="52"/>
      <c r="QKC11" s="52"/>
      <c r="QKD11" s="52"/>
      <c r="QKE11" s="52"/>
      <c r="QKF11" s="52"/>
      <c r="QKG11" s="52"/>
      <c r="QKH11" s="52"/>
      <c r="QKI11" s="52"/>
      <c r="QKJ11" s="52"/>
      <c r="QKK11" s="52"/>
      <c r="QKL11" s="52"/>
      <c r="QKM11" s="52"/>
      <c r="QKN11" s="52"/>
      <c r="QKO11" s="52"/>
      <c r="QKP11" s="52"/>
      <c r="QKQ11" s="52"/>
      <c r="QKR11" s="52"/>
      <c r="QKS11" s="52"/>
      <c r="QKT11" s="52"/>
      <c r="QKU11" s="52"/>
      <c r="QKV11" s="52"/>
      <c r="QKW11" s="52"/>
      <c r="QKX11" s="52"/>
      <c r="QKY11" s="52"/>
      <c r="QKZ11" s="52"/>
      <c r="QLA11" s="52"/>
      <c r="QLB11" s="52"/>
      <c r="QLC11" s="52"/>
      <c r="QLD11" s="52"/>
      <c r="QLE11" s="52"/>
      <c r="QLF11" s="52"/>
      <c r="QLG11" s="52"/>
      <c r="QLH11" s="52"/>
      <c r="QLI11" s="52"/>
      <c r="QLJ11" s="52"/>
      <c r="QLK11" s="52"/>
      <c r="QLL11" s="52"/>
      <c r="QLM11" s="52"/>
      <c r="QLN11" s="52"/>
      <c r="QLO11" s="52"/>
      <c r="QLP11" s="52"/>
      <c r="QLQ11" s="52"/>
      <c r="QLR11" s="52"/>
      <c r="QLS11" s="52"/>
      <c r="QLT11" s="52"/>
      <c r="QLU11" s="52"/>
      <c r="QLV11" s="52"/>
      <c r="QLW11" s="52"/>
      <c r="QLX11" s="52"/>
      <c r="QLY11" s="52"/>
      <c r="QLZ11" s="52"/>
      <c r="QMA11" s="52"/>
      <c r="QMB11" s="52"/>
      <c r="QMC11" s="52"/>
      <c r="QMD11" s="52"/>
      <c r="QME11" s="52"/>
      <c r="QMF11" s="52"/>
      <c r="QMG11" s="52"/>
      <c r="QMH11" s="52"/>
      <c r="QMI11" s="52"/>
      <c r="QMJ11" s="52"/>
      <c r="QMK11" s="52"/>
      <c r="QML11" s="52"/>
      <c r="QMM11" s="52"/>
      <c r="QMN11" s="52"/>
      <c r="QMO11" s="52"/>
      <c r="QMP11" s="52"/>
      <c r="QMQ11" s="52"/>
      <c r="QMR11" s="52"/>
      <c r="QMS11" s="52"/>
      <c r="QMT11" s="52"/>
      <c r="QMU11" s="52"/>
      <c r="QMV11" s="52"/>
      <c r="QMW11" s="52"/>
      <c r="QMX11" s="52"/>
      <c r="QMY11" s="52"/>
      <c r="QMZ11" s="52"/>
      <c r="QNA11" s="52"/>
      <c r="QNB11" s="52"/>
      <c r="QNC11" s="52"/>
      <c r="QND11" s="52"/>
      <c r="QNE11" s="52"/>
      <c r="QNF11" s="52"/>
      <c r="QNG11" s="52"/>
      <c r="QNH11" s="52"/>
      <c r="QNI11" s="52"/>
      <c r="QNJ11" s="52"/>
      <c r="QNK11" s="52"/>
      <c r="QNL11" s="52"/>
      <c r="QNM11" s="52"/>
      <c r="QNN11" s="52"/>
      <c r="QNO11" s="52"/>
      <c r="QNP11" s="52"/>
      <c r="QNQ11" s="52"/>
      <c r="QNR11" s="52"/>
      <c r="QNS11" s="52"/>
      <c r="QNT11" s="52"/>
      <c r="QNU11" s="52"/>
      <c r="QNV11" s="52"/>
      <c r="QNW11" s="52"/>
      <c r="QNX11" s="52"/>
      <c r="QNY11" s="52"/>
      <c r="QNZ11" s="52"/>
      <c r="QOA11" s="52"/>
      <c r="QOB11" s="52"/>
      <c r="QOC11" s="52"/>
      <c r="QOD11" s="52"/>
      <c r="QOE11" s="52"/>
      <c r="QOF11" s="52"/>
      <c r="QOG11" s="52"/>
      <c r="QOH11" s="52"/>
      <c r="QOI11" s="52"/>
      <c r="QOJ11" s="52"/>
      <c r="QOK11" s="52"/>
      <c r="QOL11" s="52"/>
      <c r="QOM11" s="52"/>
      <c r="QON11" s="52"/>
      <c r="QOO11" s="52"/>
      <c r="QOP11" s="52"/>
      <c r="QOQ11" s="52"/>
      <c r="QOR11" s="52"/>
      <c r="QOS11" s="52"/>
      <c r="QOT11" s="52"/>
      <c r="QOU11" s="52"/>
      <c r="QOV11" s="52"/>
      <c r="QOW11" s="52"/>
      <c r="QOX11" s="52"/>
      <c r="QOY11" s="52"/>
      <c r="QOZ11" s="52"/>
      <c r="QPA11" s="52"/>
      <c r="QPB11" s="52"/>
      <c r="QPC11" s="52"/>
      <c r="QPD11" s="52"/>
      <c r="QPE11" s="52"/>
      <c r="QPF11" s="52"/>
      <c r="QPG11" s="52"/>
      <c r="QPH11" s="52"/>
      <c r="QPI11" s="52"/>
      <c r="QPJ11" s="52"/>
      <c r="QPK11" s="52"/>
      <c r="QPL11" s="52"/>
      <c r="QPM11" s="52"/>
      <c r="QPN11" s="52"/>
      <c r="QPO11" s="52"/>
      <c r="QPP11" s="52"/>
      <c r="QPQ11" s="52"/>
      <c r="QPR11" s="52"/>
      <c r="QPS11" s="52"/>
      <c r="QPT11" s="52"/>
      <c r="QPU11" s="52"/>
      <c r="QPV11" s="52"/>
      <c r="QPW11" s="52"/>
      <c r="QPX11" s="52"/>
      <c r="QPY11" s="52"/>
      <c r="QPZ11" s="52"/>
      <c r="QQA11" s="52"/>
      <c r="QQB11" s="52"/>
      <c r="QQC11" s="52"/>
      <c r="QQD11" s="52"/>
      <c r="QQE11" s="52"/>
      <c r="QQF11" s="52"/>
      <c r="QQG11" s="52"/>
      <c r="QQH11" s="52"/>
      <c r="QQI11" s="52"/>
      <c r="QQJ11" s="52"/>
      <c r="QQK11" s="52"/>
      <c r="QQL11" s="52"/>
      <c r="QQM11" s="52"/>
      <c r="QQN11" s="52"/>
      <c r="QQO11" s="52"/>
      <c r="QQP11" s="52"/>
      <c r="QQQ11" s="52"/>
      <c r="QQR11" s="52"/>
      <c r="QQS11" s="52"/>
      <c r="QQT11" s="52"/>
      <c r="QQU11" s="52"/>
      <c r="QQV11" s="52"/>
      <c r="QQW11" s="52"/>
      <c r="QQX11" s="52"/>
      <c r="QQY11" s="52"/>
      <c r="QQZ11" s="52"/>
      <c r="QRA11" s="52"/>
      <c r="QRB11" s="52"/>
      <c r="QRC11" s="52"/>
      <c r="QRD11" s="52"/>
      <c r="QRE11" s="52"/>
      <c r="QRF11" s="52"/>
      <c r="QRG11" s="52"/>
      <c r="QRH11" s="52"/>
      <c r="QRI11" s="52"/>
      <c r="QRJ11" s="52"/>
      <c r="QRK11" s="52"/>
      <c r="QRL11" s="52"/>
      <c r="QRM11" s="52"/>
      <c r="QRN11" s="52"/>
      <c r="QRO11" s="52"/>
      <c r="QRP11" s="52"/>
      <c r="QRQ11" s="52"/>
      <c r="QRR11" s="52"/>
      <c r="QRS11" s="52"/>
      <c r="QRT11" s="52"/>
      <c r="QRU11" s="52"/>
      <c r="QRV11" s="52"/>
      <c r="QRW11" s="52"/>
      <c r="QRX11" s="52"/>
      <c r="QRY11" s="52"/>
      <c r="QRZ11" s="52"/>
      <c r="QSA11" s="52"/>
      <c r="QSB11" s="52"/>
      <c r="QSC11" s="52"/>
      <c r="QSD11" s="52"/>
      <c r="QSE11" s="52"/>
      <c r="QSF11" s="52"/>
      <c r="QSG11" s="52"/>
      <c r="QSH11" s="52"/>
      <c r="QSI11" s="52"/>
      <c r="QSJ11" s="52"/>
      <c r="QSK11" s="52"/>
      <c r="QSL11" s="52"/>
      <c r="QSM11" s="52"/>
      <c r="QSN11" s="52"/>
      <c r="QSO11" s="52"/>
      <c r="QSP11" s="52"/>
      <c r="QSQ11" s="52"/>
      <c r="QSR11" s="52"/>
      <c r="QSS11" s="52"/>
      <c r="QST11" s="52"/>
      <c r="QSU11" s="52"/>
      <c r="QSV11" s="52"/>
      <c r="QSW11" s="52"/>
      <c r="QSX11" s="52"/>
      <c r="QSY11" s="52"/>
      <c r="QSZ11" s="52"/>
      <c r="QTA11" s="52"/>
      <c r="QTB11" s="52"/>
      <c r="QTC11" s="52"/>
      <c r="QTD11" s="52"/>
      <c r="QTE11" s="52"/>
      <c r="QTF11" s="52"/>
      <c r="QTG11" s="52"/>
      <c r="QTH11" s="52"/>
      <c r="QTI11" s="52"/>
      <c r="QTJ11" s="52"/>
      <c r="QTK11" s="52"/>
      <c r="QTL11" s="52"/>
      <c r="QTM11" s="52"/>
      <c r="QTN11" s="52"/>
      <c r="QTO11" s="52"/>
      <c r="QTP11" s="52"/>
      <c r="QTQ11" s="52"/>
      <c r="QTR11" s="52"/>
      <c r="QTS11" s="52"/>
      <c r="QTT11" s="52"/>
      <c r="QTU11" s="52"/>
      <c r="QTV11" s="52"/>
      <c r="QTW11" s="52"/>
      <c r="QTX11" s="52"/>
      <c r="QTY11" s="52"/>
      <c r="QTZ11" s="52"/>
      <c r="QUA11" s="52"/>
      <c r="QUB11" s="52"/>
      <c r="QUC11" s="52"/>
      <c r="QUD11" s="52"/>
      <c r="QUE11" s="52"/>
      <c r="QUF11" s="52"/>
      <c r="QUG11" s="52"/>
      <c r="QUH11" s="52"/>
      <c r="QUI11" s="52"/>
      <c r="QUJ11" s="52"/>
      <c r="QUK11" s="52"/>
      <c r="QUL11" s="52"/>
      <c r="QUM11" s="52"/>
      <c r="QUN11" s="52"/>
      <c r="QUO11" s="52"/>
      <c r="QUP11" s="52"/>
      <c r="QUQ11" s="52"/>
      <c r="QUR11" s="52"/>
      <c r="QUS11" s="52"/>
      <c r="QUT11" s="52"/>
      <c r="QUU11" s="52"/>
      <c r="QUV11" s="52"/>
      <c r="QUW11" s="52"/>
      <c r="QUX11" s="52"/>
      <c r="QUY11" s="52"/>
      <c r="QUZ11" s="52"/>
      <c r="QVA11" s="52"/>
      <c r="QVB11" s="52"/>
      <c r="QVC11" s="52"/>
      <c r="QVD11" s="52"/>
      <c r="QVE11" s="52"/>
      <c r="QVF11" s="52"/>
      <c r="QVG11" s="52"/>
      <c r="QVH11" s="52"/>
      <c r="QVI11" s="52"/>
      <c r="QVJ11" s="52"/>
      <c r="QVK11" s="52"/>
      <c r="QVL11" s="52"/>
      <c r="QVM11" s="52"/>
      <c r="QVN11" s="52"/>
      <c r="QVO11" s="52"/>
      <c r="QVP11" s="52"/>
      <c r="QVQ11" s="52"/>
      <c r="QVR11" s="52"/>
      <c r="QVS11" s="52"/>
      <c r="QVT11" s="52"/>
      <c r="QVU11" s="52"/>
      <c r="QVV11" s="52"/>
      <c r="QVW11" s="52"/>
      <c r="QVX11" s="52"/>
      <c r="QVY11" s="52"/>
      <c r="QVZ11" s="52"/>
      <c r="QWA11" s="52"/>
      <c r="QWB11" s="52"/>
      <c r="QWC11" s="52"/>
      <c r="QWD11" s="52"/>
      <c r="QWE11" s="52"/>
      <c r="QWF11" s="52"/>
      <c r="QWG11" s="52"/>
      <c r="QWH11" s="52"/>
      <c r="QWI11" s="52"/>
      <c r="QWJ11" s="52"/>
      <c r="QWK11" s="52"/>
      <c r="QWL11" s="52"/>
      <c r="QWM11" s="52"/>
      <c r="QWN11" s="52"/>
      <c r="QWO11" s="52"/>
      <c r="QWP11" s="52"/>
      <c r="QWQ11" s="52"/>
      <c r="QWR11" s="52"/>
      <c r="QWS11" s="52"/>
      <c r="QWT11" s="52"/>
      <c r="QWU11" s="52"/>
      <c r="QWV11" s="52"/>
      <c r="QWW11" s="52"/>
      <c r="QWX11" s="52"/>
      <c r="QWY11" s="52"/>
      <c r="QWZ11" s="52"/>
      <c r="QXA11" s="52"/>
      <c r="QXB11" s="52"/>
      <c r="QXC11" s="52"/>
      <c r="QXD11" s="52"/>
      <c r="QXE11" s="52"/>
      <c r="QXF11" s="52"/>
      <c r="QXG11" s="52"/>
      <c r="QXH11" s="52"/>
      <c r="QXI11" s="52"/>
      <c r="QXJ11" s="52"/>
      <c r="QXK11" s="52"/>
      <c r="QXL11" s="52"/>
      <c r="QXM11" s="52"/>
      <c r="QXN11" s="52"/>
      <c r="QXO11" s="52"/>
      <c r="QXP11" s="52"/>
      <c r="QXQ11" s="52"/>
      <c r="QXR11" s="52"/>
      <c r="QXS11" s="52"/>
      <c r="QXT11" s="52"/>
      <c r="QXU11" s="52"/>
      <c r="QXV11" s="52"/>
      <c r="QXW11" s="52"/>
      <c r="QXX11" s="52"/>
      <c r="QXY11" s="52"/>
      <c r="QXZ11" s="52"/>
      <c r="QYA11" s="52"/>
      <c r="QYB11" s="52"/>
      <c r="QYC11" s="52"/>
      <c r="QYD11" s="52"/>
      <c r="QYE11" s="52"/>
      <c r="QYF11" s="52"/>
      <c r="QYG11" s="52"/>
      <c r="QYH11" s="52"/>
      <c r="QYI11" s="52"/>
      <c r="QYJ11" s="52"/>
      <c r="QYK11" s="52"/>
      <c r="QYL11" s="52"/>
      <c r="QYM11" s="52"/>
      <c r="QYN11" s="52"/>
      <c r="QYO11" s="52"/>
      <c r="QYP11" s="52"/>
      <c r="QYQ11" s="52"/>
      <c r="QYR11" s="52"/>
      <c r="QYS11" s="52"/>
      <c r="QYT11" s="52"/>
      <c r="QYU11" s="52"/>
      <c r="QYV11" s="52"/>
      <c r="QYW11" s="52"/>
      <c r="QYX11" s="52"/>
      <c r="QYY11" s="52"/>
      <c r="QYZ11" s="52"/>
      <c r="QZA11" s="52"/>
      <c r="QZB11" s="52"/>
      <c r="QZC11" s="52"/>
      <c r="QZD11" s="52"/>
      <c r="QZE11" s="52"/>
      <c r="QZF11" s="52"/>
      <c r="QZG11" s="52"/>
      <c r="QZH11" s="52"/>
      <c r="QZI11" s="52"/>
      <c r="QZJ11" s="52"/>
      <c r="QZK11" s="52"/>
      <c r="QZL11" s="52"/>
      <c r="QZM11" s="52"/>
      <c r="QZN11" s="52"/>
      <c r="QZO11" s="52"/>
      <c r="QZP11" s="52"/>
      <c r="QZQ11" s="52"/>
      <c r="QZR11" s="52"/>
      <c r="QZS11" s="52"/>
      <c r="QZT11" s="52"/>
      <c r="QZU11" s="52"/>
      <c r="QZV11" s="52"/>
      <c r="QZW11" s="52"/>
      <c r="QZX11" s="52"/>
      <c r="QZY11" s="52"/>
      <c r="QZZ11" s="52"/>
      <c r="RAA11" s="52"/>
      <c r="RAB11" s="52"/>
      <c r="RAC11" s="52"/>
      <c r="RAD11" s="52"/>
      <c r="RAE11" s="52"/>
      <c r="RAF11" s="52"/>
      <c r="RAG11" s="52"/>
      <c r="RAH11" s="52"/>
      <c r="RAI11" s="52"/>
      <c r="RAJ11" s="52"/>
      <c r="RAK11" s="52"/>
      <c r="RAL11" s="52"/>
      <c r="RAM11" s="52"/>
      <c r="RAN11" s="52"/>
      <c r="RAO11" s="52"/>
      <c r="RAP11" s="52"/>
      <c r="RAQ11" s="52"/>
      <c r="RAR11" s="52"/>
      <c r="RAS11" s="52"/>
      <c r="RAT11" s="52"/>
      <c r="RAU11" s="52"/>
      <c r="RAV11" s="52"/>
      <c r="RAW11" s="52"/>
      <c r="RAX11" s="52"/>
      <c r="RAY11" s="52"/>
      <c r="RAZ11" s="52"/>
      <c r="RBA11" s="52"/>
      <c r="RBB11" s="52"/>
      <c r="RBC11" s="52"/>
      <c r="RBD11" s="52"/>
      <c r="RBE11" s="52"/>
      <c r="RBF11" s="52"/>
      <c r="RBG11" s="52"/>
      <c r="RBH11" s="52"/>
      <c r="RBI11" s="52"/>
      <c r="RBJ11" s="52"/>
      <c r="RBK11" s="52"/>
      <c r="RBL11" s="52"/>
      <c r="RBM11" s="52"/>
      <c r="RBN11" s="52"/>
      <c r="RBO11" s="52"/>
      <c r="RBP11" s="52"/>
      <c r="RBQ11" s="52"/>
      <c r="RBR11" s="52"/>
      <c r="RBS11" s="52"/>
      <c r="RBT11" s="52"/>
      <c r="RBU11" s="52"/>
      <c r="RBV11" s="52"/>
      <c r="RBW11" s="52"/>
      <c r="RBX11" s="52"/>
      <c r="RBY11" s="52"/>
      <c r="RBZ11" s="52"/>
      <c r="RCA11" s="52"/>
      <c r="RCB11" s="52"/>
      <c r="RCC11" s="52"/>
      <c r="RCD11" s="52"/>
      <c r="RCE11" s="52"/>
      <c r="RCF11" s="52"/>
      <c r="RCG11" s="52"/>
      <c r="RCH11" s="52"/>
      <c r="RCI11" s="52"/>
      <c r="RCJ11" s="52"/>
      <c r="RCK11" s="52"/>
      <c r="RCL11" s="52"/>
      <c r="RCM11" s="52"/>
      <c r="RCN11" s="52"/>
      <c r="RCO11" s="52"/>
      <c r="RCP11" s="52"/>
      <c r="RCQ11" s="52"/>
      <c r="RCR11" s="52"/>
      <c r="RCS11" s="52"/>
      <c r="RCT11" s="52"/>
      <c r="RCU11" s="52"/>
      <c r="RCV11" s="52"/>
      <c r="RCW11" s="52"/>
      <c r="RCX11" s="52"/>
      <c r="RCY11" s="52"/>
      <c r="RCZ11" s="52"/>
      <c r="RDA11" s="52"/>
      <c r="RDB11" s="52"/>
      <c r="RDC11" s="52"/>
      <c r="RDD11" s="52"/>
      <c r="RDE11" s="52"/>
      <c r="RDF11" s="52"/>
      <c r="RDG11" s="52"/>
      <c r="RDH11" s="52"/>
      <c r="RDI11" s="52"/>
      <c r="RDJ11" s="52"/>
      <c r="RDK11" s="52"/>
      <c r="RDL11" s="52"/>
      <c r="RDM11" s="52"/>
      <c r="RDN11" s="52"/>
      <c r="RDO11" s="52"/>
      <c r="RDP11" s="52"/>
      <c r="RDQ11" s="52"/>
      <c r="RDR11" s="52"/>
      <c r="RDS11" s="52"/>
      <c r="RDT11" s="52"/>
      <c r="RDU11" s="52"/>
      <c r="RDV11" s="52"/>
      <c r="RDW11" s="52"/>
      <c r="RDX11" s="52"/>
      <c r="RDY11" s="52"/>
      <c r="RDZ11" s="52"/>
      <c r="REA11" s="52"/>
      <c r="REB11" s="52"/>
      <c r="REC11" s="52"/>
      <c r="RED11" s="52"/>
      <c r="REE11" s="52"/>
      <c r="REF11" s="52"/>
      <c r="REG11" s="52"/>
      <c r="REH11" s="52"/>
      <c r="REI11" s="52"/>
      <c r="REJ11" s="52"/>
      <c r="REK11" s="52"/>
      <c r="REL11" s="52"/>
      <c r="REM11" s="52"/>
      <c r="REN11" s="52"/>
      <c r="REO11" s="52"/>
      <c r="REP11" s="52"/>
      <c r="REQ11" s="52"/>
      <c r="RER11" s="52"/>
      <c r="RES11" s="52"/>
      <c r="RET11" s="52"/>
      <c r="REU11" s="52"/>
      <c r="REV11" s="52"/>
      <c r="REW11" s="52"/>
      <c r="REX11" s="52"/>
      <c r="REY11" s="52"/>
      <c r="REZ11" s="52"/>
      <c r="RFA11" s="52"/>
      <c r="RFB11" s="52"/>
      <c r="RFC11" s="52"/>
      <c r="RFD11" s="52"/>
      <c r="RFE11" s="52"/>
      <c r="RFF11" s="52"/>
      <c r="RFG11" s="52"/>
      <c r="RFH11" s="52"/>
      <c r="RFI11" s="52"/>
      <c r="RFJ11" s="52"/>
      <c r="RFK11" s="52"/>
      <c r="RFL11" s="52"/>
      <c r="RFM11" s="52"/>
      <c r="RFN11" s="52"/>
      <c r="RFO11" s="52"/>
      <c r="RFP11" s="52"/>
      <c r="RFQ11" s="52"/>
      <c r="RFR11" s="52"/>
      <c r="RFS11" s="52"/>
      <c r="RFT11" s="52"/>
      <c r="RFU11" s="52"/>
      <c r="RFV11" s="52"/>
      <c r="RFW11" s="52"/>
      <c r="RFX11" s="52"/>
      <c r="RFY11" s="52"/>
      <c r="RFZ11" s="52"/>
      <c r="RGA11" s="52"/>
      <c r="RGB11" s="52"/>
      <c r="RGC11" s="52"/>
      <c r="RGD11" s="52"/>
      <c r="RGE11" s="52"/>
      <c r="RGF11" s="52"/>
      <c r="RGG11" s="52"/>
      <c r="RGH11" s="52"/>
      <c r="RGI11" s="52"/>
      <c r="RGJ11" s="52"/>
      <c r="RGK11" s="52"/>
      <c r="RGL11" s="52"/>
      <c r="RGM11" s="52"/>
      <c r="RGN11" s="52"/>
      <c r="RGO11" s="52"/>
      <c r="RGP11" s="52"/>
      <c r="RGQ11" s="52"/>
      <c r="RGR11" s="52"/>
      <c r="RGS11" s="52"/>
      <c r="RGT11" s="52"/>
      <c r="RGU11" s="52"/>
      <c r="RGV11" s="52"/>
      <c r="RGW11" s="52"/>
      <c r="RGX11" s="52"/>
      <c r="RGY11" s="52"/>
      <c r="RGZ11" s="52"/>
      <c r="RHA11" s="52"/>
      <c r="RHB11" s="52"/>
      <c r="RHC11" s="52"/>
      <c r="RHD11" s="52"/>
      <c r="RHE11" s="52"/>
      <c r="RHF11" s="52"/>
      <c r="RHG11" s="52"/>
      <c r="RHH11" s="52"/>
      <c r="RHI11" s="52"/>
      <c r="RHJ11" s="52"/>
      <c r="RHK11" s="52"/>
      <c r="RHL11" s="52"/>
      <c r="RHM11" s="52"/>
      <c r="RHN11" s="52"/>
      <c r="RHO11" s="52"/>
      <c r="RHP11" s="52"/>
      <c r="RHQ11" s="52"/>
      <c r="RHR11" s="52"/>
      <c r="RHS11" s="52"/>
      <c r="RHT11" s="52"/>
      <c r="RHU11" s="52"/>
      <c r="RHV11" s="52"/>
      <c r="RHW11" s="52"/>
      <c r="RHX11" s="52"/>
      <c r="RHY11" s="52"/>
      <c r="RHZ11" s="52"/>
      <c r="RIA11" s="52"/>
      <c r="RIB11" s="52"/>
      <c r="RIC11" s="52"/>
      <c r="RID11" s="52"/>
      <c r="RIE11" s="52"/>
      <c r="RIF11" s="52"/>
      <c r="RIG11" s="52"/>
      <c r="RIH11" s="52"/>
      <c r="RII11" s="52"/>
      <c r="RIJ11" s="52"/>
      <c r="RIK11" s="52"/>
      <c r="RIL11" s="52"/>
      <c r="RIM11" s="52"/>
      <c r="RIN11" s="52"/>
      <c r="RIO11" s="52"/>
      <c r="RIP11" s="52"/>
      <c r="RIQ11" s="52"/>
      <c r="RIR11" s="52"/>
      <c r="RIS11" s="52"/>
      <c r="RIT11" s="52"/>
      <c r="RIU11" s="52"/>
      <c r="RIV11" s="52"/>
      <c r="RIW11" s="52"/>
      <c r="RIX11" s="52"/>
      <c r="RIY11" s="52"/>
      <c r="RIZ11" s="52"/>
      <c r="RJA11" s="52"/>
      <c r="RJB11" s="52"/>
      <c r="RJC11" s="52"/>
      <c r="RJD11" s="52"/>
      <c r="RJE11" s="52"/>
      <c r="RJF11" s="52"/>
      <c r="RJG11" s="52"/>
      <c r="RJH11" s="52"/>
      <c r="RJI11" s="52"/>
      <c r="RJJ11" s="52"/>
      <c r="RJK11" s="52"/>
      <c r="RJL11" s="52"/>
      <c r="RJM11" s="52"/>
      <c r="RJN11" s="52"/>
      <c r="RJO11" s="52"/>
      <c r="RJP11" s="52"/>
      <c r="RJQ11" s="52"/>
      <c r="RJR11" s="52"/>
      <c r="RJS11" s="52"/>
      <c r="RJT11" s="52"/>
      <c r="RJU11" s="52"/>
      <c r="RJV11" s="52"/>
      <c r="RJW11" s="52"/>
      <c r="RJX11" s="52"/>
      <c r="RJY11" s="52"/>
      <c r="RJZ11" s="52"/>
      <c r="RKA11" s="52"/>
      <c r="RKB11" s="52"/>
      <c r="RKC11" s="52"/>
      <c r="RKD11" s="52"/>
      <c r="RKE11" s="52"/>
      <c r="RKF11" s="52"/>
      <c r="RKG11" s="52"/>
      <c r="RKH11" s="52"/>
      <c r="RKI11" s="52"/>
      <c r="RKJ11" s="52"/>
      <c r="RKK11" s="52"/>
      <c r="RKL11" s="52"/>
      <c r="RKM11" s="52"/>
      <c r="RKN11" s="52"/>
      <c r="RKO11" s="52"/>
      <c r="RKP11" s="52"/>
      <c r="RKQ11" s="52"/>
      <c r="RKR11" s="52"/>
      <c r="RKS11" s="52"/>
      <c r="RKT11" s="52"/>
      <c r="RKU11" s="52"/>
      <c r="RKV11" s="52"/>
      <c r="RKW11" s="52"/>
      <c r="RKX11" s="52"/>
      <c r="RKY11" s="52"/>
      <c r="RKZ11" s="52"/>
      <c r="RLA11" s="52"/>
      <c r="RLB11" s="52"/>
      <c r="RLC11" s="52"/>
      <c r="RLD11" s="52"/>
      <c r="RLE11" s="52"/>
      <c r="RLF11" s="52"/>
      <c r="RLG11" s="52"/>
      <c r="RLH11" s="52"/>
      <c r="RLI11" s="52"/>
      <c r="RLJ11" s="52"/>
      <c r="RLK11" s="52"/>
      <c r="RLL11" s="52"/>
      <c r="RLM11" s="52"/>
      <c r="RLN11" s="52"/>
      <c r="RLO11" s="52"/>
      <c r="RLP11" s="52"/>
      <c r="RLQ11" s="52"/>
      <c r="RLR11" s="52"/>
      <c r="RLS11" s="52"/>
      <c r="RLT11" s="52"/>
      <c r="RLU11" s="52"/>
      <c r="RLV11" s="52"/>
      <c r="RLW11" s="52"/>
      <c r="RLX11" s="52"/>
      <c r="RLY11" s="52"/>
      <c r="RLZ11" s="52"/>
      <c r="RMA11" s="52"/>
      <c r="RMB11" s="52"/>
      <c r="RMC11" s="52"/>
      <c r="RMD11" s="52"/>
      <c r="RME11" s="52"/>
      <c r="RMF11" s="52"/>
      <c r="RMG11" s="52"/>
      <c r="RMH11" s="52"/>
      <c r="RMI11" s="52"/>
      <c r="RMJ11" s="52"/>
      <c r="RMK11" s="52"/>
      <c r="RML11" s="52"/>
      <c r="RMM11" s="52"/>
      <c r="RMN11" s="52"/>
      <c r="RMO11" s="52"/>
      <c r="RMP11" s="52"/>
      <c r="RMQ11" s="52"/>
      <c r="RMR11" s="52"/>
      <c r="RMS11" s="52"/>
      <c r="RMT11" s="52"/>
      <c r="RMU11" s="52"/>
      <c r="RMV11" s="52"/>
      <c r="RMW11" s="52"/>
      <c r="RMX11" s="52"/>
      <c r="RMY11" s="52"/>
      <c r="RMZ11" s="52"/>
      <c r="RNA11" s="52"/>
      <c r="RNB11" s="52"/>
      <c r="RNC11" s="52"/>
      <c r="RND11" s="52"/>
      <c r="RNE11" s="52"/>
      <c r="RNF11" s="52"/>
      <c r="RNG11" s="52"/>
      <c r="RNH11" s="52"/>
      <c r="RNI11" s="52"/>
      <c r="RNJ11" s="52"/>
      <c r="RNK11" s="52"/>
      <c r="RNL11" s="52"/>
      <c r="RNM11" s="52"/>
      <c r="RNN11" s="52"/>
      <c r="RNO11" s="52"/>
      <c r="RNP11" s="52"/>
      <c r="RNQ11" s="52"/>
      <c r="RNR11" s="52"/>
      <c r="RNS11" s="52"/>
      <c r="RNT11" s="52"/>
      <c r="RNU11" s="52"/>
      <c r="RNV11" s="52"/>
      <c r="RNW11" s="52"/>
      <c r="RNX11" s="52"/>
      <c r="RNY11" s="52"/>
      <c r="RNZ11" s="52"/>
      <c r="ROA11" s="52"/>
      <c r="ROB11" s="52"/>
      <c r="ROC11" s="52"/>
      <c r="ROD11" s="52"/>
      <c r="ROE11" s="52"/>
      <c r="ROF11" s="52"/>
      <c r="ROG11" s="52"/>
      <c r="ROH11" s="52"/>
      <c r="ROI11" s="52"/>
      <c r="ROJ11" s="52"/>
      <c r="ROK11" s="52"/>
      <c r="ROL11" s="52"/>
      <c r="ROM11" s="52"/>
      <c r="RON11" s="52"/>
      <c r="ROO11" s="52"/>
      <c r="ROP11" s="52"/>
      <c r="ROQ11" s="52"/>
      <c r="ROR11" s="52"/>
      <c r="ROS11" s="52"/>
      <c r="ROT11" s="52"/>
      <c r="ROU11" s="52"/>
      <c r="ROV11" s="52"/>
      <c r="ROW11" s="52"/>
      <c r="ROX11" s="52"/>
      <c r="ROY11" s="52"/>
      <c r="ROZ11" s="52"/>
      <c r="RPA11" s="52"/>
      <c r="RPB11" s="52"/>
      <c r="RPC11" s="52"/>
      <c r="RPD11" s="52"/>
      <c r="RPE11" s="52"/>
      <c r="RPF11" s="52"/>
      <c r="RPG11" s="52"/>
      <c r="RPH11" s="52"/>
      <c r="RPI11" s="52"/>
      <c r="RPJ11" s="52"/>
      <c r="RPK11" s="52"/>
      <c r="RPL11" s="52"/>
      <c r="RPM11" s="52"/>
      <c r="RPN11" s="52"/>
      <c r="RPO11" s="52"/>
      <c r="RPP11" s="52"/>
      <c r="RPQ11" s="52"/>
      <c r="RPR11" s="52"/>
      <c r="RPS11" s="52"/>
      <c r="RPT11" s="52"/>
      <c r="RPU11" s="52"/>
      <c r="RPV11" s="52"/>
      <c r="RPW11" s="52"/>
      <c r="RPX11" s="52"/>
      <c r="RPY11" s="52"/>
      <c r="RPZ11" s="52"/>
      <c r="RQA11" s="52"/>
      <c r="RQB11" s="52"/>
      <c r="RQC11" s="52"/>
      <c r="RQD11" s="52"/>
      <c r="RQE11" s="52"/>
      <c r="RQF11" s="52"/>
      <c r="RQG11" s="52"/>
      <c r="RQH11" s="52"/>
      <c r="RQI11" s="52"/>
      <c r="RQJ11" s="52"/>
      <c r="RQK11" s="52"/>
      <c r="RQL11" s="52"/>
      <c r="RQM11" s="52"/>
      <c r="RQN11" s="52"/>
      <c r="RQO11" s="52"/>
      <c r="RQP11" s="52"/>
      <c r="RQQ11" s="52"/>
      <c r="RQR11" s="52"/>
      <c r="RQS11" s="52"/>
      <c r="RQT11" s="52"/>
      <c r="RQU11" s="52"/>
      <c r="RQV11" s="52"/>
      <c r="RQW11" s="52"/>
      <c r="RQX11" s="52"/>
      <c r="RQY11" s="52"/>
      <c r="RQZ11" s="52"/>
      <c r="RRA11" s="52"/>
      <c r="RRB11" s="52"/>
      <c r="RRC11" s="52"/>
      <c r="RRD11" s="52"/>
      <c r="RRE11" s="52"/>
      <c r="RRF11" s="52"/>
      <c r="RRG11" s="52"/>
      <c r="RRH11" s="52"/>
      <c r="RRI11" s="52"/>
      <c r="RRJ11" s="52"/>
      <c r="RRK11" s="52"/>
      <c r="RRL11" s="52"/>
      <c r="RRM11" s="52"/>
      <c r="RRN11" s="52"/>
      <c r="RRO11" s="52"/>
      <c r="RRP11" s="52"/>
      <c r="RRQ11" s="52"/>
      <c r="RRR11" s="52"/>
      <c r="RRS11" s="52"/>
      <c r="RRT11" s="52"/>
      <c r="RRU11" s="52"/>
      <c r="RRV11" s="52"/>
      <c r="RRW11" s="52"/>
      <c r="RRX11" s="52"/>
      <c r="RRY11" s="52"/>
      <c r="RRZ11" s="52"/>
      <c r="RSA11" s="52"/>
      <c r="RSB11" s="52"/>
      <c r="RSC11" s="52"/>
      <c r="RSD11" s="52"/>
      <c r="RSE11" s="52"/>
      <c r="RSF11" s="52"/>
      <c r="RSG11" s="52"/>
      <c r="RSH11" s="52"/>
      <c r="RSI11" s="52"/>
      <c r="RSJ11" s="52"/>
      <c r="RSK11" s="52"/>
      <c r="RSL11" s="52"/>
      <c r="RSM11" s="52"/>
      <c r="RSN11" s="52"/>
      <c r="RSO11" s="52"/>
      <c r="RSP11" s="52"/>
      <c r="RSQ11" s="52"/>
      <c r="RSR11" s="52"/>
      <c r="RSS11" s="52"/>
      <c r="RST11" s="52"/>
      <c r="RSU11" s="52"/>
      <c r="RSV11" s="52"/>
      <c r="RSW11" s="52"/>
      <c r="RSX11" s="52"/>
      <c r="RSY11" s="52"/>
      <c r="RSZ11" s="52"/>
      <c r="RTA11" s="52"/>
      <c r="RTB11" s="52"/>
      <c r="RTC11" s="52"/>
      <c r="RTD11" s="52"/>
      <c r="RTE11" s="52"/>
      <c r="RTF11" s="52"/>
      <c r="RTG11" s="52"/>
      <c r="RTH11" s="52"/>
      <c r="RTI11" s="52"/>
      <c r="RTJ11" s="52"/>
      <c r="RTK11" s="52"/>
      <c r="RTL11" s="52"/>
      <c r="RTM11" s="52"/>
      <c r="RTN11" s="52"/>
      <c r="RTO11" s="52"/>
      <c r="RTP11" s="52"/>
      <c r="RTQ11" s="52"/>
      <c r="RTR11" s="52"/>
      <c r="RTS11" s="52"/>
      <c r="RTT11" s="52"/>
      <c r="RTU11" s="52"/>
      <c r="RTV11" s="52"/>
      <c r="RTW11" s="52"/>
      <c r="RTX11" s="52"/>
      <c r="RTY11" s="52"/>
      <c r="RTZ11" s="52"/>
      <c r="RUA11" s="52"/>
      <c r="RUB11" s="52"/>
      <c r="RUC11" s="52"/>
      <c r="RUD11" s="52"/>
      <c r="RUE11" s="52"/>
      <c r="RUF11" s="52"/>
      <c r="RUG11" s="52"/>
      <c r="RUH11" s="52"/>
      <c r="RUI11" s="52"/>
      <c r="RUJ11" s="52"/>
      <c r="RUK11" s="52"/>
      <c r="RUL11" s="52"/>
      <c r="RUM11" s="52"/>
      <c r="RUN11" s="52"/>
      <c r="RUO11" s="52"/>
      <c r="RUP11" s="52"/>
      <c r="RUQ11" s="52"/>
      <c r="RUR11" s="52"/>
      <c r="RUS11" s="52"/>
      <c r="RUT11" s="52"/>
      <c r="RUU11" s="52"/>
      <c r="RUV11" s="52"/>
      <c r="RUW11" s="52"/>
      <c r="RUX11" s="52"/>
      <c r="RUY11" s="52"/>
      <c r="RUZ11" s="52"/>
      <c r="RVA11" s="52"/>
      <c r="RVB11" s="52"/>
      <c r="RVC11" s="52"/>
      <c r="RVD11" s="52"/>
      <c r="RVE11" s="52"/>
      <c r="RVF11" s="52"/>
      <c r="RVG11" s="52"/>
      <c r="RVH11" s="52"/>
      <c r="RVI11" s="52"/>
      <c r="RVJ11" s="52"/>
      <c r="RVK11" s="52"/>
      <c r="RVL11" s="52"/>
      <c r="RVM11" s="52"/>
      <c r="RVN11" s="52"/>
      <c r="RVO11" s="52"/>
      <c r="RVP11" s="52"/>
      <c r="RVQ11" s="52"/>
      <c r="RVR11" s="52"/>
      <c r="RVS11" s="52"/>
      <c r="RVT11" s="52"/>
      <c r="RVU11" s="52"/>
      <c r="RVV11" s="52"/>
      <c r="RVW11" s="52"/>
      <c r="RVX11" s="52"/>
      <c r="RVY11" s="52"/>
      <c r="RVZ11" s="52"/>
      <c r="RWA11" s="52"/>
      <c r="RWB11" s="52"/>
      <c r="RWC11" s="52"/>
      <c r="RWD11" s="52"/>
      <c r="RWE11" s="52"/>
      <c r="RWF11" s="52"/>
      <c r="RWG11" s="52"/>
      <c r="RWH11" s="52"/>
      <c r="RWI11" s="52"/>
      <c r="RWJ11" s="52"/>
      <c r="RWK11" s="52"/>
      <c r="RWL11" s="52"/>
      <c r="RWM11" s="52"/>
      <c r="RWN11" s="52"/>
      <c r="RWO11" s="52"/>
      <c r="RWP11" s="52"/>
      <c r="RWQ11" s="52"/>
      <c r="RWR11" s="52"/>
      <c r="RWS11" s="52"/>
      <c r="RWT11" s="52"/>
      <c r="RWU11" s="52"/>
      <c r="RWV11" s="52"/>
      <c r="RWW11" s="52"/>
      <c r="RWX11" s="52"/>
      <c r="RWY11" s="52"/>
      <c r="RWZ11" s="52"/>
      <c r="RXA11" s="52"/>
      <c r="RXB11" s="52"/>
      <c r="RXC11" s="52"/>
      <c r="RXD11" s="52"/>
      <c r="RXE11" s="52"/>
      <c r="RXF11" s="52"/>
      <c r="RXG11" s="52"/>
      <c r="RXH11" s="52"/>
      <c r="RXI11" s="52"/>
      <c r="RXJ11" s="52"/>
      <c r="RXK11" s="52"/>
      <c r="RXL11" s="52"/>
      <c r="RXM11" s="52"/>
      <c r="RXN11" s="52"/>
      <c r="RXO11" s="52"/>
      <c r="RXP11" s="52"/>
      <c r="RXQ11" s="52"/>
      <c r="RXR11" s="52"/>
      <c r="RXS11" s="52"/>
      <c r="RXT11" s="52"/>
      <c r="RXU11" s="52"/>
      <c r="RXV11" s="52"/>
      <c r="RXW11" s="52"/>
      <c r="RXX11" s="52"/>
      <c r="RXY11" s="52"/>
      <c r="RXZ11" s="52"/>
      <c r="RYA11" s="52"/>
      <c r="RYB11" s="52"/>
      <c r="RYC11" s="52"/>
      <c r="RYD11" s="52"/>
      <c r="RYE11" s="52"/>
      <c r="RYF11" s="52"/>
      <c r="RYG11" s="52"/>
      <c r="RYH11" s="52"/>
      <c r="RYI11" s="52"/>
      <c r="RYJ11" s="52"/>
      <c r="RYK11" s="52"/>
      <c r="RYL11" s="52"/>
      <c r="RYM11" s="52"/>
      <c r="RYN11" s="52"/>
      <c r="RYO11" s="52"/>
      <c r="RYP11" s="52"/>
      <c r="RYQ11" s="52"/>
      <c r="RYR11" s="52"/>
      <c r="RYS11" s="52"/>
      <c r="RYT11" s="52"/>
      <c r="RYU11" s="52"/>
      <c r="RYV11" s="52"/>
      <c r="RYW11" s="52"/>
      <c r="RYX11" s="52"/>
      <c r="RYY11" s="52"/>
      <c r="RYZ11" s="52"/>
      <c r="RZA11" s="52"/>
      <c r="RZB11" s="52"/>
      <c r="RZC11" s="52"/>
      <c r="RZD11" s="52"/>
      <c r="RZE11" s="52"/>
      <c r="RZF11" s="52"/>
      <c r="RZG11" s="52"/>
      <c r="RZH11" s="52"/>
      <c r="RZI11" s="52"/>
      <c r="RZJ11" s="52"/>
      <c r="RZK11" s="52"/>
      <c r="RZL11" s="52"/>
      <c r="RZM11" s="52"/>
      <c r="RZN11" s="52"/>
      <c r="RZO11" s="52"/>
      <c r="RZP11" s="52"/>
      <c r="RZQ11" s="52"/>
      <c r="RZR11" s="52"/>
      <c r="RZS11" s="52"/>
      <c r="RZT11" s="52"/>
      <c r="RZU11" s="52"/>
      <c r="RZV11" s="52"/>
      <c r="RZW11" s="52"/>
      <c r="RZX11" s="52"/>
      <c r="RZY11" s="52"/>
      <c r="RZZ11" s="52"/>
      <c r="SAA11" s="52"/>
      <c r="SAB11" s="52"/>
      <c r="SAC11" s="52"/>
      <c r="SAD11" s="52"/>
      <c r="SAE11" s="52"/>
      <c r="SAF11" s="52"/>
      <c r="SAG11" s="52"/>
      <c r="SAH11" s="52"/>
      <c r="SAI11" s="52"/>
      <c r="SAJ11" s="52"/>
      <c r="SAK11" s="52"/>
      <c r="SAL11" s="52"/>
      <c r="SAM11" s="52"/>
      <c r="SAN11" s="52"/>
      <c r="SAO11" s="52"/>
      <c r="SAP11" s="52"/>
      <c r="SAQ11" s="52"/>
      <c r="SAR11" s="52"/>
      <c r="SAS11" s="52"/>
      <c r="SAT11" s="52"/>
      <c r="SAU11" s="52"/>
      <c r="SAV11" s="52"/>
      <c r="SAW11" s="52"/>
      <c r="SAX11" s="52"/>
      <c r="SAY11" s="52"/>
      <c r="SAZ11" s="52"/>
      <c r="SBA11" s="52"/>
      <c r="SBB11" s="52"/>
      <c r="SBC11" s="52"/>
      <c r="SBD11" s="52"/>
      <c r="SBE11" s="52"/>
      <c r="SBF11" s="52"/>
      <c r="SBG11" s="52"/>
      <c r="SBH11" s="52"/>
      <c r="SBI11" s="52"/>
      <c r="SBJ11" s="52"/>
      <c r="SBK11" s="52"/>
      <c r="SBL11" s="52"/>
      <c r="SBM11" s="52"/>
      <c r="SBN11" s="52"/>
      <c r="SBO11" s="52"/>
      <c r="SBP11" s="52"/>
      <c r="SBQ11" s="52"/>
      <c r="SBR11" s="52"/>
      <c r="SBS11" s="52"/>
      <c r="SBT11" s="52"/>
      <c r="SBU11" s="52"/>
      <c r="SBV11" s="52"/>
      <c r="SBW11" s="52"/>
      <c r="SBX11" s="52"/>
      <c r="SBY11" s="52"/>
      <c r="SBZ11" s="52"/>
      <c r="SCA11" s="52"/>
      <c r="SCB11" s="52"/>
      <c r="SCC11" s="52"/>
      <c r="SCD11" s="52"/>
      <c r="SCE11" s="52"/>
      <c r="SCF11" s="52"/>
      <c r="SCG11" s="52"/>
      <c r="SCH11" s="52"/>
      <c r="SCI11" s="52"/>
      <c r="SCJ11" s="52"/>
      <c r="SCK11" s="52"/>
      <c r="SCL11" s="52"/>
      <c r="SCM11" s="52"/>
      <c r="SCN11" s="52"/>
      <c r="SCO11" s="52"/>
      <c r="SCP11" s="52"/>
      <c r="SCQ11" s="52"/>
      <c r="SCR11" s="52"/>
      <c r="SCS11" s="52"/>
      <c r="SCT11" s="52"/>
      <c r="SCU11" s="52"/>
      <c r="SCV11" s="52"/>
      <c r="SCW11" s="52"/>
      <c r="SCX11" s="52"/>
      <c r="SCY11" s="52"/>
      <c r="SCZ11" s="52"/>
      <c r="SDA11" s="52"/>
      <c r="SDB11" s="52"/>
      <c r="SDC11" s="52"/>
      <c r="SDD11" s="52"/>
      <c r="SDE11" s="52"/>
      <c r="SDF11" s="52"/>
      <c r="SDG11" s="52"/>
      <c r="SDH11" s="52"/>
      <c r="SDI11" s="52"/>
      <c r="SDJ11" s="52"/>
      <c r="SDK11" s="52"/>
      <c r="SDL11" s="52"/>
      <c r="SDM11" s="52"/>
      <c r="SDN11" s="52"/>
      <c r="SDO11" s="52"/>
      <c r="SDP11" s="52"/>
      <c r="SDQ11" s="52"/>
      <c r="SDR11" s="52"/>
      <c r="SDS11" s="52"/>
      <c r="SDT11" s="52"/>
      <c r="SDU11" s="52"/>
      <c r="SDV11" s="52"/>
      <c r="SDW11" s="52"/>
      <c r="SDX11" s="52"/>
      <c r="SDY11" s="52"/>
      <c r="SDZ11" s="52"/>
      <c r="SEA11" s="52"/>
      <c r="SEB11" s="52"/>
      <c r="SEC11" s="52"/>
      <c r="SED11" s="52"/>
      <c r="SEE11" s="52"/>
      <c r="SEF11" s="52"/>
      <c r="SEG11" s="52"/>
      <c r="SEH11" s="52"/>
      <c r="SEI11" s="52"/>
      <c r="SEJ11" s="52"/>
      <c r="SEK11" s="52"/>
      <c r="SEL11" s="52"/>
      <c r="SEM11" s="52"/>
      <c r="SEN11" s="52"/>
      <c r="SEO11" s="52"/>
      <c r="SEP11" s="52"/>
      <c r="SEQ11" s="52"/>
      <c r="SER11" s="52"/>
      <c r="SES11" s="52"/>
      <c r="SET11" s="52"/>
      <c r="SEU11" s="52"/>
      <c r="SEV11" s="52"/>
      <c r="SEW11" s="52"/>
      <c r="SEX11" s="52"/>
      <c r="SEY11" s="52"/>
      <c r="SEZ11" s="52"/>
      <c r="SFA11" s="52"/>
      <c r="SFB11" s="52"/>
      <c r="SFC11" s="52"/>
      <c r="SFD11" s="52"/>
      <c r="SFE11" s="52"/>
      <c r="SFF11" s="52"/>
      <c r="SFG11" s="52"/>
      <c r="SFH11" s="52"/>
      <c r="SFI11" s="52"/>
      <c r="SFJ11" s="52"/>
      <c r="SFK11" s="52"/>
      <c r="SFL11" s="52"/>
      <c r="SFM11" s="52"/>
      <c r="SFN11" s="52"/>
      <c r="SFO11" s="52"/>
      <c r="SFP11" s="52"/>
      <c r="SFQ11" s="52"/>
      <c r="SFR11" s="52"/>
      <c r="SFS11" s="52"/>
      <c r="SFT11" s="52"/>
      <c r="SFU11" s="52"/>
      <c r="SFV11" s="52"/>
      <c r="SFW11" s="52"/>
      <c r="SFX11" s="52"/>
      <c r="SFY11" s="52"/>
      <c r="SFZ11" s="52"/>
      <c r="SGA11" s="52"/>
      <c r="SGB11" s="52"/>
      <c r="SGC11" s="52"/>
      <c r="SGD11" s="52"/>
      <c r="SGE11" s="52"/>
      <c r="SGF11" s="52"/>
      <c r="SGG11" s="52"/>
      <c r="SGH11" s="52"/>
      <c r="SGI11" s="52"/>
      <c r="SGJ11" s="52"/>
      <c r="SGK11" s="52"/>
      <c r="SGL11" s="52"/>
      <c r="SGM11" s="52"/>
      <c r="SGN11" s="52"/>
      <c r="SGO11" s="52"/>
      <c r="SGP11" s="52"/>
      <c r="SGQ11" s="52"/>
      <c r="SGR11" s="52"/>
      <c r="SGS11" s="52"/>
      <c r="SGT11" s="52"/>
      <c r="SGU11" s="52"/>
      <c r="SGV11" s="52"/>
      <c r="SGW11" s="52"/>
      <c r="SGX11" s="52"/>
      <c r="SGY11" s="52"/>
      <c r="SGZ11" s="52"/>
      <c r="SHA11" s="52"/>
      <c r="SHB11" s="52"/>
      <c r="SHC11" s="52"/>
      <c r="SHD11" s="52"/>
      <c r="SHE11" s="52"/>
      <c r="SHF11" s="52"/>
      <c r="SHG11" s="52"/>
      <c r="SHH11" s="52"/>
      <c r="SHI11" s="52"/>
      <c r="SHJ11" s="52"/>
      <c r="SHK11" s="52"/>
      <c r="SHL11" s="52"/>
      <c r="SHM11" s="52"/>
      <c r="SHN11" s="52"/>
      <c r="SHO11" s="52"/>
      <c r="SHP11" s="52"/>
      <c r="SHQ11" s="52"/>
      <c r="SHR11" s="52"/>
      <c r="SHS11" s="52"/>
      <c r="SHT11" s="52"/>
      <c r="SHU11" s="52"/>
      <c r="SHV11" s="52"/>
      <c r="SHW11" s="52"/>
      <c r="SHX11" s="52"/>
      <c r="SHY11" s="52"/>
      <c r="SHZ11" s="52"/>
      <c r="SIA11" s="52"/>
      <c r="SIB11" s="52"/>
      <c r="SIC11" s="52"/>
      <c r="SID11" s="52"/>
      <c r="SIE11" s="52"/>
      <c r="SIF11" s="52"/>
      <c r="SIG11" s="52"/>
      <c r="SIH11" s="52"/>
      <c r="SII11" s="52"/>
      <c r="SIJ11" s="52"/>
      <c r="SIK11" s="52"/>
      <c r="SIL11" s="52"/>
      <c r="SIM11" s="52"/>
      <c r="SIN11" s="52"/>
      <c r="SIO11" s="52"/>
      <c r="SIP11" s="52"/>
      <c r="SIQ11" s="52"/>
      <c r="SIR11" s="52"/>
      <c r="SIS11" s="52"/>
      <c r="SIT11" s="52"/>
      <c r="SIU11" s="52"/>
      <c r="SIV11" s="52"/>
      <c r="SIW11" s="52"/>
      <c r="SIX11" s="52"/>
      <c r="SIY11" s="52"/>
      <c r="SIZ11" s="52"/>
      <c r="SJA11" s="52"/>
      <c r="SJB11" s="52"/>
      <c r="SJC11" s="52"/>
      <c r="SJD11" s="52"/>
      <c r="SJE11" s="52"/>
      <c r="SJF11" s="52"/>
      <c r="SJG11" s="52"/>
      <c r="SJH11" s="52"/>
      <c r="SJI11" s="52"/>
      <c r="SJJ11" s="52"/>
      <c r="SJK11" s="52"/>
      <c r="SJL11" s="52"/>
      <c r="SJM11" s="52"/>
      <c r="SJN11" s="52"/>
      <c r="SJO11" s="52"/>
      <c r="SJP11" s="52"/>
      <c r="SJQ11" s="52"/>
      <c r="SJR11" s="52"/>
      <c r="SJS11" s="52"/>
      <c r="SJT11" s="52"/>
      <c r="SJU11" s="52"/>
      <c r="SJV11" s="52"/>
      <c r="SJW11" s="52"/>
      <c r="SJX11" s="52"/>
      <c r="SJY11" s="52"/>
      <c r="SJZ11" s="52"/>
      <c r="SKA11" s="52"/>
      <c r="SKB11" s="52"/>
      <c r="SKC11" s="52"/>
      <c r="SKD11" s="52"/>
      <c r="SKE11" s="52"/>
      <c r="SKF11" s="52"/>
      <c r="SKG11" s="52"/>
      <c r="SKH11" s="52"/>
      <c r="SKI11" s="52"/>
      <c r="SKJ11" s="52"/>
      <c r="SKK11" s="52"/>
      <c r="SKL11" s="52"/>
      <c r="SKM11" s="52"/>
      <c r="SKN11" s="52"/>
      <c r="SKO11" s="52"/>
      <c r="SKP11" s="52"/>
      <c r="SKQ11" s="52"/>
      <c r="SKR11" s="52"/>
      <c r="SKS11" s="52"/>
      <c r="SKT11" s="52"/>
      <c r="SKU11" s="52"/>
      <c r="SKV11" s="52"/>
      <c r="SKW11" s="52"/>
      <c r="SKX11" s="52"/>
      <c r="SKY11" s="52"/>
      <c r="SKZ11" s="52"/>
      <c r="SLA11" s="52"/>
      <c r="SLB11" s="52"/>
      <c r="SLC11" s="52"/>
      <c r="SLD11" s="52"/>
      <c r="SLE11" s="52"/>
      <c r="SLF11" s="52"/>
      <c r="SLG11" s="52"/>
      <c r="SLH11" s="52"/>
      <c r="SLI11" s="52"/>
      <c r="SLJ11" s="52"/>
      <c r="SLK11" s="52"/>
      <c r="SLL11" s="52"/>
      <c r="SLM11" s="52"/>
      <c r="SLN11" s="52"/>
      <c r="SLO11" s="52"/>
      <c r="SLP11" s="52"/>
      <c r="SLQ11" s="52"/>
      <c r="SLR11" s="52"/>
      <c r="SLS11" s="52"/>
      <c r="SLT11" s="52"/>
      <c r="SLU11" s="52"/>
      <c r="SLV11" s="52"/>
      <c r="SLW11" s="52"/>
      <c r="SLX11" s="52"/>
      <c r="SLY11" s="52"/>
      <c r="SLZ11" s="52"/>
      <c r="SMA11" s="52"/>
      <c r="SMB11" s="52"/>
      <c r="SMC11" s="52"/>
      <c r="SMD11" s="52"/>
      <c r="SME11" s="52"/>
      <c r="SMF11" s="52"/>
      <c r="SMG11" s="52"/>
      <c r="SMH11" s="52"/>
      <c r="SMI11" s="52"/>
      <c r="SMJ11" s="52"/>
      <c r="SMK11" s="52"/>
      <c r="SML11" s="52"/>
      <c r="SMM11" s="52"/>
      <c r="SMN11" s="52"/>
      <c r="SMO11" s="52"/>
      <c r="SMP11" s="52"/>
      <c r="SMQ11" s="52"/>
      <c r="SMR11" s="52"/>
      <c r="SMS11" s="52"/>
      <c r="SMT11" s="52"/>
      <c r="SMU11" s="52"/>
      <c r="SMV11" s="52"/>
      <c r="SMW11" s="52"/>
      <c r="SMX11" s="52"/>
      <c r="SMY11" s="52"/>
      <c r="SMZ11" s="52"/>
      <c r="SNA11" s="52"/>
      <c r="SNB11" s="52"/>
      <c r="SNC11" s="52"/>
      <c r="SND11" s="52"/>
      <c r="SNE11" s="52"/>
      <c r="SNF11" s="52"/>
      <c r="SNG11" s="52"/>
      <c r="SNH11" s="52"/>
      <c r="SNI11" s="52"/>
      <c r="SNJ11" s="52"/>
      <c r="SNK11" s="52"/>
      <c r="SNL11" s="52"/>
      <c r="SNM11" s="52"/>
      <c r="SNN11" s="52"/>
      <c r="SNO11" s="52"/>
      <c r="SNP11" s="52"/>
      <c r="SNQ11" s="52"/>
      <c r="SNR11" s="52"/>
      <c r="SNS11" s="52"/>
      <c r="SNT11" s="52"/>
      <c r="SNU11" s="52"/>
      <c r="SNV11" s="52"/>
      <c r="SNW11" s="52"/>
      <c r="SNX11" s="52"/>
      <c r="SNY11" s="52"/>
      <c r="SNZ11" s="52"/>
      <c r="SOA11" s="52"/>
      <c r="SOB11" s="52"/>
      <c r="SOC11" s="52"/>
      <c r="SOD11" s="52"/>
      <c r="SOE11" s="52"/>
      <c r="SOF11" s="52"/>
      <c r="SOG11" s="52"/>
      <c r="SOH11" s="52"/>
      <c r="SOI11" s="52"/>
      <c r="SOJ11" s="52"/>
      <c r="SOK11" s="52"/>
      <c r="SOL11" s="52"/>
      <c r="SOM11" s="52"/>
      <c r="SON11" s="52"/>
      <c r="SOO11" s="52"/>
      <c r="SOP11" s="52"/>
      <c r="SOQ11" s="52"/>
      <c r="SOR11" s="52"/>
      <c r="SOS11" s="52"/>
      <c r="SOT11" s="52"/>
      <c r="SOU11" s="52"/>
      <c r="SOV11" s="52"/>
      <c r="SOW11" s="52"/>
      <c r="SOX11" s="52"/>
      <c r="SOY11" s="52"/>
      <c r="SOZ11" s="52"/>
      <c r="SPA11" s="52"/>
      <c r="SPB11" s="52"/>
      <c r="SPC11" s="52"/>
      <c r="SPD11" s="52"/>
      <c r="SPE11" s="52"/>
      <c r="SPF11" s="52"/>
      <c r="SPG11" s="52"/>
      <c r="SPH11" s="52"/>
      <c r="SPI11" s="52"/>
      <c r="SPJ11" s="52"/>
      <c r="SPK11" s="52"/>
      <c r="SPL11" s="52"/>
      <c r="SPM11" s="52"/>
      <c r="SPN11" s="52"/>
      <c r="SPO11" s="52"/>
      <c r="SPP11" s="52"/>
      <c r="SPQ11" s="52"/>
      <c r="SPR11" s="52"/>
      <c r="SPS11" s="52"/>
      <c r="SPT11" s="52"/>
      <c r="SPU11" s="52"/>
      <c r="SPV11" s="52"/>
      <c r="SPW11" s="52"/>
      <c r="SPX11" s="52"/>
      <c r="SPY11" s="52"/>
      <c r="SPZ11" s="52"/>
      <c r="SQA11" s="52"/>
      <c r="SQB11" s="52"/>
      <c r="SQC11" s="52"/>
      <c r="SQD11" s="52"/>
      <c r="SQE11" s="52"/>
      <c r="SQF11" s="52"/>
      <c r="SQG11" s="52"/>
      <c r="SQH11" s="52"/>
      <c r="SQI11" s="52"/>
      <c r="SQJ11" s="52"/>
      <c r="SQK11" s="52"/>
      <c r="SQL11" s="52"/>
      <c r="SQM11" s="52"/>
      <c r="SQN11" s="52"/>
      <c r="SQO11" s="52"/>
      <c r="SQP11" s="52"/>
      <c r="SQQ11" s="52"/>
      <c r="SQR11" s="52"/>
      <c r="SQS11" s="52"/>
      <c r="SQT11" s="52"/>
      <c r="SQU11" s="52"/>
      <c r="SQV11" s="52"/>
      <c r="SQW11" s="52"/>
      <c r="SQX11" s="52"/>
      <c r="SQY11" s="52"/>
      <c r="SQZ11" s="52"/>
      <c r="SRA11" s="52"/>
      <c r="SRB11" s="52"/>
      <c r="SRC11" s="52"/>
      <c r="SRD11" s="52"/>
      <c r="SRE11" s="52"/>
      <c r="SRF11" s="52"/>
      <c r="SRG11" s="52"/>
      <c r="SRH11" s="52"/>
      <c r="SRI11" s="52"/>
      <c r="SRJ11" s="52"/>
      <c r="SRK11" s="52"/>
      <c r="SRL11" s="52"/>
      <c r="SRM11" s="52"/>
      <c r="SRN11" s="52"/>
      <c r="SRO11" s="52"/>
      <c r="SRP11" s="52"/>
      <c r="SRQ11" s="52"/>
      <c r="SRR11" s="52"/>
      <c r="SRS11" s="52"/>
      <c r="SRT11" s="52"/>
      <c r="SRU11" s="52"/>
      <c r="SRV11" s="52"/>
      <c r="SRW11" s="52"/>
      <c r="SRX11" s="52"/>
      <c r="SRY11" s="52"/>
      <c r="SRZ11" s="52"/>
      <c r="SSA11" s="52"/>
      <c r="SSB11" s="52"/>
      <c r="SSC11" s="52"/>
      <c r="SSD11" s="52"/>
      <c r="SSE11" s="52"/>
      <c r="SSF11" s="52"/>
      <c r="SSG11" s="52"/>
      <c r="SSH11" s="52"/>
      <c r="SSI11" s="52"/>
      <c r="SSJ11" s="52"/>
      <c r="SSK11" s="52"/>
      <c r="SSL11" s="52"/>
      <c r="SSM11" s="52"/>
      <c r="SSN11" s="52"/>
      <c r="SSO11" s="52"/>
      <c r="SSP11" s="52"/>
      <c r="SSQ11" s="52"/>
      <c r="SSR11" s="52"/>
      <c r="SSS11" s="52"/>
      <c r="SST11" s="52"/>
      <c r="SSU11" s="52"/>
      <c r="SSV11" s="52"/>
      <c r="SSW11" s="52"/>
      <c r="SSX11" s="52"/>
      <c r="SSY11" s="52"/>
      <c r="SSZ11" s="52"/>
      <c r="STA11" s="52"/>
      <c r="STB11" s="52"/>
      <c r="STC11" s="52"/>
      <c r="STD11" s="52"/>
      <c r="STE11" s="52"/>
      <c r="STF11" s="52"/>
      <c r="STG11" s="52"/>
      <c r="STH11" s="52"/>
      <c r="STI11" s="52"/>
      <c r="STJ11" s="52"/>
      <c r="STK11" s="52"/>
      <c r="STL11" s="52"/>
      <c r="STM11" s="52"/>
      <c r="STN11" s="52"/>
      <c r="STO11" s="52"/>
      <c r="STP11" s="52"/>
      <c r="STQ11" s="52"/>
      <c r="STR11" s="52"/>
      <c r="STS11" s="52"/>
      <c r="STT11" s="52"/>
      <c r="STU11" s="52"/>
      <c r="STV11" s="52"/>
      <c r="STW11" s="52"/>
      <c r="STX11" s="52"/>
      <c r="STY11" s="52"/>
      <c r="STZ11" s="52"/>
      <c r="SUA11" s="52"/>
      <c r="SUB11" s="52"/>
      <c r="SUC11" s="52"/>
      <c r="SUD11" s="52"/>
      <c r="SUE11" s="52"/>
      <c r="SUF11" s="52"/>
      <c r="SUG11" s="52"/>
      <c r="SUH11" s="52"/>
      <c r="SUI11" s="52"/>
      <c r="SUJ11" s="52"/>
      <c r="SUK11" s="52"/>
      <c r="SUL11" s="52"/>
      <c r="SUM11" s="52"/>
      <c r="SUN11" s="52"/>
      <c r="SUO11" s="52"/>
      <c r="SUP11" s="52"/>
      <c r="SUQ11" s="52"/>
      <c r="SUR11" s="52"/>
      <c r="SUS11" s="52"/>
      <c r="SUT11" s="52"/>
      <c r="SUU11" s="52"/>
      <c r="SUV11" s="52"/>
      <c r="SUW11" s="52"/>
      <c r="SUX11" s="52"/>
      <c r="SUY11" s="52"/>
      <c r="SUZ11" s="52"/>
      <c r="SVA11" s="52"/>
      <c r="SVB11" s="52"/>
      <c r="SVC11" s="52"/>
      <c r="SVD11" s="52"/>
      <c r="SVE11" s="52"/>
      <c r="SVF11" s="52"/>
      <c r="SVG11" s="52"/>
      <c r="SVH11" s="52"/>
      <c r="SVI11" s="52"/>
      <c r="SVJ11" s="52"/>
      <c r="SVK11" s="52"/>
      <c r="SVL11" s="52"/>
      <c r="SVM11" s="52"/>
      <c r="SVN11" s="52"/>
      <c r="SVO11" s="52"/>
      <c r="SVP11" s="52"/>
      <c r="SVQ11" s="52"/>
      <c r="SVR11" s="52"/>
      <c r="SVS11" s="52"/>
      <c r="SVT11" s="52"/>
      <c r="SVU11" s="52"/>
      <c r="SVV11" s="52"/>
      <c r="SVW11" s="52"/>
      <c r="SVX11" s="52"/>
      <c r="SVY11" s="52"/>
      <c r="SVZ11" s="52"/>
      <c r="SWA11" s="52"/>
      <c r="SWB11" s="52"/>
      <c r="SWC11" s="52"/>
      <c r="SWD11" s="52"/>
      <c r="SWE11" s="52"/>
      <c r="SWF11" s="52"/>
      <c r="SWG11" s="52"/>
      <c r="SWH11" s="52"/>
      <c r="SWI11" s="52"/>
      <c r="SWJ11" s="52"/>
      <c r="SWK11" s="52"/>
      <c r="SWL11" s="52"/>
      <c r="SWM11" s="52"/>
      <c r="SWN11" s="52"/>
      <c r="SWO11" s="52"/>
      <c r="SWP11" s="52"/>
      <c r="SWQ11" s="52"/>
      <c r="SWR11" s="52"/>
      <c r="SWS11" s="52"/>
      <c r="SWT11" s="52"/>
      <c r="SWU11" s="52"/>
      <c r="SWV11" s="52"/>
      <c r="SWW11" s="52"/>
      <c r="SWX11" s="52"/>
      <c r="SWY11" s="52"/>
      <c r="SWZ11" s="52"/>
      <c r="SXA11" s="52"/>
      <c r="SXB11" s="52"/>
      <c r="SXC11" s="52"/>
      <c r="SXD11" s="52"/>
      <c r="SXE11" s="52"/>
      <c r="SXF11" s="52"/>
      <c r="SXG11" s="52"/>
      <c r="SXH11" s="52"/>
      <c r="SXI11" s="52"/>
      <c r="SXJ11" s="52"/>
      <c r="SXK11" s="52"/>
      <c r="SXL11" s="52"/>
      <c r="SXM11" s="52"/>
      <c r="SXN11" s="52"/>
      <c r="SXO11" s="52"/>
      <c r="SXP11" s="52"/>
      <c r="SXQ11" s="52"/>
      <c r="SXR11" s="52"/>
      <c r="SXS11" s="52"/>
      <c r="SXT11" s="52"/>
      <c r="SXU11" s="52"/>
      <c r="SXV11" s="52"/>
      <c r="SXW11" s="52"/>
      <c r="SXX11" s="52"/>
      <c r="SXY11" s="52"/>
      <c r="SXZ11" s="52"/>
      <c r="SYA11" s="52"/>
      <c r="SYB11" s="52"/>
      <c r="SYC11" s="52"/>
      <c r="SYD11" s="52"/>
      <c r="SYE11" s="52"/>
      <c r="SYF11" s="52"/>
      <c r="SYG11" s="52"/>
      <c r="SYH11" s="52"/>
      <c r="SYI11" s="52"/>
      <c r="SYJ11" s="52"/>
      <c r="SYK11" s="52"/>
      <c r="SYL11" s="52"/>
      <c r="SYM11" s="52"/>
      <c r="SYN11" s="52"/>
      <c r="SYO11" s="52"/>
      <c r="SYP11" s="52"/>
      <c r="SYQ11" s="52"/>
      <c r="SYR11" s="52"/>
      <c r="SYS11" s="52"/>
      <c r="SYT11" s="52"/>
      <c r="SYU11" s="52"/>
      <c r="SYV11" s="52"/>
      <c r="SYW11" s="52"/>
      <c r="SYX11" s="52"/>
      <c r="SYY11" s="52"/>
      <c r="SYZ11" s="52"/>
      <c r="SZA11" s="52"/>
      <c r="SZB11" s="52"/>
      <c r="SZC11" s="52"/>
      <c r="SZD11" s="52"/>
      <c r="SZE11" s="52"/>
      <c r="SZF11" s="52"/>
      <c r="SZG11" s="52"/>
      <c r="SZH11" s="52"/>
      <c r="SZI11" s="52"/>
      <c r="SZJ11" s="52"/>
      <c r="SZK11" s="52"/>
      <c r="SZL11" s="52"/>
      <c r="SZM11" s="52"/>
      <c r="SZN11" s="52"/>
      <c r="SZO11" s="52"/>
      <c r="SZP11" s="52"/>
      <c r="SZQ11" s="52"/>
      <c r="SZR11" s="52"/>
      <c r="SZS11" s="52"/>
      <c r="SZT11" s="52"/>
      <c r="SZU11" s="52"/>
      <c r="SZV11" s="52"/>
      <c r="SZW11" s="52"/>
      <c r="SZX11" s="52"/>
      <c r="SZY11" s="52"/>
      <c r="SZZ11" s="52"/>
      <c r="TAA11" s="52"/>
      <c r="TAB11" s="52"/>
      <c r="TAC11" s="52"/>
      <c r="TAD11" s="52"/>
      <c r="TAE11" s="52"/>
      <c r="TAF11" s="52"/>
      <c r="TAG11" s="52"/>
      <c r="TAH11" s="52"/>
      <c r="TAI11" s="52"/>
      <c r="TAJ11" s="52"/>
      <c r="TAK11" s="52"/>
      <c r="TAL11" s="52"/>
      <c r="TAM11" s="52"/>
      <c r="TAN11" s="52"/>
      <c r="TAO11" s="52"/>
      <c r="TAP11" s="52"/>
      <c r="TAQ11" s="52"/>
      <c r="TAR11" s="52"/>
      <c r="TAS11" s="52"/>
      <c r="TAT11" s="52"/>
      <c r="TAU11" s="52"/>
      <c r="TAV11" s="52"/>
      <c r="TAW11" s="52"/>
      <c r="TAX11" s="52"/>
      <c r="TAY11" s="52"/>
      <c r="TAZ11" s="52"/>
      <c r="TBA11" s="52"/>
      <c r="TBB11" s="52"/>
      <c r="TBC11" s="52"/>
      <c r="TBD11" s="52"/>
      <c r="TBE11" s="52"/>
      <c r="TBF11" s="52"/>
      <c r="TBG11" s="52"/>
      <c r="TBH11" s="52"/>
      <c r="TBI11" s="52"/>
      <c r="TBJ11" s="52"/>
      <c r="TBK11" s="52"/>
      <c r="TBL11" s="52"/>
      <c r="TBM11" s="52"/>
      <c r="TBN11" s="52"/>
      <c r="TBO11" s="52"/>
      <c r="TBP11" s="52"/>
      <c r="TBQ11" s="52"/>
      <c r="TBR11" s="52"/>
      <c r="TBS11" s="52"/>
      <c r="TBT11" s="52"/>
      <c r="TBU11" s="52"/>
      <c r="TBV11" s="52"/>
      <c r="TBW11" s="52"/>
      <c r="TBX11" s="52"/>
      <c r="TBY11" s="52"/>
      <c r="TBZ11" s="52"/>
      <c r="TCA11" s="52"/>
      <c r="TCB11" s="52"/>
      <c r="TCC11" s="52"/>
      <c r="TCD11" s="52"/>
      <c r="TCE11" s="52"/>
      <c r="TCF11" s="52"/>
      <c r="TCG11" s="52"/>
      <c r="TCH11" s="52"/>
      <c r="TCI11" s="52"/>
      <c r="TCJ11" s="52"/>
      <c r="TCK11" s="52"/>
      <c r="TCL11" s="52"/>
      <c r="TCM11" s="52"/>
      <c r="TCN11" s="52"/>
      <c r="TCO11" s="52"/>
      <c r="TCP11" s="52"/>
      <c r="TCQ11" s="52"/>
      <c r="TCR11" s="52"/>
      <c r="TCS11" s="52"/>
      <c r="TCT11" s="52"/>
      <c r="TCU11" s="52"/>
      <c r="TCV11" s="52"/>
      <c r="TCW11" s="52"/>
      <c r="TCX11" s="52"/>
      <c r="TCY11" s="52"/>
      <c r="TCZ11" s="52"/>
      <c r="TDA11" s="52"/>
      <c r="TDB11" s="52"/>
      <c r="TDC11" s="52"/>
      <c r="TDD11" s="52"/>
      <c r="TDE11" s="52"/>
      <c r="TDF11" s="52"/>
      <c r="TDG11" s="52"/>
      <c r="TDH11" s="52"/>
      <c r="TDI11" s="52"/>
      <c r="TDJ11" s="52"/>
      <c r="TDK11" s="52"/>
      <c r="TDL11" s="52"/>
      <c r="TDM11" s="52"/>
      <c r="TDN11" s="52"/>
      <c r="TDO11" s="52"/>
      <c r="TDP11" s="52"/>
      <c r="TDQ11" s="52"/>
      <c r="TDR11" s="52"/>
      <c r="TDS11" s="52"/>
      <c r="TDT11" s="52"/>
      <c r="TDU11" s="52"/>
      <c r="TDV11" s="52"/>
      <c r="TDW11" s="52"/>
      <c r="TDX11" s="52"/>
      <c r="TDY11" s="52"/>
      <c r="TDZ11" s="52"/>
      <c r="TEA11" s="52"/>
      <c r="TEB11" s="52"/>
      <c r="TEC11" s="52"/>
      <c r="TED11" s="52"/>
      <c r="TEE11" s="52"/>
      <c r="TEF11" s="52"/>
      <c r="TEG11" s="52"/>
      <c r="TEH11" s="52"/>
      <c r="TEI11" s="52"/>
      <c r="TEJ11" s="52"/>
      <c r="TEK11" s="52"/>
      <c r="TEL11" s="52"/>
      <c r="TEM11" s="52"/>
      <c r="TEN11" s="52"/>
      <c r="TEO11" s="52"/>
      <c r="TEP11" s="52"/>
      <c r="TEQ11" s="52"/>
      <c r="TER11" s="52"/>
      <c r="TES11" s="52"/>
      <c r="TET11" s="52"/>
      <c r="TEU11" s="52"/>
      <c r="TEV11" s="52"/>
      <c r="TEW11" s="52"/>
      <c r="TEX11" s="52"/>
      <c r="TEY11" s="52"/>
      <c r="TEZ11" s="52"/>
      <c r="TFA11" s="52"/>
      <c r="TFB11" s="52"/>
      <c r="TFC11" s="52"/>
      <c r="TFD11" s="52"/>
      <c r="TFE11" s="52"/>
      <c r="TFF11" s="52"/>
      <c r="TFG11" s="52"/>
      <c r="TFH11" s="52"/>
      <c r="TFI11" s="52"/>
      <c r="TFJ11" s="52"/>
      <c r="TFK11" s="52"/>
      <c r="TFL11" s="52"/>
      <c r="TFM11" s="52"/>
      <c r="TFN11" s="52"/>
      <c r="TFO11" s="52"/>
      <c r="TFP11" s="52"/>
      <c r="TFQ11" s="52"/>
      <c r="TFR11" s="52"/>
      <c r="TFS11" s="52"/>
      <c r="TFT11" s="52"/>
      <c r="TFU11" s="52"/>
      <c r="TFV11" s="52"/>
      <c r="TFW11" s="52"/>
      <c r="TFX11" s="52"/>
      <c r="TFY11" s="52"/>
      <c r="TFZ11" s="52"/>
      <c r="TGA11" s="52"/>
      <c r="TGB11" s="52"/>
      <c r="TGC11" s="52"/>
      <c r="TGD11" s="52"/>
      <c r="TGE11" s="52"/>
      <c r="TGF11" s="52"/>
      <c r="TGG11" s="52"/>
      <c r="TGH11" s="52"/>
      <c r="TGI11" s="52"/>
      <c r="TGJ11" s="52"/>
      <c r="TGK11" s="52"/>
      <c r="TGL11" s="52"/>
      <c r="TGM11" s="52"/>
      <c r="TGN11" s="52"/>
      <c r="TGO11" s="52"/>
      <c r="TGP11" s="52"/>
      <c r="TGQ11" s="52"/>
      <c r="TGR11" s="52"/>
      <c r="TGS11" s="52"/>
      <c r="TGT11" s="52"/>
      <c r="TGU11" s="52"/>
      <c r="TGV11" s="52"/>
      <c r="TGW11" s="52"/>
      <c r="TGX11" s="52"/>
      <c r="TGY11" s="52"/>
      <c r="TGZ11" s="52"/>
      <c r="THA11" s="52"/>
      <c r="THB11" s="52"/>
      <c r="THC11" s="52"/>
      <c r="THD11" s="52"/>
      <c r="THE11" s="52"/>
      <c r="THF11" s="52"/>
      <c r="THG11" s="52"/>
      <c r="THH11" s="52"/>
      <c r="THI11" s="52"/>
      <c r="THJ11" s="52"/>
      <c r="THK11" s="52"/>
      <c r="THL11" s="52"/>
      <c r="THM11" s="52"/>
      <c r="THN11" s="52"/>
      <c r="THO11" s="52"/>
      <c r="THP11" s="52"/>
      <c r="THQ11" s="52"/>
      <c r="THR11" s="52"/>
      <c r="THS11" s="52"/>
      <c r="THT11" s="52"/>
      <c r="THU11" s="52"/>
      <c r="THV11" s="52"/>
      <c r="THW11" s="52"/>
      <c r="THX11" s="52"/>
      <c r="THY11" s="52"/>
      <c r="THZ11" s="52"/>
      <c r="TIA11" s="52"/>
      <c r="TIB11" s="52"/>
      <c r="TIC11" s="52"/>
      <c r="TID11" s="52"/>
      <c r="TIE11" s="52"/>
      <c r="TIF11" s="52"/>
      <c r="TIG11" s="52"/>
      <c r="TIH11" s="52"/>
      <c r="TII11" s="52"/>
      <c r="TIJ11" s="52"/>
      <c r="TIK11" s="52"/>
      <c r="TIL11" s="52"/>
      <c r="TIM11" s="52"/>
      <c r="TIN11" s="52"/>
      <c r="TIO11" s="52"/>
      <c r="TIP11" s="52"/>
      <c r="TIQ11" s="52"/>
      <c r="TIR11" s="52"/>
      <c r="TIS11" s="52"/>
      <c r="TIT11" s="52"/>
      <c r="TIU11" s="52"/>
      <c r="TIV11" s="52"/>
      <c r="TIW11" s="52"/>
      <c r="TIX11" s="52"/>
      <c r="TIY11" s="52"/>
      <c r="TIZ11" s="52"/>
      <c r="TJA11" s="52"/>
      <c r="TJB11" s="52"/>
      <c r="TJC11" s="52"/>
      <c r="TJD11" s="52"/>
      <c r="TJE11" s="52"/>
      <c r="TJF11" s="52"/>
      <c r="TJG11" s="52"/>
      <c r="TJH11" s="52"/>
      <c r="TJI11" s="52"/>
      <c r="TJJ11" s="52"/>
      <c r="TJK11" s="52"/>
      <c r="TJL11" s="52"/>
      <c r="TJM11" s="52"/>
      <c r="TJN11" s="52"/>
      <c r="TJO11" s="52"/>
      <c r="TJP11" s="52"/>
      <c r="TJQ11" s="52"/>
      <c r="TJR11" s="52"/>
      <c r="TJS11" s="52"/>
      <c r="TJT11" s="52"/>
      <c r="TJU11" s="52"/>
      <c r="TJV11" s="52"/>
      <c r="TJW11" s="52"/>
      <c r="TJX11" s="52"/>
      <c r="TJY11" s="52"/>
      <c r="TJZ11" s="52"/>
      <c r="TKA11" s="52"/>
      <c r="TKB11" s="52"/>
      <c r="TKC11" s="52"/>
      <c r="TKD11" s="52"/>
      <c r="TKE11" s="52"/>
      <c r="TKF11" s="52"/>
      <c r="TKG11" s="52"/>
      <c r="TKH11" s="52"/>
      <c r="TKI11" s="52"/>
      <c r="TKJ11" s="52"/>
      <c r="TKK11" s="52"/>
      <c r="TKL11" s="52"/>
      <c r="TKM11" s="52"/>
      <c r="TKN11" s="52"/>
      <c r="TKO11" s="52"/>
      <c r="TKP11" s="52"/>
      <c r="TKQ11" s="52"/>
      <c r="TKR11" s="52"/>
      <c r="TKS11" s="52"/>
      <c r="TKT11" s="52"/>
      <c r="TKU11" s="52"/>
      <c r="TKV11" s="52"/>
      <c r="TKW11" s="52"/>
      <c r="TKX11" s="52"/>
      <c r="TKY11" s="52"/>
      <c r="TKZ11" s="52"/>
      <c r="TLA11" s="52"/>
      <c r="TLB11" s="52"/>
      <c r="TLC11" s="52"/>
      <c r="TLD11" s="52"/>
      <c r="TLE11" s="52"/>
      <c r="TLF11" s="52"/>
      <c r="TLG11" s="52"/>
      <c r="TLH11" s="52"/>
      <c r="TLI11" s="52"/>
      <c r="TLJ11" s="52"/>
      <c r="TLK11" s="52"/>
      <c r="TLL11" s="52"/>
      <c r="TLM11" s="52"/>
      <c r="TLN11" s="52"/>
      <c r="TLO11" s="52"/>
      <c r="TLP11" s="52"/>
      <c r="TLQ11" s="52"/>
      <c r="TLR11" s="52"/>
      <c r="TLS11" s="52"/>
      <c r="TLT11" s="52"/>
      <c r="TLU11" s="52"/>
      <c r="TLV11" s="52"/>
      <c r="TLW11" s="52"/>
      <c r="TLX11" s="52"/>
      <c r="TLY11" s="52"/>
      <c r="TLZ11" s="52"/>
      <c r="TMA11" s="52"/>
      <c r="TMB11" s="52"/>
      <c r="TMC11" s="52"/>
      <c r="TMD11" s="52"/>
      <c r="TME11" s="52"/>
      <c r="TMF11" s="52"/>
      <c r="TMG11" s="52"/>
      <c r="TMH11" s="52"/>
      <c r="TMI11" s="52"/>
      <c r="TMJ11" s="52"/>
      <c r="TMK11" s="52"/>
      <c r="TML11" s="52"/>
      <c r="TMM11" s="52"/>
      <c r="TMN11" s="52"/>
      <c r="TMO11" s="52"/>
      <c r="TMP11" s="52"/>
      <c r="TMQ11" s="52"/>
      <c r="TMR11" s="52"/>
      <c r="TMS11" s="52"/>
      <c r="TMT11" s="52"/>
      <c r="TMU11" s="52"/>
      <c r="TMV11" s="52"/>
      <c r="TMW11" s="52"/>
      <c r="TMX11" s="52"/>
      <c r="TMY11" s="52"/>
      <c r="TMZ11" s="52"/>
      <c r="TNA11" s="52"/>
      <c r="TNB11" s="52"/>
      <c r="TNC11" s="52"/>
      <c r="TND11" s="52"/>
      <c r="TNE11" s="52"/>
      <c r="TNF11" s="52"/>
      <c r="TNG11" s="52"/>
      <c r="TNH11" s="52"/>
      <c r="TNI11" s="52"/>
      <c r="TNJ11" s="52"/>
      <c r="TNK11" s="52"/>
      <c r="TNL11" s="52"/>
      <c r="TNM11" s="52"/>
      <c r="TNN11" s="52"/>
      <c r="TNO11" s="52"/>
      <c r="TNP11" s="52"/>
      <c r="TNQ11" s="52"/>
      <c r="TNR11" s="52"/>
      <c r="TNS11" s="52"/>
      <c r="TNT11" s="52"/>
      <c r="TNU11" s="52"/>
      <c r="TNV11" s="52"/>
      <c r="TNW11" s="52"/>
      <c r="TNX11" s="52"/>
      <c r="TNY11" s="52"/>
      <c r="TNZ11" s="52"/>
      <c r="TOA11" s="52"/>
      <c r="TOB11" s="52"/>
      <c r="TOC11" s="52"/>
      <c r="TOD11" s="52"/>
      <c r="TOE11" s="52"/>
      <c r="TOF11" s="52"/>
      <c r="TOG11" s="52"/>
      <c r="TOH11" s="52"/>
      <c r="TOI11" s="52"/>
      <c r="TOJ11" s="52"/>
      <c r="TOK11" s="52"/>
      <c r="TOL11" s="52"/>
      <c r="TOM11" s="52"/>
      <c r="TON11" s="52"/>
      <c r="TOO11" s="52"/>
      <c r="TOP11" s="52"/>
      <c r="TOQ11" s="52"/>
      <c r="TOR11" s="52"/>
      <c r="TOS11" s="52"/>
      <c r="TOT11" s="52"/>
      <c r="TOU11" s="52"/>
      <c r="TOV11" s="52"/>
      <c r="TOW11" s="52"/>
      <c r="TOX11" s="52"/>
      <c r="TOY11" s="52"/>
      <c r="TOZ11" s="52"/>
      <c r="TPA11" s="52"/>
      <c r="TPB11" s="52"/>
      <c r="TPC11" s="52"/>
      <c r="TPD11" s="52"/>
      <c r="TPE11" s="52"/>
      <c r="TPF11" s="52"/>
      <c r="TPG11" s="52"/>
      <c r="TPH11" s="52"/>
      <c r="TPI11" s="52"/>
      <c r="TPJ11" s="52"/>
      <c r="TPK11" s="52"/>
      <c r="TPL11" s="52"/>
      <c r="TPM11" s="52"/>
      <c r="TPN11" s="52"/>
      <c r="TPO11" s="52"/>
      <c r="TPP11" s="52"/>
      <c r="TPQ11" s="52"/>
      <c r="TPR11" s="52"/>
      <c r="TPS11" s="52"/>
      <c r="TPT11" s="52"/>
      <c r="TPU11" s="52"/>
      <c r="TPV11" s="52"/>
      <c r="TPW11" s="52"/>
      <c r="TPX11" s="52"/>
      <c r="TPY11" s="52"/>
      <c r="TPZ11" s="52"/>
      <c r="TQA11" s="52"/>
      <c r="TQB11" s="52"/>
      <c r="TQC11" s="52"/>
      <c r="TQD11" s="52"/>
      <c r="TQE11" s="52"/>
      <c r="TQF11" s="52"/>
      <c r="TQG11" s="52"/>
      <c r="TQH11" s="52"/>
      <c r="TQI11" s="52"/>
      <c r="TQJ11" s="52"/>
      <c r="TQK11" s="52"/>
      <c r="TQL11" s="52"/>
      <c r="TQM11" s="52"/>
      <c r="TQN11" s="52"/>
      <c r="TQO11" s="52"/>
      <c r="TQP11" s="52"/>
      <c r="TQQ11" s="52"/>
      <c r="TQR11" s="52"/>
      <c r="TQS11" s="52"/>
      <c r="TQT11" s="52"/>
      <c r="TQU11" s="52"/>
      <c r="TQV11" s="52"/>
      <c r="TQW11" s="52"/>
      <c r="TQX11" s="52"/>
      <c r="TQY11" s="52"/>
      <c r="TQZ11" s="52"/>
      <c r="TRA11" s="52"/>
      <c r="TRB11" s="52"/>
      <c r="TRC11" s="52"/>
      <c r="TRD11" s="52"/>
      <c r="TRE11" s="52"/>
      <c r="TRF11" s="52"/>
      <c r="TRG11" s="52"/>
      <c r="TRH11" s="52"/>
      <c r="TRI11" s="52"/>
      <c r="TRJ11" s="52"/>
      <c r="TRK11" s="52"/>
      <c r="TRL11" s="52"/>
      <c r="TRM11" s="52"/>
      <c r="TRN11" s="52"/>
      <c r="TRO11" s="52"/>
      <c r="TRP11" s="52"/>
      <c r="TRQ11" s="52"/>
      <c r="TRR11" s="52"/>
      <c r="TRS11" s="52"/>
      <c r="TRT11" s="52"/>
      <c r="TRU11" s="52"/>
      <c r="TRV11" s="52"/>
      <c r="TRW11" s="52"/>
      <c r="TRX11" s="52"/>
      <c r="TRY11" s="52"/>
      <c r="TRZ11" s="52"/>
      <c r="TSA11" s="52"/>
      <c r="TSB11" s="52"/>
      <c r="TSC11" s="52"/>
      <c r="TSD11" s="52"/>
      <c r="TSE11" s="52"/>
      <c r="TSF11" s="52"/>
      <c r="TSG11" s="52"/>
      <c r="TSH11" s="52"/>
      <c r="TSI11" s="52"/>
      <c r="TSJ11" s="52"/>
      <c r="TSK11" s="52"/>
      <c r="TSL11" s="52"/>
      <c r="TSM11" s="52"/>
      <c r="TSN11" s="52"/>
      <c r="TSO11" s="52"/>
      <c r="TSP11" s="52"/>
      <c r="TSQ11" s="52"/>
      <c r="TSR11" s="52"/>
      <c r="TSS11" s="52"/>
      <c r="TST11" s="52"/>
      <c r="TSU11" s="52"/>
      <c r="TSV11" s="52"/>
      <c r="TSW11" s="52"/>
      <c r="TSX11" s="52"/>
      <c r="TSY11" s="52"/>
      <c r="TSZ11" s="52"/>
      <c r="TTA11" s="52"/>
      <c r="TTB11" s="52"/>
      <c r="TTC11" s="52"/>
      <c r="TTD11" s="52"/>
      <c r="TTE11" s="52"/>
      <c r="TTF11" s="52"/>
      <c r="TTG11" s="52"/>
      <c r="TTH11" s="52"/>
      <c r="TTI11" s="52"/>
      <c r="TTJ11" s="52"/>
      <c r="TTK11" s="52"/>
      <c r="TTL11" s="52"/>
      <c r="TTM11" s="52"/>
      <c r="TTN11" s="52"/>
      <c r="TTO11" s="52"/>
      <c r="TTP11" s="52"/>
      <c r="TTQ11" s="52"/>
      <c r="TTR11" s="52"/>
      <c r="TTS11" s="52"/>
      <c r="TTT11" s="52"/>
      <c r="TTU11" s="52"/>
      <c r="TTV11" s="52"/>
      <c r="TTW11" s="52"/>
      <c r="TTX11" s="52"/>
      <c r="TTY11" s="52"/>
      <c r="TTZ11" s="52"/>
      <c r="TUA11" s="52"/>
      <c r="TUB11" s="52"/>
      <c r="TUC11" s="52"/>
      <c r="TUD11" s="52"/>
      <c r="TUE11" s="52"/>
      <c r="TUF11" s="52"/>
      <c r="TUG11" s="52"/>
      <c r="TUH11" s="52"/>
      <c r="TUI11" s="52"/>
      <c r="TUJ11" s="52"/>
      <c r="TUK11" s="52"/>
      <c r="TUL11" s="52"/>
      <c r="TUM11" s="52"/>
      <c r="TUN11" s="52"/>
      <c r="TUO11" s="52"/>
      <c r="TUP11" s="52"/>
      <c r="TUQ11" s="52"/>
      <c r="TUR11" s="52"/>
      <c r="TUS11" s="52"/>
      <c r="TUT11" s="52"/>
      <c r="TUU11" s="52"/>
      <c r="TUV11" s="52"/>
      <c r="TUW11" s="52"/>
      <c r="TUX11" s="52"/>
      <c r="TUY11" s="52"/>
      <c r="TUZ11" s="52"/>
      <c r="TVA11" s="52"/>
      <c r="TVB11" s="52"/>
      <c r="TVC11" s="52"/>
      <c r="TVD11" s="52"/>
      <c r="TVE11" s="52"/>
      <c r="TVF11" s="52"/>
      <c r="TVG11" s="52"/>
      <c r="TVH11" s="52"/>
      <c r="TVI11" s="52"/>
      <c r="TVJ11" s="52"/>
      <c r="TVK11" s="52"/>
      <c r="TVL11" s="52"/>
      <c r="TVM11" s="52"/>
      <c r="TVN11" s="52"/>
      <c r="TVO11" s="52"/>
      <c r="TVP11" s="52"/>
      <c r="TVQ11" s="52"/>
      <c r="TVR11" s="52"/>
      <c r="TVS11" s="52"/>
      <c r="TVT11" s="52"/>
      <c r="TVU11" s="52"/>
      <c r="TVV11" s="52"/>
      <c r="TVW11" s="52"/>
      <c r="TVX11" s="52"/>
      <c r="TVY11" s="52"/>
      <c r="TVZ11" s="52"/>
      <c r="TWA11" s="52"/>
      <c r="TWB11" s="52"/>
      <c r="TWC11" s="52"/>
      <c r="TWD11" s="52"/>
      <c r="TWE11" s="52"/>
      <c r="TWF11" s="52"/>
      <c r="TWG11" s="52"/>
      <c r="TWH11" s="52"/>
      <c r="TWI11" s="52"/>
      <c r="TWJ11" s="52"/>
      <c r="TWK11" s="52"/>
      <c r="TWL11" s="52"/>
      <c r="TWM11" s="52"/>
      <c r="TWN11" s="52"/>
      <c r="TWO11" s="52"/>
      <c r="TWP11" s="52"/>
      <c r="TWQ11" s="52"/>
      <c r="TWR11" s="52"/>
      <c r="TWS11" s="52"/>
      <c r="TWT11" s="52"/>
      <c r="TWU11" s="52"/>
      <c r="TWV11" s="52"/>
      <c r="TWW11" s="52"/>
      <c r="TWX11" s="52"/>
      <c r="TWY11" s="52"/>
      <c r="TWZ11" s="52"/>
      <c r="TXA11" s="52"/>
      <c r="TXB11" s="52"/>
      <c r="TXC11" s="52"/>
      <c r="TXD11" s="52"/>
      <c r="TXE11" s="52"/>
      <c r="TXF11" s="52"/>
      <c r="TXG11" s="52"/>
      <c r="TXH11" s="52"/>
      <c r="TXI11" s="52"/>
      <c r="TXJ11" s="52"/>
      <c r="TXK11" s="52"/>
      <c r="TXL11" s="52"/>
      <c r="TXM11" s="52"/>
      <c r="TXN11" s="52"/>
      <c r="TXO11" s="52"/>
      <c r="TXP11" s="52"/>
      <c r="TXQ11" s="52"/>
      <c r="TXR11" s="52"/>
      <c r="TXS11" s="52"/>
      <c r="TXT11" s="52"/>
      <c r="TXU11" s="52"/>
      <c r="TXV11" s="52"/>
      <c r="TXW11" s="52"/>
      <c r="TXX11" s="52"/>
      <c r="TXY11" s="52"/>
      <c r="TXZ11" s="52"/>
      <c r="TYA11" s="52"/>
      <c r="TYB11" s="52"/>
      <c r="TYC11" s="52"/>
      <c r="TYD11" s="52"/>
      <c r="TYE11" s="52"/>
      <c r="TYF11" s="52"/>
      <c r="TYG11" s="52"/>
      <c r="TYH11" s="52"/>
      <c r="TYI11" s="52"/>
      <c r="TYJ11" s="52"/>
      <c r="TYK11" s="52"/>
      <c r="TYL11" s="52"/>
      <c r="TYM11" s="52"/>
      <c r="TYN11" s="52"/>
      <c r="TYO11" s="52"/>
      <c r="TYP11" s="52"/>
      <c r="TYQ11" s="52"/>
      <c r="TYR11" s="52"/>
      <c r="TYS11" s="52"/>
      <c r="TYT11" s="52"/>
      <c r="TYU11" s="52"/>
      <c r="TYV11" s="52"/>
      <c r="TYW11" s="52"/>
      <c r="TYX11" s="52"/>
      <c r="TYY11" s="52"/>
      <c r="TYZ11" s="52"/>
      <c r="TZA11" s="52"/>
      <c r="TZB11" s="52"/>
      <c r="TZC11" s="52"/>
      <c r="TZD11" s="52"/>
      <c r="TZE11" s="52"/>
      <c r="TZF11" s="52"/>
      <c r="TZG11" s="52"/>
      <c r="TZH11" s="52"/>
      <c r="TZI11" s="52"/>
      <c r="TZJ11" s="52"/>
      <c r="TZK11" s="52"/>
      <c r="TZL11" s="52"/>
      <c r="TZM11" s="52"/>
      <c r="TZN11" s="52"/>
      <c r="TZO11" s="52"/>
      <c r="TZP11" s="52"/>
      <c r="TZQ11" s="52"/>
      <c r="TZR11" s="52"/>
      <c r="TZS11" s="52"/>
      <c r="TZT11" s="52"/>
      <c r="TZU11" s="52"/>
      <c r="TZV11" s="52"/>
      <c r="TZW11" s="52"/>
      <c r="TZX11" s="52"/>
      <c r="TZY11" s="52"/>
      <c r="TZZ11" s="52"/>
      <c r="UAA11" s="52"/>
      <c r="UAB11" s="52"/>
      <c r="UAC11" s="52"/>
      <c r="UAD11" s="52"/>
      <c r="UAE11" s="52"/>
      <c r="UAF11" s="52"/>
      <c r="UAG11" s="52"/>
      <c r="UAH11" s="52"/>
      <c r="UAI11" s="52"/>
      <c r="UAJ11" s="52"/>
      <c r="UAK11" s="52"/>
      <c r="UAL11" s="52"/>
      <c r="UAM11" s="52"/>
      <c r="UAN11" s="52"/>
      <c r="UAO11" s="52"/>
      <c r="UAP11" s="52"/>
      <c r="UAQ11" s="52"/>
      <c r="UAR11" s="52"/>
      <c r="UAS11" s="52"/>
      <c r="UAT11" s="52"/>
      <c r="UAU11" s="52"/>
      <c r="UAV11" s="52"/>
      <c r="UAW11" s="52"/>
      <c r="UAX11" s="52"/>
      <c r="UAY11" s="52"/>
      <c r="UAZ11" s="52"/>
      <c r="UBA11" s="52"/>
      <c r="UBB11" s="52"/>
      <c r="UBC11" s="52"/>
      <c r="UBD11" s="52"/>
      <c r="UBE11" s="52"/>
      <c r="UBF11" s="52"/>
      <c r="UBG11" s="52"/>
      <c r="UBH11" s="52"/>
      <c r="UBI11" s="52"/>
      <c r="UBJ11" s="52"/>
      <c r="UBK11" s="52"/>
      <c r="UBL11" s="52"/>
      <c r="UBM11" s="52"/>
      <c r="UBN11" s="52"/>
      <c r="UBO11" s="52"/>
      <c r="UBP11" s="52"/>
      <c r="UBQ11" s="52"/>
      <c r="UBR11" s="52"/>
      <c r="UBS11" s="52"/>
      <c r="UBT11" s="52"/>
      <c r="UBU11" s="52"/>
      <c r="UBV11" s="52"/>
      <c r="UBW11" s="52"/>
      <c r="UBX11" s="52"/>
      <c r="UBY11" s="52"/>
      <c r="UBZ11" s="52"/>
      <c r="UCA11" s="52"/>
      <c r="UCB11" s="52"/>
      <c r="UCC11" s="52"/>
      <c r="UCD11" s="52"/>
      <c r="UCE11" s="52"/>
      <c r="UCF11" s="52"/>
      <c r="UCG11" s="52"/>
      <c r="UCH11" s="52"/>
      <c r="UCI11" s="52"/>
      <c r="UCJ11" s="52"/>
      <c r="UCK11" s="52"/>
      <c r="UCL11" s="52"/>
      <c r="UCM11" s="52"/>
      <c r="UCN11" s="52"/>
      <c r="UCO11" s="52"/>
      <c r="UCP11" s="52"/>
      <c r="UCQ11" s="52"/>
      <c r="UCR11" s="52"/>
      <c r="UCS11" s="52"/>
      <c r="UCT11" s="52"/>
      <c r="UCU11" s="52"/>
      <c r="UCV11" s="52"/>
      <c r="UCW11" s="52"/>
      <c r="UCX11" s="52"/>
      <c r="UCY11" s="52"/>
      <c r="UCZ11" s="52"/>
      <c r="UDA11" s="52"/>
      <c r="UDB11" s="52"/>
      <c r="UDC11" s="52"/>
      <c r="UDD11" s="52"/>
      <c r="UDE11" s="52"/>
      <c r="UDF11" s="52"/>
      <c r="UDG11" s="52"/>
      <c r="UDH11" s="52"/>
      <c r="UDI11" s="52"/>
      <c r="UDJ11" s="52"/>
      <c r="UDK11" s="52"/>
      <c r="UDL11" s="52"/>
      <c r="UDM11" s="52"/>
      <c r="UDN11" s="52"/>
      <c r="UDO11" s="52"/>
      <c r="UDP11" s="52"/>
      <c r="UDQ11" s="52"/>
      <c r="UDR11" s="52"/>
      <c r="UDS11" s="52"/>
      <c r="UDT11" s="52"/>
      <c r="UDU11" s="52"/>
      <c r="UDV11" s="52"/>
      <c r="UDW11" s="52"/>
      <c r="UDX11" s="52"/>
      <c r="UDY11" s="52"/>
      <c r="UDZ11" s="52"/>
      <c r="UEA11" s="52"/>
      <c r="UEB11" s="52"/>
      <c r="UEC11" s="52"/>
      <c r="UED11" s="52"/>
      <c r="UEE11" s="52"/>
      <c r="UEF11" s="52"/>
      <c r="UEG11" s="52"/>
      <c r="UEH11" s="52"/>
      <c r="UEI11" s="52"/>
      <c r="UEJ11" s="52"/>
      <c r="UEK11" s="52"/>
      <c r="UEL11" s="52"/>
      <c r="UEM11" s="52"/>
      <c r="UEN11" s="52"/>
      <c r="UEO11" s="52"/>
      <c r="UEP11" s="52"/>
      <c r="UEQ11" s="52"/>
      <c r="UER11" s="52"/>
      <c r="UES11" s="52"/>
      <c r="UET11" s="52"/>
      <c r="UEU11" s="52"/>
      <c r="UEV11" s="52"/>
      <c r="UEW11" s="52"/>
      <c r="UEX11" s="52"/>
      <c r="UEY11" s="52"/>
      <c r="UEZ11" s="52"/>
      <c r="UFA11" s="52"/>
      <c r="UFB11" s="52"/>
      <c r="UFC11" s="52"/>
      <c r="UFD11" s="52"/>
      <c r="UFE11" s="52"/>
      <c r="UFF11" s="52"/>
      <c r="UFG11" s="52"/>
      <c r="UFH11" s="52"/>
      <c r="UFI11" s="52"/>
      <c r="UFJ11" s="52"/>
      <c r="UFK11" s="52"/>
      <c r="UFL11" s="52"/>
      <c r="UFM11" s="52"/>
      <c r="UFN11" s="52"/>
      <c r="UFO11" s="52"/>
      <c r="UFP11" s="52"/>
      <c r="UFQ11" s="52"/>
      <c r="UFR11" s="52"/>
      <c r="UFS11" s="52"/>
      <c r="UFT11" s="52"/>
      <c r="UFU11" s="52"/>
      <c r="UFV11" s="52"/>
      <c r="UFW11" s="52"/>
      <c r="UFX11" s="52"/>
      <c r="UFY11" s="52"/>
      <c r="UFZ11" s="52"/>
      <c r="UGA11" s="52"/>
      <c r="UGB11" s="52"/>
      <c r="UGC11" s="52"/>
      <c r="UGD11" s="52"/>
      <c r="UGE11" s="52"/>
      <c r="UGF11" s="52"/>
      <c r="UGG11" s="52"/>
      <c r="UGH11" s="52"/>
      <c r="UGI11" s="52"/>
      <c r="UGJ11" s="52"/>
      <c r="UGK11" s="52"/>
      <c r="UGL11" s="52"/>
      <c r="UGM11" s="52"/>
      <c r="UGN11" s="52"/>
      <c r="UGO11" s="52"/>
      <c r="UGP11" s="52"/>
      <c r="UGQ11" s="52"/>
      <c r="UGR11" s="52"/>
      <c r="UGS11" s="52"/>
      <c r="UGT11" s="52"/>
      <c r="UGU11" s="52"/>
      <c r="UGV11" s="52"/>
      <c r="UGW11" s="52"/>
      <c r="UGX11" s="52"/>
      <c r="UGY11" s="52"/>
      <c r="UGZ11" s="52"/>
      <c r="UHA11" s="52"/>
      <c r="UHB11" s="52"/>
      <c r="UHC11" s="52"/>
      <c r="UHD11" s="52"/>
      <c r="UHE11" s="52"/>
      <c r="UHF11" s="52"/>
      <c r="UHG11" s="52"/>
      <c r="UHH11" s="52"/>
      <c r="UHI11" s="52"/>
      <c r="UHJ11" s="52"/>
      <c r="UHK11" s="52"/>
      <c r="UHL11" s="52"/>
      <c r="UHM11" s="52"/>
      <c r="UHN11" s="52"/>
      <c r="UHO11" s="52"/>
      <c r="UHP11" s="52"/>
      <c r="UHQ11" s="52"/>
      <c r="UHR11" s="52"/>
      <c r="UHS11" s="52"/>
      <c r="UHT11" s="52"/>
      <c r="UHU11" s="52"/>
      <c r="UHV11" s="52"/>
      <c r="UHW11" s="52"/>
      <c r="UHX11" s="52"/>
      <c r="UHY11" s="52"/>
      <c r="UHZ11" s="52"/>
      <c r="UIA11" s="52"/>
      <c r="UIB11" s="52"/>
      <c r="UIC11" s="52"/>
      <c r="UID11" s="52"/>
      <c r="UIE11" s="52"/>
      <c r="UIF11" s="52"/>
      <c r="UIG11" s="52"/>
      <c r="UIH11" s="52"/>
      <c r="UII11" s="52"/>
      <c r="UIJ11" s="52"/>
      <c r="UIK11" s="52"/>
      <c r="UIL11" s="52"/>
      <c r="UIM11" s="52"/>
      <c r="UIN11" s="52"/>
      <c r="UIO11" s="52"/>
      <c r="UIP11" s="52"/>
      <c r="UIQ11" s="52"/>
      <c r="UIR11" s="52"/>
      <c r="UIS11" s="52"/>
      <c r="UIT11" s="52"/>
      <c r="UIU11" s="52"/>
      <c r="UIV11" s="52"/>
      <c r="UIW11" s="52"/>
      <c r="UIX11" s="52"/>
      <c r="UIY11" s="52"/>
      <c r="UIZ11" s="52"/>
      <c r="UJA11" s="52"/>
      <c r="UJB11" s="52"/>
      <c r="UJC11" s="52"/>
      <c r="UJD11" s="52"/>
      <c r="UJE11" s="52"/>
      <c r="UJF11" s="52"/>
      <c r="UJG11" s="52"/>
      <c r="UJH11" s="52"/>
      <c r="UJI11" s="52"/>
      <c r="UJJ11" s="52"/>
      <c r="UJK11" s="52"/>
      <c r="UJL11" s="52"/>
      <c r="UJM11" s="52"/>
      <c r="UJN11" s="52"/>
      <c r="UJO11" s="52"/>
      <c r="UJP11" s="52"/>
      <c r="UJQ11" s="52"/>
      <c r="UJR11" s="52"/>
      <c r="UJS11" s="52"/>
      <c r="UJT11" s="52"/>
      <c r="UJU11" s="52"/>
      <c r="UJV11" s="52"/>
      <c r="UJW11" s="52"/>
      <c r="UJX11" s="52"/>
      <c r="UJY11" s="52"/>
      <c r="UJZ11" s="52"/>
      <c r="UKA11" s="52"/>
      <c r="UKB11" s="52"/>
      <c r="UKC11" s="52"/>
      <c r="UKD11" s="52"/>
      <c r="UKE11" s="52"/>
      <c r="UKF11" s="52"/>
      <c r="UKG11" s="52"/>
      <c r="UKH11" s="52"/>
      <c r="UKI11" s="52"/>
      <c r="UKJ11" s="52"/>
      <c r="UKK11" s="52"/>
      <c r="UKL11" s="52"/>
      <c r="UKM11" s="52"/>
      <c r="UKN11" s="52"/>
      <c r="UKO11" s="52"/>
      <c r="UKP11" s="52"/>
      <c r="UKQ11" s="52"/>
      <c r="UKR11" s="52"/>
      <c r="UKS11" s="52"/>
      <c r="UKT11" s="52"/>
      <c r="UKU11" s="52"/>
      <c r="UKV11" s="52"/>
      <c r="UKW11" s="52"/>
      <c r="UKX11" s="52"/>
      <c r="UKY11" s="52"/>
      <c r="UKZ11" s="52"/>
      <c r="ULA11" s="52"/>
      <c r="ULB11" s="52"/>
      <c r="ULC11" s="52"/>
      <c r="ULD11" s="52"/>
      <c r="ULE11" s="52"/>
      <c r="ULF11" s="52"/>
      <c r="ULG11" s="52"/>
      <c r="ULH11" s="52"/>
      <c r="ULI11" s="52"/>
      <c r="ULJ11" s="52"/>
      <c r="ULK11" s="52"/>
      <c r="ULL11" s="52"/>
      <c r="ULM11" s="52"/>
      <c r="ULN11" s="52"/>
      <c r="ULO11" s="52"/>
      <c r="ULP11" s="52"/>
      <c r="ULQ11" s="52"/>
      <c r="ULR11" s="52"/>
      <c r="ULS11" s="52"/>
      <c r="ULT11" s="52"/>
      <c r="ULU11" s="52"/>
      <c r="ULV11" s="52"/>
      <c r="ULW11" s="52"/>
      <c r="ULX11" s="52"/>
      <c r="ULY11" s="52"/>
      <c r="ULZ11" s="52"/>
      <c r="UMA11" s="52"/>
      <c r="UMB11" s="52"/>
      <c r="UMC11" s="52"/>
      <c r="UMD11" s="52"/>
      <c r="UME11" s="52"/>
      <c r="UMF11" s="52"/>
      <c r="UMG11" s="52"/>
      <c r="UMH11" s="52"/>
      <c r="UMI11" s="52"/>
      <c r="UMJ11" s="52"/>
      <c r="UMK11" s="52"/>
      <c r="UML11" s="52"/>
      <c r="UMM11" s="52"/>
      <c r="UMN11" s="52"/>
      <c r="UMO11" s="52"/>
      <c r="UMP11" s="52"/>
      <c r="UMQ11" s="52"/>
      <c r="UMR11" s="52"/>
      <c r="UMS11" s="52"/>
      <c r="UMT11" s="52"/>
      <c r="UMU11" s="52"/>
      <c r="UMV11" s="52"/>
      <c r="UMW11" s="52"/>
      <c r="UMX11" s="52"/>
      <c r="UMY11" s="52"/>
      <c r="UMZ11" s="52"/>
      <c r="UNA11" s="52"/>
      <c r="UNB11" s="52"/>
      <c r="UNC11" s="52"/>
      <c r="UND11" s="52"/>
      <c r="UNE11" s="52"/>
      <c r="UNF11" s="52"/>
      <c r="UNG11" s="52"/>
      <c r="UNH11" s="52"/>
      <c r="UNI11" s="52"/>
      <c r="UNJ11" s="52"/>
      <c r="UNK11" s="52"/>
      <c r="UNL11" s="52"/>
      <c r="UNM11" s="52"/>
      <c r="UNN11" s="52"/>
      <c r="UNO11" s="52"/>
      <c r="UNP11" s="52"/>
      <c r="UNQ11" s="52"/>
      <c r="UNR11" s="52"/>
      <c r="UNS11" s="52"/>
      <c r="UNT11" s="52"/>
      <c r="UNU11" s="52"/>
      <c r="UNV11" s="52"/>
      <c r="UNW11" s="52"/>
      <c r="UNX11" s="52"/>
      <c r="UNY11" s="52"/>
      <c r="UNZ11" s="52"/>
      <c r="UOA11" s="52"/>
      <c r="UOB11" s="52"/>
      <c r="UOC11" s="52"/>
      <c r="UOD11" s="52"/>
      <c r="UOE11" s="52"/>
      <c r="UOF11" s="52"/>
      <c r="UOG11" s="52"/>
      <c r="UOH11" s="52"/>
      <c r="UOI11" s="52"/>
      <c r="UOJ11" s="52"/>
      <c r="UOK11" s="52"/>
      <c r="UOL11" s="52"/>
      <c r="UOM11" s="52"/>
      <c r="UON11" s="52"/>
      <c r="UOO11" s="52"/>
      <c r="UOP11" s="52"/>
      <c r="UOQ11" s="52"/>
      <c r="UOR11" s="52"/>
      <c r="UOS11" s="52"/>
      <c r="UOT11" s="52"/>
      <c r="UOU11" s="52"/>
      <c r="UOV11" s="52"/>
      <c r="UOW11" s="52"/>
      <c r="UOX11" s="52"/>
      <c r="UOY11" s="52"/>
      <c r="UOZ11" s="52"/>
      <c r="UPA11" s="52"/>
      <c r="UPB11" s="52"/>
      <c r="UPC11" s="52"/>
      <c r="UPD11" s="52"/>
      <c r="UPE11" s="52"/>
      <c r="UPF11" s="52"/>
      <c r="UPG11" s="52"/>
      <c r="UPH11" s="52"/>
      <c r="UPI11" s="52"/>
      <c r="UPJ11" s="52"/>
      <c r="UPK11" s="52"/>
      <c r="UPL11" s="52"/>
      <c r="UPM11" s="52"/>
      <c r="UPN11" s="52"/>
      <c r="UPO11" s="52"/>
      <c r="UPP11" s="52"/>
      <c r="UPQ11" s="52"/>
      <c r="UPR11" s="52"/>
      <c r="UPS11" s="52"/>
      <c r="UPT11" s="52"/>
      <c r="UPU11" s="52"/>
      <c r="UPV11" s="52"/>
      <c r="UPW11" s="52"/>
      <c r="UPX11" s="52"/>
      <c r="UPY11" s="52"/>
      <c r="UPZ11" s="52"/>
      <c r="UQA11" s="52"/>
      <c r="UQB11" s="52"/>
      <c r="UQC11" s="52"/>
      <c r="UQD11" s="52"/>
      <c r="UQE11" s="52"/>
      <c r="UQF11" s="52"/>
      <c r="UQG11" s="52"/>
      <c r="UQH11" s="52"/>
      <c r="UQI11" s="52"/>
      <c r="UQJ11" s="52"/>
      <c r="UQK11" s="52"/>
      <c r="UQL11" s="52"/>
      <c r="UQM11" s="52"/>
      <c r="UQN11" s="52"/>
      <c r="UQO11" s="52"/>
      <c r="UQP11" s="52"/>
      <c r="UQQ11" s="52"/>
      <c r="UQR11" s="52"/>
      <c r="UQS11" s="52"/>
      <c r="UQT11" s="52"/>
      <c r="UQU11" s="52"/>
      <c r="UQV11" s="52"/>
      <c r="UQW11" s="52"/>
      <c r="UQX11" s="52"/>
      <c r="UQY11" s="52"/>
      <c r="UQZ11" s="52"/>
      <c r="URA11" s="52"/>
      <c r="URB11" s="52"/>
      <c r="URC11" s="52"/>
      <c r="URD11" s="52"/>
      <c r="URE11" s="52"/>
      <c r="URF11" s="52"/>
      <c r="URG11" s="52"/>
      <c r="URH11" s="52"/>
      <c r="URI11" s="52"/>
      <c r="URJ11" s="52"/>
      <c r="URK11" s="52"/>
      <c r="URL11" s="52"/>
      <c r="URM11" s="52"/>
      <c r="URN11" s="52"/>
      <c r="URO11" s="52"/>
      <c r="URP11" s="52"/>
      <c r="URQ11" s="52"/>
      <c r="URR11" s="52"/>
      <c r="URS11" s="52"/>
      <c r="URT11" s="52"/>
      <c r="URU11" s="52"/>
      <c r="URV11" s="52"/>
      <c r="URW11" s="52"/>
      <c r="URX11" s="52"/>
      <c r="URY11" s="52"/>
      <c r="URZ11" s="52"/>
      <c r="USA11" s="52"/>
      <c r="USB11" s="52"/>
      <c r="USC11" s="52"/>
      <c r="USD11" s="52"/>
      <c r="USE11" s="52"/>
      <c r="USF11" s="52"/>
      <c r="USG11" s="52"/>
      <c r="USH11" s="52"/>
      <c r="USI11" s="52"/>
      <c r="USJ11" s="52"/>
      <c r="USK11" s="52"/>
      <c r="USL11" s="52"/>
      <c r="USM11" s="52"/>
      <c r="USN11" s="52"/>
      <c r="USO11" s="52"/>
      <c r="USP11" s="52"/>
      <c r="USQ11" s="52"/>
      <c r="USR11" s="52"/>
      <c r="USS11" s="52"/>
      <c r="UST11" s="52"/>
      <c r="USU11" s="52"/>
      <c r="USV11" s="52"/>
      <c r="USW11" s="52"/>
      <c r="USX11" s="52"/>
      <c r="USY11" s="52"/>
      <c r="USZ11" s="52"/>
      <c r="UTA11" s="52"/>
      <c r="UTB11" s="52"/>
      <c r="UTC11" s="52"/>
      <c r="UTD11" s="52"/>
      <c r="UTE11" s="52"/>
      <c r="UTF11" s="52"/>
      <c r="UTG11" s="52"/>
      <c r="UTH11" s="52"/>
      <c r="UTI11" s="52"/>
      <c r="UTJ11" s="52"/>
      <c r="UTK11" s="52"/>
      <c r="UTL11" s="52"/>
      <c r="UTM11" s="52"/>
      <c r="UTN11" s="52"/>
      <c r="UTO11" s="52"/>
      <c r="UTP11" s="52"/>
      <c r="UTQ11" s="52"/>
      <c r="UTR11" s="52"/>
      <c r="UTS11" s="52"/>
      <c r="UTT11" s="52"/>
      <c r="UTU11" s="52"/>
      <c r="UTV11" s="52"/>
      <c r="UTW11" s="52"/>
      <c r="UTX11" s="52"/>
      <c r="UTY11" s="52"/>
      <c r="UTZ11" s="52"/>
      <c r="UUA11" s="52"/>
      <c r="UUB11" s="52"/>
      <c r="UUC11" s="52"/>
      <c r="UUD11" s="52"/>
      <c r="UUE11" s="52"/>
      <c r="UUF11" s="52"/>
      <c r="UUG11" s="52"/>
      <c r="UUH11" s="52"/>
      <c r="UUI11" s="52"/>
      <c r="UUJ11" s="52"/>
      <c r="UUK11" s="52"/>
      <c r="UUL11" s="52"/>
      <c r="UUM11" s="52"/>
      <c r="UUN11" s="52"/>
      <c r="UUO11" s="52"/>
      <c r="UUP11" s="52"/>
      <c r="UUQ11" s="52"/>
      <c r="UUR11" s="52"/>
      <c r="UUS11" s="52"/>
      <c r="UUT11" s="52"/>
      <c r="UUU11" s="52"/>
      <c r="UUV11" s="52"/>
      <c r="UUW11" s="52"/>
      <c r="UUX11" s="52"/>
      <c r="UUY11" s="52"/>
      <c r="UUZ11" s="52"/>
      <c r="UVA11" s="52"/>
      <c r="UVB11" s="52"/>
      <c r="UVC11" s="52"/>
      <c r="UVD11" s="52"/>
      <c r="UVE11" s="52"/>
      <c r="UVF11" s="52"/>
      <c r="UVG11" s="52"/>
      <c r="UVH11" s="52"/>
      <c r="UVI11" s="52"/>
      <c r="UVJ11" s="52"/>
      <c r="UVK11" s="52"/>
      <c r="UVL11" s="52"/>
      <c r="UVM11" s="52"/>
      <c r="UVN11" s="52"/>
      <c r="UVO11" s="52"/>
      <c r="UVP11" s="52"/>
      <c r="UVQ11" s="52"/>
      <c r="UVR11" s="52"/>
      <c r="UVS11" s="52"/>
      <c r="UVT11" s="52"/>
      <c r="UVU11" s="52"/>
      <c r="UVV11" s="52"/>
      <c r="UVW11" s="52"/>
      <c r="UVX11" s="52"/>
      <c r="UVY11" s="52"/>
      <c r="UVZ11" s="52"/>
      <c r="UWA11" s="52"/>
      <c r="UWB11" s="52"/>
      <c r="UWC11" s="52"/>
      <c r="UWD11" s="52"/>
      <c r="UWE11" s="52"/>
      <c r="UWF11" s="52"/>
      <c r="UWG11" s="52"/>
      <c r="UWH11" s="52"/>
      <c r="UWI11" s="52"/>
      <c r="UWJ11" s="52"/>
      <c r="UWK11" s="52"/>
      <c r="UWL11" s="52"/>
      <c r="UWM11" s="52"/>
      <c r="UWN11" s="52"/>
      <c r="UWO11" s="52"/>
      <c r="UWP11" s="52"/>
      <c r="UWQ11" s="52"/>
      <c r="UWR11" s="52"/>
      <c r="UWS11" s="52"/>
      <c r="UWT11" s="52"/>
      <c r="UWU11" s="52"/>
      <c r="UWV11" s="52"/>
      <c r="UWW11" s="52"/>
      <c r="UWX11" s="52"/>
      <c r="UWY11" s="52"/>
      <c r="UWZ11" s="52"/>
      <c r="UXA11" s="52"/>
      <c r="UXB11" s="52"/>
      <c r="UXC11" s="52"/>
      <c r="UXD11" s="52"/>
      <c r="UXE11" s="52"/>
      <c r="UXF11" s="52"/>
      <c r="UXG11" s="52"/>
      <c r="UXH11" s="52"/>
      <c r="UXI11" s="52"/>
      <c r="UXJ11" s="52"/>
      <c r="UXK11" s="52"/>
      <c r="UXL11" s="52"/>
      <c r="UXM11" s="52"/>
      <c r="UXN11" s="52"/>
      <c r="UXO11" s="52"/>
      <c r="UXP11" s="52"/>
      <c r="UXQ11" s="52"/>
      <c r="UXR11" s="52"/>
      <c r="UXS11" s="52"/>
      <c r="UXT11" s="52"/>
      <c r="UXU11" s="52"/>
      <c r="UXV11" s="52"/>
      <c r="UXW11" s="52"/>
      <c r="UXX11" s="52"/>
      <c r="UXY11" s="52"/>
      <c r="UXZ11" s="52"/>
      <c r="UYA11" s="52"/>
      <c r="UYB11" s="52"/>
      <c r="UYC11" s="52"/>
      <c r="UYD11" s="52"/>
      <c r="UYE11" s="52"/>
      <c r="UYF11" s="52"/>
      <c r="UYG11" s="52"/>
      <c r="UYH11" s="52"/>
      <c r="UYI11" s="52"/>
      <c r="UYJ11" s="52"/>
      <c r="UYK11" s="52"/>
      <c r="UYL11" s="52"/>
      <c r="UYM11" s="52"/>
      <c r="UYN11" s="52"/>
      <c r="UYO11" s="52"/>
      <c r="UYP11" s="52"/>
      <c r="UYQ11" s="52"/>
      <c r="UYR11" s="52"/>
      <c r="UYS11" s="52"/>
      <c r="UYT11" s="52"/>
      <c r="UYU11" s="52"/>
      <c r="UYV11" s="52"/>
      <c r="UYW11" s="52"/>
      <c r="UYX11" s="52"/>
      <c r="UYY11" s="52"/>
      <c r="UYZ11" s="52"/>
      <c r="UZA11" s="52"/>
      <c r="UZB11" s="52"/>
      <c r="UZC11" s="52"/>
      <c r="UZD11" s="52"/>
      <c r="UZE11" s="52"/>
      <c r="UZF11" s="52"/>
      <c r="UZG11" s="52"/>
      <c r="UZH11" s="52"/>
      <c r="UZI11" s="52"/>
      <c r="UZJ11" s="52"/>
      <c r="UZK11" s="52"/>
      <c r="UZL11" s="52"/>
      <c r="UZM11" s="52"/>
      <c r="UZN11" s="52"/>
      <c r="UZO11" s="52"/>
      <c r="UZP11" s="52"/>
      <c r="UZQ11" s="52"/>
      <c r="UZR11" s="52"/>
      <c r="UZS11" s="52"/>
      <c r="UZT11" s="52"/>
      <c r="UZU11" s="52"/>
      <c r="UZV11" s="52"/>
      <c r="UZW11" s="52"/>
      <c r="UZX11" s="52"/>
      <c r="UZY11" s="52"/>
      <c r="UZZ11" s="52"/>
      <c r="VAA11" s="52"/>
      <c r="VAB11" s="52"/>
      <c r="VAC11" s="52"/>
      <c r="VAD11" s="52"/>
      <c r="VAE11" s="52"/>
      <c r="VAF11" s="52"/>
      <c r="VAG11" s="52"/>
      <c r="VAH11" s="52"/>
      <c r="VAI11" s="52"/>
      <c r="VAJ11" s="52"/>
      <c r="VAK11" s="52"/>
      <c r="VAL11" s="52"/>
      <c r="VAM11" s="52"/>
      <c r="VAN11" s="52"/>
      <c r="VAO11" s="52"/>
      <c r="VAP11" s="52"/>
      <c r="VAQ11" s="52"/>
      <c r="VAR11" s="52"/>
      <c r="VAS11" s="52"/>
      <c r="VAT11" s="52"/>
      <c r="VAU11" s="52"/>
      <c r="VAV11" s="52"/>
      <c r="VAW11" s="52"/>
      <c r="VAX11" s="52"/>
      <c r="VAY11" s="52"/>
      <c r="VAZ11" s="52"/>
      <c r="VBA11" s="52"/>
      <c r="VBB11" s="52"/>
      <c r="VBC11" s="52"/>
      <c r="VBD11" s="52"/>
      <c r="VBE11" s="52"/>
      <c r="VBF11" s="52"/>
      <c r="VBG11" s="52"/>
      <c r="VBH11" s="52"/>
      <c r="VBI11" s="52"/>
      <c r="VBJ11" s="52"/>
      <c r="VBK11" s="52"/>
      <c r="VBL11" s="52"/>
      <c r="VBM11" s="52"/>
      <c r="VBN11" s="52"/>
      <c r="VBO11" s="52"/>
      <c r="VBP11" s="52"/>
      <c r="VBQ11" s="52"/>
      <c r="VBR11" s="52"/>
      <c r="VBS11" s="52"/>
      <c r="VBT11" s="52"/>
      <c r="VBU11" s="52"/>
      <c r="VBV11" s="52"/>
      <c r="VBW11" s="52"/>
      <c r="VBX11" s="52"/>
      <c r="VBY11" s="52"/>
      <c r="VBZ11" s="52"/>
      <c r="VCA11" s="52"/>
      <c r="VCB11" s="52"/>
      <c r="VCC11" s="52"/>
      <c r="VCD11" s="52"/>
      <c r="VCE11" s="52"/>
      <c r="VCF11" s="52"/>
      <c r="VCG11" s="52"/>
      <c r="VCH11" s="52"/>
      <c r="VCI11" s="52"/>
      <c r="VCJ11" s="52"/>
      <c r="VCK11" s="52"/>
      <c r="VCL11" s="52"/>
      <c r="VCM11" s="52"/>
      <c r="VCN11" s="52"/>
      <c r="VCO11" s="52"/>
      <c r="VCP11" s="52"/>
      <c r="VCQ11" s="52"/>
      <c r="VCR11" s="52"/>
      <c r="VCS11" s="52"/>
      <c r="VCT11" s="52"/>
      <c r="VCU11" s="52"/>
      <c r="VCV11" s="52"/>
      <c r="VCW11" s="52"/>
      <c r="VCX11" s="52"/>
      <c r="VCY11" s="52"/>
      <c r="VCZ11" s="52"/>
      <c r="VDA11" s="52"/>
      <c r="VDB11" s="52"/>
      <c r="VDC11" s="52"/>
      <c r="VDD11" s="52"/>
      <c r="VDE11" s="52"/>
      <c r="VDF11" s="52"/>
      <c r="VDG11" s="52"/>
      <c r="VDH11" s="52"/>
      <c r="VDI11" s="52"/>
      <c r="VDJ11" s="52"/>
      <c r="VDK11" s="52"/>
      <c r="VDL11" s="52"/>
      <c r="VDM11" s="52"/>
      <c r="VDN11" s="52"/>
      <c r="VDO11" s="52"/>
      <c r="VDP11" s="52"/>
      <c r="VDQ11" s="52"/>
      <c r="VDR11" s="52"/>
      <c r="VDS11" s="52"/>
      <c r="VDT11" s="52"/>
      <c r="VDU11" s="52"/>
      <c r="VDV11" s="52"/>
      <c r="VDW11" s="52"/>
      <c r="VDX11" s="52"/>
      <c r="VDY11" s="52"/>
      <c r="VDZ11" s="52"/>
      <c r="VEA11" s="52"/>
      <c r="VEB11" s="52"/>
      <c r="VEC11" s="52"/>
      <c r="VED11" s="52"/>
      <c r="VEE11" s="52"/>
      <c r="VEF11" s="52"/>
      <c r="VEG11" s="52"/>
      <c r="VEH11" s="52"/>
      <c r="VEI11" s="52"/>
      <c r="VEJ11" s="52"/>
      <c r="VEK11" s="52"/>
      <c r="VEL11" s="52"/>
      <c r="VEM11" s="52"/>
      <c r="VEN11" s="52"/>
      <c r="VEO11" s="52"/>
      <c r="VEP11" s="52"/>
      <c r="VEQ11" s="52"/>
      <c r="VER11" s="52"/>
      <c r="VES11" s="52"/>
      <c r="VET11" s="52"/>
      <c r="VEU11" s="52"/>
      <c r="VEV11" s="52"/>
      <c r="VEW11" s="52"/>
      <c r="VEX11" s="52"/>
      <c r="VEY11" s="52"/>
      <c r="VEZ11" s="52"/>
      <c r="VFA11" s="52"/>
      <c r="VFB11" s="52"/>
      <c r="VFC11" s="52"/>
      <c r="VFD11" s="52"/>
      <c r="VFE11" s="52"/>
      <c r="VFF11" s="52"/>
      <c r="VFG11" s="52"/>
      <c r="VFH11" s="52"/>
      <c r="VFI11" s="52"/>
      <c r="VFJ11" s="52"/>
      <c r="VFK11" s="52"/>
      <c r="VFL11" s="52"/>
      <c r="VFM11" s="52"/>
      <c r="VFN11" s="52"/>
      <c r="VFO11" s="52"/>
      <c r="VFP11" s="52"/>
      <c r="VFQ11" s="52"/>
      <c r="VFR11" s="52"/>
      <c r="VFS11" s="52"/>
      <c r="VFT11" s="52"/>
      <c r="VFU11" s="52"/>
      <c r="VFV11" s="52"/>
      <c r="VFW11" s="52"/>
      <c r="VFX11" s="52"/>
      <c r="VFY11" s="52"/>
      <c r="VFZ11" s="52"/>
      <c r="VGA11" s="52"/>
      <c r="VGB11" s="52"/>
      <c r="VGC11" s="52"/>
      <c r="VGD11" s="52"/>
      <c r="VGE11" s="52"/>
      <c r="VGF11" s="52"/>
      <c r="VGG11" s="52"/>
      <c r="VGH11" s="52"/>
      <c r="VGI11" s="52"/>
      <c r="VGJ11" s="52"/>
      <c r="VGK11" s="52"/>
      <c r="VGL11" s="52"/>
      <c r="VGM11" s="52"/>
      <c r="VGN11" s="52"/>
      <c r="VGO11" s="52"/>
      <c r="VGP11" s="52"/>
      <c r="VGQ11" s="52"/>
      <c r="VGR11" s="52"/>
      <c r="VGS11" s="52"/>
      <c r="VGT11" s="52"/>
      <c r="VGU11" s="52"/>
      <c r="VGV11" s="52"/>
      <c r="VGW11" s="52"/>
      <c r="VGX11" s="52"/>
      <c r="VGY11" s="52"/>
      <c r="VGZ11" s="52"/>
      <c r="VHA11" s="52"/>
      <c r="VHB11" s="52"/>
      <c r="VHC11" s="52"/>
      <c r="VHD11" s="52"/>
      <c r="VHE11" s="52"/>
      <c r="VHF11" s="52"/>
      <c r="VHG11" s="52"/>
      <c r="VHH11" s="52"/>
      <c r="VHI11" s="52"/>
      <c r="VHJ11" s="52"/>
      <c r="VHK11" s="52"/>
      <c r="VHL11" s="52"/>
      <c r="VHM11" s="52"/>
      <c r="VHN11" s="52"/>
      <c r="VHO11" s="52"/>
      <c r="VHP11" s="52"/>
      <c r="VHQ11" s="52"/>
      <c r="VHR11" s="52"/>
      <c r="VHS11" s="52"/>
      <c r="VHT11" s="52"/>
      <c r="VHU11" s="52"/>
      <c r="VHV11" s="52"/>
      <c r="VHW11" s="52"/>
      <c r="VHX11" s="52"/>
      <c r="VHY11" s="52"/>
      <c r="VHZ11" s="52"/>
      <c r="VIA11" s="52"/>
      <c r="VIB11" s="52"/>
      <c r="VIC11" s="52"/>
      <c r="VID11" s="52"/>
      <c r="VIE11" s="52"/>
      <c r="VIF11" s="52"/>
      <c r="VIG11" s="52"/>
      <c r="VIH11" s="52"/>
      <c r="VII11" s="52"/>
      <c r="VIJ11" s="52"/>
      <c r="VIK11" s="52"/>
      <c r="VIL11" s="52"/>
      <c r="VIM11" s="52"/>
      <c r="VIN11" s="52"/>
      <c r="VIO11" s="52"/>
      <c r="VIP11" s="52"/>
      <c r="VIQ11" s="52"/>
      <c r="VIR11" s="52"/>
      <c r="VIS11" s="52"/>
      <c r="VIT11" s="52"/>
      <c r="VIU11" s="52"/>
      <c r="VIV11" s="52"/>
      <c r="VIW11" s="52"/>
      <c r="VIX11" s="52"/>
      <c r="VIY11" s="52"/>
      <c r="VIZ11" s="52"/>
      <c r="VJA11" s="52"/>
      <c r="VJB11" s="52"/>
      <c r="VJC11" s="52"/>
      <c r="VJD11" s="52"/>
      <c r="VJE11" s="52"/>
      <c r="VJF11" s="52"/>
      <c r="VJG11" s="52"/>
      <c r="VJH11" s="52"/>
      <c r="VJI11" s="52"/>
      <c r="VJJ11" s="52"/>
      <c r="VJK11" s="52"/>
      <c r="VJL11" s="52"/>
      <c r="VJM11" s="52"/>
      <c r="VJN11" s="52"/>
      <c r="VJO11" s="52"/>
      <c r="VJP11" s="52"/>
      <c r="VJQ11" s="52"/>
      <c r="VJR11" s="52"/>
      <c r="VJS11" s="52"/>
      <c r="VJT11" s="52"/>
      <c r="VJU11" s="52"/>
      <c r="VJV11" s="52"/>
      <c r="VJW11" s="52"/>
      <c r="VJX11" s="52"/>
      <c r="VJY11" s="52"/>
      <c r="VJZ11" s="52"/>
      <c r="VKA11" s="52"/>
      <c r="VKB11" s="52"/>
      <c r="VKC11" s="52"/>
      <c r="VKD11" s="52"/>
      <c r="VKE11" s="52"/>
      <c r="VKF11" s="52"/>
      <c r="VKG11" s="52"/>
      <c r="VKH11" s="52"/>
      <c r="VKI11" s="52"/>
      <c r="VKJ11" s="52"/>
      <c r="VKK11" s="52"/>
      <c r="VKL11" s="52"/>
      <c r="VKM11" s="52"/>
      <c r="VKN11" s="52"/>
      <c r="VKO11" s="52"/>
      <c r="VKP11" s="52"/>
      <c r="VKQ11" s="52"/>
      <c r="VKR11" s="52"/>
      <c r="VKS11" s="52"/>
      <c r="VKT11" s="52"/>
      <c r="VKU11" s="52"/>
      <c r="VKV11" s="52"/>
      <c r="VKW11" s="52"/>
      <c r="VKX11" s="52"/>
      <c r="VKY11" s="52"/>
      <c r="VKZ11" s="52"/>
      <c r="VLA11" s="52"/>
      <c r="VLB11" s="52"/>
      <c r="VLC11" s="52"/>
      <c r="VLD11" s="52"/>
      <c r="VLE11" s="52"/>
      <c r="VLF11" s="52"/>
      <c r="VLG11" s="52"/>
      <c r="VLH11" s="52"/>
      <c r="VLI11" s="52"/>
      <c r="VLJ11" s="52"/>
      <c r="VLK11" s="52"/>
      <c r="VLL11" s="52"/>
      <c r="VLM11" s="52"/>
      <c r="VLN11" s="52"/>
      <c r="VLO11" s="52"/>
      <c r="VLP11" s="52"/>
      <c r="VLQ11" s="52"/>
      <c r="VLR11" s="52"/>
      <c r="VLS11" s="52"/>
      <c r="VLT11" s="52"/>
      <c r="VLU11" s="52"/>
      <c r="VLV11" s="52"/>
      <c r="VLW11" s="52"/>
      <c r="VLX11" s="52"/>
      <c r="VLY11" s="52"/>
      <c r="VLZ11" s="52"/>
      <c r="VMA11" s="52"/>
      <c r="VMB11" s="52"/>
      <c r="VMC11" s="52"/>
      <c r="VMD11" s="52"/>
      <c r="VME11" s="52"/>
      <c r="VMF11" s="52"/>
      <c r="VMG11" s="52"/>
      <c r="VMH11" s="52"/>
      <c r="VMI11" s="52"/>
      <c r="VMJ11" s="52"/>
      <c r="VMK11" s="52"/>
      <c r="VML11" s="52"/>
      <c r="VMM11" s="52"/>
      <c r="VMN11" s="52"/>
      <c r="VMO11" s="52"/>
      <c r="VMP11" s="52"/>
      <c r="VMQ11" s="52"/>
      <c r="VMR11" s="52"/>
      <c r="VMS11" s="52"/>
      <c r="VMT11" s="52"/>
      <c r="VMU11" s="52"/>
      <c r="VMV11" s="52"/>
      <c r="VMW11" s="52"/>
      <c r="VMX11" s="52"/>
      <c r="VMY11" s="52"/>
      <c r="VMZ11" s="52"/>
      <c r="VNA11" s="52"/>
      <c r="VNB11" s="52"/>
      <c r="VNC11" s="52"/>
      <c r="VND11" s="52"/>
      <c r="VNE11" s="52"/>
      <c r="VNF11" s="52"/>
      <c r="VNG11" s="52"/>
      <c r="VNH11" s="52"/>
      <c r="VNI11" s="52"/>
      <c r="VNJ11" s="52"/>
      <c r="VNK11" s="52"/>
      <c r="VNL11" s="52"/>
      <c r="VNM11" s="52"/>
      <c r="VNN11" s="52"/>
      <c r="VNO11" s="52"/>
      <c r="VNP11" s="52"/>
      <c r="VNQ11" s="52"/>
      <c r="VNR11" s="52"/>
      <c r="VNS11" s="52"/>
      <c r="VNT11" s="52"/>
      <c r="VNU11" s="52"/>
      <c r="VNV11" s="52"/>
      <c r="VNW11" s="52"/>
      <c r="VNX11" s="52"/>
      <c r="VNY11" s="52"/>
      <c r="VNZ11" s="52"/>
      <c r="VOA11" s="52"/>
      <c r="VOB11" s="52"/>
      <c r="VOC11" s="52"/>
      <c r="VOD11" s="52"/>
      <c r="VOE11" s="52"/>
      <c r="VOF11" s="52"/>
      <c r="VOG11" s="52"/>
      <c r="VOH11" s="52"/>
      <c r="VOI11" s="52"/>
      <c r="VOJ11" s="52"/>
      <c r="VOK11" s="52"/>
      <c r="VOL11" s="52"/>
      <c r="VOM11" s="52"/>
      <c r="VON11" s="52"/>
      <c r="VOO11" s="52"/>
      <c r="VOP11" s="52"/>
      <c r="VOQ11" s="52"/>
      <c r="VOR11" s="52"/>
      <c r="VOS11" s="52"/>
      <c r="VOT11" s="52"/>
      <c r="VOU11" s="52"/>
      <c r="VOV11" s="52"/>
      <c r="VOW11" s="52"/>
      <c r="VOX11" s="52"/>
      <c r="VOY11" s="52"/>
      <c r="VOZ11" s="52"/>
      <c r="VPA11" s="52"/>
      <c r="VPB11" s="52"/>
      <c r="VPC11" s="52"/>
      <c r="VPD11" s="52"/>
      <c r="VPE11" s="52"/>
      <c r="VPF11" s="52"/>
      <c r="VPG11" s="52"/>
      <c r="VPH11" s="52"/>
      <c r="VPI11" s="52"/>
      <c r="VPJ11" s="52"/>
      <c r="VPK11" s="52"/>
      <c r="VPL11" s="52"/>
      <c r="VPM11" s="52"/>
      <c r="VPN11" s="52"/>
      <c r="VPO11" s="52"/>
      <c r="VPP11" s="52"/>
      <c r="VPQ11" s="52"/>
      <c r="VPR11" s="52"/>
      <c r="VPS11" s="52"/>
      <c r="VPT11" s="52"/>
      <c r="VPU11" s="52"/>
      <c r="VPV11" s="52"/>
      <c r="VPW11" s="52"/>
      <c r="VPX11" s="52"/>
      <c r="VPY11" s="52"/>
      <c r="VPZ11" s="52"/>
      <c r="VQA11" s="52"/>
      <c r="VQB11" s="52"/>
      <c r="VQC11" s="52"/>
      <c r="VQD11" s="52"/>
      <c r="VQE11" s="52"/>
      <c r="VQF11" s="52"/>
      <c r="VQG11" s="52"/>
      <c r="VQH11" s="52"/>
      <c r="VQI11" s="52"/>
      <c r="VQJ11" s="52"/>
      <c r="VQK11" s="52"/>
      <c r="VQL11" s="52"/>
      <c r="VQM11" s="52"/>
      <c r="VQN11" s="52"/>
      <c r="VQO11" s="52"/>
      <c r="VQP11" s="52"/>
      <c r="VQQ11" s="52"/>
      <c r="VQR11" s="52"/>
      <c r="VQS11" s="52"/>
      <c r="VQT11" s="52"/>
      <c r="VQU11" s="52"/>
      <c r="VQV11" s="52"/>
      <c r="VQW11" s="52"/>
      <c r="VQX11" s="52"/>
      <c r="VQY11" s="52"/>
      <c r="VQZ11" s="52"/>
      <c r="VRA11" s="52"/>
      <c r="VRB11" s="52"/>
      <c r="VRC11" s="52"/>
      <c r="VRD11" s="52"/>
      <c r="VRE11" s="52"/>
      <c r="VRF11" s="52"/>
      <c r="VRG11" s="52"/>
      <c r="VRH11" s="52"/>
      <c r="VRI11" s="52"/>
      <c r="VRJ11" s="52"/>
      <c r="VRK11" s="52"/>
      <c r="VRL11" s="52"/>
      <c r="VRM11" s="52"/>
      <c r="VRN11" s="52"/>
      <c r="VRO11" s="52"/>
      <c r="VRP11" s="52"/>
      <c r="VRQ11" s="52"/>
      <c r="VRR11" s="52"/>
      <c r="VRS11" s="52"/>
      <c r="VRT11" s="52"/>
      <c r="VRU11" s="52"/>
      <c r="VRV11" s="52"/>
      <c r="VRW11" s="52"/>
      <c r="VRX11" s="52"/>
      <c r="VRY11" s="52"/>
      <c r="VRZ11" s="52"/>
      <c r="VSA11" s="52"/>
      <c r="VSB11" s="52"/>
      <c r="VSC11" s="52"/>
      <c r="VSD11" s="52"/>
      <c r="VSE11" s="52"/>
      <c r="VSF11" s="52"/>
      <c r="VSG11" s="52"/>
      <c r="VSH11" s="52"/>
      <c r="VSI11" s="52"/>
      <c r="VSJ11" s="52"/>
      <c r="VSK11" s="52"/>
      <c r="VSL11" s="52"/>
      <c r="VSM11" s="52"/>
      <c r="VSN11" s="52"/>
      <c r="VSO11" s="52"/>
      <c r="VSP11" s="52"/>
      <c r="VSQ11" s="52"/>
      <c r="VSR11" s="52"/>
      <c r="VSS11" s="52"/>
      <c r="VST11" s="52"/>
      <c r="VSU11" s="52"/>
      <c r="VSV11" s="52"/>
      <c r="VSW11" s="52"/>
      <c r="VSX11" s="52"/>
      <c r="VSY11" s="52"/>
      <c r="VSZ11" s="52"/>
      <c r="VTA11" s="52"/>
      <c r="VTB11" s="52"/>
      <c r="VTC11" s="52"/>
      <c r="VTD11" s="52"/>
      <c r="VTE11" s="52"/>
      <c r="VTF11" s="52"/>
      <c r="VTG11" s="52"/>
      <c r="VTH11" s="52"/>
      <c r="VTI11" s="52"/>
      <c r="VTJ11" s="52"/>
      <c r="VTK11" s="52"/>
      <c r="VTL11" s="52"/>
      <c r="VTM11" s="52"/>
      <c r="VTN11" s="52"/>
      <c r="VTO11" s="52"/>
      <c r="VTP11" s="52"/>
      <c r="VTQ11" s="52"/>
      <c r="VTR11" s="52"/>
      <c r="VTS11" s="52"/>
      <c r="VTT11" s="52"/>
      <c r="VTU11" s="52"/>
      <c r="VTV11" s="52"/>
      <c r="VTW11" s="52"/>
      <c r="VTX11" s="52"/>
      <c r="VTY11" s="52"/>
      <c r="VTZ11" s="52"/>
      <c r="VUA11" s="52"/>
      <c r="VUB11" s="52"/>
      <c r="VUC11" s="52"/>
      <c r="VUD11" s="52"/>
      <c r="VUE11" s="52"/>
      <c r="VUF11" s="52"/>
      <c r="VUG11" s="52"/>
      <c r="VUH11" s="52"/>
      <c r="VUI11" s="52"/>
      <c r="VUJ11" s="52"/>
      <c r="VUK11" s="52"/>
      <c r="VUL11" s="52"/>
      <c r="VUM11" s="52"/>
      <c r="VUN11" s="52"/>
      <c r="VUO11" s="52"/>
      <c r="VUP11" s="52"/>
      <c r="VUQ11" s="52"/>
      <c r="VUR11" s="52"/>
      <c r="VUS11" s="52"/>
      <c r="VUT11" s="52"/>
      <c r="VUU11" s="52"/>
      <c r="VUV11" s="52"/>
      <c r="VUW11" s="52"/>
      <c r="VUX11" s="52"/>
      <c r="VUY11" s="52"/>
      <c r="VUZ11" s="52"/>
      <c r="VVA11" s="52"/>
      <c r="VVB11" s="52"/>
      <c r="VVC11" s="52"/>
      <c r="VVD11" s="52"/>
      <c r="VVE11" s="52"/>
      <c r="VVF11" s="52"/>
      <c r="VVG11" s="52"/>
      <c r="VVH11" s="52"/>
      <c r="VVI11" s="52"/>
      <c r="VVJ11" s="52"/>
      <c r="VVK11" s="52"/>
      <c r="VVL11" s="52"/>
      <c r="VVM11" s="52"/>
      <c r="VVN11" s="52"/>
      <c r="VVO11" s="52"/>
      <c r="VVP11" s="52"/>
      <c r="VVQ11" s="52"/>
      <c r="VVR11" s="52"/>
      <c r="VVS11" s="52"/>
      <c r="VVT11" s="52"/>
      <c r="VVU11" s="52"/>
      <c r="VVV11" s="52"/>
      <c r="VVW11" s="52"/>
      <c r="VVX11" s="52"/>
      <c r="VVY11" s="52"/>
      <c r="VVZ11" s="52"/>
      <c r="VWA11" s="52"/>
      <c r="VWB11" s="52"/>
      <c r="VWC11" s="52"/>
      <c r="VWD11" s="52"/>
      <c r="VWE11" s="52"/>
      <c r="VWF11" s="52"/>
      <c r="VWG11" s="52"/>
      <c r="VWH11" s="52"/>
      <c r="VWI11" s="52"/>
      <c r="VWJ11" s="52"/>
      <c r="VWK11" s="52"/>
      <c r="VWL11" s="52"/>
      <c r="VWM11" s="52"/>
      <c r="VWN11" s="52"/>
      <c r="VWO11" s="52"/>
      <c r="VWP11" s="52"/>
      <c r="VWQ11" s="52"/>
      <c r="VWR11" s="52"/>
      <c r="VWS11" s="52"/>
      <c r="VWT11" s="52"/>
      <c r="VWU11" s="52"/>
      <c r="VWV11" s="52"/>
      <c r="VWW11" s="52"/>
      <c r="VWX11" s="52"/>
      <c r="VWY11" s="52"/>
      <c r="VWZ11" s="52"/>
      <c r="VXA11" s="52"/>
      <c r="VXB11" s="52"/>
      <c r="VXC11" s="52"/>
      <c r="VXD11" s="52"/>
      <c r="VXE11" s="52"/>
      <c r="VXF11" s="52"/>
      <c r="VXG11" s="52"/>
      <c r="VXH11" s="52"/>
      <c r="VXI11" s="52"/>
      <c r="VXJ11" s="52"/>
      <c r="VXK11" s="52"/>
      <c r="VXL11" s="52"/>
      <c r="VXM11" s="52"/>
      <c r="VXN11" s="52"/>
      <c r="VXO11" s="52"/>
      <c r="VXP11" s="52"/>
      <c r="VXQ11" s="52"/>
      <c r="VXR11" s="52"/>
      <c r="VXS11" s="52"/>
      <c r="VXT11" s="52"/>
      <c r="VXU11" s="52"/>
      <c r="VXV11" s="52"/>
      <c r="VXW11" s="52"/>
      <c r="VXX11" s="52"/>
      <c r="VXY11" s="52"/>
      <c r="VXZ11" s="52"/>
      <c r="VYA11" s="52"/>
      <c r="VYB11" s="52"/>
      <c r="VYC11" s="52"/>
      <c r="VYD11" s="52"/>
      <c r="VYE11" s="52"/>
      <c r="VYF11" s="52"/>
      <c r="VYG11" s="52"/>
      <c r="VYH11" s="52"/>
      <c r="VYI11" s="52"/>
      <c r="VYJ11" s="52"/>
      <c r="VYK11" s="52"/>
      <c r="VYL11" s="52"/>
      <c r="VYM11" s="52"/>
      <c r="VYN11" s="52"/>
      <c r="VYO11" s="52"/>
      <c r="VYP11" s="52"/>
      <c r="VYQ11" s="52"/>
      <c r="VYR11" s="52"/>
      <c r="VYS11" s="52"/>
      <c r="VYT11" s="52"/>
      <c r="VYU11" s="52"/>
      <c r="VYV11" s="52"/>
      <c r="VYW11" s="52"/>
      <c r="VYX11" s="52"/>
      <c r="VYY11" s="52"/>
      <c r="VYZ11" s="52"/>
      <c r="VZA11" s="52"/>
      <c r="VZB11" s="52"/>
      <c r="VZC11" s="52"/>
      <c r="VZD11" s="52"/>
      <c r="VZE11" s="52"/>
      <c r="VZF11" s="52"/>
      <c r="VZG11" s="52"/>
      <c r="VZH11" s="52"/>
      <c r="VZI11" s="52"/>
      <c r="VZJ11" s="52"/>
      <c r="VZK11" s="52"/>
      <c r="VZL11" s="52"/>
      <c r="VZM11" s="52"/>
      <c r="VZN11" s="52"/>
      <c r="VZO11" s="52"/>
      <c r="VZP11" s="52"/>
      <c r="VZQ11" s="52"/>
      <c r="VZR11" s="52"/>
      <c r="VZS11" s="52"/>
      <c r="VZT11" s="52"/>
      <c r="VZU11" s="52"/>
      <c r="VZV11" s="52"/>
      <c r="VZW11" s="52"/>
      <c r="VZX11" s="52"/>
      <c r="VZY11" s="52"/>
      <c r="VZZ11" s="52"/>
      <c r="WAA11" s="52"/>
      <c r="WAB11" s="52"/>
      <c r="WAC11" s="52"/>
      <c r="WAD11" s="52"/>
      <c r="WAE11" s="52"/>
      <c r="WAF11" s="52"/>
      <c r="WAG11" s="52"/>
      <c r="WAH11" s="52"/>
      <c r="WAI11" s="52"/>
      <c r="WAJ11" s="52"/>
      <c r="WAK11" s="52"/>
      <c r="WAL11" s="52"/>
      <c r="WAM11" s="52"/>
      <c r="WAN11" s="52"/>
      <c r="WAO11" s="52"/>
      <c r="WAP11" s="52"/>
      <c r="WAQ11" s="52"/>
      <c r="WAR11" s="52"/>
      <c r="WAS11" s="52"/>
      <c r="WAT11" s="52"/>
      <c r="WAU11" s="52"/>
      <c r="WAV11" s="52"/>
      <c r="WAW11" s="52"/>
      <c r="WAX11" s="52"/>
      <c r="WAY11" s="52"/>
      <c r="WAZ11" s="52"/>
      <c r="WBA11" s="52"/>
      <c r="WBB11" s="52"/>
      <c r="WBC11" s="52"/>
      <c r="WBD11" s="52"/>
      <c r="WBE11" s="52"/>
      <c r="WBF11" s="52"/>
      <c r="WBG11" s="52"/>
      <c r="WBH11" s="52"/>
      <c r="WBI11" s="52"/>
      <c r="WBJ11" s="52"/>
      <c r="WBK11" s="52"/>
      <c r="WBL11" s="52"/>
      <c r="WBM11" s="52"/>
      <c r="WBN11" s="52"/>
      <c r="WBO11" s="52"/>
      <c r="WBP11" s="52"/>
      <c r="WBQ11" s="52"/>
      <c r="WBR11" s="52"/>
      <c r="WBS11" s="52"/>
      <c r="WBT11" s="52"/>
      <c r="WBU11" s="52"/>
      <c r="WBV11" s="52"/>
      <c r="WBW11" s="52"/>
      <c r="WBX11" s="52"/>
      <c r="WBY11" s="52"/>
      <c r="WBZ11" s="52"/>
      <c r="WCA11" s="52"/>
      <c r="WCB11" s="52"/>
      <c r="WCC11" s="52"/>
      <c r="WCD11" s="52"/>
      <c r="WCE11" s="52"/>
      <c r="WCF11" s="52"/>
      <c r="WCG11" s="52"/>
      <c r="WCH11" s="52"/>
      <c r="WCI11" s="52"/>
      <c r="WCJ11" s="52"/>
      <c r="WCK11" s="52"/>
      <c r="WCL11" s="52"/>
      <c r="WCM11" s="52"/>
      <c r="WCN11" s="52"/>
      <c r="WCO11" s="52"/>
      <c r="WCP11" s="52"/>
      <c r="WCQ11" s="52"/>
      <c r="WCR11" s="52"/>
      <c r="WCS11" s="52"/>
      <c r="WCT11" s="52"/>
      <c r="WCU11" s="52"/>
      <c r="WCV11" s="52"/>
      <c r="WCW11" s="52"/>
      <c r="WCX11" s="52"/>
      <c r="WCY11" s="52"/>
      <c r="WCZ11" s="52"/>
      <c r="WDA11" s="52"/>
      <c r="WDB11" s="52"/>
      <c r="WDC11" s="52"/>
      <c r="WDD11" s="52"/>
      <c r="WDE11" s="52"/>
      <c r="WDF11" s="52"/>
      <c r="WDG11" s="52"/>
      <c r="WDH11" s="52"/>
      <c r="WDI11" s="52"/>
      <c r="WDJ11" s="52"/>
      <c r="WDK11" s="52"/>
      <c r="WDL11" s="52"/>
      <c r="WDM11" s="52"/>
      <c r="WDN11" s="52"/>
      <c r="WDO11" s="52"/>
      <c r="WDP11" s="52"/>
      <c r="WDQ11" s="52"/>
      <c r="WDR11" s="52"/>
      <c r="WDS11" s="52"/>
      <c r="WDT11" s="52"/>
      <c r="WDU11" s="52"/>
      <c r="WDV11" s="52"/>
      <c r="WDW11" s="52"/>
      <c r="WDX11" s="52"/>
      <c r="WDY11" s="52"/>
      <c r="WDZ11" s="52"/>
      <c r="WEA11" s="52"/>
      <c r="WEB11" s="52"/>
      <c r="WEC11" s="52"/>
      <c r="WED11" s="52"/>
      <c r="WEE11" s="52"/>
      <c r="WEF11" s="52"/>
      <c r="WEG11" s="52"/>
      <c r="WEH11" s="52"/>
      <c r="WEI11" s="52"/>
      <c r="WEJ11" s="52"/>
      <c r="WEK11" s="52"/>
      <c r="WEL11" s="52"/>
      <c r="WEM11" s="52"/>
      <c r="WEN11" s="52"/>
      <c r="WEO11" s="52"/>
      <c r="WEP11" s="52"/>
      <c r="WEQ11" s="52"/>
      <c r="WER11" s="52"/>
      <c r="WES11" s="52"/>
      <c r="WET11" s="52"/>
      <c r="WEU11" s="52"/>
      <c r="WEV11" s="52"/>
      <c r="WEW11" s="52"/>
      <c r="WEX11" s="52"/>
      <c r="WEY11" s="52"/>
      <c r="WEZ11" s="52"/>
      <c r="WFA11" s="52"/>
      <c r="WFB11" s="52"/>
      <c r="WFC11" s="52"/>
      <c r="WFD11" s="52"/>
      <c r="WFE11" s="52"/>
      <c r="WFF11" s="52"/>
      <c r="WFG11" s="52"/>
      <c r="WFH11" s="52"/>
      <c r="WFI11" s="52"/>
      <c r="WFJ11" s="52"/>
      <c r="WFK11" s="52"/>
      <c r="WFL11" s="52"/>
      <c r="WFM11" s="52"/>
      <c r="WFN11" s="52"/>
      <c r="WFO11" s="52"/>
      <c r="WFP11" s="52"/>
      <c r="WFQ11" s="52"/>
      <c r="WFR11" s="52"/>
      <c r="WFS11" s="52"/>
      <c r="WFT11" s="52"/>
      <c r="WFU11" s="52"/>
      <c r="WFV11" s="52"/>
      <c r="WFW11" s="52"/>
      <c r="WFX11" s="52"/>
      <c r="WFY11" s="52"/>
      <c r="WFZ11" s="52"/>
      <c r="WGA11" s="52"/>
      <c r="WGB11" s="52"/>
      <c r="WGC11" s="52"/>
      <c r="WGD11" s="52"/>
      <c r="WGE11" s="52"/>
      <c r="WGF11" s="52"/>
      <c r="WGG11" s="52"/>
      <c r="WGH11" s="52"/>
      <c r="WGI11" s="52"/>
      <c r="WGJ11" s="52"/>
      <c r="WGK11" s="52"/>
      <c r="WGL11" s="52"/>
      <c r="WGM11" s="52"/>
      <c r="WGN11" s="52"/>
      <c r="WGO11" s="52"/>
      <c r="WGP11" s="52"/>
      <c r="WGQ11" s="52"/>
      <c r="WGR11" s="52"/>
      <c r="WGS11" s="52"/>
      <c r="WGT11" s="52"/>
      <c r="WGU11" s="52"/>
      <c r="WGV11" s="52"/>
      <c r="WGW11" s="52"/>
      <c r="WGX11" s="52"/>
      <c r="WGY11" s="52"/>
      <c r="WGZ11" s="52"/>
      <c r="WHA11" s="52"/>
      <c r="WHB11" s="52"/>
      <c r="WHC11" s="52"/>
      <c r="WHD11" s="52"/>
      <c r="WHE11" s="52"/>
      <c r="WHF11" s="52"/>
      <c r="WHG11" s="52"/>
      <c r="WHH11" s="52"/>
      <c r="WHI11" s="52"/>
      <c r="WHJ11" s="52"/>
      <c r="WHK11" s="52"/>
      <c r="WHL11" s="52"/>
      <c r="WHM11" s="52"/>
      <c r="WHN11" s="52"/>
      <c r="WHO11" s="52"/>
      <c r="WHP11" s="52"/>
      <c r="WHQ11" s="52"/>
      <c r="WHR11" s="52"/>
      <c r="WHS11" s="52"/>
      <c r="WHT11" s="52"/>
      <c r="WHU11" s="52"/>
      <c r="WHV11" s="52"/>
      <c r="WHW11" s="52"/>
      <c r="WHX11" s="52"/>
      <c r="WHY11" s="52"/>
      <c r="WHZ11" s="52"/>
      <c r="WIA11" s="52"/>
      <c r="WIB11" s="52"/>
      <c r="WIC11" s="52"/>
      <c r="WID11" s="52"/>
      <c r="WIE11" s="52"/>
      <c r="WIF11" s="52"/>
      <c r="WIG11" s="52"/>
      <c r="WIH11" s="52"/>
      <c r="WII11" s="52"/>
      <c r="WIJ11" s="52"/>
      <c r="WIK11" s="52"/>
      <c r="WIL11" s="52"/>
      <c r="WIM11" s="52"/>
      <c r="WIN11" s="52"/>
      <c r="WIO11" s="52"/>
      <c r="WIP11" s="52"/>
      <c r="WIQ11" s="52"/>
      <c r="WIR11" s="52"/>
      <c r="WIS11" s="52"/>
      <c r="WIT11" s="52"/>
      <c r="WIU11" s="52"/>
      <c r="WIV11" s="52"/>
      <c r="WIW11" s="52"/>
      <c r="WIX11" s="52"/>
      <c r="WIY11" s="52"/>
      <c r="WIZ11" s="52"/>
      <c r="WJA11" s="52"/>
      <c r="WJB11" s="52"/>
      <c r="WJC11" s="52"/>
      <c r="WJD11" s="52"/>
      <c r="WJE11" s="52"/>
      <c r="WJF11" s="52"/>
      <c r="WJG11" s="52"/>
      <c r="WJH11" s="52"/>
      <c r="WJI11" s="52"/>
      <c r="WJJ11" s="52"/>
      <c r="WJK11" s="52"/>
      <c r="WJL11" s="52"/>
      <c r="WJM11" s="52"/>
      <c r="WJN11" s="52"/>
      <c r="WJO11" s="52"/>
      <c r="WJP11" s="52"/>
      <c r="WJQ11" s="52"/>
      <c r="WJR11" s="52"/>
      <c r="WJS11" s="52"/>
      <c r="WJT11" s="52"/>
      <c r="WJU11" s="52"/>
      <c r="WJV11" s="52"/>
      <c r="WJW11" s="52"/>
      <c r="WJX11" s="52"/>
      <c r="WJY11" s="52"/>
      <c r="WJZ11" s="52"/>
      <c r="WKA11" s="52"/>
      <c r="WKB11" s="52"/>
      <c r="WKC11" s="52"/>
      <c r="WKD11" s="52"/>
      <c r="WKE11" s="52"/>
      <c r="WKF11" s="52"/>
      <c r="WKG11" s="52"/>
      <c r="WKH11" s="52"/>
      <c r="WKI11" s="52"/>
      <c r="WKJ11" s="52"/>
      <c r="WKK11" s="52"/>
      <c r="WKL11" s="52"/>
      <c r="WKM11" s="52"/>
      <c r="WKN11" s="52"/>
      <c r="WKO11" s="52"/>
      <c r="WKP11" s="52"/>
      <c r="WKQ11" s="52"/>
      <c r="WKR11" s="52"/>
      <c r="WKS11" s="52"/>
      <c r="WKT11" s="52"/>
      <c r="WKU11" s="52"/>
      <c r="WKV11" s="52"/>
      <c r="WKW11" s="52"/>
      <c r="WKX11" s="52"/>
      <c r="WKY11" s="52"/>
      <c r="WKZ11" s="52"/>
      <c r="WLA11" s="52"/>
      <c r="WLB11" s="52"/>
      <c r="WLC11" s="52"/>
      <c r="WLD11" s="52"/>
      <c r="WLE11" s="52"/>
      <c r="WLF11" s="52"/>
      <c r="WLG11" s="52"/>
      <c r="WLH11" s="52"/>
      <c r="WLI11" s="52"/>
      <c r="WLJ11" s="52"/>
      <c r="WLK11" s="52"/>
      <c r="WLL11" s="52"/>
      <c r="WLM11" s="52"/>
      <c r="WLN11" s="52"/>
      <c r="WLO11" s="52"/>
      <c r="WLP11" s="52"/>
      <c r="WLQ11" s="52"/>
      <c r="WLR11" s="52"/>
      <c r="WLS11" s="52"/>
      <c r="WLT11" s="52"/>
      <c r="WLU11" s="52"/>
      <c r="WLV11" s="52"/>
      <c r="WLW11" s="52"/>
      <c r="WLX11" s="52"/>
      <c r="WLY11" s="52"/>
      <c r="WLZ11" s="52"/>
      <c r="WMA11" s="52"/>
      <c r="WMB11" s="52"/>
      <c r="WMC11" s="52"/>
      <c r="WMD11" s="52"/>
      <c r="WME11" s="52"/>
      <c r="WMF11" s="52"/>
      <c r="WMG11" s="52"/>
      <c r="WMH11" s="52"/>
      <c r="WMI11" s="52"/>
      <c r="WMJ11" s="52"/>
      <c r="WMK11" s="52"/>
      <c r="WML11" s="52"/>
      <c r="WMM11" s="52"/>
      <c r="WMN11" s="52"/>
      <c r="WMO11" s="52"/>
      <c r="WMP11" s="52"/>
      <c r="WMQ11" s="52"/>
      <c r="WMR11" s="52"/>
      <c r="WMS11" s="52"/>
      <c r="WMT11" s="52"/>
      <c r="WMU11" s="52"/>
      <c r="WMV11" s="52"/>
      <c r="WMW11" s="52"/>
      <c r="WMX11" s="52"/>
      <c r="WMY11" s="52"/>
      <c r="WMZ11" s="52"/>
      <c r="WNA11" s="52"/>
      <c r="WNB11" s="52"/>
      <c r="WNC11" s="52"/>
      <c r="WND11" s="52"/>
      <c r="WNE11" s="52"/>
      <c r="WNF11" s="52"/>
      <c r="WNG11" s="52"/>
      <c r="WNH11" s="52"/>
      <c r="WNI11" s="52"/>
      <c r="WNJ11" s="52"/>
      <c r="WNK11" s="52"/>
      <c r="WNL11" s="52"/>
      <c r="WNM11" s="52"/>
      <c r="WNN11" s="52"/>
      <c r="WNO11" s="52"/>
      <c r="WNP11" s="52"/>
      <c r="WNQ11" s="52"/>
      <c r="WNR11" s="52"/>
      <c r="WNS11" s="52"/>
      <c r="WNT11" s="52"/>
      <c r="WNU11" s="52"/>
      <c r="WNV11" s="52"/>
      <c r="WNW11" s="52"/>
      <c r="WNX11" s="52"/>
      <c r="WNY11" s="52"/>
      <c r="WNZ11" s="52"/>
      <c r="WOA11" s="52"/>
      <c r="WOB11" s="52"/>
      <c r="WOC11" s="52"/>
      <c r="WOD11" s="52"/>
      <c r="WOE11" s="52"/>
      <c r="WOF11" s="52"/>
      <c r="WOG11" s="52"/>
      <c r="WOH11" s="52"/>
      <c r="WOI11" s="52"/>
      <c r="WOJ11" s="52"/>
      <c r="WOK11" s="52"/>
      <c r="WOL11" s="52"/>
      <c r="WOM11" s="52"/>
      <c r="WON11" s="52"/>
      <c r="WOO11" s="52"/>
      <c r="WOP11" s="52"/>
      <c r="WOQ11" s="52"/>
      <c r="WOR11" s="52"/>
      <c r="WOS11" s="52"/>
      <c r="WOT11" s="52"/>
      <c r="WOU11" s="52"/>
      <c r="WOV11" s="52"/>
      <c r="WOW11" s="52"/>
      <c r="WOX11" s="52"/>
      <c r="WOY11" s="52"/>
      <c r="WOZ11" s="52"/>
      <c r="WPA11" s="52"/>
      <c r="WPB11" s="52"/>
      <c r="WPC11" s="52"/>
      <c r="WPD11" s="52"/>
      <c r="WPE11" s="52"/>
      <c r="WPF11" s="52"/>
      <c r="WPG11" s="52"/>
      <c r="WPH11" s="52"/>
      <c r="WPI11" s="52"/>
      <c r="WPJ11" s="52"/>
      <c r="WPK11" s="52"/>
      <c r="WPL11" s="52"/>
      <c r="WPM11" s="52"/>
      <c r="WPN11" s="52"/>
      <c r="WPO11" s="52"/>
      <c r="WPP11" s="52"/>
      <c r="WPQ11" s="52"/>
      <c r="WPR11" s="52"/>
      <c r="WPS11" s="52"/>
      <c r="WPT11" s="52"/>
      <c r="WPU11" s="52"/>
      <c r="WPV11" s="52"/>
      <c r="WPW11" s="52"/>
      <c r="WPX11" s="52"/>
      <c r="WPY11" s="52"/>
      <c r="WPZ11" s="52"/>
      <c r="WQA11" s="52"/>
      <c r="WQB11" s="52"/>
      <c r="WQC11" s="52"/>
      <c r="WQD11" s="52"/>
      <c r="WQE11" s="52"/>
      <c r="WQF11" s="52"/>
      <c r="WQG11" s="52"/>
      <c r="WQH11" s="52"/>
      <c r="WQI11" s="52"/>
      <c r="WQJ11" s="52"/>
      <c r="WQK11" s="52"/>
      <c r="WQL11" s="52"/>
      <c r="WQM11" s="52"/>
      <c r="WQN11" s="52"/>
      <c r="WQO11" s="52"/>
      <c r="WQP11" s="52"/>
      <c r="WQQ11" s="52"/>
      <c r="WQR11" s="52"/>
      <c r="WQS11" s="52"/>
      <c r="WQT11" s="52"/>
      <c r="WQU11" s="52"/>
      <c r="WQV11" s="52"/>
      <c r="WQW11" s="52"/>
      <c r="WQX11" s="52"/>
      <c r="WQY11" s="52"/>
      <c r="WQZ11" s="52"/>
      <c r="WRA11" s="52"/>
      <c r="WRB11" s="52"/>
      <c r="WRC11" s="52"/>
      <c r="WRD11" s="52"/>
      <c r="WRE11" s="52"/>
      <c r="WRF11" s="52"/>
      <c r="WRG11" s="52"/>
      <c r="WRH11" s="52"/>
      <c r="WRI11" s="52"/>
      <c r="WRJ11" s="52"/>
      <c r="WRK11" s="52"/>
      <c r="WRL11" s="52"/>
      <c r="WRM11" s="52"/>
      <c r="WRN11" s="52"/>
      <c r="WRO11" s="52"/>
      <c r="WRP11" s="52"/>
      <c r="WRQ11" s="52"/>
      <c r="WRR11" s="52"/>
      <c r="WRS11" s="52"/>
      <c r="WRT11" s="52"/>
      <c r="WRU11" s="52"/>
      <c r="WRV11" s="52"/>
      <c r="WRW11" s="52"/>
      <c r="WRX11" s="52"/>
      <c r="WRY11" s="52"/>
      <c r="WRZ11" s="52"/>
      <c r="WSA11" s="52"/>
      <c r="WSB11" s="52"/>
      <c r="WSC11" s="52"/>
      <c r="WSD11" s="52"/>
      <c r="WSE11" s="52"/>
      <c r="WSF11" s="52"/>
      <c r="WSG11" s="52"/>
      <c r="WSH11" s="52"/>
      <c r="WSI11" s="52"/>
      <c r="WSJ11" s="52"/>
      <c r="WSK11" s="52"/>
      <c r="WSL11" s="52"/>
      <c r="WSM11" s="52"/>
      <c r="WSN11" s="52"/>
      <c r="WSO11" s="52"/>
      <c r="WSP11" s="52"/>
      <c r="WSQ11" s="52"/>
      <c r="WSR11" s="52"/>
      <c r="WSS11" s="52"/>
      <c r="WST11" s="52"/>
      <c r="WSU11" s="52"/>
      <c r="WSV11" s="52"/>
      <c r="WSW11" s="52"/>
      <c r="WSX11" s="52"/>
      <c r="WSY11" s="52"/>
      <c r="WSZ11" s="52"/>
      <c r="WTA11" s="52"/>
      <c r="WTB11" s="52"/>
      <c r="WTC11" s="52"/>
      <c r="WTD11" s="52"/>
      <c r="WTE11" s="52"/>
      <c r="WTF11" s="52"/>
      <c r="WTG11" s="52"/>
      <c r="WTH11" s="52"/>
      <c r="WTI11" s="52"/>
      <c r="WTJ11" s="52"/>
      <c r="WTK11" s="52"/>
      <c r="WTL11" s="52"/>
      <c r="WTM11" s="52"/>
      <c r="WTN11" s="52"/>
      <c r="WTO11" s="52"/>
      <c r="WTP11" s="52"/>
      <c r="WTQ11" s="52"/>
      <c r="WTR11" s="52"/>
      <c r="WTS11" s="52"/>
      <c r="WTT11" s="52"/>
      <c r="WTU11" s="52"/>
      <c r="WTV11" s="52"/>
      <c r="WTW11" s="52"/>
      <c r="WTX11" s="52"/>
      <c r="WTY11" s="52"/>
      <c r="WTZ11" s="52"/>
      <c r="WUA11" s="52"/>
      <c r="WUB11" s="52"/>
      <c r="WUC11" s="52"/>
      <c r="WUD11" s="52"/>
      <c r="WUE11" s="52"/>
      <c r="WUF11" s="52"/>
      <c r="WUG11" s="52"/>
      <c r="WUH11" s="52"/>
      <c r="WUI11" s="52"/>
      <c r="WUJ11" s="52"/>
      <c r="WUK11" s="52"/>
      <c r="WUL11" s="52"/>
      <c r="WUM11" s="52"/>
      <c r="WUN11" s="52"/>
      <c r="WUO11" s="52"/>
      <c r="WUP11" s="52"/>
      <c r="WUQ11" s="52"/>
      <c r="WUR11" s="52"/>
      <c r="WUS11" s="52"/>
      <c r="WUT11" s="52"/>
      <c r="WUU11" s="52"/>
      <c r="WUV11" s="52"/>
      <c r="WUW11" s="52"/>
      <c r="WUX11" s="52"/>
      <c r="WUY11" s="52"/>
      <c r="WUZ11" s="52"/>
      <c r="WVA11" s="52"/>
      <c r="WVB11" s="52"/>
      <c r="WVC11" s="52"/>
      <c r="WVD11" s="52"/>
      <c r="WVE11" s="52"/>
      <c r="WVF11" s="52"/>
      <c r="WVG11" s="52"/>
      <c r="WVH11" s="52"/>
      <c r="WVI11" s="52"/>
      <c r="WVJ11" s="52"/>
      <c r="WVK11" s="52"/>
      <c r="WVL11" s="52"/>
      <c r="WVM11" s="52"/>
      <c r="WVN11" s="52"/>
      <c r="WVO11" s="52"/>
      <c r="WVP11" s="52"/>
      <c r="WVQ11" s="52"/>
      <c r="WVR11" s="52"/>
      <c r="WVS11" s="52"/>
      <c r="WVT11" s="52"/>
      <c r="WVU11" s="52"/>
      <c r="WVV11" s="52"/>
      <c r="WVW11" s="52"/>
      <c r="WVX11" s="52"/>
      <c r="WVY11" s="52"/>
      <c r="WVZ11" s="52"/>
      <c r="WWA11" s="52"/>
      <c r="WWB11" s="52"/>
      <c r="WWC11" s="52"/>
      <c r="WWD11" s="52"/>
      <c r="WWE11" s="52"/>
      <c r="WWF11" s="52"/>
      <c r="WWG11" s="52"/>
      <c r="WWH11" s="52"/>
      <c r="WWI11" s="52"/>
      <c r="WWJ11" s="52"/>
      <c r="WWK11" s="52"/>
      <c r="WWL11" s="52"/>
      <c r="WWM11" s="52"/>
      <c r="WWN11" s="52"/>
      <c r="WWO11" s="52"/>
      <c r="WWP11" s="52"/>
      <c r="WWQ11" s="52"/>
      <c r="WWR11" s="52"/>
      <c r="WWS11" s="52"/>
      <c r="WWT11" s="52"/>
      <c r="WWU11" s="52"/>
      <c r="WWV11" s="52"/>
      <c r="WWW11" s="52"/>
      <c r="WWX11" s="52"/>
      <c r="WWY11" s="52"/>
      <c r="WWZ11" s="52"/>
      <c r="WXA11" s="52"/>
      <c r="WXB11" s="52"/>
      <c r="WXC11" s="52"/>
      <c r="WXD11" s="52"/>
      <c r="WXE11" s="52"/>
      <c r="WXF11" s="52"/>
      <c r="WXG11" s="52"/>
      <c r="WXH11" s="52"/>
      <c r="WXI11" s="52"/>
      <c r="WXJ11" s="52"/>
      <c r="WXK11" s="52"/>
      <c r="WXL11" s="52"/>
      <c r="WXM11" s="52"/>
      <c r="WXN11" s="52"/>
      <c r="WXO11" s="52"/>
      <c r="WXP11" s="52"/>
      <c r="WXQ11" s="52"/>
      <c r="WXR11" s="52"/>
      <c r="WXS11" s="52"/>
      <c r="WXT11" s="52"/>
      <c r="WXU11" s="52"/>
      <c r="WXV11" s="52"/>
      <c r="WXW11" s="52"/>
      <c r="WXX11" s="52"/>
      <c r="WXY11" s="52"/>
      <c r="WXZ11" s="52"/>
      <c r="WYA11" s="52"/>
      <c r="WYB11" s="52"/>
      <c r="WYC11" s="52"/>
      <c r="WYD11" s="52"/>
      <c r="WYE11" s="52"/>
      <c r="WYF11" s="52"/>
      <c r="WYG11" s="52"/>
      <c r="WYH11" s="52"/>
      <c r="WYI11" s="52"/>
      <c r="WYJ11" s="52"/>
      <c r="WYK11" s="52"/>
      <c r="WYL11" s="52"/>
      <c r="WYM11" s="52"/>
      <c r="WYN11" s="52"/>
      <c r="WYO11" s="52"/>
      <c r="WYP11" s="52"/>
      <c r="WYQ11" s="52"/>
      <c r="WYR11" s="52"/>
      <c r="WYS11" s="52"/>
      <c r="WYT11" s="52"/>
      <c r="WYU11" s="52"/>
      <c r="WYV11" s="52"/>
      <c r="WYW11" s="52"/>
      <c r="WYX11" s="52"/>
      <c r="WYY11" s="52"/>
      <c r="WYZ11" s="52"/>
      <c r="WZA11" s="52"/>
      <c r="WZB11" s="52"/>
      <c r="WZC11" s="52"/>
      <c r="WZD11" s="52"/>
      <c r="WZE11" s="52"/>
      <c r="WZF11" s="52"/>
      <c r="WZG11" s="52"/>
      <c r="WZH11" s="52"/>
      <c r="WZI11" s="52"/>
      <c r="WZJ11" s="52"/>
      <c r="WZK11" s="52"/>
      <c r="WZL11" s="52"/>
      <c r="WZM11" s="52"/>
      <c r="WZN11" s="52"/>
      <c r="WZO11" s="52"/>
      <c r="WZP11" s="52"/>
      <c r="WZQ11" s="52"/>
      <c r="WZR11" s="52"/>
      <c r="WZS11" s="52"/>
      <c r="WZT11" s="52"/>
      <c r="WZU11" s="52"/>
      <c r="WZV11" s="52"/>
      <c r="WZW11" s="52"/>
      <c r="WZX11" s="52"/>
      <c r="WZY11" s="52"/>
      <c r="WZZ11" s="52"/>
      <c r="XAA11" s="52"/>
      <c r="XAB11" s="52"/>
      <c r="XAC11" s="52"/>
      <c r="XAD11" s="52"/>
      <c r="XAE11" s="52"/>
      <c r="XAF11" s="52"/>
      <c r="XAG11" s="52"/>
      <c r="XAH11" s="52"/>
      <c r="XAI11" s="52"/>
      <c r="XAJ11" s="52"/>
      <c r="XAK11" s="52"/>
      <c r="XAL11" s="52"/>
      <c r="XAM11" s="52"/>
      <c r="XAN11" s="52"/>
      <c r="XAO11" s="52"/>
      <c r="XAP11" s="52"/>
      <c r="XAQ11" s="52"/>
      <c r="XAR11" s="52"/>
      <c r="XAS11" s="52"/>
      <c r="XAT11" s="52"/>
      <c r="XAU11" s="52"/>
      <c r="XAV11" s="52"/>
      <c r="XAW11" s="52"/>
      <c r="XAX11" s="52"/>
      <c r="XAY11" s="52"/>
      <c r="XAZ11" s="52"/>
      <c r="XBA11" s="52"/>
      <c r="XBB11" s="52"/>
      <c r="XBC11" s="52"/>
      <c r="XBD11" s="52"/>
      <c r="XBE11" s="52"/>
      <c r="XBF11" s="52"/>
      <c r="XBG11" s="52"/>
      <c r="XBH11" s="52"/>
      <c r="XBI11" s="52"/>
      <c r="XBJ11" s="52"/>
      <c r="XBK11" s="52"/>
      <c r="XBL11" s="52"/>
      <c r="XBM11" s="52"/>
      <c r="XBN11" s="52"/>
      <c r="XBO11" s="52"/>
      <c r="XBP11" s="52"/>
      <c r="XBQ11" s="52"/>
      <c r="XBR11" s="52"/>
      <c r="XBS11" s="52"/>
      <c r="XBT11" s="52"/>
      <c r="XBU11" s="52"/>
      <c r="XBV11" s="52"/>
      <c r="XBW11" s="52"/>
      <c r="XBX11" s="52"/>
      <c r="XBY11" s="52"/>
      <c r="XBZ11" s="52"/>
      <c r="XCA11" s="52"/>
      <c r="XCB11" s="52"/>
      <c r="XCC11" s="52"/>
      <c r="XCD11" s="52"/>
      <c r="XCE11" s="52"/>
      <c r="XCF11" s="52"/>
      <c r="XCG11" s="52"/>
      <c r="XCH11" s="52"/>
      <c r="XCI11" s="52"/>
      <c r="XCJ11" s="52"/>
      <c r="XCK11" s="52"/>
      <c r="XCL11" s="52"/>
      <c r="XCM11" s="52"/>
      <c r="XCN11" s="52"/>
      <c r="XCO11" s="52"/>
      <c r="XCP11" s="52"/>
      <c r="XCQ11" s="52"/>
      <c r="XCR11" s="52"/>
      <c r="XCS11" s="52"/>
      <c r="XCT11" s="52"/>
      <c r="XCU11" s="52"/>
      <c r="XCV11" s="52"/>
      <c r="XCW11" s="52"/>
      <c r="XCX11" s="52"/>
      <c r="XCY11" s="52"/>
      <c r="XCZ11" s="52"/>
      <c r="XDA11" s="52"/>
      <c r="XDB11" s="52"/>
      <c r="XDC11" s="52"/>
      <c r="XDD11" s="52"/>
      <c r="XDE11" s="52"/>
      <c r="XDF11" s="52"/>
      <c r="XDG11" s="52"/>
      <c r="XDH11" s="52"/>
      <c r="XDI11" s="52"/>
      <c r="XDJ11" s="52"/>
      <c r="XDK11" s="52"/>
      <c r="XDL11" s="52"/>
      <c r="XDM11" s="52"/>
      <c r="XDN11" s="52"/>
      <c r="XDO11" s="52"/>
      <c r="XDP11" s="52"/>
      <c r="XDQ11" s="52"/>
      <c r="XDR11" s="52"/>
      <c r="XDS11" s="52"/>
      <c r="XDT11" s="52"/>
      <c r="XDU11" s="52"/>
      <c r="XDV11" s="52"/>
      <c r="XDW11" s="52"/>
      <c r="XDX11" s="52"/>
      <c r="XDY11" s="52"/>
      <c r="XDZ11" s="52"/>
      <c r="XEA11" s="52"/>
      <c r="XEB11" s="52"/>
      <c r="XEC11" s="52"/>
      <c r="XED11" s="52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</row>
    <row r="12" s="52" customFormat="1" ht="28" customHeight="1" spans="2:16379">
      <c r="B12" s="116" t="s">
        <v>20</v>
      </c>
      <c r="C12" s="37">
        <v>15211.195337</v>
      </c>
      <c r="D12" s="37">
        <v>1.10751889540445</v>
      </c>
      <c r="E12" s="174">
        <f>纯净版收入!K10</f>
        <v>11232.365337</v>
      </c>
      <c r="F12" s="174">
        <f>纯净版收入!L10</f>
        <v>6.05</v>
      </c>
      <c r="G12" s="37">
        <v>8170.573369</v>
      </c>
      <c r="H12" s="37">
        <v>53.7142097513253</v>
      </c>
      <c r="I12" s="189">
        <v>48</v>
      </c>
      <c r="J12" s="37">
        <v>401.316098</v>
      </c>
      <c r="K12" s="37">
        <v>2.63829428988944</v>
      </c>
      <c r="L12" s="37">
        <v>1326.52699</v>
      </c>
      <c r="M12" s="37">
        <v>8.72072812564132</v>
      </c>
      <c r="N12" s="37">
        <v>3442.730281</v>
      </c>
      <c r="O12" s="37">
        <v>22.6328714129772</v>
      </c>
      <c r="P12" s="37">
        <v>3000</v>
      </c>
      <c r="Q12" s="37">
        <v>19.7223159228173</v>
      </c>
      <c r="R12" s="37">
        <v>3242.141219</v>
      </c>
      <c r="S12" s="37">
        <v>21.3141777958354</v>
      </c>
      <c r="T12" s="37">
        <v>1927.402533</v>
      </c>
      <c r="U12" s="37">
        <v>12.6709472220881</v>
      </c>
      <c r="V12" s="37">
        <v>1314.738686</v>
      </c>
      <c r="W12" s="37">
        <v>8.64323057374725</v>
      </c>
      <c r="X12" s="37">
        <v>3798.480749</v>
      </c>
      <c r="Y12" s="37">
        <v>24.9716124528393</v>
      </c>
      <c r="Z12" s="37">
        <v>3164.102352</v>
      </c>
      <c r="AA12" s="37">
        <v>20.8011420660911</v>
      </c>
      <c r="AB12" s="37">
        <v>1339.200667</v>
      </c>
      <c r="AC12" s="37">
        <v>42.3248213242376</v>
      </c>
      <c r="AD12" s="37">
        <v>634.378397</v>
      </c>
      <c r="AE12" s="37">
        <v>4.17047038674815</v>
      </c>
      <c r="AF12" s="37">
        <v>128.825115</v>
      </c>
      <c r="AG12" s="37">
        <v>20.3072985475576</v>
      </c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</row>
    <row r="13" s="52" customFormat="1" ht="28" customHeight="1" spans="2:16379">
      <c r="B13" s="116" t="s">
        <v>21</v>
      </c>
      <c r="C13" s="37">
        <v>7448.230046</v>
      </c>
      <c r="D13" s="37">
        <v>1.55955873429768</v>
      </c>
      <c r="E13" s="174">
        <f>纯净版收入!K11</f>
        <v>6251.810046</v>
      </c>
      <c r="F13" s="174">
        <f>纯净版收入!L11</f>
        <v>9.18</v>
      </c>
      <c r="G13" s="37">
        <v>3759.271888</v>
      </c>
      <c r="H13" s="37">
        <v>50.4720163687597</v>
      </c>
      <c r="I13" s="189">
        <v>48</v>
      </c>
      <c r="J13" s="37">
        <v>145.7161</v>
      </c>
      <c r="K13" s="37">
        <v>1.9563855989955</v>
      </c>
      <c r="L13" s="37">
        <v>915.061945</v>
      </c>
      <c r="M13" s="37">
        <v>12.2856294629544</v>
      </c>
      <c r="N13" s="37">
        <v>1900.890513</v>
      </c>
      <c r="O13" s="37">
        <v>25.5213722087015</v>
      </c>
      <c r="P13" s="37">
        <v>797.60333</v>
      </c>
      <c r="Q13" s="37">
        <v>10.7086290981083</v>
      </c>
      <c r="R13" s="37">
        <v>1726.998981</v>
      </c>
      <c r="S13" s="37">
        <v>23.1867030198331</v>
      </c>
      <c r="T13" s="37">
        <v>1067.42275</v>
      </c>
      <c r="U13" s="37">
        <v>14.3312269278424</v>
      </c>
      <c r="V13" s="37">
        <v>659.576231</v>
      </c>
      <c r="W13" s="37">
        <v>8.85547609199073</v>
      </c>
      <c r="X13" s="37">
        <v>1961.959177</v>
      </c>
      <c r="Y13" s="37">
        <v>26.3412806114072</v>
      </c>
      <c r="Z13" s="37">
        <v>1741.649951</v>
      </c>
      <c r="AA13" s="37">
        <v>23.3834070677682</v>
      </c>
      <c r="AB13" s="37">
        <v>925.571917</v>
      </c>
      <c r="AC13" s="37">
        <v>53.1433952309743</v>
      </c>
      <c r="AD13" s="37">
        <v>220.309226</v>
      </c>
      <c r="AE13" s="37">
        <v>2.95787354363893</v>
      </c>
      <c r="AF13" s="37">
        <v>113.978827</v>
      </c>
      <c r="AG13" s="37">
        <v>51.7358392426107</v>
      </c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</row>
    <row r="14" s="52" customFormat="1" ht="28" customHeight="1" spans="2:16379">
      <c r="B14" s="116" t="s">
        <v>22</v>
      </c>
      <c r="C14" s="37">
        <v>8899.264852</v>
      </c>
      <c r="D14" s="37">
        <v>-2.02669873311915</v>
      </c>
      <c r="E14" s="174">
        <f>纯净版收入!K12</f>
        <v>7850.404852</v>
      </c>
      <c r="F14" s="174">
        <f>纯净版收入!L12</f>
        <v>11.32</v>
      </c>
      <c r="G14" s="37">
        <v>4284.364415</v>
      </c>
      <c r="H14" s="37">
        <v>48.14290265827</v>
      </c>
      <c r="I14" s="189">
        <v>48</v>
      </c>
      <c r="J14" s="37">
        <v>233.256</v>
      </c>
      <c r="K14" s="37">
        <v>2.62107043535825</v>
      </c>
      <c r="L14" s="37">
        <v>1074.299035</v>
      </c>
      <c r="M14" s="37">
        <v>12.0717728134427</v>
      </c>
      <c r="N14" s="37">
        <v>2368.424918</v>
      </c>
      <c r="O14" s="37">
        <v>26.6137142493037</v>
      </c>
      <c r="P14" s="37">
        <v>608.384462</v>
      </c>
      <c r="Q14" s="37">
        <v>6.83634516016537</v>
      </c>
      <c r="R14" s="37">
        <v>2116.103555</v>
      </c>
      <c r="S14" s="37">
        <v>23.7784085561228</v>
      </c>
      <c r="T14" s="37">
        <v>1485.499519</v>
      </c>
      <c r="U14" s="37">
        <v>16.6923846374361</v>
      </c>
      <c r="V14" s="37">
        <v>630.604036</v>
      </c>
      <c r="W14" s="37">
        <v>7.08602391868672</v>
      </c>
      <c r="X14" s="37">
        <v>2498.796882</v>
      </c>
      <c r="Y14" s="37">
        <v>28.0786887856071</v>
      </c>
      <c r="Z14" s="37">
        <v>2064.874174</v>
      </c>
      <c r="AA14" s="37">
        <v>23.2027499837354</v>
      </c>
      <c r="AB14" s="37">
        <v>1060.31686</v>
      </c>
      <c r="AC14" s="37">
        <v>51.3501923434876</v>
      </c>
      <c r="AD14" s="37">
        <v>433.922708</v>
      </c>
      <c r="AE14" s="37">
        <v>4.87593880187172</v>
      </c>
      <c r="AF14" s="37">
        <v>188.18516</v>
      </c>
      <c r="AG14" s="37">
        <v>43.368359509777</v>
      </c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</row>
    <row r="15" s="52" customFormat="1" ht="28" customHeight="1" spans="2:16379">
      <c r="B15" s="116" t="s">
        <v>23</v>
      </c>
      <c r="C15" s="37">
        <v>17167.730848</v>
      </c>
      <c r="D15" s="37">
        <v>-13.5264799268057</v>
      </c>
      <c r="E15" s="174">
        <f>纯净版收入!K13</f>
        <v>13690.620848</v>
      </c>
      <c r="F15" s="174">
        <f>纯净版收入!L13</f>
        <v>-1.37</v>
      </c>
      <c r="G15" s="37">
        <v>8171.447551</v>
      </c>
      <c r="H15" s="37">
        <v>47.5977147087669</v>
      </c>
      <c r="I15" s="189">
        <v>48</v>
      </c>
      <c r="J15" s="37">
        <v>348.0219</v>
      </c>
      <c r="K15" s="37">
        <v>2.02718637122939</v>
      </c>
      <c r="L15" s="37">
        <v>2070.932493</v>
      </c>
      <c r="M15" s="37">
        <v>12.0629366299814</v>
      </c>
      <c r="N15" s="37">
        <v>4526.646567</v>
      </c>
      <c r="O15" s="37">
        <v>26.3671804216767</v>
      </c>
      <c r="P15" s="37">
        <v>1225.846591</v>
      </c>
      <c r="Q15" s="37">
        <v>7.14041128587945</v>
      </c>
      <c r="R15" s="37">
        <v>4439.34622</v>
      </c>
      <c r="S15" s="37">
        <v>25.8586662343741</v>
      </c>
      <c r="T15" s="37">
        <v>2849.198668</v>
      </c>
      <c r="U15" s="37">
        <v>16.5962449739357</v>
      </c>
      <c r="V15" s="37">
        <v>1590.147552</v>
      </c>
      <c r="W15" s="37">
        <v>9.26242126043844</v>
      </c>
      <c r="X15" s="37">
        <v>4556.937077</v>
      </c>
      <c r="Y15" s="37">
        <v>26.5436190568591</v>
      </c>
      <c r="Z15" s="37">
        <v>3290.290371</v>
      </c>
      <c r="AA15" s="37">
        <v>19.1655519307219</v>
      </c>
      <c r="AB15" s="37">
        <v>1544.312902</v>
      </c>
      <c r="AC15" s="37">
        <v>46.9354594236206</v>
      </c>
      <c r="AD15" s="37">
        <v>1266.646706</v>
      </c>
      <c r="AE15" s="37">
        <v>7.37806712613718</v>
      </c>
      <c r="AF15" s="37">
        <v>908.418599</v>
      </c>
      <c r="AG15" s="37">
        <v>71.7183879843445</v>
      </c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</row>
    <row r="16" s="52" customFormat="1" ht="28" customHeight="1" spans="2:16379">
      <c r="B16" s="116" t="s">
        <v>24</v>
      </c>
      <c r="C16" s="37">
        <v>19826.526527</v>
      </c>
      <c r="D16" s="37">
        <v>-4.78052731977977</v>
      </c>
      <c r="E16" s="174">
        <f>纯净版收入!K14</f>
        <v>16090.668371</v>
      </c>
      <c r="F16" s="174">
        <f>纯净版收入!L14</f>
        <v>-2.94</v>
      </c>
      <c r="G16" s="37">
        <v>10248.976463</v>
      </c>
      <c r="H16" s="37">
        <v>51.6932527189915</v>
      </c>
      <c r="I16" s="189">
        <v>48</v>
      </c>
      <c r="J16" s="37">
        <v>491.4501</v>
      </c>
      <c r="K16" s="37">
        <v>2.47875037178468</v>
      </c>
      <c r="L16" s="37">
        <v>2240.953888</v>
      </c>
      <c r="M16" s="37">
        <v>11.3028062931156</v>
      </c>
      <c r="N16" s="37">
        <v>4976.090684</v>
      </c>
      <c r="O16" s="37">
        <v>25.0981465524155</v>
      </c>
      <c r="P16" s="37">
        <v>2540.481791</v>
      </c>
      <c r="Q16" s="37">
        <v>12.8135495016757</v>
      </c>
      <c r="R16" s="37">
        <v>4348.449027</v>
      </c>
      <c r="S16" s="37">
        <v>21.9324803115575</v>
      </c>
      <c r="T16" s="37">
        <v>2742.626654</v>
      </c>
      <c r="U16" s="37">
        <v>13.8331172142789</v>
      </c>
      <c r="V16" s="37">
        <v>1605.822373</v>
      </c>
      <c r="W16" s="37">
        <v>8.09936309727865</v>
      </c>
      <c r="X16" s="37">
        <v>5229.101037</v>
      </c>
      <c r="Y16" s="37">
        <v>26.374266969451</v>
      </c>
      <c r="Z16" s="37">
        <v>4543.011039</v>
      </c>
      <c r="AA16" s="37">
        <v>22.9138020359405</v>
      </c>
      <c r="AB16" s="37">
        <v>1707.984845</v>
      </c>
      <c r="AC16" s="37">
        <v>37.5958770590168</v>
      </c>
      <c r="AD16" s="37">
        <v>686.089998</v>
      </c>
      <c r="AE16" s="37">
        <v>3.46046493351054</v>
      </c>
      <c r="AF16" s="37">
        <v>444.301813</v>
      </c>
      <c r="AG16" s="37">
        <v>64.7585323055533</v>
      </c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</row>
    <row r="17" s="52" customFormat="1" ht="28" customHeight="1" spans="2:16379">
      <c r="B17" s="116" t="s">
        <v>25</v>
      </c>
      <c r="C17" s="37">
        <v>22727.352249</v>
      </c>
      <c r="D17" s="37">
        <v>8.20226053766474</v>
      </c>
      <c r="E17" s="174">
        <f>纯净版收入!K15</f>
        <v>21239.218031</v>
      </c>
      <c r="F17" s="174">
        <f>纯净版收入!L15</f>
        <v>6.25</v>
      </c>
      <c r="G17" s="37">
        <v>9585.049732</v>
      </c>
      <c r="H17" s="37">
        <v>42.1740712555803</v>
      </c>
      <c r="I17" s="189">
        <v>48</v>
      </c>
      <c r="J17" s="37">
        <v>570.5292</v>
      </c>
      <c r="K17" s="37">
        <v>2.51031969650184</v>
      </c>
      <c r="L17" s="37">
        <v>2372.071624</v>
      </c>
      <c r="M17" s="37">
        <v>10.4370786267211</v>
      </c>
      <c r="N17" s="37">
        <v>6642.448908</v>
      </c>
      <c r="O17" s="37">
        <v>29.2266729323574</v>
      </c>
      <c r="P17" s="37">
        <v>0</v>
      </c>
      <c r="Q17" s="37">
        <v>0</v>
      </c>
      <c r="R17" s="37">
        <v>5660.154647</v>
      </c>
      <c r="S17" s="37">
        <v>24.9045933067238</v>
      </c>
      <c r="T17" s="37">
        <v>3381.363728</v>
      </c>
      <c r="U17" s="37">
        <v>14.8779483459134</v>
      </c>
      <c r="V17" s="37">
        <v>2278.790919</v>
      </c>
      <c r="W17" s="37">
        <v>10.0266449608105</v>
      </c>
      <c r="X17" s="37">
        <v>7482.14787</v>
      </c>
      <c r="Y17" s="37">
        <v>32.9213354376958</v>
      </c>
      <c r="Z17" s="37">
        <v>6284.550376</v>
      </c>
      <c r="AA17" s="37">
        <v>27.6519249015315</v>
      </c>
      <c r="AB17" s="37">
        <v>2788.360438</v>
      </c>
      <c r="AC17" s="37">
        <v>44.3684952967907</v>
      </c>
      <c r="AD17" s="37">
        <v>1197.597494</v>
      </c>
      <c r="AE17" s="37">
        <v>5.26941053616439</v>
      </c>
      <c r="AF17" s="37">
        <v>844.112104</v>
      </c>
      <c r="AG17" s="37">
        <v>70.4837901071961</v>
      </c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</row>
    <row r="18" s="52" customFormat="1" ht="28" customHeight="1" spans="2:16379">
      <c r="B18" s="116" t="s">
        <v>26</v>
      </c>
      <c r="C18" s="37">
        <v>13742.940158</v>
      </c>
      <c r="D18" s="37">
        <v>-8.91081877895579</v>
      </c>
      <c r="E18" s="174">
        <f>纯净版收入!K16</f>
        <v>11240.530158</v>
      </c>
      <c r="F18" s="174">
        <f>纯净版收入!L16</f>
        <v>2.01</v>
      </c>
      <c r="G18" s="37">
        <v>6522.794085</v>
      </c>
      <c r="H18" s="37">
        <v>47.4628719182989</v>
      </c>
      <c r="I18" s="189">
        <v>48</v>
      </c>
      <c r="J18" s="37">
        <v>355.300218</v>
      </c>
      <c r="K18" s="37">
        <v>2.58532900467571</v>
      </c>
      <c r="L18" s="37">
        <v>1604.328991</v>
      </c>
      <c r="M18" s="37">
        <v>11.6738410598848</v>
      </c>
      <c r="N18" s="37">
        <v>3467.860523</v>
      </c>
      <c r="O18" s="37">
        <v>25.2337599023983</v>
      </c>
      <c r="P18" s="37">
        <v>1095.304353</v>
      </c>
      <c r="Q18" s="37">
        <v>7.96994195134005</v>
      </c>
      <c r="R18" s="37">
        <v>3391.020615</v>
      </c>
      <c r="S18" s="37">
        <v>24.6746371301488</v>
      </c>
      <c r="T18" s="37">
        <v>2106.937297</v>
      </c>
      <c r="U18" s="37">
        <v>15.331051963968</v>
      </c>
      <c r="V18" s="37">
        <v>1284.083318</v>
      </c>
      <c r="W18" s="37">
        <v>9.34358516618086</v>
      </c>
      <c r="X18" s="37">
        <v>3829.125458</v>
      </c>
      <c r="Y18" s="37">
        <v>27.8624909515523</v>
      </c>
      <c r="Z18" s="37">
        <v>3039.39036</v>
      </c>
      <c r="AA18" s="37">
        <v>22.1160124766367</v>
      </c>
      <c r="AB18" s="37">
        <v>1455.684143</v>
      </c>
      <c r="AC18" s="37">
        <v>47.8939514370244</v>
      </c>
      <c r="AD18" s="37">
        <v>789.735098</v>
      </c>
      <c r="AE18" s="37">
        <v>5.74647847491559</v>
      </c>
      <c r="AF18" s="37">
        <v>463.623796</v>
      </c>
      <c r="AG18" s="37">
        <v>58.7062417732382</v>
      </c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</row>
    <row r="19" s="52" customFormat="1" ht="28" customHeight="1" spans="2:16379">
      <c r="B19" s="116" t="s">
        <v>27</v>
      </c>
      <c r="C19" s="37">
        <v>9457.177772</v>
      </c>
      <c r="D19" s="37">
        <v>-15.5173875117095</v>
      </c>
      <c r="E19" s="174">
        <f>纯净版收入!K17</f>
        <v>8465.667772</v>
      </c>
      <c r="F19" s="174">
        <f>纯净版收入!L17</f>
        <v>-4.11</v>
      </c>
      <c r="G19" s="175">
        <v>4928.231571</v>
      </c>
      <c r="H19" s="175">
        <v>52.1110175764178</v>
      </c>
      <c r="I19" s="189">
        <v>48</v>
      </c>
      <c r="J19" s="175">
        <v>255.359143</v>
      </c>
      <c r="K19" s="37">
        <v>2.7001622382107</v>
      </c>
      <c r="L19" s="37">
        <v>943.810651</v>
      </c>
      <c r="M19" s="37">
        <v>9.97983408744154</v>
      </c>
      <c r="N19" s="37">
        <v>3283.491777</v>
      </c>
      <c r="O19" s="37">
        <v>34.719573388178</v>
      </c>
      <c r="P19" s="37">
        <v>445.57</v>
      </c>
      <c r="Q19" s="37">
        <v>4.71144786258756</v>
      </c>
      <c r="R19" s="37">
        <v>1905.115331</v>
      </c>
      <c r="S19" s="37">
        <v>20.1446496717076</v>
      </c>
      <c r="T19" s="37">
        <v>1016.228428</v>
      </c>
      <c r="U19" s="37">
        <v>10.7455781470954</v>
      </c>
      <c r="V19" s="37">
        <v>888.886903</v>
      </c>
      <c r="W19" s="37">
        <v>9.39907152461213</v>
      </c>
      <c r="X19" s="37">
        <v>2623.83087</v>
      </c>
      <c r="Y19" s="37">
        <v>27.7443327518746</v>
      </c>
      <c r="Z19" s="37">
        <v>2271.308429</v>
      </c>
      <c r="AA19" s="37">
        <v>24.016767832415</v>
      </c>
      <c r="AB19" s="37">
        <v>1040.805156</v>
      </c>
      <c r="AC19" s="37">
        <v>45.8240344072619</v>
      </c>
      <c r="AD19" s="37">
        <v>352.522441</v>
      </c>
      <c r="AE19" s="37">
        <v>3.72756491945957</v>
      </c>
      <c r="AF19" s="37">
        <v>170.41785</v>
      </c>
      <c r="AG19" s="37">
        <v>48.3424117671987</v>
      </c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</row>
    <row r="20" s="52" customFormat="1" ht="28" customHeight="1" spans="2:16379">
      <c r="B20" s="116" t="s">
        <v>28</v>
      </c>
      <c r="C20" s="37">
        <v>7410.482484</v>
      </c>
      <c r="D20" s="37">
        <v>-17.5524014974648</v>
      </c>
      <c r="E20" s="174">
        <f>纯净版收入!K18</f>
        <v>5689.232484</v>
      </c>
      <c r="F20" s="174">
        <f>纯净版收入!L18</f>
        <v>-11.66</v>
      </c>
      <c r="G20" s="70">
        <v>3991.183398</v>
      </c>
      <c r="H20" s="70">
        <v>53.8586172576128</v>
      </c>
      <c r="I20" s="189">
        <v>48</v>
      </c>
      <c r="J20" s="70">
        <v>216.9096</v>
      </c>
      <c r="K20" s="190">
        <v>2.92706447209517</v>
      </c>
      <c r="L20" s="37">
        <v>816.28612</v>
      </c>
      <c r="M20" s="37">
        <v>11.0152897839303</v>
      </c>
      <c r="N20" s="37">
        <v>1924.325981</v>
      </c>
      <c r="O20" s="37">
        <v>25.9676206664656</v>
      </c>
      <c r="P20" s="37">
        <v>1033.661697</v>
      </c>
      <c r="Q20" s="37">
        <v>13.9486423351217</v>
      </c>
      <c r="R20" s="37">
        <v>1529.026534</v>
      </c>
      <c r="S20" s="37">
        <v>20.6332926000612</v>
      </c>
      <c r="T20" s="37">
        <v>856.970692</v>
      </c>
      <c r="U20" s="37">
        <v>11.5643035908969</v>
      </c>
      <c r="V20" s="37">
        <v>672.055842</v>
      </c>
      <c r="W20" s="37">
        <v>9.06898900916422</v>
      </c>
      <c r="X20" s="37">
        <v>1890.272552</v>
      </c>
      <c r="Y20" s="37">
        <v>25.508090142326</v>
      </c>
      <c r="Z20" s="37">
        <v>1722.362469</v>
      </c>
      <c r="AA20" s="37">
        <v>23.242244654363</v>
      </c>
      <c r="AB20" s="37">
        <v>866.57813</v>
      </c>
      <c r="AC20" s="37">
        <v>50.3133426091857</v>
      </c>
      <c r="AD20" s="37">
        <v>167.910083</v>
      </c>
      <c r="AE20" s="37">
        <v>2.26584548796297</v>
      </c>
      <c r="AF20" s="37">
        <v>94.84145</v>
      </c>
      <c r="AG20" s="37">
        <v>56.4834751466355</v>
      </c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  <c r="XEX20" s="51"/>
      <c r="XEY20" s="51"/>
    </row>
    <row r="21" s="57" customFormat="1" ht="21" customHeight="1" spans="2:33">
      <c r="B21" s="57" t="s">
        <v>44</v>
      </c>
      <c r="C21" s="176"/>
      <c r="D21" s="176"/>
      <c r="E21" s="176"/>
      <c r="F21" s="176"/>
      <c r="G21" s="177"/>
      <c r="H21" s="177"/>
      <c r="I21" s="191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</row>
    <row r="22" s="57" customFormat="1" ht="28" customHeight="1" spans="2:33">
      <c r="B22" s="178" t="s">
        <v>45</v>
      </c>
      <c r="C22" s="96">
        <v>2127.562002</v>
      </c>
      <c r="D22" s="96">
        <v>15.5180554557294</v>
      </c>
      <c r="E22" s="179">
        <f>纯净版收入!K20</f>
        <v>2127.562002</v>
      </c>
      <c r="F22" s="179">
        <f>纯净版收入!L20</f>
        <v>15.1</v>
      </c>
      <c r="G22" s="70">
        <v>990.76602</v>
      </c>
      <c r="H22" s="70">
        <v>46.5681385110581</v>
      </c>
      <c r="I22" s="96" t="s">
        <v>79</v>
      </c>
      <c r="J22" s="178">
        <v>1.806</v>
      </c>
      <c r="K22" s="178">
        <v>0.0848858927872505</v>
      </c>
      <c r="L22" s="178">
        <v>185.52</v>
      </c>
      <c r="M22" s="178">
        <v>8.71983988366041</v>
      </c>
      <c r="N22" s="178">
        <v>803.44002</v>
      </c>
      <c r="O22" s="178">
        <v>37.7634127346104</v>
      </c>
      <c r="P22" s="178">
        <v>0</v>
      </c>
      <c r="Q22" s="178">
        <v>0</v>
      </c>
      <c r="R22" s="178">
        <v>186.00902</v>
      </c>
      <c r="S22" s="178">
        <v>8.74282487773064</v>
      </c>
      <c r="T22" s="178">
        <v>14.86743</v>
      </c>
      <c r="U22" s="178">
        <v>0.698801256368744</v>
      </c>
      <c r="V22" s="178">
        <v>171.14159</v>
      </c>
      <c r="W22" s="178">
        <v>8.04402362136189</v>
      </c>
      <c r="X22" s="178">
        <v>950.786962</v>
      </c>
      <c r="Y22" s="178">
        <v>44.6890366112113</v>
      </c>
      <c r="Z22" s="178">
        <v>895.384177</v>
      </c>
      <c r="AA22" s="178">
        <v>42.0849862969117</v>
      </c>
      <c r="AB22" s="178">
        <v>0</v>
      </c>
      <c r="AC22" s="178">
        <v>0</v>
      </c>
      <c r="AD22" s="178">
        <v>55.402785</v>
      </c>
      <c r="AE22" s="178">
        <v>2.60405031429961</v>
      </c>
      <c r="AF22" s="178">
        <v>0</v>
      </c>
      <c r="AG22" s="178">
        <v>0</v>
      </c>
    </row>
    <row r="23" s="57" customFormat="1" ht="28" customHeight="1" spans="2:33">
      <c r="B23" s="178" t="s">
        <v>46</v>
      </c>
      <c r="C23" s="96">
        <v>1428.984115</v>
      </c>
      <c r="D23" s="96">
        <v>31.7914299062799</v>
      </c>
      <c r="E23" s="179">
        <f>纯净版收入!K21</f>
        <v>861.224115</v>
      </c>
      <c r="F23" s="179">
        <f>纯净版收入!L21</f>
        <v>12.09</v>
      </c>
      <c r="G23" s="70">
        <v>415.081514</v>
      </c>
      <c r="H23" s="70">
        <v>29.0473147771835</v>
      </c>
      <c r="I23" s="96" t="s">
        <v>79</v>
      </c>
      <c r="J23" s="178">
        <v>8.8175</v>
      </c>
      <c r="K23" s="178">
        <v>0.617046747227138</v>
      </c>
      <c r="L23" s="178">
        <v>65.2683</v>
      </c>
      <c r="M23" s="178">
        <v>4.56746154942387</v>
      </c>
      <c r="N23" s="178">
        <v>340.995714</v>
      </c>
      <c r="O23" s="178">
        <v>23.8628064805325</v>
      </c>
      <c r="P23" s="178">
        <v>0</v>
      </c>
      <c r="Q23" s="178">
        <v>0</v>
      </c>
      <c r="R23" s="178">
        <v>389.352073</v>
      </c>
      <c r="S23" s="178">
        <v>27.2467740482895</v>
      </c>
      <c r="T23" s="178">
        <v>175.541328</v>
      </c>
      <c r="U23" s="178">
        <v>12.2843442524902</v>
      </c>
      <c r="V23" s="178">
        <v>213.810745</v>
      </c>
      <c r="W23" s="178">
        <v>14.9624297957994</v>
      </c>
      <c r="X23" s="178">
        <v>624.550528</v>
      </c>
      <c r="Y23" s="178">
        <v>43.705911174527</v>
      </c>
      <c r="Z23" s="178">
        <v>617.797859</v>
      </c>
      <c r="AA23" s="178">
        <v>43.2333608550995</v>
      </c>
      <c r="AB23" s="178">
        <v>65.423889</v>
      </c>
      <c r="AC23" s="178">
        <v>10.5898536304251</v>
      </c>
      <c r="AD23" s="178">
        <v>6.752669</v>
      </c>
      <c r="AE23" s="178">
        <v>0.472550319427449</v>
      </c>
      <c r="AF23" s="178">
        <v>0</v>
      </c>
      <c r="AG23" s="178">
        <v>0</v>
      </c>
    </row>
    <row r="24" s="57" customFormat="1" ht="28" customHeight="1" spans="2:33">
      <c r="B24" s="180" t="s">
        <v>47</v>
      </c>
      <c r="C24" s="78">
        <v>1780.596091</v>
      </c>
      <c r="D24" s="78">
        <v>2.27215194818455</v>
      </c>
      <c r="E24" s="179">
        <f>纯净版收入!K22</f>
        <v>1740.646091</v>
      </c>
      <c r="F24" s="179">
        <f>纯净版收入!L22</f>
        <v>1.68</v>
      </c>
      <c r="G24" s="70">
        <v>990.723258</v>
      </c>
      <c r="H24" s="70">
        <v>55.6399771406664</v>
      </c>
      <c r="I24" s="193" t="s">
        <v>79</v>
      </c>
      <c r="J24" s="70">
        <v>174.183</v>
      </c>
      <c r="K24" s="70">
        <v>9.78228588057706</v>
      </c>
      <c r="L24" s="70">
        <v>384.2696</v>
      </c>
      <c r="M24" s="70">
        <v>21.580952690073</v>
      </c>
      <c r="N24" s="70">
        <v>392.32466</v>
      </c>
      <c r="O24" s="70">
        <v>22.0333326565749</v>
      </c>
      <c r="P24" s="70">
        <v>39.945998</v>
      </c>
      <c r="Q24" s="70">
        <v>2.24340591344138</v>
      </c>
      <c r="R24" s="70">
        <v>146.5071</v>
      </c>
      <c r="S24" s="70">
        <v>8.22798054766706</v>
      </c>
      <c r="T24" s="70">
        <v>69.2546</v>
      </c>
      <c r="U24" s="70">
        <v>3.88940537104661</v>
      </c>
      <c r="V24" s="70">
        <v>77.2525</v>
      </c>
      <c r="W24" s="70">
        <v>4.33857517662045</v>
      </c>
      <c r="X24" s="70">
        <v>643.365733</v>
      </c>
      <c r="Y24" s="70">
        <v>36.1320423116665</v>
      </c>
      <c r="Z24" s="70">
        <v>642.979491</v>
      </c>
      <c r="AA24" s="70">
        <v>36.1103505870833</v>
      </c>
      <c r="AB24" s="70">
        <v>385.787694</v>
      </c>
      <c r="AC24" s="70">
        <v>59.9999999066844</v>
      </c>
      <c r="AD24" s="70">
        <v>0.386242</v>
      </c>
      <c r="AE24" s="70">
        <v>0.0216917245832592</v>
      </c>
      <c r="AF24" s="70">
        <v>0</v>
      </c>
      <c r="AG24" s="70">
        <v>0</v>
      </c>
    </row>
    <row r="25" s="57" customFormat="1" ht="28" customHeight="1" spans="2:33">
      <c r="B25" s="180" t="s">
        <v>48</v>
      </c>
      <c r="C25" s="78">
        <v>952.70572</v>
      </c>
      <c r="D25" s="78">
        <v>13.1985774877508</v>
      </c>
      <c r="E25" s="179">
        <f>纯净版收入!K23</f>
        <v>952.35572</v>
      </c>
      <c r="F25" s="179">
        <f>纯净版收入!L23</f>
        <v>13.25</v>
      </c>
      <c r="G25" s="70">
        <v>638.084664</v>
      </c>
      <c r="H25" s="70">
        <v>66.9760504849283</v>
      </c>
      <c r="I25" s="193" t="s">
        <v>79</v>
      </c>
      <c r="J25" s="70">
        <v>164.991672</v>
      </c>
      <c r="K25" s="70">
        <v>17.3182199430901</v>
      </c>
      <c r="L25" s="70">
        <v>338.056954</v>
      </c>
      <c r="M25" s="70">
        <v>35.4838799540324</v>
      </c>
      <c r="N25" s="70">
        <v>135.544161</v>
      </c>
      <c r="O25" s="70">
        <v>14.2272853153438</v>
      </c>
      <c r="P25" s="70">
        <v>-0.508123</v>
      </c>
      <c r="Q25" s="70">
        <v>-0.0533347275379012</v>
      </c>
      <c r="R25" s="70">
        <v>101.007797</v>
      </c>
      <c r="S25" s="70">
        <v>10.6022032700717</v>
      </c>
      <c r="T25" s="70">
        <v>46.899189</v>
      </c>
      <c r="U25" s="70">
        <v>4.92273616243219</v>
      </c>
      <c r="V25" s="70">
        <v>54.108608</v>
      </c>
      <c r="W25" s="70">
        <v>5.67946710763949</v>
      </c>
      <c r="X25" s="70">
        <v>213.613259</v>
      </c>
      <c r="Y25" s="70">
        <v>22.421746245</v>
      </c>
      <c r="Z25" s="70">
        <v>211.5036</v>
      </c>
      <c r="AA25" s="70">
        <v>22.2003075619195</v>
      </c>
      <c r="AB25" s="70">
        <v>213.574918</v>
      </c>
      <c r="AC25" s="70">
        <v>100.979329902659</v>
      </c>
      <c r="AD25" s="70">
        <v>2.109659</v>
      </c>
      <c r="AE25" s="70">
        <v>0.221438683080437</v>
      </c>
      <c r="AF25" s="70">
        <v>0</v>
      </c>
      <c r="AG25" s="70">
        <v>0</v>
      </c>
    </row>
    <row r="26" s="57" customFormat="1" ht="28" customHeight="1" spans="3:33">
      <c r="C26" s="176"/>
      <c r="D26" s="176"/>
      <c r="E26" s="176"/>
      <c r="F26" s="176"/>
      <c r="G26" s="177"/>
      <c r="H26" s="177"/>
      <c r="I26" s="194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</row>
    <row r="27" s="57" customFormat="1" ht="28" customHeight="1" spans="2:33">
      <c r="B27" s="88" t="s">
        <v>49</v>
      </c>
      <c r="C27" s="181">
        <v>34776.286937</v>
      </c>
      <c r="D27" s="182" t="s">
        <v>79</v>
      </c>
      <c r="E27" s="182" t="s">
        <v>79</v>
      </c>
      <c r="F27" s="182" t="s">
        <v>79</v>
      </c>
      <c r="G27" s="70">
        <v>8869.487624</v>
      </c>
      <c r="H27" s="70">
        <v>25.5044123602608</v>
      </c>
      <c r="I27" s="188" t="s">
        <v>79</v>
      </c>
      <c r="J27" s="178">
        <v>503.3264</v>
      </c>
      <c r="K27" s="190">
        <v>1.44732645239503</v>
      </c>
      <c r="L27" s="96">
        <v>4835.447162</v>
      </c>
      <c r="M27" s="37">
        <v>13.9044377301113</v>
      </c>
      <c r="N27" s="178">
        <v>3412.5782</v>
      </c>
      <c r="O27" s="37">
        <v>9.81294583341274</v>
      </c>
      <c r="P27" s="76">
        <v>118.135862</v>
      </c>
      <c r="Q27" s="76">
        <v>0.339702344341742</v>
      </c>
      <c r="R27" s="76">
        <v>2338.789028</v>
      </c>
      <c r="S27" s="37">
        <v>6.72524077178481</v>
      </c>
      <c r="T27" s="76">
        <v>849.370839</v>
      </c>
      <c r="U27" s="195">
        <v>2.44238506698171</v>
      </c>
      <c r="V27" s="76">
        <v>1489.418189</v>
      </c>
      <c r="W27" s="37">
        <v>4.2828557048031</v>
      </c>
      <c r="X27" s="76">
        <v>23568.010285</v>
      </c>
      <c r="Y27" s="37">
        <v>67.7703468679544</v>
      </c>
      <c r="Z27" s="76">
        <v>23469.376559</v>
      </c>
      <c r="AA27" s="37">
        <v>67.486723356972</v>
      </c>
      <c r="AB27" s="196" t="s">
        <v>79</v>
      </c>
      <c r="AC27" s="196" t="s">
        <v>79</v>
      </c>
      <c r="AD27" s="196">
        <v>98.633726</v>
      </c>
      <c r="AE27" s="197">
        <v>0.283623510982305</v>
      </c>
      <c r="AF27" s="196" t="s">
        <v>79</v>
      </c>
      <c r="AG27" s="196" t="s">
        <v>79</v>
      </c>
    </row>
    <row r="28" ht="24" customHeight="1" spans="2:2">
      <c r="B28" s="52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zoomScaleSheetLayoutView="70" workbookViewId="0">
      <selection activeCell="F5" sqref="F5"/>
    </sheetView>
  </sheetViews>
  <sheetFormatPr defaultColWidth="8.89166666666667" defaultRowHeight="13.5"/>
  <cols>
    <col min="1" max="1" width="1.10833333333333" style="25" customWidth="1"/>
    <col min="2" max="2" width="18.375" style="23" customWidth="1"/>
    <col min="3" max="3" width="12.35" style="23" customWidth="1"/>
    <col min="4" max="5" width="9.625" style="23" customWidth="1"/>
    <col min="6" max="6" width="11.4666666666667" style="23" customWidth="1"/>
    <col min="7" max="7" width="11.325" style="23" customWidth="1"/>
    <col min="8" max="8" width="9.625" style="23" customWidth="1"/>
    <col min="9" max="9" width="9.10833333333333" style="23" customWidth="1"/>
    <col min="10" max="10" width="9.625" style="23" customWidth="1"/>
    <col min="11" max="11" width="13" style="23" customWidth="1"/>
    <col min="12" max="12" width="6.76666666666667" style="23" customWidth="1"/>
    <col min="13" max="13" width="11.475" style="23" customWidth="1"/>
    <col min="14" max="18" width="9.625" style="23" customWidth="1"/>
    <col min="19" max="19" width="9.85" style="23" customWidth="1"/>
    <col min="20" max="20" width="10.5833333333333" style="23" customWidth="1"/>
    <col min="21" max="21" width="13.525" style="23" customWidth="1"/>
    <col min="22" max="16337" width="8.89166666666667" style="23"/>
    <col min="16338" max="16384" width="8.89166666666667" style="25"/>
  </cols>
  <sheetData>
    <row r="1" s="108" customFormat="1" ht="38" customHeight="1" spans="2:21">
      <c r="B1" s="134" t="s">
        <v>80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="133" customFormat="1" ht="25" customHeight="1" spans="1:16384">
      <c r="A2" s="135"/>
      <c r="B2" s="136" t="s">
        <v>5</v>
      </c>
      <c r="C2" s="136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  <c r="QU2" s="155"/>
      <c r="QV2" s="155"/>
      <c r="QW2" s="155"/>
      <c r="QX2" s="155"/>
      <c r="QY2" s="155"/>
      <c r="QZ2" s="155"/>
      <c r="RA2" s="155"/>
      <c r="RB2" s="155"/>
      <c r="RC2" s="155"/>
      <c r="RD2" s="155"/>
      <c r="RE2" s="155"/>
      <c r="RF2" s="155"/>
      <c r="RG2" s="155"/>
      <c r="RH2" s="155"/>
      <c r="RI2" s="155"/>
      <c r="RJ2" s="155"/>
      <c r="RK2" s="155"/>
      <c r="RL2" s="155"/>
      <c r="RM2" s="155"/>
      <c r="RN2" s="155"/>
      <c r="RO2" s="155"/>
      <c r="RP2" s="155"/>
      <c r="RQ2" s="155"/>
      <c r="RR2" s="155"/>
      <c r="RS2" s="155"/>
      <c r="RT2" s="155"/>
      <c r="RU2" s="155"/>
      <c r="RV2" s="155"/>
      <c r="RW2" s="155"/>
      <c r="RX2" s="155"/>
      <c r="RY2" s="155"/>
      <c r="RZ2" s="155"/>
      <c r="SA2" s="155"/>
      <c r="SB2" s="155"/>
      <c r="SC2" s="155"/>
      <c r="SD2" s="155"/>
      <c r="SE2" s="155"/>
      <c r="SF2" s="155"/>
      <c r="SG2" s="155"/>
      <c r="SH2" s="155"/>
      <c r="SI2" s="155"/>
      <c r="SJ2" s="155"/>
      <c r="SK2" s="155"/>
      <c r="SL2" s="155"/>
      <c r="SM2" s="155"/>
      <c r="SN2" s="155"/>
      <c r="SO2" s="155"/>
      <c r="SP2" s="155"/>
      <c r="SQ2" s="155"/>
      <c r="SR2" s="155"/>
      <c r="SS2" s="155"/>
      <c r="ST2" s="155"/>
      <c r="SU2" s="155"/>
      <c r="SV2" s="155"/>
      <c r="SW2" s="155"/>
      <c r="SX2" s="155"/>
      <c r="SY2" s="155"/>
      <c r="SZ2" s="155"/>
      <c r="TA2" s="155"/>
      <c r="TB2" s="155"/>
      <c r="TC2" s="155"/>
      <c r="TD2" s="155"/>
      <c r="TE2" s="155"/>
      <c r="TF2" s="155"/>
      <c r="TG2" s="155"/>
      <c r="TH2" s="155"/>
      <c r="TI2" s="155"/>
      <c r="TJ2" s="155"/>
      <c r="TK2" s="155"/>
      <c r="TL2" s="155"/>
      <c r="TM2" s="155"/>
      <c r="TN2" s="155"/>
      <c r="TO2" s="155"/>
      <c r="TP2" s="155"/>
      <c r="TQ2" s="155"/>
      <c r="TR2" s="155"/>
      <c r="TS2" s="155"/>
      <c r="TT2" s="155"/>
      <c r="TU2" s="155"/>
      <c r="TV2" s="155"/>
      <c r="TW2" s="155"/>
      <c r="TX2" s="155"/>
      <c r="TY2" s="155"/>
      <c r="TZ2" s="155"/>
      <c r="UA2" s="155"/>
      <c r="UB2" s="155"/>
      <c r="UC2" s="155"/>
      <c r="UD2" s="155"/>
      <c r="UE2" s="155"/>
      <c r="UF2" s="155"/>
      <c r="UG2" s="155"/>
      <c r="UH2" s="155"/>
      <c r="UI2" s="155"/>
      <c r="UJ2" s="155"/>
      <c r="UK2" s="155"/>
      <c r="UL2" s="155"/>
      <c r="UM2" s="155"/>
      <c r="UN2" s="155"/>
      <c r="UO2" s="155"/>
      <c r="UP2" s="155"/>
      <c r="UQ2" s="155"/>
      <c r="UR2" s="155"/>
      <c r="US2" s="155"/>
      <c r="UT2" s="155"/>
      <c r="UU2" s="155"/>
      <c r="UV2" s="155"/>
      <c r="UW2" s="155"/>
      <c r="UX2" s="155"/>
      <c r="UY2" s="155"/>
      <c r="UZ2" s="155"/>
      <c r="VA2" s="155"/>
      <c r="VB2" s="155"/>
      <c r="VC2" s="155"/>
      <c r="VD2" s="155"/>
      <c r="VE2" s="155"/>
      <c r="VF2" s="155"/>
      <c r="VG2" s="155"/>
      <c r="VH2" s="155"/>
      <c r="VI2" s="155"/>
      <c r="VJ2" s="155"/>
      <c r="VK2" s="155"/>
      <c r="VL2" s="155"/>
      <c r="VM2" s="155"/>
      <c r="VN2" s="155"/>
      <c r="VO2" s="155"/>
      <c r="VP2" s="155"/>
      <c r="VQ2" s="155"/>
      <c r="VR2" s="155"/>
      <c r="VS2" s="155"/>
      <c r="VT2" s="155"/>
      <c r="VU2" s="155"/>
      <c r="VV2" s="155"/>
      <c r="VW2" s="155"/>
      <c r="VX2" s="155"/>
      <c r="VY2" s="155"/>
      <c r="VZ2" s="155"/>
      <c r="WA2" s="155"/>
      <c r="WB2" s="155"/>
      <c r="WC2" s="155"/>
      <c r="WD2" s="155"/>
      <c r="WE2" s="155"/>
      <c r="WF2" s="155"/>
      <c r="WG2" s="155"/>
      <c r="WH2" s="155"/>
      <c r="WI2" s="155"/>
      <c r="WJ2" s="155"/>
      <c r="WK2" s="155"/>
      <c r="WL2" s="155"/>
      <c r="WM2" s="155"/>
      <c r="WN2" s="155"/>
      <c r="WO2" s="155"/>
      <c r="WP2" s="155"/>
      <c r="WQ2" s="155"/>
      <c r="WR2" s="155"/>
      <c r="WS2" s="155"/>
      <c r="WT2" s="155"/>
      <c r="WU2" s="155"/>
      <c r="WV2" s="155"/>
      <c r="WW2" s="155"/>
      <c r="WX2" s="155"/>
      <c r="WY2" s="155"/>
      <c r="WZ2" s="155"/>
      <c r="XA2" s="155"/>
      <c r="XB2" s="155"/>
      <c r="XC2" s="155"/>
      <c r="XD2" s="155"/>
      <c r="XE2" s="155"/>
      <c r="XF2" s="155"/>
      <c r="XG2" s="155"/>
      <c r="XH2" s="155"/>
      <c r="XI2" s="155"/>
      <c r="XJ2" s="155"/>
      <c r="XK2" s="155"/>
      <c r="XL2" s="155"/>
      <c r="XM2" s="155"/>
      <c r="XN2" s="155"/>
      <c r="XO2" s="155"/>
      <c r="XP2" s="155"/>
      <c r="XQ2" s="155"/>
      <c r="XR2" s="155"/>
      <c r="XS2" s="155"/>
      <c r="XT2" s="155"/>
      <c r="XU2" s="155"/>
      <c r="XV2" s="155"/>
      <c r="XW2" s="155"/>
      <c r="XX2" s="155"/>
      <c r="XY2" s="155"/>
      <c r="XZ2" s="155"/>
      <c r="YA2" s="155"/>
      <c r="YB2" s="155"/>
      <c r="YC2" s="155"/>
      <c r="YD2" s="155"/>
      <c r="YE2" s="155"/>
      <c r="YF2" s="155"/>
      <c r="YG2" s="155"/>
      <c r="YH2" s="155"/>
      <c r="YI2" s="155"/>
      <c r="YJ2" s="155"/>
      <c r="YK2" s="155"/>
      <c r="YL2" s="155"/>
      <c r="YM2" s="155"/>
      <c r="YN2" s="155"/>
      <c r="YO2" s="155"/>
      <c r="YP2" s="155"/>
      <c r="YQ2" s="155"/>
      <c r="YR2" s="155"/>
      <c r="YS2" s="155"/>
      <c r="YT2" s="155"/>
      <c r="YU2" s="155"/>
      <c r="YV2" s="155"/>
      <c r="YW2" s="155"/>
      <c r="YX2" s="155"/>
      <c r="YY2" s="155"/>
      <c r="YZ2" s="155"/>
      <c r="ZA2" s="155"/>
      <c r="ZB2" s="155"/>
      <c r="ZC2" s="155"/>
      <c r="ZD2" s="155"/>
      <c r="ZE2" s="155"/>
      <c r="ZF2" s="155"/>
      <c r="ZG2" s="155"/>
      <c r="ZH2" s="155"/>
      <c r="ZI2" s="155"/>
      <c r="ZJ2" s="155"/>
      <c r="ZK2" s="155"/>
      <c r="ZL2" s="155"/>
      <c r="ZM2" s="155"/>
      <c r="ZN2" s="155"/>
      <c r="ZO2" s="155"/>
      <c r="ZP2" s="155"/>
      <c r="ZQ2" s="155"/>
      <c r="ZR2" s="155"/>
      <c r="ZS2" s="155"/>
      <c r="ZT2" s="155"/>
      <c r="ZU2" s="155"/>
      <c r="ZV2" s="155"/>
      <c r="ZW2" s="155"/>
      <c r="ZX2" s="155"/>
      <c r="ZY2" s="155"/>
      <c r="ZZ2" s="155"/>
      <c r="AAA2" s="155"/>
      <c r="AAB2" s="155"/>
      <c r="AAC2" s="155"/>
      <c r="AAD2" s="155"/>
      <c r="AAE2" s="155"/>
      <c r="AAF2" s="155"/>
      <c r="AAG2" s="155"/>
      <c r="AAH2" s="155"/>
      <c r="AAI2" s="155"/>
      <c r="AAJ2" s="155"/>
      <c r="AAK2" s="155"/>
      <c r="AAL2" s="155"/>
      <c r="AAM2" s="155"/>
      <c r="AAN2" s="155"/>
      <c r="AAO2" s="155"/>
      <c r="AAP2" s="155"/>
      <c r="AAQ2" s="155"/>
      <c r="AAR2" s="155"/>
      <c r="AAS2" s="155"/>
      <c r="AAT2" s="155"/>
      <c r="AAU2" s="155"/>
      <c r="AAV2" s="155"/>
      <c r="AAW2" s="155"/>
      <c r="AAX2" s="155"/>
      <c r="AAY2" s="155"/>
      <c r="AAZ2" s="155"/>
      <c r="ABA2" s="155"/>
      <c r="ABB2" s="155"/>
      <c r="ABC2" s="155"/>
      <c r="ABD2" s="155"/>
      <c r="ABE2" s="155"/>
      <c r="ABF2" s="155"/>
      <c r="ABG2" s="155"/>
      <c r="ABH2" s="155"/>
      <c r="ABI2" s="155"/>
      <c r="ABJ2" s="155"/>
      <c r="ABK2" s="155"/>
      <c r="ABL2" s="155"/>
      <c r="ABM2" s="155"/>
      <c r="ABN2" s="155"/>
      <c r="ABO2" s="155"/>
      <c r="ABP2" s="155"/>
      <c r="ABQ2" s="155"/>
      <c r="ABR2" s="155"/>
      <c r="ABS2" s="155"/>
      <c r="ABT2" s="155"/>
      <c r="ABU2" s="155"/>
      <c r="ABV2" s="155"/>
      <c r="ABW2" s="155"/>
      <c r="ABX2" s="155"/>
      <c r="ABY2" s="155"/>
      <c r="ABZ2" s="155"/>
      <c r="ACA2" s="155"/>
      <c r="ACB2" s="155"/>
      <c r="ACC2" s="155"/>
      <c r="ACD2" s="155"/>
      <c r="ACE2" s="155"/>
      <c r="ACF2" s="155"/>
      <c r="ACG2" s="155"/>
      <c r="ACH2" s="155"/>
      <c r="ACI2" s="155"/>
      <c r="ACJ2" s="155"/>
      <c r="ACK2" s="155"/>
      <c r="ACL2" s="155"/>
      <c r="ACM2" s="155"/>
      <c r="ACN2" s="155"/>
      <c r="ACO2" s="155"/>
      <c r="ACP2" s="155"/>
      <c r="ACQ2" s="155"/>
      <c r="ACR2" s="155"/>
      <c r="ACS2" s="155"/>
      <c r="ACT2" s="155"/>
      <c r="ACU2" s="155"/>
      <c r="ACV2" s="155"/>
      <c r="ACW2" s="155"/>
      <c r="ACX2" s="155"/>
      <c r="ACY2" s="155"/>
      <c r="ACZ2" s="155"/>
      <c r="ADA2" s="155"/>
      <c r="ADB2" s="155"/>
      <c r="ADC2" s="155"/>
      <c r="ADD2" s="155"/>
      <c r="ADE2" s="155"/>
      <c r="ADF2" s="155"/>
      <c r="ADG2" s="155"/>
      <c r="ADH2" s="155"/>
      <c r="ADI2" s="155"/>
      <c r="ADJ2" s="155"/>
      <c r="ADK2" s="155"/>
      <c r="ADL2" s="155"/>
      <c r="ADM2" s="155"/>
      <c r="ADN2" s="155"/>
      <c r="ADO2" s="155"/>
      <c r="ADP2" s="155"/>
      <c r="ADQ2" s="155"/>
      <c r="ADR2" s="155"/>
      <c r="ADS2" s="155"/>
      <c r="ADT2" s="155"/>
      <c r="ADU2" s="155"/>
      <c r="ADV2" s="155"/>
      <c r="ADW2" s="155"/>
      <c r="ADX2" s="155"/>
      <c r="ADY2" s="155"/>
      <c r="ADZ2" s="155"/>
      <c r="AEA2" s="155"/>
      <c r="AEB2" s="155"/>
      <c r="AEC2" s="155"/>
      <c r="AED2" s="155"/>
      <c r="AEE2" s="155"/>
      <c r="AEF2" s="155"/>
      <c r="AEG2" s="155"/>
      <c r="AEH2" s="155"/>
      <c r="AEI2" s="155"/>
      <c r="AEJ2" s="155"/>
      <c r="AEK2" s="155"/>
      <c r="AEL2" s="155"/>
      <c r="AEM2" s="155"/>
      <c r="AEN2" s="155"/>
      <c r="AEO2" s="155"/>
      <c r="AEP2" s="155"/>
      <c r="AEQ2" s="155"/>
      <c r="AER2" s="155"/>
      <c r="AES2" s="155"/>
      <c r="AET2" s="155"/>
      <c r="AEU2" s="155"/>
      <c r="AEV2" s="155"/>
      <c r="AEW2" s="155"/>
      <c r="AEX2" s="155"/>
      <c r="AEY2" s="155"/>
      <c r="AEZ2" s="155"/>
      <c r="AFA2" s="155"/>
      <c r="AFB2" s="155"/>
      <c r="AFC2" s="155"/>
      <c r="AFD2" s="155"/>
      <c r="AFE2" s="155"/>
      <c r="AFF2" s="155"/>
      <c r="AFG2" s="155"/>
      <c r="AFH2" s="155"/>
      <c r="AFI2" s="155"/>
      <c r="AFJ2" s="155"/>
      <c r="AFK2" s="155"/>
      <c r="AFL2" s="155"/>
      <c r="AFM2" s="155"/>
      <c r="AFN2" s="155"/>
      <c r="AFO2" s="155"/>
      <c r="AFP2" s="155"/>
      <c r="AFQ2" s="155"/>
      <c r="AFR2" s="155"/>
      <c r="AFS2" s="155"/>
      <c r="AFT2" s="155"/>
      <c r="AFU2" s="155"/>
      <c r="AFV2" s="155"/>
      <c r="AFW2" s="155"/>
      <c r="AFX2" s="155"/>
      <c r="AFY2" s="155"/>
      <c r="AFZ2" s="155"/>
      <c r="AGA2" s="155"/>
      <c r="AGB2" s="155"/>
      <c r="AGC2" s="155"/>
      <c r="AGD2" s="155"/>
      <c r="AGE2" s="155"/>
      <c r="AGF2" s="155"/>
      <c r="AGG2" s="155"/>
      <c r="AGH2" s="155"/>
      <c r="AGI2" s="155"/>
      <c r="AGJ2" s="155"/>
      <c r="AGK2" s="155"/>
      <c r="AGL2" s="155"/>
      <c r="AGM2" s="155"/>
      <c r="AGN2" s="155"/>
      <c r="AGO2" s="155"/>
      <c r="AGP2" s="155"/>
      <c r="AGQ2" s="155"/>
      <c r="AGR2" s="155"/>
      <c r="AGS2" s="155"/>
      <c r="AGT2" s="155"/>
      <c r="AGU2" s="155"/>
      <c r="AGV2" s="155"/>
      <c r="AGW2" s="155"/>
      <c r="AGX2" s="155"/>
      <c r="AGY2" s="155"/>
      <c r="AGZ2" s="155"/>
      <c r="AHA2" s="155"/>
      <c r="AHB2" s="155"/>
      <c r="AHC2" s="155"/>
      <c r="AHD2" s="155"/>
      <c r="AHE2" s="155"/>
      <c r="AHF2" s="155"/>
      <c r="AHG2" s="155"/>
      <c r="AHH2" s="155"/>
      <c r="AHI2" s="155"/>
      <c r="AHJ2" s="155"/>
      <c r="AHK2" s="155"/>
      <c r="AHL2" s="155"/>
      <c r="AHM2" s="155"/>
      <c r="AHN2" s="155"/>
      <c r="AHO2" s="155"/>
      <c r="AHP2" s="155"/>
      <c r="AHQ2" s="155"/>
      <c r="AHR2" s="155"/>
      <c r="AHS2" s="155"/>
      <c r="AHT2" s="155"/>
      <c r="AHU2" s="155"/>
      <c r="AHV2" s="155"/>
      <c r="AHW2" s="155"/>
      <c r="AHX2" s="155"/>
      <c r="AHY2" s="155"/>
      <c r="AHZ2" s="155"/>
      <c r="AIA2" s="155"/>
      <c r="AIB2" s="155"/>
      <c r="AIC2" s="155"/>
      <c r="AID2" s="155"/>
      <c r="AIE2" s="155"/>
      <c r="AIF2" s="155"/>
      <c r="AIG2" s="155"/>
      <c r="AIH2" s="155"/>
      <c r="AII2" s="155"/>
      <c r="AIJ2" s="155"/>
      <c r="AIK2" s="155"/>
      <c r="AIL2" s="155"/>
      <c r="AIM2" s="155"/>
      <c r="AIN2" s="155"/>
      <c r="AIO2" s="155"/>
      <c r="AIP2" s="155"/>
      <c r="AIQ2" s="155"/>
      <c r="AIR2" s="155"/>
      <c r="AIS2" s="155"/>
      <c r="AIT2" s="155"/>
      <c r="AIU2" s="155"/>
      <c r="AIV2" s="155"/>
      <c r="AIW2" s="155"/>
      <c r="AIX2" s="155"/>
      <c r="AIY2" s="155"/>
      <c r="AIZ2" s="155"/>
      <c r="AJA2" s="155"/>
      <c r="AJB2" s="155"/>
      <c r="AJC2" s="155"/>
      <c r="AJD2" s="155"/>
      <c r="AJE2" s="155"/>
      <c r="AJF2" s="155"/>
      <c r="AJG2" s="155"/>
      <c r="AJH2" s="155"/>
      <c r="AJI2" s="155"/>
      <c r="AJJ2" s="155"/>
      <c r="AJK2" s="155"/>
      <c r="AJL2" s="155"/>
      <c r="AJM2" s="155"/>
      <c r="AJN2" s="155"/>
      <c r="AJO2" s="155"/>
      <c r="AJP2" s="155"/>
      <c r="AJQ2" s="155"/>
      <c r="AJR2" s="155"/>
      <c r="AJS2" s="155"/>
      <c r="AJT2" s="155"/>
      <c r="AJU2" s="155"/>
      <c r="AJV2" s="155"/>
      <c r="AJW2" s="155"/>
      <c r="AJX2" s="155"/>
      <c r="AJY2" s="155"/>
      <c r="AJZ2" s="155"/>
      <c r="AKA2" s="155"/>
      <c r="AKB2" s="155"/>
      <c r="AKC2" s="155"/>
      <c r="AKD2" s="155"/>
      <c r="AKE2" s="155"/>
      <c r="AKF2" s="155"/>
      <c r="AKG2" s="155"/>
      <c r="AKH2" s="155"/>
      <c r="AKI2" s="155"/>
      <c r="AKJ2" s="155"/>
      <c r="AKK2" s="155"/>
      <c r="AKL2" s="155"/>
      <c r="AKM2" s="155"/>
      <c r="AKN2" s="155"/>
      <c r="AKO2" s="155"/>
      <c r="AKP2" s="155"/>
      <c r="AKQ2" s="155"/>
      <c r="AKR2" s="155"/>
      <c r="AKS2" s="155"/>
      <c r="AKT2" s="155"/>
      <c r="AKU2" s="155"/>
      <c r="AKV2" s="155"/>
      <c r="AKW2" s="155"/>
      <c r="AKX2" s="155"/>
      <c r="AKY2" s="155"/>
      <c r="AKZ2" s="155"/>
      <c r="ALA2" s="155"/>
      <c r="ALB2" s="155"/>
      <c r="ALC2" s="155"/>
      <c r="ALD2" s="155"/>
      <c r="ALE2" s="155"/>
      <c r="ALF2" s="155"/>
      <c r="ALG2" s="155"/>
      <c r="ALH2" s="155"/>
      <c r="ALI2" s="155"/>
      <c r="ALJ2" s="155"/>
      <c r="ALK2" s="155"/>
      <c r="ALL2" s="155"/>
      <c r="ALM2" s="155"/>
      <c r="ALN2" s="155"/>
      <c r="ALO2" s="155"/>
      <c r="ALP2" s="155"/>
      <c r="ALQ2" s="155"/>
      <c r="ALR2" s="155"/>
      <c r="ALS2" s="155"/>
      <c r="ALT2" s="155"/>
      <c r="ALU2" s="155"/>
      <c r="ALV2" s="155"/>
      <c r="ALW2" s="155"/>
      <c r="ALX2" s="155"/>
      <c r="ALY2" s="155"/>
      <c r="ALZ2" s="155"/>
      <c r="AMA2" s="155"/>
      <c r="AMB2" s="155"/>
      <c r="AMC2" s="155"/>
      <c r="AMD2" s="155"/>
      <c r="AME2" s="155"/>
      <c r="AMF2" s="155"/>
      <c r="AMG2" s="155"/>
      <c r="AMH2" s="155"/>
      <c r="AMI2" s="155"/>
      <c r="AMJ2" s="155"/>
      <c r="AMK2" s="155"/>
      <c r="AML2" s="155"/>
      <c r="AMM2" s="155"/>
      <c r="AMN2" s="155"/>
      <c r="AMO2" s="155"/>
      <c r="AMP2" s="155"/>
      <c r="AMQ2" s="155"/>
      <c r="AMR2" s="155"/>
      <c r="AMS2" s="155"/>
      <c r="AMT2" s="155"/>
      <c r="AMU2" s="155"/>
      <c r="AMV2" s="155"/>
      <c r="AMW2" s="155"/>
      <c r="AMX2" s="155"/>
      <c r="AMY2" s="155"/>
      <c r="AMZ2" s="155"/>
      <c r="ANA2" s="155"/>
      <c r="ANB2" s="155"/>
      <c r="ANC2" s="155"/>
      <c r="AND2" s="155"/>
      <c r="ANE2" s="155"/>
      <c r="ANF2" s="155"/>
      <c r="ANG2" s="155"/>
      <c r="ANH2" s="155"/>
      <c r="ANI2" s="155"/>
      <c r="ANJ2" s="155"/>
      <c r="ANK2" s="155"/>
      <c r="ANL2" s="155"/>
      <c r="ANM2" s="155"/>
      <c r="ANN2" s="155"/>
      <c r="ANO2" s="155"/>
      <c r="ANP2" s="155"/>
      <c r="ANQ2" s="155"/>
      <c r="ANR2" s="155"/>
      <c r="ANS2" s="155"/>
      <c r="ANT2" s="155"/>
      <c r="ANU2" s="155"/>
      <c r="ANV2" s="155"/>
      <c r="ANW2" s="155"/>
      <c r="ANX2" s="155"/>
      <c r="ANY2" s="155"/>
      <c r="ANZ2" s="155"/>
      <c r="AOA2" s="155"/>
      <c r="AOB2" s="155"/>
      <c r="AOC2" s="155"/>
      <c r="AOD2" s="155"/>
      <c r="AOE2" s="155"/>
      <c r="AOF2" s="155"/>
      <c r="AOG2" s="155"/>
      <c r="AOH2" s="155"/>
      <c r="AOI2" s="155"/>
      <c r="AOJ2" s="155"/>
      <c r="AOK2" s="155"/>
      <c r="AOL2" s="155"/>
      <c r="AOM2" s="155"/>
      <c r="AON2" s="155"/>
      <c r="AOO2" s="155"/>
      <c r="AOP2" s="155"/>
      <c r="AOQ2" s="155"/>
      <c r="AOR2" s="155"/>
      <c r="AOS2" s="155"/>
      <c r="AOT2" s="155"/>
      <c r="AOU2" s="155"/>
      <c r="AOV2" s="155"/>
      <c r="AOW2" s="155"/>
      <c r="AOX2" s="155"/>
      <c r="AOY2" s="155"/>
      <c r="AOZ2" s="155"/>
      <c r="APA2" s="155"/>
      <c r="APB2" s="155"/>
      <c r="APC2" s="155"/>
      <c r="APD2" s="155"/>
      <c r="APE2" s="155"/>
      <c r="APF2" s="155"/>
      <c r="APG2" s="155"/>
      <c r="APH2" s="155"/>
      <c r="API2" s="155"/>
      <c r="APJ2" s="155"/>
      <c r="APK2" s="155"/>
      <c r="APL2" s="155"/>
      <c r="APM2" s="155"/>
      <c r="APN2" s="155"/>
      <c r="APO2" s="155"/>
      <c r="APP2" s="155"/>
      <c r="APQ2" s="155"/>
      <c r="APR2" s="155"/>
      <c r="APS2" s="155"/>
      <c r="APT2" s="155"/>
      <c r="APU2" s="155"/>
      <c r="APV2" s="155"/>
      <c r="APW2" s="155"/>
      <c r="APX2" s="155"/>
      <c r="APY2" s="155"/>
      <c r="APZ2" s="155"/>
      <c r="AQA2" s="155"/>
      <c r="AQB2" s="155"/>
      <c r="AQC2" s="155"/>
      <c r="AQD2" s="155"/>
      <c r="AQE2" s="155"/>
      <c r="AQF2" s="155"/>
      <c r="AQG2" s="155"/>
      <c r="AQH2" s="155"/>
      <c r="AQI2" s="155"/>
      <c r="AQJ2" s="155"/>
      <c r="AQK2" s="155"/>
      <c r="AQL2" s="155"/>
      <c r="AQM2" s="155"/>
      <c r="AQN2" s="155"/>
      <c r="AQO2" s="155"/>
      <c r="AQP2" s="155"/>
      <c r="AQQ2" s="155"/>
      <c r="AQR2" s="155"/>
      <c r="AQS2" s="155"/>
      <c r="AQT2" s="155"/>
      <c r="AQU2" s="155"/>
      <c r="AQV2" s="155"/>
      <c r="AQW2" s="155"/>
      <c r="AQX2" s="155"/>
      <c r="AQY2" s="155"/>
      <c r="AQZ2" s="155"/>
      <c r="ARA2" s="155"/>
      <c r="ARB2" s="155"/>
      <c r="ARC2" s="155"/>
      <c r="ARD2" s="155"/>
      <c r="ARE2" s="155"/>
      <c r="ARF2" s="155"/>
      <c r="ARG2" s="155"/>
      <c r="ARH2" s="155"/>
      <c r="ARI2" s="155"/>
      <c r="ARJ2" s="155"/>
      <c r="ARK2" s="155"/>
      <c r="ARL2" s="155"/>
      <c r="ARM2" s="155"/>
      <c r="ARN2" s="155"/>
      <c r="ARO2" s="155"/>
      <c r="ARP2" s="155"/>
      <c r="ARQ2" s="155"/>
      <c r="ARR2" s="155"/>
      <c r="ARS2" s="155"/>
      <c r="ART2" s="155"/>
      <c r="ARU2" s="155"/>
      <c r="ARV2" s="155"/>
      <c r="ARW2" s="155"/>
      <c r="ARX2" s="155"/>
      <c r="ARY2" s="155"/>
      <c r="ARZ2" s="155"/>
      <c r="ASA2" s="155"/>
      <c r="ASB2" s="155"/>
      <c r="ASC2" s="155"/>
      <c r="ASD2" s="155"/>
      <c r="ASE2" s="155"/>
      <c r="ASF2" s="155"/>
      <c r="ASG2" s="155"/>
      <c r="ASH2" s="155"/>
      <c r="ASI2" s="155"/>
      <c r="ASJ2" s="155"/>
      <c r="ASK2" s="155"/>
      <c r="ASL2" s="155"/>
      <c r="ASM2" s="155"/>
      <c r="ASN2" s="155"/>
      <c r="ASO2" s="155"/>
      <c r="ASP2" s="155"/>
      <c r="ASQ2" s="155"/>
      <c r="ASR2" s="155"/>
      <c r="ASS2" s="155"/>
      <c r="AST2" s="155"/>
      <c r="ASU2" s="155"/>
      <c r="ASV2" s="155"/>
      <c r="ASW2" s="155"/>
      <c r="ASX2" s="155"/>
      <c r="ASY2" s="155"/>
      <c r="ASZ2" s="155"/>
      <c r="ATA2" s="155"/>
      <c r="ATB2" s="155"/>
      <c r="ATC2" s="155"/>
      <c r="ATD2" s="155"/>
      <c r="ATE2" s="155"/>
      <c r="ATF2" s="155"/>
      <c r="ATG2" s="155"/>
      <c r="ATH2" s="155"/>
      <c r="ATI2" s="155"/>
      <c r="ATJ2" s="155"/>
      <c r="ATK2" s="155"/>
      <c r="ATL2" s="155"/>
      <c r="ATM2" s="155"/>
      <c r="ATN2" s="155"/>
      <c r="ATO2" s="155"/>
      <c r="ATP2" s="155"/>
      <c r="ATQ2" s="155"/>
      <c r="ATR2" s="155"/>
      <c r="ATS2" s="155"/>
      <c r="ATT2" s="155"/>
      <c r="ATU2" s="155"/>
      <c r="ATV2" s="155"/>
      <c r="ATW2" s="155"/>
      <c r="ATX2" s="155"/>
      <c r="ATY2" s="155"/>
      <c r="ATZ2" s="155"/>
      <c r="AUA2" s="155"/>
      <c r="AUB2" s="155"/>
      <c r="AUC2" s="155"/>
      <c r="AUD2" s="155"/>
      <c r="AUE2" s="155"/>
      <c r="AUF2" s="155"/>
      <c r="AUG2" s="155"/>
      <c r="AUH2" s="155"/>
      <c r="AUI2" s="155"/>
      <c r="AUJ2" s="155"/>
      <c r="AUK2" s="155"/>
      <c r="AUL2" s="155"/>
      <c r="AUM2" s="155"/>
      <c r="AUN2" s="155"/>
      <c r="AUO2" s="155"/>
      <c r="AUP2" s="155"/>
      <c r="AUQ2" s="155"/>
      <c r="AUR2" s="155"/>
      <c r="AUS2" s="155"/>
      <c r="AUT2" s="155"/>
      <c r="AUU2" s="155"/>
      <c r="AUV2" s="155"/>
      <c r="AUW2" s="155"/>
      <c r="AUX2" s="155"/>
      <c r="AUY2" s="155"/>
      <c r="AUZ2" s="155"/>
      <c r="AVA2" s="155"/>
      <c r="AVB2" s="155"/>
      <c r="AVC2" s="155"/>
      <c r="AVD2" s="155"/>
      <c r="AVE2" s="155"/>
      <c r="AVF2" s="155"/>
      <c r="AVG2" s="155"/>
      <c r="AVH2" s="155"/>
      <c r="AVI2" s="155"/>
      <c r="AVJ2" s="155"/>
      <c r="AVK2" s="155"/>
      <c r="AVL2" s="155"/>
      <c r="AVM2" s="155"/>
      <c r="AVN2" s="155"/>
      <c r="AVO2" s="155"/>
      <c r="AVP2" s="155"/>
      <c r="AVQ2" s="155"/>
      <c r="AVR2" s="155"/>
      <c r="AVS2" s="155"/>
      <c r="AVT2" s="155"/>
      <c r="AVU2" s="155"/>
      <c r="AVV2" s="155"/>
      <c r="AVW2" s="155"/>
      <c r="AVX2" s="155"/>
      <c r="AVY2" s="155"/>
      <c r="AVZ2" s="155"/>
      <c r="AWA2" s="155"/>
      <c r="AWB2" s="155"/>
      <c r="AWC2" s="155"/>
      <c r="AWD2" s="155"/>
      <c r="AWE2" s="155"/>
      <c r="AWF2" s="155"/>
      <c r="AWG2" s="155"/>
      <c r="AWH2" s="155"/>
      <c r="AWI2" s="155"/>
      <c r="AWJ2" s="155"/>
      <c r="AWK2" s="155"/>
      <c r="AWL2" s="155"/>
      <c r="AWM2" s="155"/>
      <c r="AWN2" s="155"/>
      <c r="AWO2" s="155"/>
      <c r="AWP2" s="155"/>
      <c r="AWQ2" s="155"/>
      <c r="AWR2" s="155"/>
      <c r="AWS2" s="155"/>
      <c r="AWT2" s="155"/>
      <c r="AWU2" s="155"/>
      <c r="AWV2" s="155"/>
      <c r="AWW2" s="155"/>
      <c r="AWX2" s="155"/>
      <c r="AWY2" s="155"/>
      <c r="AWZ2" s="155"/>
      <c r="AXA2" s="155"/>
      <c r="AXB2" s="155"/>
      <c r="AXC2" s="155"/>
      <c r="AXD2" s="155"/>
      <c r="AXE2" s="155"/>
      <c r="AXF2" s="155"/>
      <c r="AXG2" s="155"/>
      <c r="AXH2" s="155"/>
      <c r="AXI2" s="155"/>
      <c r="AXJ2" s="155"/>
      <c r="AXK2" s="155"/>
      <c r="AXL2" s="155"/>
      <c r="AXM2" s="155"/>
      <c r="AXN2" s="155"/>
      <c r="AXO2" s="155"/>
      <c r="AXP2" s="155"/>
      <c r="AXQ2" s="155"/>
      <c r="AXR2" s="155"/>
      <c r="AXS2" s="155"/>
      <c r="AXT2" s="155"/>
      <c r="AXU2" s="155"/>
      <c r="AXV2" s="155"/>
      <c r="AXW2" s="155"/>
      <c r="AXX2" s="155"/>
      <c r="AXY2" s="155"/>
      <c r="AXZ2" s="155"/>
      <c r="AYA2" s="155"/>
      <c r="AYB2" s="155"/>
      <c r="AYC2" s="155"/>
      <c r="AYD2" s="155"/>
      <c r="AYE2" s="155"/>
      <c r="AYF2" s="155"/>
      <c r="AYG2" s="155"/>
      <c r="AYH2" s="155"/>
      <c r="AYI2" s="155"/>
      <c r="AYJ2" s="155"/>
      <c r="AYK2" s="155"/>
      <c r="AYL2" s="155"/>
      <c r="AYM2" s="155"/>
      <c r="AYN2" s="155"/>
      <c r="AYO2" s="155"/>
      <c r="AYP2" s="155"/>
      <c r="AYQ2" s="155"/>
      <c r="AYR2" s="155"/>
      <c r="AYS2" s="155"/>
      <c r="AYT2" s="155"/>
      <c r="AYU2" s="155"/>
      <c r="AYV2" s="155"/>
      <c r="AYW2" s="155"/>
      <c r="AYX2" s="155"/>
      <c r="AYY2" s="155"/>
      <c r="AYZ2" s="155"/>
      <c r="AZA2" s="155"/>
      <c r="AZB2" s="155"/>
      <c r="AZC2" s="155"/>
      <c r="AZD2" s="155"/>
      <c r="AZE2" s="155"/>
      <c r="AZF2" s="155"/>
      <c r="AZG2" s="155"/>
      <c r="AZH2" s="155"/>
      <c r="AZI2" s="155"/>
      <c r="AZJ2" s="155"/>
      <c r="AZK2" s="155"/>
      <c r="AZL2" s="155"/>
      <c r="AZM2" s="155"/>
      <c r="AZN2" s="155"/>
      <c r="AZO2" s="155"/>
      <c r="AZP2" s="155"/>
      <c r="AZQ2" s="155"/>
      <c r="AZR2" s="155"/>
      <c r="AZS2" s="155"/>
      <c r="AZT2" s="155"/>
      <c r="AZU2" s="155"/>
      <c r="AZV2" s="155"/>
      <c r="AZW2" s="155"/>
      <c r="AZX2" s="155"/>
      <c r="AZY2" s="155"/>
      <c r="AZZ2" s="155"/>
      <c r="BAA2" s="155"/>
      <c r="BAB2" s="155"/>
      <c r="BAC2" s="155"/>
      <c r="BAD2" s="155"/>
      <c r="BAE2" s="155"/>
      <c r="BAF2" s="155"/>
      <c r="BAG2" s="155"/>
      <c r="BAH2" s="155"/>
      <c r="BAI2" s="155"/>
      <c r="BAJ2" s="155"/>
      <c r="BAK2" s="155"/>
      <c r="BAL2" s="155"/>
      <c r="BAM2" s="155"/>
      <c r="BAN2" s="155"/>
      <c r="BAO2" s="155"/>
      <c r="BAP2" s="155"/>
      <c r="BAQ2" s="155"/>
      <c r="BAR2" s="155"/>
      <c r="BAS2" s="155"/>
      <c r="BAT2" s="155"/>
      <c r="BAU2" s="155"/>
      <c r="BAV2" s="155"/>
      <c r="BAW2" s="155"/>
      <c r="BAX2" s="155"/>
      <c r="BAY2" s="155"/>
      <c r="BAZ2" s="155"/>
      <c r="BBA2" s="155"/>
      <c r="BBB2" s="155"/>
      <c r="BBC2" s="155"/>
      <c r="BBD2" s="155"/>
      <c r="BBE2" s="155"/>
      <c r="BBF2" s="155"/>
      <c r="BBG2" s="155"/>
      <c r="BBH2" s="155"/>
      <c r="BBI2" s="155"/>
      <c r="BBJ2" s="155"/>
      <c r="BBK2" s="155"/>
      <c r="BBL2" s="155"/>
      <c r="BBM2" s="155"/>
      <c r="BBN2" s="155"/>
      <c r="BBO2" s="155"/>
      <c r="BBP2" s="155"/>
      <c r="BBQ2" s="155"/>
      <c r="BBR2" s="155"/>
      <c r="BBS2" s="155"/>
      <c r="BBT2" s="155"/>
      <c r="BBU2" s="155"/>
      <c r="BBV2" s="155"/>
      <c r="BBW2" s="155"/>
      <c r="BBX2" s="155"/>
      <c r="BBY2" s="155"/>
      <c r="BBZ2" s="155"/>
      <c r="BCA2" s="155"/>
      <c r="BCB2" s="155"/>
      <c r="BCC2" s="155"/>
      <c r="BCD2" s="155"/>
      <c r="BCE2" s="155"/>
      <c r="BCF2" s="155"/>
      <c r="BCG2" s="155"/>
      <c r="BCH2" s="155"/>
      <c r="BCI2" s="155"/>
      <c r="BCJ2" s="155"/>
      <c r="BCK2" s="155"/>
      <c r="BCL2" s="155"/>
      <c r="BCM2" s="155"/>
      <c r="BCN2" s="155"/>
      <c r="BCO2" s="155"/>
      <c r="BCP2" s="155"/>
      <c r="BCQ2" s="155"/>
      <c r="BCR2" s="155"/>
      <c r="BCS2" s="155"/>
      <c r="BCT2" s="155"/>
      <c r="BCU2" s="155"/>
      <c r="BCV2" s="155"/>
      <c r="BCW2" s="155"/>
      <c r="BCX2" s="155"/>
      <c r="BCY2" s="155"/>
      <c r="BCZ2" s="155"/>
      <c r="BDA2" s="155"/>
      <c r="BDB2" s="155"/>
      <c r="BDC2" s="155"/>
      <c r="BDD2" s="155"/>
      <c r="BDE2" s="155"/>
      <c r="BDF2" s="155"/>
      <c r="BDG2" s="155"/>
      <c r="BDH2" s="155"/>
      <c r="BDI2" s="155"/>
      <c r="BDJ2" s="155"/>
      <c r="BDK2" s="155"/>
      <c r="BDL2" s="155"/>
      <c r="BDM2" s="155"/>
      <c r="BDN2" s="155"/>
      <c r="BDO2" s="155"/>
      <c r="BDP2" s="155"/>
      <c r="BDQ2" s="155"/>
      <c r="BDR2" s="155"/>
      <c r="BDS2" s="155"/>
      <c r="BDT2" s="155"/>
      <c r="BDU2" s="155"/>
      <c r="BDV2" s="155"/>
      <c r="BDW2" s="155"/>
      <c r="BDX2" s="155"/>
      <c r="BDY2" s="155"/>
      <c r="BDZ2" s="155"/>
      <c r="BEA2" s="155"/>
      <c r="BEB2" s="155"/>
      <c r="BEC2" s="155"/>
      <c r="BED2" s="155"/>
      <c r="BEE2" s="155"/>
      <c r="BEF2" s="155"/>
      <c r="BEG2" s="155"/>
      <c r="BEH2" s="155"/>
      <c r="BEI2" s="155"/>
      <c r="BEJ2" s="155"/>
      <c r="BEK2" s="155"/>
      <c r="BEL2" s="155"/>
      <c r="BEM2" s="155"/>
      <c r="BEN2" s="155"/>
      <c r="BEO2" s="155"/>
      <c r="BEP2" s="155"/>
      <c r="BEQ2" s="155"/>
      <c r="BER2" s="155"/>
      <c r="BES2" s="155"/>
      <c r="BET2" s="155"/>
      <c r="BEU2" s="155"/>
      <c r="BEV2" s="155"/>
      <c r="BEW2" s="155"/>
      <c r="BEX2" s="155"/>
      <c r="BEY2" s="155"/>
      <c r="BEZ2" s="155"/>
      <c r="BFA2" s="155"/>
      <c r="BFB2" s="155"/>
      <c r="BFC2" s="155"/>
      <c r="BFD2" s="155"/>
      <c r="BFE2" s="155"/>
      <c r="BFF2" s="155"/>
      <c r="BFG2" s="155"/>
      <c r="BFH2" s="155"/>
      <c r="BFI2" s="155"/>
      <c r="BFJ2" s="155"/>
      <c r="BFK2" s="155"/>
      <c r="BFL2" s="155"/>
      <c r="BFM2" s="155"/>
      <c r="BFN2" s="155"/>
      <c r="BFO2" s="155"/>
      <c r="BFP2" s="155"/>
      <c r="BFQ2" s="155"/>
      <c r="BFR2" s="155"/>
      <c r="BFS2" s="155"/>
      <c r="BFT2" s="155"/>
      <c r="BFU2" s="155"/>
      <c r="BFV2" s="155"/>
      <c r="BFW2" s="155"/>
      <c r="BFX2" s="155"/>
      <c r="BFY2" s="155"/>
      <c r="BFZ2" s="155"/>
      <c r="BGA2" s="155"/>
      <c r="BGB2" s="155"/>
      <c r="BGC2" s="155"/>
      <c r="BGD2" s="155"/>
      <c r="BGE2" s="155"/>
      <c r="BGF2" s="155"/>
      <c r="BGG2" s="155"/>
      <c r="BGH2" s="155"/>
      <c r="BGI2" s="155"/>
      <c r="BGJ2" s="155"/>
      <c r="BGK2" s="155"/>
      <c r="BGL2" s="155"/>
      <c r="BGM2" s="155"/>
      <c r="BGN2" s="155"/>
      <c r="BGO2" s="155"/>
      <c r="BGP2" s="155"/>
      <c r="BGQ2" s="155"/>
      <c r="BGR2" s="155"/>
      <c r="BGS2" s="155"/>
      <c r="BGT2" s="155"/>
      <c r="BGU2" s="155"/>
      <c r="BGV2" s="155"/>
      <c r="BGW2" s="155"/>
      <c r="BGX2" s="155"/>
      <c r="BGY2" s="155"/>
      <c r="BGZ2" s="155"/>
      <c r="BHA2" s="155"/>
      <c r="BHB2" s="155"/>
      <c r="BHC2" s="155"/>
      <c r="BHD2" s="155"/>
      <c r="BHE2" s="155"/>
      <c r="BHF2" s="155"/>
      <c r="BHG2" s="155"/>
      <c r="BHH2" s="155"/>
      <c r="BHI2" s="155"/>
      <c r="BHJ2" s="155"/>
      <c r="BHK2" s="155"/>
      <c r="BHL2" s="155"/>
      <c r="BHM2" s="155"/>
      <c r="BHN2" s="155"/>
      <c r="BHO2" s="155"/>
      <c r="BHP2" s="155"/>
      <c r="BHQ2" s="155"/>
      <c r="BHR2" s="155"/>
      <c r="BHS2" s="155"/>
      <c r="BHT2" s="155"/>
      <c r="BHU2" s="155"/>
      <c r="BHV2" s="155"/>
      <c r="BHW2" s="155"/>
      <c r="BHX2" s="155"/>
      <c r="BHY2" s="155"/>
      <c r="BHZ2" s="155"/>
      <c r="BIA2" s="155"/>
      <c r="BIB2" s="155"/>
      <c r="BIC2" s="155"/>
      <c r="BID2" s="155"/>
      <c r="BIE2" s="155"/>
      <c r="BIF2" s="155"/>
      <c r="BIG2" s="155"/>
      <c r="BIH2" s="155"/>
      <c r="BII2" s="155"/>
      <c r="BIJ2" s="155"/>
      <c r="BIK2" s="155"/>
      <c r="BIL2" s="155"/>
      <c r="BIM2" s="155"/>
      <c r="BIN2" s="155"/>
      <c r="BIO2" s="155"/>
      <c r="BIP2" s="155"/>
      <c r="BIQ2" s="155"/>
      <c r="BIR2" s="155"/>
      <c r="BIS2" s="155"/>
      <c r="BIT2" s="155"/>
      <c r="BIU2" s="155"/>
      <c r="BIV2" s="155"/>
      <c r="BIW2" s="155"/>
      <c r="BIX2" s="155"/>
      <c r="BIY2" s="155"/>
      <c r="BIZ2" s="155"/>
      <c r="BJA2" s="155"/>
      <c r="BJB2" s="155"/>
      <c r="BJC2" s="155"/>
      <c r="BJD2" s="155"/>
      <c r="BJE2" s="155"/>
      <c r="BJF2" s="155"/>
      <c r="BJG2" s="155"/>
      <c r="BJH2" s="155"/>
      <c r="BJI2" s="155"/>
      <c r="BJJ2" s="155"/>
      <c r="BJK2" s="155"/>
      <c r="BJL2" s="155"/>
      <c r="BJM2" s="155"/>
      <c r="BJN2" s="155"/>
      <c r="BJO2" s="155"/>
      <c r="BJP2" s="155"/>
      <c r="BJQ2" s="155"/>
      <c r="BJR2" s="155"/>
      <c r="BJS2" s="155"/>
      <c r="BJT2" s="155"/>
      <c r="BJU2" s="155"/>
      <c r="BJV2" s="155"/>
      <c r="BJW2" s="155"/>
      <c r="BJX2" s="155"/>
      <c r="BJY2" s="155"/>
      <c r="BJZ2" s="155"/>
      <c r="BKA2" s="155"/>
      <c r="BKB2" s="155"/>
      <c r="BKC2" s="155"/>
      <c r="BKD2" s="155"/>
      <c r="BKE2" s="155"/>
      <c r="BKF2" s="155"/>
      <c r="BKG2" s="155"/>
      <c r="BKH2" s="155"/>
      <c r="BKI2" s="155"/>
      <c r="BKJ2" s="155"/>
      <c r="BKK2" s="155"/>
      <c r="BKL2" s="155"/>
      <c r="BKM2" s="155"/>
      <c r="BKN2" s="155"/>
      <c r="BKO2" s="155"/>
      <c r="BKP2" s="155"/>
      <c r="BKQ2" s="155"/>
      <c r="BKR2" s="155"/>
      <c r="BKS2" s="155"/>
      <c r="BKT2" s="155"/>
      <c r="BKU2" s="155"/>
      <c r="BKV2" s="155"/>
      <c r="BKW2" s="155"/>
      <c r="BKX2" s="155"/>
      <c r="BKY2" s="155"/>
      <c r="BKZ2" s="155"/>
      <c r="BLA2" s="155"/>
      <c r="BLB2" s="155"/>
      <c r="BLC2" s="155"/>
      <c r="BLD2" s="155"/>
      <c r="BLE2" s="155"/>
      <c r="BLF2" s="155"/>
      <c r="BLG2" s="155"/>
      <c r="BLH2" s="155"/>
      <c r="BLI2" s="155"/>
      <c r="BLJ2" s="155"/>
      <c r="BLK2" s="155"/>
      <c r="BLL2" s="155"/>
      <c r="BLM2" s="155"/>
      <c r="BLN2" s="155"/>
      <c r="BLO2" s="155"/>
      <c r="BLP2" s="155"/>
      <c r="BLQ2" s="155"/>
      <c r="BLR2" s="155"/>
      <c r="BLS2" s="155"/>
      <c r="BLT2" s="155"/>
      <c r="BLU2" s="155"/>
      <c r="BLV2" s="155"/>
      <c r="BLW2" s="155"/>
      <c r="BLX2" s="155"/>
      <c r="BLY2" s="155"/>
      <c r="BLZ2" s="155"/>
      <c r="BMA2" s="155"/>
      <c r="BMB2" s="155"/>
      <c r="BMC2" s="155"/>
      <c r="BMD2" s="155"/>
      <c r="BME2" s="155"/>
      <c r="BMF2" s="155"/>
      <c r="BMG2" s="155"/>
      <c r="BMH2" s="155"/>
      <c r="BMI2" s="155"/>
      <c r="BMJ2" s="155"/>
      <c r="BMK2" s="155"/>
      <c r="BML2" s="155"/>
      <c r="BMM2" s="155"/>
      <c r="BMN2" s="155"/>
      <c r="BMO2" s="155"/>
      <c r="BMP2" s="155"/>
      <c r="BMQ2" s="155"/>
      <c r="BMR2" s="155"/>
      <c r="BMS2" s="155"/>
      <c r="BMT2" s="155"/>
      <c r="BMU2" s="155"/>
      <c r="BMV2" s="155"/>
      <c r="BMW2" s="155"/>
      <c r="BMX2" s="155"/>
      <c r="BMY2" s="155"/>
      <c r="BMZ2" s="155"/>
      <c r="BNA2" s="155"/>
      <c r="BNB2" s="155"/>
      <c r="BNC2" s="155"/>
      <c r="BND2" s="155"/>
      <c r="BNE2" s="155"/>
      <c r="BNF2" s="155"/>
      <c r="BNG2" s="155"/>
      <c r="BNH2" s="155"/>
      <c r="BNI2" s="155"/>
      <c r="BNJ2" s="155"/>
      <c r="BNK2" s="155"/>
      <c r="BNL2" s="155"/>
      <c r="BNM2" s="155"/>
      <c r="BNN2" s="155"/>
      <c r="BNO2" s="155"/>
      <c r="BNP2" s="155"/>
      <c r="BNQ2" s="155"/>
      <c r="BNR2" s="155"/>
      <c r="BNS2" s="155"/>
      <c r="BNT2" s="155"/>
      <c r="BNU2" s="155"/>
      <c r="BNV2" s="155"/>
      <c r="BNW2" s="155"/>
      <c r="BNX2" s="155"/>
      <c r="BNY2" s="155"/>
      <c r="BNZ2" s="155"/>
      <c r="BOA2" s="155"/>
      <c r="BOB2" s="155"/>
      <c r="BOC2" s="155"/>
      <c r="BOD2" s="155"/>
      <c r="BOE2" s="155"/>
      <c r="BOF2" s="155"/>
      <c r="BOG2" s="155"/>
      <c r="BOH2" s="155"/>
      <c r="BOI2" s="155"/>
      <c r="BOJ2" s="155"/>
      <c r="BOK2" s="155"/>
      <c r="BOL2" s="155"/>
      <c r="BOM2" s="155"/>
      <c r="BON2" s="155"/>
      <c r="BOO2" s="155"/>
      <c r="BOP2" s="155"/>
      <c r="BOQ2" s="155"/>
      <c r="BOR2" s="155"/>
      <c r="BOS2" s="155"/>
      <c r="BOT2" s="155"/>
      <c r="BOU2" s="155"/>
      <c r="BOV2" s="155"/>
      <c r="BOW2" s="155"/>
      <c r="BOX2" s="155"/>
      <c r="BOY2" s="155"/>
      <c r="BOZ2" s="155"/>
      <c r="BPA2" s="155"/>
      <c r="BPB2" s="155"/>
      <c r="BPC2" s="155"/>
      <c r="BPD2" s="155"/>
      <c r="BPE2" s="155"/>
      <c r="BPF2" s="155"/>
      <c r="BPG2" s="155"/>
      <c r="BPH2" s="155"/>
      <c r="BPI2" s="155"/>
      <c r="BPJ2" s="155"/>
      <c r="BPK2" s="155"/>
      <c r="BPL2" s="155"/>
      <c r="BPM2" s="155"/>
      <c r="BPN2" s="155"/>
      <c r="BPO2" s="155"/>
      <c r="BPP2" s="155"/>
      <c r="BPQ2" s="155"/>
      <c r="BPR2" s="155"/>
      <c r="BPS2" s="155"/>
      <c r="BPT2" s="155"/>
      <c r="BPU2" s="155"/>
      <c r="BPV2" s="155"/>
      <c r="BPW2" s="155"/>
      <c r="BPX2" s="155"/>
      <c r="BPY2" s="155"/>
      <c r="BPZ2" s="155"/>
      <c r="BQA2" s="155"/>
      <c r="BQB2" s="155"/>
      <c r="BQC2" s="155"/>
      <c r="BQD2" s="155"/>
      <c r="BQE2" s="155"/>
      <c r="BQF2" s="155"/>
      <c r="BQG2" s="155"/>
      <c r="BQH2" s="155"/>
      <c r="BQI2" s="155"/>
      <c r="BQJ2" s="155"/>
      <c r="BQK2" s="155"/>
      <c r="BQL2" s="155"/>
      <c r="BQM2" s="155"/>
      <c r="BQN2" s="155"/>
      <c r="BQO2" s="155"/>
      <c r="BQP2" s="155"/>
      <c r="BQQ2" s="155"/>
      <c r="BQR2" s="155"/>
      <c r="BQS2" s="155"/>
      <c r="BQT2" s="155"/>
      <c r="BQU2" s="155"/>
      <c r="BQV2" s="155"/>
      <c r="BQW2" s="155"/>
      <c r="BQX2" s="155"/>
      <c r="BQY2" s="155"/>
      <c r="BQZ2" s="155"/>
      <c r="BRA2" s="155"/>
      <c r="BRB2" s="155"/>
      <c r="BRC2" s="155"/>
      <c r="BRD2" s="155"/>
      <c r="BRE2" s="155"/>
      <c r="BRF2" s="155"/>
      <c r="BRG2" s="155"/>
      <c r="BRH2" s="155"/>
      <c r="BRI2" s="155"/>
      <c r="BRJ2" s="155"/>
      <c r="BRK2" s="155"/>
      <c r="BRL2" s="155"/>
      <c r="BRM2" s="155"/>
      <c r="BRN2" s="155"/>
      <c r="BRO2" s="155"/>
      <c r="BRP2" s="155"/>
      <c r="BRQ2" s="155"/>
      <c r="BRR2" s="155"/>
      <c r="BRS2" s="155"/>
      <c r="BRT2" s="155"/>
      <c r="BRU2" s="155"/>
      <c r="BRV2" s="155"/>
      <c r="BRW2" s="155"/>
      <c r="BRX2" s="155"/>
      <c r="BRY2" s="155"/>
      <c r="BRZ2" s="155"/>
      <c r="BSA2" s="155"/>
      <c r="BSB2" s="155"/>
      <c r="BSC2" s="155"/>
      <c r="BSD2" s="155"/>
      <c r="BSE2" s="155"/>
      <c r="BSF2" s="155"/>
      <c r="BSG2" s="155"/>
      <c r="BSH2" s="155"/>
      <c r="BSI2" s="155"/>
      <c r="BSJ2" s="155"/>
      <c r="BSK2" s="155"/>
      <c r="BSL2" s="155"/>
      <c r="BSM2" s="155"/>
      <c r="BSN2" s="155"/>
      <c r="BSO2" s="155"/>
      <c r="BSP2" s="155"/>
      <c r="BSQ2" s="155"/>
      <c r="BSR2" s="155"/>
      <c r="BSS2" s="155"/>
      <c r="BST2" s="155"/>
      <c r="BSU2" s="155"/>
      <c r="BSV2" s="155"/>
      <c r="BSW2" s="155"/>
      <c r="BSX2" s="155"/>
      <c r="BSY2" s="155"/>
      <c r="BSZ2" s="155"/>
      <c r="BTA2" s="155"/>
      <c r="BTB2" s="155"/>
      <c r="BTC2" s="155"/>
      <c r="BTD2" s="155"/>
      <c r="BTE2" s="155"/>
      <c r="BTF2" s="155"/>
      <c r="BTG2" s="155"/>
      <c r="BTH2" s="155"/>
      <c r="BTI2" s="155"/>
      <c r="BTJ2" s="155"/>
      <c r="BTK2" s="155"/>
      <c r="BTL2" s="155"/>
      <c r="BTM2" s="155"/>
      <c r="BTN2" s="155"/>
      <c r="BTO2" s="155"/>
      <c r="BTP2" s="155"/>
      <c r="BTQ2" s="155"/>
      <c r="BTR2" s="155"/>
      <c r="BTS2" s="155"/>
      <c r="BTT2" s="155"/>
      <c r="BTU2" s="155"/>
      <c r="BTV2" s="155"/>
      <c r="BTW2" s="155"/>
      <c r="BTX2" s="155"/>
      <c r="BTY2" s="155"/>
      <c r="BTZ2" s="155"/>
      <c r="BUA2" s="155"/>
      <c r="BUB2" s="155"/>
      <c r="BUC2" s="155"/>
      <c r="BUD2" s="155"/>
      <c r="BUE2" s="155"/>
      <c r="BUF2" s="155"/>
      <c r="BUG2" s="155"/>
      <c r="BUH2" s="155"/>
      <c r="BUI2" s="155"/>
      <c r="BUJ2" s="155"/>
      <c r="BUK2" s="155"/>
      <c r="BUL2" s="155"/>
      <c r="BUM2" s="155"/>
      <c r="BUN2" s="155"/>
      <c r="BUO2" s="155"/>
      <c r="BUP2" s="155"/>
      <c r="BUQ2" s="155"/>
      <c r="BUR2" s="155"/>
      <c r="BUS2" s="155"/>
      <c r="BUT2" s="155"/>
      <c r="BUU2" s="155"/>
      <c r="BUV2" s="155"/>
      <c r="BUW2" s="155"/>
      <c r="BUX2" s="155"/>
      <c r="BUY2" s="155"/>
      <c r="BUZ2" s="155"/>
      <c r="BVA2" s="155"/>
      <c r="BVB2" s="155"/>
      <c r="BVC2" s="155"/>
      <c r="BVD2" s="155"/>
      <c r="BVE2" s="155"/>
      <c r="BVF2" s="155"/>
      <c r="BVG2" s="155"/>
      <c r="BVH2" s="155"/>
      <c r="BVI2" s="155"/>
      <c r="BVJ2" s="155"/>
      <c r="BVK2" s="155"/>
      <c r="BVL2" s="155"/>
      <c r="BVM2" s="155"/>
      <c r="BVN2" s="155"/>
      <c r="BVO2" s="155"/>
      <c r="BVP2" s="155"/>
      <c r="BVQ2" s="155"/>
      <c r="BVR2" s="155"/>
      <c r="BVS2" s="155"/>
      <c r="BVT2" s="155"/>
      <c r="BVU2" s="155"/>
      <c r="BVV2" s="155"/>
      <c r="BVW2" s="155"/>
      <c r="BVX2" s="155"/>
      <c r="BVY2" s="155"/>
      <c r="BVZ2" s="155"/>
      <c r="BWA2" s="155"/>
      <c r="BWB2" s="155"/>
      <c r="BWC2" s="155"/>
      <c r="BWD2" s="155"/>
      <c r="BWE2" s="155"/>
      <c r="BWF2" s="155"/>
      <c r="BWG2" s="155"/>
      <c r="BWH2" s="155"/>
      <c r="BWI2" s="155"/>
      <c r="BWJ2" s="155"/>
      <c r="BWK2" s="155"/>
      <c r="BWL2" s="155"/>
      <c r="BWM2" s="155"/>
      <c r="BWN2" s="155"/>
      <c r="BWO2" s="155"/>
      <c r="BWP2" s="155"/>
      <c r="BWQ2" s="155"/>
      <c r="BWR2" s="155"/>
      <c r="BWS2" s="155"/>
      <c r="BWT2" s="155"/>
      <c r="BWU2" s="155"/>
      <c r="BWV2" s="155"/>
      <c r="BWW2" s="155"/>
      <c r="BWX2" s="155"/>
      <c r="BWY2" s="155"/>
      <c r="BWZ2" s="155"/>
      <c r="BXA2" s="155"/>
      <c r="BXB2" s="155"/>
      <c r="BXC2" s="155"/>
      <c r="BXD2" s="155"/>
      <c r="BXE2" s="155"/>
      <c r="BXF2" s="155"/>
      <c r="BXG2" s="155"/>
      <c r="BXH2" s="155"/>
      <c r="BXI2" s="155"/>
      <c r="BXJ2" s="155"/>
      <c r="BXK2" s="155"/>
      <c r="BXL2" s="155"/>
      <c r="BXM2" s="155"/>
      <c r="BXN2" s="155"/>
      <c r="BXO2" s="155"/>
      <c r="BXP2" s="155"/>
      <c r="BXQ2" s="155"/>
      <c r="BXR2" s="155"/>
      <c r="BXS2" s="155"/>
      <c r="BXT2" s="155"/>
      <c r="BXU2" s="155"/>
      <c r="BXV2" s="155"/>
      <c r="BXW2" s="155"/>
      <c r="BXX2" s="155"/>
      <c r="BXY2" s="155"/>
      <c r="BXZ2" s="155"/>
      <c r="BYA2" s="155"/>
      <c r="BYB2" s="155"/>
      <c r="BYC2" s="155"/>
      <c r="BYD2" s="155"/>
      <c r="BYE2" s="155"/>
      <c r="BYF2" s="155"/>
      <c r="BYG2" s="155"/>
      <c r="BYH2" s="155"/>
      <c r="BYI2" s="155"/>
      <c r="BYJ2" s="155"/>
      <c r="BYK2" s="155"/>
      <c r="BYL2" s="155"/>
      <c r="BYM2" s="155"/>
      <c r="BYN2" s="155"/>
      <c r="BYO2" s="155"/>
      <c r="BYP2" s="155"/>
      <c r="BYQ2" s="155"/>
      <c r="BYR2" s="155"/>
      <c r="BYS2" s="155"/>
      <c r="BYT2" s="155"/>
      <c r="BYU2" s="155"/>
      <c r="BYV2" s="155"/>
      <c r="BYW2" s="155"/>
      <c r="BYX2" s="155"/>
      <c r="BYY2" s="155"/>
      <c r="BYZ2" s="155"/>
      <c r="BZA2" s="155"/>
      <c r="BZB2" s="155"/>
      <c r="BZC2" s="155"/>
      <c r="BZD2" s="155"/>
      <c r="BZE2" s="155"/>
      <c r="BZF2" s="155"/>
      <c r="BZG2" s="155"/>
      <c r="BZH2" s="155"/>
      <c r="BZI2" s="155"/>
      <c r="BZJ2" s="155"/>
      <c r="BZK2" s="155"/>
      <c r="BZL2" s="155"/>
      <c r="BZM2" s="155"/>
      <c r="BZN2" s="155"/>
      <c r="BZO2" s="155"/>
      <c r="BZP2" s="155"/>
      <c r="BZQ2" s="155"/>
      <c r="BZR2" s="155"/>
      <c r="BZS2" s="155"/>
      <c r="BZT2" s="155"/>
      <c r="BZU2" s="155"/>
      <c r="BZV2" s="155"/>
      <c r="BZW2" s="155"/>
      <c r="BZX2" s="155"/>
      <c r="BZY2" s="155"/>
      <c r="BZZ2" s="155"/>
      <c r="CAA2" s="155"/>
      <c r="CAB2" s="155"/>
      <c r="CAC2" s="155"/>
      <c r="CAD2" s="155"/>
      <c r="CAE2" s="155"/>
      <c r="CAF2" s="155"/>
      <c r="CAG2" s="155"/>
      <c r="CAH2" s="155"/>
      <c r="CAI2" s="155"/>
      <c r="CAJ2" s="155"/>
      <c r="CAK2" s="155"/>
      <c r="CAL2" s="155"/>
      <c r="CAM2" s="155"/>
      <c r="CAN2" s="155"/>
      <c r="CAO2" s="155"/>
      <c r="CAP2" s="155"/>
      <c r="CAQ2" s="155"/>
      <c r="CAR2" s="155"/>
      <c r="CAS2" s="155"/>
      <c r="CAT2" s="155"/>
      <c r="CAU2" s="155"/>
      <c r="CAV2" s="155"/>
      <c r="CAW2" s="155"/>
      <c r="CAX2" s="155"/>
      <c r="CAY2" s="155"/>
      <c r="CAZ2" s="155"/>
      <c r="CBA2" s="155"/>
      <c r="CBB2" s="155"/>
      <c r="CBC2" s="155"/>
      <c r="CBD2" s="155"/>
      <c r="CBE2" s="155"/>
      <c r="CBF2" s="155"/>
      <c r="CBG2" s="155"/>
      <c r="CBH2" s="155"/>
      <c r="CBI2" s="155"/>
      <c r="CBJ2" s="155"/>
      <c r="CBK2" s="155"/>
      <c r="CBL2" s="155"/>
      <c r="CBM2" s="155"/>
      <c r="CBN2" s="155"/>
      <c r="CBO2" s="155"/>
      <c r="CBP2" s="155"/>
      <c r="CBQ2" s="155"/>
      <c r="CBR2" s="155"/>
      <c r="CBS2" s="155"/>
      <c r="CBT2" s="155"/>
      <c r="CBU2" s="155"/>
      <c r="CBV2" s="155"/>
      <c r="CBW2" s="155"/>
      <c r="CBX2" s="155"/>
      <c r="CBY2" s="155"/>
      <c r="CBZ2" s="155"/>
      <c r="CCA2" s="155"/>
      <c r="CCB2" s="155"/>
      <c r="CCC2" s="155"/>
      <c r="CCD2" s="155"/>
      <c r="CCE2" s="155"/>
      <c r="CCF2" s="155"/>
      <c r="CCG2" s="155"/>
      <c r="CCH2" s="155"/>
      <c r="CCI2" s="155"/>
      <c r="CCJ2" s="155"/>
      <c r="CCK2" s="155"/>
      <c r="CCL2" s="155"/>
      <c r="CCM2" s="155"/>
      <c r="CCN2" s="155"/>
      <c r="CCO2" s="155"/>
      <c r="CCP2" s="155"/>
      <c r="CCQ2" s="155"/>
      <c r="CCR2" s="155"/>
      <c r="CCS2" s="155"/>
      <c r="CCT2" s="155"/>
      <c r="CCU2" s="155"/>
      <c r="CCV2" s="155"/>
      <c r="CCW2" s="155"/>
      <c r="CCX2" s="155"/>
      <c r="CCY2" s="155"/>
      <c r="CCZ2" s="155"/>
      <c r="CDA2" s="155"/>
      <c r="CDB2" s="155"/>
      <c r="CDC2" s="155"/>
      <c r="CDD2" s="155"/>
      <c r="CDE2" s="155"/>
      <c r="CDF2" s="155"/>
      <c r="CDG2" s="155"/>
      <c r="CDH2" s="155"/>
      <c r="CDI2" s="155"/>
      <c r="CDJ2" s="155"/>
      <c r="CDK2" s="155"/>
      <c r="CDL2" s="155"/>
      <c r="CDM2" s="155"/>
      <c r="CDN2" s="155"/>
      <c r="CDO2" s="155"/>
      <c r="CDP2" s="155"/>
      <c r="CDQ2" s="155"/>
      <c r="CDR2" s="155"/>
      <c r="CDS2" s="155"/>
      <c r="CDT2" s="155"/>
      <c r="CDU2" s="155"/>
      <c r="CDV2" s="155"/>
      <c r="CDW2" s="155"/>
      <c r="CDX2" s="155"/>
      <c r="CDY2" s="155"/>
      <c r="CDZ2" s="155"/>
      <c r="CEA2" s="155"/>
      <c r="CEB2" s="155"/>
      <c r="CEC2" s="155"/>
      <c r="CED2" s="155"/>
      <c r="CEE2" s="155"/>
      <c r="CEF2" s="155"/>
      <c r="CEG2" s="155"/>
      <c r="CEH2" s="155"/>
      <c r="CEI2" s="155"/>
      <c r="CEJ2" s="155"/>
      <c r="CEK2" s="155"/>
      <c r="CEL2" s="155"/>
      <c r="CEM2" s="155"/>
      <c r="CEN2" s="155"/>
      <c r="CEO2" s="155"/>
      <c r="CEP2" s="155"/>
      <c r="CEQ2" s="155"/>
      <c r="CER2" s="155"/>
      <c r="CES2" s="155"/>
      <c r="CET2" s="155"/>
      <c r="CEU2" s="155"/>
      <c r="CEV2" s="155"/>
      <c r="CEW2" s="155"/>
      <c r="CEX2" s="155"/>
      <c r="CEY2" s="155"/>
      <c r="CEZ2" s="155"/>
      <c r="CFA2" s="155"/>
      <c r="CFB2" s="155"/>
      <c r="CFC2" s="155"/>
      <c r="CFD2" s="155"/>
      <c r="CFE2" s="155"/>
      <c r="CFF2" s="155"/>
      <c r="CFG2" s="155"/>
      <c r="CFH2" s="155"/>
      <c r="CFI2" s="155"/>
      <c r="CFJ2" s="155"/>
      <c r="CFK2" s="155"/>
      <c r="CFL2" s="155"/>
      <c r="CFM2" s="155"/>
      <c r="CFN2" s="155"/>
      <c r="CFO2" s="155"/>
      <c r="CFP2" s="155"/>
      <c r="CFQ2" s="155"/>
      <c r="CFR2" s="155"/>
      <c r="CFS2" s="155"/>
      <c r="CFT2" s="155"/>
      <c r="CFU2" s="155"/>
      <c r="CFV2" s="155"/>
      <c r="CFW2" s="155"/>
      <c r="CFX2" s="155"/>
      <c r="CFY2" s="155"/>
      <c r="CFZ2" s="155"/>
      <c r="CGA2" s="155"/>
      <c r="CGB2" s="155"/>
      <c r="CGC2" s="155"/>
      <c r="CGD2" s="155"/>
      <c r="CGE2" s="155"/>
      <c r="CGF2" s="155"/>
      <c r="CGG2" s="155"/>
      <c r="CGH2" s="155"/>
      <c r="CGI2" s="155"/>
      <c r="CGJ2" s="155"/>
      <c r="CGK2" s="155"/>
      <c r="CGL2" s="155"/>
      <c r="CGM2" s="155"/>
      <c r="CGN2" s="155"/>
      <c r="CGO2" s="155"/>
      <c r="CGP2" s="155"/>
      <c r="CGQ2" s="155"/>
      <c r="CGR2" s="155"/>
      <c r="CGS2" s="155"/>
      <c r="CGT2" s="155"/>
      <c r="CGU2" s="155"/>
      <c r="CGV2" s="155"/>
      <c r="CGW2" s="155"/>
      <c r="CGX2" s="155"/>
      <c r="CGY2" s="155"/>
      <c r="CGZ2" s="155"/>
      <c r="CHA2" s="155"/>
      <c r="CHB2" s="155"/>
      <c r="CHC2" s="155"/>
      <c r="CHD2" s="155"/>
      <c r="CHE2" s="155"/>
      <c r="CHF2" s="155"/>
      <c r="CHG2" s="155"/>
      <c r="CHH2" s="155"/>
      <c r="CHI2" s="155"/>
      <c r="CHJ2" s="155"/>
      <c r="CHK2" s="155"/>
      <c r="CHL2" s="155"/>
      <c r="CHM2" s="155"/>
      <c r="CHN2" s="155"/>
      <c r="CHO2" s="155"/>
      <c r="CHP2" s="155"/>
      <c r="CHQ2" s="155"/>
      <c r="CHR2" s="155"/>
      <c r="CHS2" s="155"/>
      <c r="CHT2" s="155"/>
      <c r="CHU2" s="155"/>
      <c r="CHV2" s="155"/>
      <c r="CHW2" s="155"/>
      <c r="CHX2" s="155"/>
      <c r="CHY2" s="155"/>
      <c r="CHZ2" s="155"/>
      <c r="CIA2" s="155"/>
      <c r="CIB2" s="155"/>
      <c r="CIC2" s="155"/>
      <c r="CID2" s="155"/>
      <c r="CIE2" s="155"/>
      <c r="CIF2" s="155"/>
      <c r="CIG2" s="155"/>
      <c r="CIH2" s="155"/>
      <c r="CII2" s="155"/>
      <c r="CIJ2" s="155"/>
      <c r="CIK2" s="155"/>
      <c r="CIL2" s="155"/>
      <c r="CIM2" s="155"/>
      <c r="CIN2" s="155"/>
      <c r="CIO2" s="155"/>
      <c r="CIP2" s="155"/>
      <c r="CIQ2" s="155"/>
      <c r="CIR2" s="155"/>
      <c r="CIS2" s="155"/>
      <c r="CIT2" s="155"/>
      <c r="CIU2" s="155"/>
      <c r="CIV2" s="155"/>
      <c r="CIW2" s="155"/>
      <c r="CIX2" s="155"/>
      <c r="CIY2" s="155"/>
      <c r="CIZ2" s="155"/>
      <c r="CJA2" s="155"/>
      <c r="CJB2" s="155"/>
      <c r="CJC2" s="155"/>
      <c r="CJD2" s="155"/>
      <c r="CJE2" s="155"/>
      <c r="CJF2" s="155"/>
      <c r="CJG2" s="155"/>
      <c r="CJH2" s="155"/>
      <c r="CJI2" s="155"/>
      <c r="CJJ2" s="155"/>
      <c r="CJK2" s="155"/>
      <c r="CJL2" s="155"/>
      <c r="CJM2" s="155"/>
      <c r="CJN2" s="155"/>
      <c r="CJO2" s="155"/>
      <c r="CJP2" s="155"/>
      <c r="CJQ2" s="155"/>
      <c r="CJR2" s="155"/>
      <c r="CJS2" s="155"/>
      <c r="CJT2" s="155"/>
      <c r="CJU2" s="155"/>
      <c r="CJV2" s="155"/>
      <c r="CJW2" s="155"/>
      <c r="CJX2" s="155"/>
      <c r="CJY2" s="155"/>
      <c r="CJZ2" s="155"/>
      <c r="CKA2" s="155"/>
      <c r="CKB2" s="155"/>
      <c r="CKC2" s="155"/>
      <c r="CKD2" s="155"/>
      <c r="CKE2" s="155"/>
      <c r="CKF2" s="155"/>
      <c r="CKG2" s="155"/>
      <c r="CKH2" s="155"/>
      <c r="CKI2" s="155"/>
      <c r="CKJ2" s="155"/>
      <c r="CKK2" s="155"/>
      <c r="CKL2" s="155"/>
      <c r="CKM2" s="155"/>
      <c r="CKN2" s="155"/>
      <c r="CKO2" s="155"/>
      <c r="CKP2" s="155"/>
      <c r="CKQ2" s="155"/>
      <c r="CKR2" s="155"/>
      <c r="CKS2" s="155"/>
      <c r="CKT2" s="155"/>
      <c r="CKU2" s="155"/>
      <c r="CKV2" s="155"/>
      <c r="CKW2" s="155"/>
      <c r="CKX2" s="155"/>
      <c r="CKY2" s="155"/>
      <c r="CKZ2" s="155"/>
      <c r="CLA2" s="155"/>
      <c r="CLB2" s="155"/>
      <c r="CLC2" s="155"/>
      <c r="CLD2" s="155"/>
      <c r="CLE2" s="155"/>
      <c r="CLF2" s="155"/>
      <c r="CLG2" s="155"/>
      <c r="CLH2" s="155"/>
      <c r="CLI2" s="155"/>
      <c r="CLJ2" s="155"/>
      <c r="CLK2" s="155"/>
      <c r="CLL2" s="155"/>
      <c r="CLM2" s="155"/>
      <c r="CLN2" s="155"/>
      <c r="CLO2" s="155"/>
      <c r="CLP2" s="155"/>
      <c r="CLQ2" s="155"/>
      <c r="CLR2" s="155"/>
      <c r="CLS2" s="155"/>
      <c r="CLT2" s="155"/>
      <c r="CLU2" s="155"/>
      <c r="CLV2" s="155"/>
      <c r="CLW2" s="155"/>
      <c r="CLX2" s="155"/>
      <c r="CLY2" s="155"/>
      <c r="CLZ2" s="155"/>
      <c r="CMA2" s="155"/>
      <c r="CMB2" s="155"/>
      <c r="CMC2" s="155"/>
      <c r="CMD2" s="155"/>
      <c r="CME2" s="155"/>
      <c r="CMF2" s="155"/>
      <c r="CMG2" s="155"/>
      <c r="CMH2" s="155"/>
      <c r="CMI2" s="155"/>
      <c r="CMJ2" s="155"/>
      <c r="CMK2" s="155"/>
      <c r="CML2" s="155"/>
      <c r="CMM2" s="155"/>
      <c r="CMN2" s="155"/>
      <c r="CMO2" s="155"/>
      <c r="CMP2" s="155"/>
      <c r="CMQ2" s="155"/>
      <c r="CMR2" s="155"/>
      <c r="CMS2" s="155"/>
      <c r="CMT2" s="155"/>
      <c r="CMU2" s="155"/>
      <c r="CMV2" s="155"/>
      <c r="CMW2" s="155"/>
      <c r="CMX2" s="155"/>
      <c r="CMY2" s="155"/>
      <c r="CMZ2" s="155"/>
      <c r="CNA2" s="155"/>
      <c r="CNB2" s="155"/>
      <c r="CNC2" s="155"/>
      <c r="CND2" s="155"/>
      <c r="CNE2" s="155"/>
      <c r="CNF2" s="155"/>
      <c r="CNG2" s="155"/>
      <c r="CNH2" s="155"/>
      <c r="CNI2" s="155"/>
      <c r="CNJ2" s="155"/>
      <c r="CNK2" s="155"/>
      <c r="CNL2" s="155"/>
      <c r="CNM2" s="155"/>
      <c r="CNN2" s="155"/>
      <c r="CNO2" s="155"/>
      <c r="CNP2" s="155"/>
      <c r="CNQ2" s="155"/>
      <c r="CNR2" s="155"/>
      <c r="CNS2" s="155"/>
      <c r="CNT2" s="155"/>
      <c r="CNU2" s="155"/>
      <c r="CNV2" s="155"/>
      <c r="CNW2" s="155"/>
      <c r="CNX2" s="155"/>
      <c r="CNY2" s="155"/>
      <c r="CNZ2" s="155"/>
      <c r="COA2" s="155"/>
      <c r="COB2" s="155"/>
      <c r="COC2" s="155"/>
      <c r="COD2" s="155"/>
      <c r="COE2" s="155"/>
      <c r="COF2" s="155"/>
      <c r="COG2" s="155"/>
      <c r="COH2" s="155"/>
      <c r="COI2" s="155"/>
      <c r="COJ2" s="155"/>
      <c r="COK2" s="155"/>
      <c r="COL2" s="155"/>
      <c r="COM2" s="155"/>
      <c r="CON2" s="155"/>
      <c r="COO2" s="155"/>
      <c r="COP2" s="155"/>
      <c r="COQ2" s="155"/>
      <c r="COR2" s="155"/>
      <c r="COS2" s="155"/>
      <c r="COT2" s="155"/>
      <c r="COU2" s="155"/>
      <c r="COV2" s="155"/>
      <c r="COW2" s="155"/>
      <c r="COX2" s="155"/>
      <c r="COY2" s="155"/>
      <c r="COZ2" s="155"/>
      <c r="CPA2" s="155"/>
      <c r="CPB2" s="155"/>
      <c r="CPC2" s="155"/>
      <c r="CPD2" s="155"/>
      <c r="CPE2" s="155"/>
      <c r="CPF2" s="155"/>
      <c r="CPG2" s="155"/>
      <c r="CPH2" s="155"/>
      <c r="CPI2" s="155"/>
      <c r="CPJ2" s="155"/>
      <c r="CPK2" s="155"/>
      <c r="CPL2" s="155"/>
      <c r="CPM2" s="155"/>
      <c r="CPN2" s="155"/>
      <c r="CPO2" s="155"/>
      <c r="CPP2" s="155"/>
      <c r="CPQ2" s="155"/>
      <c r="CPR2" s="155"/>
      <c r="CPS2" s="155"/>
      <c r="CPT2" s="155"/>
      <c r="CPU2" s="155"/>
      <c r="CPV2" s="155"/>
      <c r="CPW2" s="155"/>
      <c r="CPX2" s="155"/>
      <c r="CPY2" s="155"/>
      <c r="CPZ2" s="155"/>
      <c r="CQA2" s="155"/>
      <c r="CQB2" s="155"/>
      <c r="CQC2" s="155"/>
      <c r="CQD2" s="155"/>
      <c r="CQE2" s="155"/>
      <c r="CQF2" s="155"/>
      <c r="CQG2" s="155"/>
      <c r="CQH2" s="155"/>
      <c r="CQI2" s="155"/>
      <c r="CQJ2" s="155"/>
      <c r="CQK2" s="155"/>
      <c r="CQL2" s="155"/>
      <c r="CQM2" s="155"/>
      <c r="CQN2" s="155"/>
      <c r="CQO2" s="155"/>
      <c r="CQP2" s="155"/>
      <c r="CQQ2" s="155"/>
      <c r="CQR2" s="155"/>
      <c r="CQS2" s="155"/>
      <c r="CQT2" s="155"/>
      <c r="CQU2" s="155"/>
      <c r="CQV2" s="155"/>
      <c r="CQW2" s="155"/>
      <c r="CQX2" s="155"/>
      <c r="CQY2" s="155"/>
      <c r="CQZ2" s="155"/>
      <c r="CRA2" s="155"/>
      <c r="CRB2" s="155"/>
      <c r="CRC2" s="155"/>
      <c r="CRD2" s="155"/>
      <c r="CRE2" s="155"/>
      <c r="CRF2" s="155"/>
      <c r="CRG2" s="155"/>
      <c r="CRH2" s="155"/>
      <c r="CRI2" s="155"/>
      <c r="CRJ2" s="155"/>
      <c r="CRK2" s="155"/>
      <c r="CRL2" s="155"/>
      <c r="CRM2" s="155"/>
      <c r="CRN2" s="155"/>
      <c r="CRO2" s="155"/>
      <c r="CRP2" s="155"/>
      <c r="CRQ2" s="155"/>
      <c r="CRR2" s="155"/>
      <c r="CRS2" s="155"/>
      <c r="CRT2" s="155"/>
      <c r="CRU2" s="155"/>
      <c r="CRV2" s="155"/>
      <c r="CRW2" s="155"/>
      <c r="CRX2" s="155"/>
      <c r="CRY2" s="155"/>
      <c r="CRZ2" s="155"/>
      <c r="CSA2" s="155"/>
      <c r="CSB2" s="155"/>
      <c r="CSC2" s="155"/>
      <c r="CSD2" s="155"/>
      <c r="CSE2" s="155"/>
      <c r="CSF2" s="155"/>
      <c r="CSG2" s="155"/>
      <c r="CSH2" s="155"/>
      <c r="CSI2" s="155"/>
      <c r="CSJ2" s="155"/>
      <c r="CSK2" s="155"/>
      <c r="CSL2" s="155"/>
      <c r="CSM2" s="155"/>
      <c r="CSN2" s="155"/>
      <c r="CSO2" s="155"/>
      <c r="CSP2" s="155"/>
      <c r="CSQ2" s="155"/>
      <c r="CSR2" s="155"/>
      <c r="CSS2" s="155"/>
      <c r="CST2" s="155"/>
      <c r="CSU2" s="155"/>
      <c r="CSV2" s="155"/>
      <c r="CSW2" s="155"/>
      <c r="CSX2" s="155"/>
      <c r="CSY2" s="155"/>
      <c r="CSZ2" s="155"/>
      <c r="CTA2" s="155"/>
      <c r="CTB2" s="155"/>
      <c r="CTC2" s="155"/>
      <c r="CTD2" s="155"/>
      <c r="CTE2" s="155"/>
      <c r="CTF2" s="155"/>
      <c r="CTG2" s="155"/>
      <c r="CTH2" s="155"/>
      <c r="CTI2" s="155"/>
      <c r="CTJ2" s="155"/>
      <c r="CTK2" s="155"/>
      <c r="CTL2" s="155"/>
      <c r="CTM2" s="155"/>
      <c r="CTN2" s="155"/>
      <c r="CTO2" s="155"/>
      <c r="CTP2" s="155"/>
      <c r="CTQ2" s="155"/>
      <c r="CTR2" s="155"/>
      <c r="CTS2" s="155"/>
      <c r="CTT2" s="155"/>
      <c r="CTU2" s="155"/>
      <c r="CTV2" s="155"/>
      <c r="CTW2" s="155"/>
      <c r="CTX2" s="155"/>
      <c r="CTY2" s="155"/>
      <c r="CTZ2" s="155"/>
      <c r="CUA2" s="155"/>
      <c r="CUB2" s="155"/>
      <c r="CUC2" s="155"/>
      <c r="CUD2" s="155"/>
      <c r="CUE2" s="155"/>
      <c r="CUF2" s="155"/>
      <c r="CUG2" s="155"/>
      <c r="CUH2" s="155"/>
      <c r="CUI2" s="155"/>
      <c r="CUJ2" s="155"/>
      <c r="CUK2" s="155"/>
      <c r="CUL2" s="155"/>
      <c r="CUM2" s="155"/>
      <c r="CUN2" s="155"/>
      <c r="CUO2" s="155"/>
      <c r="CUP2" s="155"/>
      <c r="CUQ2" s="155"/>
      <c r="CUR2" s="155"/>
      <c r="CUS2" s="155"/>
      <c r="CUT2" s="155"/>
      <c r="CUU2" s="155"/>
      <c r="CUV2" s="155"/>
      <c r="CUW2" s="155"/>
      <c r="CUX2" s="155"/>
      <c r="CUY2" s="155"/>
      <c r="CUZ2" s="155"/>
      <c r="CVA2" s="155"/>
      <c r="CVB2" s="155"/>
      <c r="CVC2" s="155"/>
      <c r="CVD2" s="155"/>
      <c r="CVE2" s="155"/>
      <c r="CVF2" s="155"/>
      <c r="CVG2" s="155"/>
      <c r="CVH2" s="155"/>
      <c r="CVI2" s="155"/>
      <c r="CVJ2" s="155"/>
      <c r="CVK2" s="155"/>
      <c r="CVL2" s="155"/>
      <c r="CVM2" s="155"/>
      <c r="CVN2" s="155"/>
      <c r="CVO2" s="155"/>
      <c r="CVP2" s="155"/>
      <c r="CVQ2" s="155"/>
      <c r="CVR2" s="155"/>
      <c r="CVS2" s="155"/>
      <c r="CVT2" s="155"/>
      <c r="CVU2" s="155"/>
      <c r="CVV2" s="155"/>
      <c r="CVW2" s="155"/>
      <c r="CVX2" s="155"/>
      <c r="CVY2" s="155"/>
      <c r="CVZ2" s="155"/>
      <c r="CWA2" s="155"/>
      <c r="CWB2" s="155"/>
      <c r="CWC2" s="155"/>
      <c r="CWD2" s="155"/>
      <c r="CWE2" s="155"/>
      <c r="CWF2" s="155"/>
      <c r="CWG2" s="155"/>
      <c r="CWH2" s="155"/>
      <c r="CWI2" s="155"/>
      <c r="CWJ2" s="155"/>
      <c r="CWK2" s="155"/>
      <c r="CWL2" s="155"/>
      <c r="CWM2" s="155"/>
      <c r="CWN2" s="155"/>
      <c r="CWO2" s="155"/>
      <c r="CWP2" s="155"/>
      <c r="CWQ2" s="155"/>
      <c r="CWR2" s="155"/>
      <c r="CWS2" s="155"/>
      <c r="CWT2" s="155"/>
      <c r="CWU2" s="155"/>
      <c r="CWV2" s="155"/>
      <c r="CWW2" s="155"/>
      <c r="CWX2" s="155"/>
      <c r="CWY2" s="155"/>
      <c r="CWZ2" s="155"/>
      <c r="CXA2" s="155"/>
      <c r="CXB2" s="155"/>
      <c r="CXC2" s="155"/>
      <c r="CXD2" s="155"/>
      <c r="CXE2" s="155"/>
      <c r="CXF2" s="155"/>
      <c r="CXG2" s="155"/>
      <c r="CXH2" s="155"/>
      <c r="CXI2" s="155"/>
      <c r="CXJ2" s="155"/>
      <c r="CXK2" s="155"/>
      <c r="CXL2" s="155"/>
      <c r="CXM2" s="155"/>
      <c r="CXN2" s="155"/>
      <c r="CXO2" s="155"/>
      <c r="CXP2" s="155"/>
      <c r="CXQ2" s="155"/>
      <c r="CXR2" s="155"/>
      <c r="CXS2" s="155"/>
      <c r="CXT2" s="155"/>
      <c r="CXU2" s="155"/>
      <c r="CXV2" s="155"/>
      <c r="CXW2" s="155"/>
      <c r="CXX2" s="155"/>
      <c r="CXY2" s="155"/>
      <c r="CXZ2" s="155"/>
      <c r="CYA2" s="155"/>
      <c r="CYB2" s="155"/>
      <c r="CYC2" s="155"/>
      <c r="CYD2" s="155"/>
      <c r="CYE2" s="155"/>
      <c r="CYF2" s="155"/>
      <c r="CYG2" s="155"/>
      <c r="CYH2" s="155"/>
      <c r="CYI2" s="155"/>
      <c r="CYJ2" s="155"/>
      <c r="CYK2" s="155"/>
      <c r="CYL2" s="155"/>
      <c r="CYM2" s="155"/>
      <c r="CYN2" s="155"/>
      <c r="CYO2" s="155"/>
      <c r="CYP2" s="155"/>
      <c r="CYQ2" s="155"/>
      <c r="CYR2" s="155"/>
      <c r="CYS2" s="155"/>
      <c r="CYT2" s="155"/>
      <c r="CYU2" s="155"/>
      <c r="CYV2" s="155"/>
      <c r="CYW2" s="155"/>
      <c r="CYX2" s="155"/>
      <c r="CYY2" s="155"/>
      <c r="CYZ2" s="155"/>
      <c r="CZA2" s="155"/>
      <c r="CZB2" s="155"/>
      <c r="CZC2" s="155"/>
      <c r="CZD2" s="155"/>
      <c r="CZE2" s="155"/>
      <c r="CZF2" s="155"/>
      <c r="CZG2" s="155"/>
      <c r="CZH2" s="155"/>
      <c r="CZI2" s="155"/>
      <c r="CZJ2" s="155"/>
      <c r="CZK2" s="155"/>
      <c r="CZL2" s="155"/>
      <c r="CZM2" s="155"/>
      <c r="CZN2" s="155"/>
      <c r="CZO2" s="155"/>
      <c r="CZP2" s="155"/>
      <c r="CZQ2" s="155"/>
      <c r="CZR2" s="155"/>
      <c r="CZS2" s="155"/>
      <c r="CZT2" s="155"/>
      <c r="CZU2" s="155"/>
      <c r="CZV2" s="155"/>
      <c r="CZW2" s="155"/>
      <c r="CZX2" s="155"/>
      <c r="CZY2" s="155"/>
      <c r="CZZ2" s="155"/>
      <c r="DAA2" s="155"/>
      <c r="DAB2" s="155"/>
      <c r="DAC2" s="155"/>
      <c r="DAD2" s="155"/>
      <c r="DAE2" s="155"/>
      <c r="DAF2" s="155"/>
      <c r="DAG2" s="155"/>
      <c r="DAH2" s="155"/>
      <c r="DAI2" s="155"/>
      <c r="DAJ2" s="155"/>
      <c r="DAK2" s="155"/>
      <c r="DAL2" s="155"/>
      <c r="DAM2" s="155"/>
      <c r="DAN2" s="155"/>
      <c r="DAO2" s="155"/>
      <c r="DAP2" s="155"/>
      <c r="DAQ2" s="155"/>
      <c r="DAR2" s="155"/>
      <c r="DAS2" s="155"/>
      <c r="DAT2" s="155"/>
      <c r="DAU2" s="155"/>
      <c r="DAV2" s="155"/>
      <c r="DAW2" s="155"/>
      <c r="DAX2" s="155"/>
      <c r="DAY2" s="155"/>
      <c r="DAZ2" s="155"/>
      <c r="DBA2" s="155"/>
      <c r="DBB2" s="155"/>
      <c r="DBC2" s="155"/>
      <c r="DBD2" s="155"/>
      <c r="DBE2" s="155"/>
      <c r="DBF2" s="155"/>
      <c r="DBG2" s="155"/>
      <c r="DBH2" s="155"/>
      <c r="DBI2" s="155"/>
      <c r="DBJ2" s="155"/>
      <c r="DBK2" s="155"/>
      <c r="DBL2" s="155"/>
      <c r="DBM2" s="155"/>
      <c r="DBN2" s="155"/>
      <c r="DBO2" s="155"/>
      <c r="DBP2" s="155"/>
      <c r="DBQ2" s="155"/>
      <c r="DBR2" s="155"/>
      <c r="DBS2" s="155"/>
      <c r="DBT2" s="155"/>
      <c r="DBU2" s="155"/>
      <c r="DBV2" s="155"/>
      <c r="DBW2" s="155"/>
      <c r="DBX2" s="155"/>
      <c r="DBY2" s="155"/>
      <c r="DBZ2" s="155"/>
      <c r="DCA2" s="155"/>
      <c r="DCB2" s="155"/>
      <c r="DCC2" s="155"/>
      <c r="DCD2" s="155"/>
      <c r="DCE2" s="155"/>
      <c r="DCF2" s="155"/>
      <c r="DCG2" s="155"/>
      <c r="DCH2" s="155"/>
      <c r="DCI2" s="155"/>
      <c r="DCJ2" s="155"/>
      <c r="DCK2" s="155"/>
      <c r="DCL2" s="155"/>
      <c r="DCM2" s="155"/>
      <c r="DCN2" s="155"/>
      <c r="DCO2" s="155"/>
      <c r="DCP2" s="155"/>
      <c r="DCQ2" s="155"/>
      <c r="DCR2" s="155"/>
      <c r="DCS2" s="155"/>
      <c r="DCT2" s="155"/>
      <c r="DCU2" s="155"/>
      <c r="DCV2" s="155"/>
      <c r="DCW2" s="155"/>
      <c r="DCX2" s="155"/>
      <c r="DCY2" s="155"/>
      <c r="DCZ2" s="155"/>
      <c r="DDA2" s="155"/>
      <c r="DDB2" s="155"/>
      <c r="DDC2" s="155"/>
      <c r="DDD2" s="155"/>
      <c r="DDE2" s="155"/>
      <c r="DDF2" s="155"/>
      <c r="DDG2" s="155"/>
      <c r="DDH2" s="155"/>
      <c r="DDI2" s="155"/>
      <c r="DDJ2" s="155"/>
      <c r="DDK2" s="155"/>
      <c r="DDL2" s="155"/>
      <c r="DDM2" s="155"/>
      <c r="DDN2" s="155"/>
      <c r="DDO2" s="155"/>
      <c r="DDP2" s="155"/>
      <c r="DDQ2" s="155"/>
      <c r="DDR2" s="155"/>
      <c r="DDS2" s="155"/>
      <c r="DDT2" s="155"/>
      <c r="DDU2" s="155"/>
      <c r="DDV2" s="155"/>
      <c r="DDW2" s="155"/>
      <c r="DDX2" s="155"/>
      <c r="DDY2" s="155"/>
      <c r="DDZ2" s="155"/>
      <c r="DEA2" s="155"/>
      <c r="DEB2" s="155"/>
      <c r="DEC2" s="155"/>
      <c r="DED2" s="155"/>
      <c r="DEE2" s="155"/>
      <c r="DEF2" s="155"/>
      <c r="DEG2" s="155"/>
      <c r="DEH2" s="155"/>
      <c r="DEI2" s="155"/>
      <c r="DEJ2" s="155"/>
      <c r="DEK2" s="155"/>
      <c r="DEL2" s="155"/>
      <c r="DEM2" s="155"/>
      <c r="DEN2" s="155"/>
      <c r="DEO2" s="155"/>
      <c r="DEP2" s="155"/>
      <c r="DEQ2" s="155"/>
      <c r="DER2" s="155"/>
      <c r="DES2" s="155"/>
      <c r="DET2" s="155"/>
      <c r="DEU2" s="155"/>
      <c r="DEV2" s="155"/>
      <c r="DEW2" s="155"/>
      <c r="DEX2" s="155"/>
      <c r="DEY2" s="155"/>
      <c r="DEZ2" s="155"/>
      <c r="DFA2" s="155"/>
      <c r="DFB2" s="155"/>
      <c r="DFC2" s="155"/>
      <c r="DFD2" s="155"/>
      <c r="DFE2" s="155"/>
      <c r="DFF2" s="155"/>
      <c r="DFG2" s="155"/>
      <c r="DFH2" s="155"/>
      <c r="DFI2" s="155"/>
      <c r="DFJ2" s="155"/>
      <c r="DFK2" s="155"/>
      <c r="DFL2" s="155"/>
      <c r="DFM2" s="155"/>
      <c r="DFN2" s="155"/>
      <c r="DFO2" s="155"/>
      <c r="DFP2" s="155"/>
      <c r="DFQ2" s="155"/>
      <c r="DFR2" s="155"/>
      <c r="DFS2" s="155"/>
      <c r="DFT2" s="155"/>
      <c r="DFU2" s="155"/>
      <c r="DFV2" s="155"/>
      <c r="DFW2" s="155"/>
      <c r="DFX2" s="155"/>
      <c r="DFY2" s="155"/>
      <c r="DFZ2" s="155"/>
      <c r="DGA2" s="155"/>
      <c r="DGB2" s="155"/>
      <c r="DGC2" s="155"/>
      <c r="DGD2" s="155"/>
      <c r="DGE2" s="155"/>
      <c r="DGF2" s="155"/>
      <c r="DGG2" s="155"/>
      <c r="DGH2" s="155"/>
      <c r="DGI2" s="155"/>
      <c r="DGJ2" s="155"/>
      <c r="DGK2" s="155"/>
      <c r="DGL2" s="155"/>
      <c r="DGM2" s="155"/>
      <c r="DGN2" s="155"/>
      <c r="DGO2" s="155"/>
      <c r="DGP2" s="155"/>
      <c r="DGQ2" s="155"/>
      <c r="DGR2" s="155"/>
      <c r="DGS2" s="155"/>
      <c r="DGT2" s="155"/>
      <c r="DGU2" s="155"/>
      <c r="DGV2" s="155"/>
      <c r="DGW2" s="155"/>
      <c r="DGX2" s="155"/>
      <c r="DGY2" s="155"/>
      <c r="DGZ2" s="155"/>
      <c r="DHA2" s="155"/>
      <c r="DHB2" s="155"/>
      <c r="DHC2" s="155"/>
      <c r="DHD2" s="155"/>
      <c r="DHE2" s="155"/>
      <c r="DHF2" s="155"/>
      <c r="DHG2" s="155"/>
      <c r="DHH2" s="155"/>
      <c r="DHI2" s="155"/>
      <c r="DHJ2" s="155"/>
      <c r="DHK2" s="155"/>
      <c r="DHL2" s="155"/>
      <c r="DHM2" s="155"/>
      <c r="DHN2" s="155"/>
      <c r="DHO2" s="155"/>
      <c r="DHP2" s="155"/>
      <c r="DHQ2" s="155"/>
      <c r="DHR2" s="155"/>
      <c r="DHS2" s="155"/>
      <c r="DHT2" s="155"/>
      <c r="DHU2" s="155"/>
      <c r="DHV2" s="155"/>
      <c r="DHW2" s="155"/>
      <c r="DHX2" s="155"/>
      <c r="DHY2" s="155"/>
      <c r="DHZ2" s="155"/>
      <c r="DIA2" s="155"/>
      <c r="DIB2" s="155"/>
      <c r="DIC2" s="155"/>
      <c r="DID2" s="155"/>
      <c r="DIE2" s="155"/>
      <c r="DIF2" s="155"/>
      <c r="DIG2" s="155"/>
      <c r="DIH2" s="155"/>
      <c r="DII2" s="155"/>
      <c r="DIJ2" s="155"/>
      <c r="DIK2" s="155"/>
      <c r="DIL2" s="155"/>
      <c r="DIM2" s="155"/>
      <c r="DIN2" s="155"/>
      <c r="DIO2" s="155"/>
      <c r="DIP2" s="155"/>
      <c r="DIQ2" s="155"/>
      <c r="DIR2" s="155"/>
      <c r="DIS2" s="155"/>
      <c r="DIT2" s="155"/>
      <c r="DIU2" s="155"/>
      <c r="DIV2" s="155"/>
      <c r="DIW2" s="155"/>
      <c r="DIX2" s="155"/>
      <c r="DIY2" s="155"/>
      <c r="DIZ2" s="155"/>
      <c r="DJA2" s="155"/>
      <c r="DJB2" s="155"/>
      <c r="DJC2" s="155"/>
      <c r="DJD2" s="155"/>
      <c r="DJE2" s="155"/>
      <c r="DJF2" s="155"/>
      <c r="DJG2" s="155"/>
      <c r="DJH2" s="155"/>
      <c r="DJI2" s="155"/>
      <c r="DJJ2" s="155"/>
      <c r="DJK2" s="155"/>
      <c r="DJL2" s="155"/>
      <c r="DJM2" s="155"/>
      <c r="DJN2" s="155"/>
      <c r="DJO2" s="155"/>
      <c r="DJP2" s="155"/>
      <c r="DJQ2" s="155"/>
      <c r="DJR2" s="155"/>
      <c r="DJS2" s="155"/>
      <c r="DJT2" s="155"/>
      <c r="DJU2" s="155"/>
      <c r="DJV2" s="155"/>
      <c r="DJW2" s="155"/>
      <c r="DJX2" s="155"/>
      <c r="DJY2" s="155"/>
      <c r="DJZ2" s="155"/>
      <c r="DKA2" s="155"/>
      <c r="DKB2" s="155"/>
      <c r="DKC2" s="155"/>
      <c r="DKD2" s="155"/>
      <c r="DKE2" s="155"/>
      <c r="DKF2" s="155"/>
      <c r="DKG2" s="155"/>
      <c r="DKH2" s="155"/>
      <c r="DKI2" s="155"/>
      <c r="DKJ2" s="155"/>
      <c r="DKK2" s="155"/>
      <c r="DKL2" s="155"/>
      <c r="DKM2" s="155"/>
      <c r="DKN2" s="155"/>
      <c r="DKO2" s="155"/>
      <c r="DKP2" s="155"/>
      <c r="DKQ2" s="155"/>
      <c r="DKR2" s="155"/>
      <c r="DKS2" s="155"/>
      <c r="DKT2" s="155"/>
      <c r="DKU2" s="155"/>
      <c r="DKV2" s="155"/>
      <c r="DKW2" s="155"/>
      <c r="DKX2" s="155"/>
      <c r="DKY2" s="155"/>
      <c r="DKZ2" s="155"/>
      <c r="DLA2" s="155"/>
      <c r="DLB2" s="155"/>
      <c r="DLC2" s="155"/>
      <c r="DLD2" s="155"/>
      <c r="DLE2" s="155"/>
      <c r="DLF2" s="155"/>
      <c r="DLG2" s="155"/>
      <c r="DLH2" s="155"/>
      <c r="DLI2" s="155"/>
      <c r="DLJ2" s="155"/>
      <c r="DLK2" s="155"/>
      <c r="DLL2" s="155"/>
      <c r="DLM2" s="155"/>
      <c r="DLN2" s="155"/>
      <c r="DLO2" s="155"/>
      <c r="DLP2" s="155"/>
      <c r="DLQ2" s="155"/>
      <c r="DLR2" s="155"/>
      <c r="DLS2" s="155"/>
      <c r="DLT2" s="155"/>
      <c r="DLU2" s="155"/>
      <c r="DLV2" s="155"/>
      <c r="DLW2" s="155"/>
      <c r="DLX2" s="155"/>
      <c r="DLY2" s="155"/>
      <c r="DLZ2" s="155"/>
      <c r="DMA2" s="155"/>
      <c r="DMB2" s="155"/>
      <c r="DMC2" s="155"/>
      <c r="DMD2" s="155"/>
      <c r="DME2" s="155"/>
      <c r="DMF2" s="155"/>
      <c r="DMG2" s="155"/>
      <c r="DMH2" s="155"/>
      <c r="DMI2" s="155"/>
      <c r="DMJ2" s="155"/>
      <c r="DMK2" s="155"/>
      <c r="DML2" s="155"/>
      <c r="DMM2" s="155"/>
      <c r="DMN2" s="155"/>
      <c r="DMO2" s="155"/>
      <c r="DMP2" s="155"/>
      <c r="DMQ2" s="155"/>
      <c r="DMR2" s="155"/>
      <c r="DMS2" s="155"/>
      <c r="DMT2" s="155"/>
      <c r="DMU2" s="155"/>
      <c r="DMV2" s="155"/>
      <c r="DMW2" s="155"/>
      <c r="DMX2" s="155"/>
      <c r="DMY2" s="155"/>
      <c r="DMZ2" s="155"/>
      <c r="DNA2" s="155"/>
      <c r="DNB2" s="155"/>
      <c r="DNC2" s="155"/>
      <c r="DND2" s="155"/>
      <c r="DNE2" s="155"/>
      <c r="DNF2" s="155"/>
      <c r="DNG2" s="155"/>
      <c r="DNH2" s="155"/>
      <c r="DNI2" s="155"/>
      <c r="DNJ2" s="155"/>
      <c r="DNK2" s="155"/>
      <c r="DNL2" s="155"/>
      <c r="DNM2" s="155"/>
      <c r="DNN2" s="155"/>
      <c r="DNO2" s="155"/>
      <c r="DNP2" s="155"/>
      <c r="DNQ2" s="155"/>
      <c r="DNR2" s="155"/>
      <c r="DNS2" s="155"/>
      <c r="DNT2" s="155"/>
      <c r="DNU2" s="155"/>
      <c r="DNV2" s="155"/>
      <c r="DNW2" s="155"/>
      <c r="DNX2" s="155"/>
      <c r="DNY2" s="155"/>
      <c r="DNZ2" s="155"/>
      <c r="DOA2" s="155"/>
      <c r="DOB2" s="155"/>
      <c r="DOC2" s="155"/>
      <c r="DOD2" s="155"/>
      <c r="DOE2" s="155"/>
      <c r="DOF2" s="155"/>
      <c r="DOG2" s="155"/>
      <c r="DOH2" s="155"/>
      <c r="DOI2" s="155"/>
      <c r="DOJ2" s="155"/>
      <c r="DOK2" s="155"/>
      <c r="DOL2" s="155"/>
      <c r="DOM2" s="155"/>
      <c r="DON2" s="155"/>
      <c r="DOO2" s="155"/>
      <c r="DOP2" s="155"/>
      <c r="DOQ2" s="155"/>
      <c r="DOR2" s="155"/>
      <c r="DOS2" s="155"/>
      <c r="DOT2" s="155"/>
      <c r="DOU2" s="155"/>
      <c r="DOV2" s="155"/>
      <c r="DOW2" s="155"/>
      <c r="DOX2" s="155"/>
      <c r="DOY2" s="155"/>
      <c r="DOZ2" s="155"/>
      <c r="DPA2" s="155"/>
      <c r="DPB2" s="155"/>
      <c r="DPC2" s="155"/>
      <c r="DPD2" s="155"/>
      <c r="DPE2" s="155"/>
      <c r="DPF2" s="155"/>
      <c r="DPG2" s="155"/>
      <c r="DPH2" s="155"/>
      <c r="DPI2" s="155"/>
      <c r="DPJ2" s="155"/>
      <c r="DPK2" s="155"/>
      <c r="DPL2" s="155"/>
      <c r="DPM2" s="155"/>
      <c r="DPN2" s="155"/>
      <c r="DPO2" s="155"/>
      <c r="DPP2" s="155"/>
      <c r="DPQ2" s="155"/>
      <c r="DPR2" s="155"/>
      <c r="DPS2" s="155"/>
      <c r="DPT2" s="155"/>
      <c r="DPU2" s="155"/>
      <c r="DPV2" s="155"/>
      <c r="DPW2" s="155"/>
      <c r="DPX2" s="155"/>
      <c r="DPY2" s="155"/>
      <c r="DPZ2" s="155"/>
      <c r="DQA2" s="155"/>
      <c r="DQB2" s="155"/>
      <c r="DQC2" s="155"/>
      <c r="DQD2" s="155"/>
      <c r="DQE2" s="155"/>
      <c r="DQF2" s="155"/>
      <c r="DQG2" s="155"/>
      <c r="DQH2" s="155"/>
      <c r="DQI2" s="155"/>
      <c r="DQJ2" s="155"/>
      <c r="DQK2" s="155"/>
      <c r="DQL2" s="155"/>
      <c r="DQM2" s="155"/>
      <c r="DQN2" s="155"/>
      <c r="DQO2" s="155"/>
      <c r="DQP2" s="155"/>
      <c r="DQQ2" s="155"/>
      <c r="DQR2" s="155"/>
      <c r="DQS2" s="155"/>
      <c r="DQT2" s="155"/>
      <c r="DQU2" s="155"/>
      <c r="DQV2" s="155"/>
      <c r="DQW2" s="155"/>
      <c r="DQX2" s="155"/>
      <c r="DQY2" s="155"/>
      <c r="DQZ2" s="155"/>
      <c r="DRA2" s="155"/>
      <c r="DRB2" s="155"/>
      <c r="DRC2" s="155"/>
      <c r="DRD2" s="155"/>
      <c r="DRE2" s="155"/>
      <c r="DRF2" s="155"/>
      <c r="DRG2" s="155"/>
      <c r="DRH2" s="155"/>
      <c r="DRI2" s="155"/>
      <c r="DRJ2" s="155"/>
      <c r="DRK2" s="155"/>
      <c r="DRL2" s="155"/>
      <c r="DRM2" s="155"/>
      <c r="DRN2" s="155"/>
      <c r="DRO2" s="155"/>
      <c r="DRP2" s="155"/>
      <c r="DRQ2" s="155"/>
      <c r="DRR2" s="155"/>
      <c r="DRS2" s="155"/>
      <c r="DRT2" s="155"/>
      <c r="DRU2" s="155"/>
      <c r="DRV2" s="155"/>
      <c r="DRW2" s="155"/>
      <c r="DRX2" s="155"/>
      <c r="DRY2" s="155"/>
      <c r="DRZ2" s="155"/>
      <c r="DSA2" s="155"/>
      <c r="DSB2" s="155"/>
      <c r="DSC2" s="155"/>
      <c r="DSD2" s="155"/>
      <c r="DSE2" s="155"/>
      <c r="DSF2" s="155"/>
      <c r="DSG2" s="155"/>
      <c r="DSH2" s="155"/>
      <c r="DSI2" s="155"/>
      <c r="DSJ2" s="155"/>
      <c r="DSK2" s="155"/>
      <c r="DSL2" s="155"/>
      <c r="DSM2" s="155"/>
      <c r="DSN2" s="155"/>
      <c r="DSO2" s="155"/>
      <c r="DSP2" s="155"/>
      <c r="DSQ2" s="155"/>
      <c r="DSR2" s="155"/>
      <c r="DSS2" s="155"/>
      <c r="DST2" s="155"/>
      <c r="DSU2" s="155"/>
      <c r="DSV2" s="155"/>
      <c r="DSW2" s="155"/>
      <c r="DSX2" s="155"/>
      <c r="DSY2" s="155"/>
      <c r="DSZ2" s="155"/>
      <c r="DTA2" s="155"/>
      <c r="DTB2" s="155"/>
      <c r="DTC2" s="155"/>
      <c r="DTD2" s="155"/>
      <c r="DTE2" s="155"/>
      <c r="DTF2" s="155"/>
      <c r="DTG2" s="155"/>
      <c r="DTH2" s="155"/>
      <c r="DTI2" s="155"/>
      <c r="DTJ2" s="155"/>
      <c r="DTK2" s="155"/>
      <c r="DTL2" s="155"/>
      <c r="DTM2" s="155"/>
      <c r="DTN2" s="155"/>
      <c r="DTO2" s="155"/>
      <c r="DTP2" s="155"/>
      <c r="DTQ2" s="155"/>
      <c r="DTR2" s="155"/>
      <c r="DTS2" s="155"/>
      <c r="DTT2" s="155"/>
      <c r="DTU2" s="155"/>
      <c r="DTV2" s="155"/>
      <c r="DTW2" s="155"/>
      <c r="DTX2" s="155"/>
      <c r="DTY2" s="155"/>
      <c r="DTZ2" s="155"/>
      <c r="DUA2" s="155"/>
      <c r="DUB2" s="155"/>
      <c r="DUC2" s="155"/>
      <c r="DUD2" s="155"/>
      <c r="DUE2" s="155"/>
      <c r="DUF2" s="155"/>
      <c r="DUG2" s="155"/>
      <c r="DUH2" s="155"/>
      <c r="DUI2" s="155"/>
      <c r="DUJ2" s="155"/>
      <c r="DUK2" s="155"/>
      <c r="DUL2" s="155"/>
      <c r="DUM2" s="155"/>
      <c r="DUN2" s="155"/>
      <c r="DUO2" s="155"/>
      <c r="DUP2" s="155"/>
      <c r="DUQ2" s="155"/>
      <c r="DUR2" s="155"/>
      <c r="DUS2" s="155"/>
      <c r="DUT2" s="155"/>
      <c r="DUU2" s="155"/>
      <c r="DUV2" s="155"/>
      <c r="DUW2" s="155"/>
      <c r="DUX2" s="155"/>
      <c r="DUY2" s="155"/>
      <c r="DUZ2" s="155"/>
      <c r="DVA2" s="155"/>
      <c r="DVB2" s="155"/>
      <c r="DVC2" s="155"/>
      <c r="DVD2" s="155"/>
      <c r="DVE2" s="155"/>
      <c r="DVF2" s="155"/>
      <c r="DVG2" s="155"/>
      <c r="DVH2" s="155"/>
      <c r="DVI2" s="155"/>
      <c r="DVJ2" s="155"/>
      <c r="DVK2" s="155"/>
      <c r="DVL2" s="155"/>
      <c r="DVM2" s="155"/>
      <c r="DVN2" s="155"/>
      <c r="DVO2" s="155"/>
      <c r="DVP2" s="155"/>
      <c r="DVQ2" s="155"/>
      <c r="DVR2" s="155"/>
      <c r="DVS2" s="155"/>
      <c r="DVT2" s="155"/>
      <c r="DVU2" s="155"/>
      <c r="DVV2" s="155"/>
      <c r="DVW2" s="155"/>
      <c r="DVX2" s="155"/>
      <c r="DVY2" s="155"/>
      <c r="DVZ2" s="155"/>
      <c r="DWA2" s="155"/>
      <c r="DWB2" s="155"/>
      <c r="DWC2" s="155"/>
      <c r="DWD2" s="155"/>
      <c r="DWE2" s="155"/>
      <c r="DWF2" s="155"/>
      <c r="DWG2" s="155"/>
      <c r="DWH2" s="155"/>
      <c r="DWI2" s="155"/>
      <c r="DWJ2" s="155"/>
      <c r="DWK2" s="155"/>
      <c r="DWL2" s="155"/>
      <c r="DWM2" s="155"/>
      <c r="DWN2" s="155"/>
      <c r="DWO2" s="155"/>
      <c r="DWP2" s="155"/>
      <c r="DWQ2" s="155"/>
      <c r="DWR2" s="155"/>
      <c r="DWS2" s="155"/>
      <c r="DWT2" s="155"/>
      <c r="DWU2" s="155"/>
      <c r="DWV2" s="155"/>
      <c r="DWW2" s="155"/>
      <c r="DWX2" s="155"/>
      <c r="DWY2" s="155"/>
      <c r="DWZ2" s="155"/>
      <c r="DXA2" s="155"/>
      <c r="DXB2" s="155"/>
      <c r="DXC2" s="155"/>
      <c r="DXD2" s="155"/>
      <c r="DXE2" s="155"/>
      <c r="DXF2" s="155"/>
      <c r="DXG2" s="155"/>
      <c r="DXH2" s="155"/>
      <c r="DXI2" s="155"/>
      <c r="DXJ2" s="155"/>
      <c r="DXK2" s="155"/>
      <c r="DXL2" s="155"/>
      <c r="DXM2" s="155"/>
      <c r="DXN2" s="155"/>
      <c r="DXO2" s="155"/>
      <c r="DXP2" s="155"/>
      <c r="DXQ2" s="155"/>
      <c r="DXR2" s="155"/>
      <c r="DXS2" s="155"/>
      <c r="DXT2" s="155"/>
      <c r="DXU2" s="155"/>
      <c r="DXV2" s="155"/>
      <c r="DXW2" s="155"/>
      <c r="DXX2" s="155"/>
      <c r="DXY2" s="155"/>
      <c r="DXZ2" s="155"/>
      <c r="DYA2" s="155"/>
      <c r="DYB2" s="155"/>
      <c r="DYC2" s="155"/>
      <c r="DYD2" s="155"/>
      <c r="DYE2" s="155"/>
      <c r="DYF2" s="155"/>
      <c r="DYG2" s="155"/>
      <c r="DYH2" s="155"/>
      <c r="DYI2" s="155"/>
      <c r="DYJ2" s="155"/>
      <c r="DYK2" s="155"/>
      <c r="DYL2" s="155"/>
      <c r="DYM2" s="155"/>
      <c r="DYN2" s="155"/>
      <c r="DYO2" s="155"/>
      <c r="DYP2" s="155"/>
      <c r="DYQ2" s="155"/>
      <c r="DYR2" s="155"/>
      <c r="DYS2" s="155"/>
      <c r="DYT2" s="155"/>
      <c r="DYU2" s="155"/>
      <c r="DYV2" s="155"/>
      <c r="DYW2" s="155"/>
      <c r="DYX2" s="155"/>
      <c r="DYY2" s="155"/>
      <c r="DYZ2" s="155"/>
      <c r="DZA2" s="155"/>
      <c r="DZB2" s="155"/>
      <c r="DZC2" s="155"/>
      <c r="DZD2" s="155"/>
      <c r="DZE2" s="155"/>
      <c r="DZF2" s="155"/>
      <c r="DZG2" s="155"/>
      <c r="DZH2" s="155"/>
      <c r="DZI2" s="155"/>
      <c r="DZJ2" s="155"/>
      <c r="DZK2" s="155"/>
      <c r="DZL2" s="155"/>
      <c r="DZM2" s="155"/>
      <c r="DZN2" s="155"/>
      <c r="DZO2" s="155"/>
      <c r="DZP2" s="155"/>
      <c r="DZQ2" s="155"/>
      <c r="DZR2" s="155"/>
      <c r="DZS2" s="155"/>
      <c r="DZT2" s="155"/>
      <c r="DZU2" s="155"/>
      <c r="DZV2" s="155"/>
      <c r="DZW2" s="155"/>
      <c r="DZX2" s="155"/>
      <c r="DZY2" s="155"/>
      <c r="DZZ2" s="155"/>
      <c r="EAA2" s="155"/>
      <c r="EAB2" s="155"/>
      <c r="EAC2" s="155"/>
      <c r="EAD2" s="155"/>
      <c r="EAE2" s="155"/>
      <c r="EAF2" s="155"/>
      <c r="EAG2" s="155"/>
      <c r="EAH2" s="155"/>
      <c r="EAI2" s="155"/>
      <c r="EAJ2" s="155"/>
      <c r="EAK2" s="155"/>
      <c r="EAL2" s="155"/>
      <c r="EAM2" s="155"/>
      <c r="EAN2" s="155"/>
      <c r="EAO2" s="155"/>
      <c r="EAP2" s="155"/>
      <c r="EAQ2" s="155"/>
      <c r="EAR2" s="155"/>
      <c r="EAS2" s="155"/>
      <c r="EAT2" s="155"/>
      <c r="EAU2" s="155"/>
      <c r="EAV2" s="155"/>
      <c r="EAW2" s="155"/>
      <c r="EAX2" s="155"/>
      <c r="EAY2" s="155"/>
      <c r="EAZ2" s="155"/>
      <c r="EBA2" s="155"/>
      <c r="EBB2" s="155"/>
      <c r="EBC2" s="155"/>
      <c r="EBD2" s="155"/>
      <c r="EBE2" s="155"/>
      <c r="EBF2" s="155"/>
      <c r="EBG2" s="155"/>
      <c r="EBH2" s="155"/>
      <c r="EBI2" s="155"/>
      <c r="EBJ2" s="155"/>
      <c r="EBK2" s="155"/>
      <c r="EBL2" s="155"/>
      <c r="EBM2" s="155"/>
      <c r="EBN2" s="155"/>
      <c r="EBO2" s="155"/>
      <c r="EBP2" s="155"/>
      <c r="EBQ2" s="155"/>
      <c r="EBR2" s="155"/>
      <c r="EBS2" s="155"/>
      <c r="EBT2" s="155"/>
      <c r="EBU2" s="155"/>
      <c r="EBV2" s="155"/>
      <c r="EBW2" s="155"/>
      <c r="EBX2" s="155"/>
      <c r="EBY2" s="155"/>
      <c r="EBZ2" s="155"/>
      <c r="ECA2" s="155"/>
      <c r="ECB2" s="155"/>
      <c r="ECC2" s="155"/>
      <c r="ECD2" s="155"/>
      <c r="ECE2" s="155"/>
      <c r="ECF2" s="155"/>
      <c r="ECG2" s="155"/>
      <c r="ECH2" s="155"/>
      <c r="ECI2" s="155"/>
      <c r="ECJ2" s="155"/>
      <c r="ECK2" s="155"/>
      <c r="ECL2" s="155"/>
      <c r="ECM2" s="155"/>
      <c r="ECN2" s="155"/>
      <c r="ECO2" s="155"/>
      <c r="ECP2" s="155"/>
      <c r="ECQ2" s="155"/>
      <c r="ECR2" s="155"/>
      <c r="ECS2" s="155"/>
      <c r="ECT2" s="155"/>
      <c r="ECU2" s="155"/>
      <c r="ECV2" s="155"/>
      <c r="ECW2" s="155"/>
      <c r="ECX2" s="155"/>
      <c r="ECY2" s="155"/>
      <c r="ECZ2" s="155"/>
      <c r="EDA2" s="155"/>
      <c r="EDB2" s="155"/>
      <c r="EDC2" s="155"/>
      <c r="EDD2" s="155"/>
      <c r="EDE2" s="155"/>
      <c r="EDF2" s="155"/>
      <c r="EDG2" s="155"/>
      <c r="EDH2" s="155"/>
      <c r="EDI2" s="155"/>
      <c r="EDJ2" s="155"/>
      <c r="EDK2" s="155"/>
      <c r="EDL2" s="155"/>
      <c r="EDM2" s="155"/>
      <c r="EDN2" s="155"/>
      <c r="EDO2" s="155"/>
      <c r="EDP2" s="155"/>
      <c r="EDQ2" s="155"/>
      <c r="EDR2" s="155"/>
      <c r="EDS2" s="155"/>
      <c r="EDT2" s="155"/>
      <c r="EDU2" s="155"/>
      <c r="EDV2" s="155"/>
      <c r="EDW2" s="155"/>
      <c r="EDX2" s="155"/>
      <c r="EDY2" s="155"/>
      <c r="EDZ2" s="155"/>
      <c r="EEA2" s="155"/>
      <c r="EEB2" s="155"/>
      <c r="EEC2" s="155"/>
      <c r="EED2" s="155"/>
      <c r="EEE2" s="155"/>
      <c r="EEF2" s="155"/>
      <c r="EEG2" s="155"/>
      <c r="EEH2" s="155"/>
      <c r="EEI2" s="155"/>
      <c r="EEJ2" s="155"/>
      <c r="EEK2" s="155"/>
      <c r="EEL2" s="155"/>
      <c r="EEM2" s="155"/>
      <c r="EEN2" s="155"/>
      <c r="EEO2" s="155"/>
      <c r="EEP2" s="155"/>
      <c r="EEQ2" s="155"/>
      <c r="EER2" s="155"/>
      <c r="EES2" s="155"/>
      <c r="EET2" s="155"/>
      <c r="EEU2" s="155"/>
      <c r="EEV2" s="155"/>
      <c r="EEW2" s="155"/>
      <c r="EEX2" s="155"/>
      <c r="EEY2" s="155"/>
      <c r="EEZ2" s="155"/>
      <c r="EFA2" s="155"/>
      <c r="EFB2" s="155"/>
      <c r="EFC2" s="155"/>
      <c r="EFD2" s="155"/>
      <c r="EFE2" s="155"/>
      <c r="EFF2" s="155"/>
      <c r="EFG2" s="155"/>
      <c r="EFH2" s="155"/>
      <c r="EFI2" s="155"/>
      <c r="EFJ2" s="155"/>
      <c r="EFK2" s="155"/>
      <c r="EFL2" s="155"/>
      <c r="EFM2" s="155"/>
      <c r="EFN2" s="155"/>
      <c r="EFO2" s="155"/>
      <c r="EFP2" s="155"/>
      <c r="EFQ2" s="155"/>
      <c r="EFR2" s="155"/>
      <c r="EFS2" s="155"/>
      <c r="EFT2" s="155"/>
      <c r="EFU2" s="155"/>
      <c r="EFV2" s="155"/>
      <c r="EFW2" s="155"/>
      <c r="EFX2" s="155"/>
      <c r="EFY2" s="155"/>
      <c r="EFZ2" s="155"/>
      <c r="EGA2" s="155"/>
      <c r="EGB2" s="155"/>
      <c r="EGC2" s="155"/>
      <c r="EGD2" s="155"/>
      <c r="EGE2" s="155"/>
      <c r="EGF2" s="155"/>
      <c r="EGG2" s="155"/>
      <c r="EGH2" s="155"/>
      <c r="EGI2" s="155"/>
      <c r="EGJ2" s="155"/>
      <c r="EGK2" s="155"/>
      <c r="EGL2" s="155"/>
      <c r="EGM2" s="155"/>
      <c r="EGN2" s="155"/>
      <c r="EGO2" s="155"/>
      <c r="EGP2" s="155"/>
      <c r="EGQ2" s="155"/>
      <c r="EGR2" s="155"/>
      <c r="EGS2" s="155"/>
      <c r="EGT2" s="155"/>
      <c r="EGU2" s="155"/>
      <c r="EGV2" s="155"/>
      <c r="EGW2" s="155"/>
      <c r="EGX2" s="155"/>
      <c r="EGY2" s="155"/>
      <c r="EGZ2" s="155"/>
      <c r="EHA2" s="155"/>
      <c r="EHB2" s="155"/>
      <c r="EHC2" s="155"/>
      <c r="EHD2" s="155"/>
      <c r="EHE2" s="155"/>
      <c r="EHF2" s="155"/>
      <c r="EHG2" s="155"/>
      <c r="EHH2" s="155"/>
      <c r="EHI2" s="155"/>
      <c r="EHJ2" s="155"/>
      <c r="EHK2" s="155"/>
      <c r="EHL2" s="155"/>
      <c r="EHM2" s="155"/>
      <c r="EHN2" s="155"/>
      <c r="EHO2" s="155"/>
      <c r="EHP2" s="155"/>
      <c r="EHQ2" s="155"/>
      <c r="EHR2" s="155"/>
      <c r="EHS2" s="155"/>
      <c r="EHT2" s="155"/>
      <c r="EHU2" s="155"/>
      <c r="EHV2" s="155"/>
      <c r="EHW2" s="155"/>
      <c r="EHX2" s="155"/>
      <c r="EHY2" s="155"/>
      <c r="EHZ2" s="155"/>
      <c r="EIA2" s="155"/>
      <c r="EIB2" s="155"/>
      <c r="EIC2" s="155"/>
      <c r="EID2" s="155"/>
      <c r="EIE2" s="155"/>
      <c r="EIF2" s="155"/>
      <c r="EIG2" s="155"/>
      <c r="EIH2" s="155"/>
      <c r="EII2" s="155"/>
      <c r="EIJ2" s="155"/>
      <c r="EIK2" s="155"/>
      <c r="EIL2" s="155"/>
      <c r="EIM2" s="155"/>
      <c r="EIN2" s="155"/>
      <c r="EIO2" s="155"/>
      <c r="EIP2" s="155"/>
      <c r="EIQ2" s="155"/>
      <c r="EIR2" s="155"/>
      <c r="EIS2" s="155"/>
      <c r="EIT2" s="155"/>
      <c r="EIU2" s="155"/>
      <c r="EIV2" s="155"/>
      <c r="EIW2" s="155"/>
      <c r="EIX2" s="155"/>
      <c r="EIY2" s="155"/>
      <c r="EIZ2" s="155"/>
      <c r="EJA2" s="155"/>
      <c r="EJB2" s="155"/>
      <c r="EJC2" s="155"/>
      <c r="EJD2" s="155"/>
      <c r="EJE2" s="155"/>
      <c r="EJF2" s="155"/>
      <c r="EJG2" s="155"/>
      <c r="EJH2" s="155"/>
      <c r="EJI2" s="155"/>
      <c r="EJJ2" s="155"/>
      <c r="EJK2" s="155"/>
      <c r="EJL2" s="155"/>
      <c r="EJM2" s="155"/>
      <c r="EJN2" s="155"/>
      <c r="EJO2" s="155"/>
      <c r="EJP2" s="155"/>
      <c r="EJQ2" s="155"/>
      <c r="EJR2" s="155"/>
      <c r="EJS2" s="155"/>
      <c r="EJT2" s="155"/>
      <c r="EJU2" s="155"/>
      <c r="EJV2" s="155"/>
      <c r="EJW2" s="155"/>
      <c r="EJX2" s="155"/>
      <c r="EJY2" s="155"/>
      <c r="EJZ2" s="155"/>
      <c r="EKA2" s="155"/>
      <c r="EKB2" s="155"/>
      <c r="EKC2" s="155"/>
      <c r="EKD2" s="155"/>
      <c r="EKE2" s="155"/>
      <c r="EKF2" s="155"/>
      <c r="EKG2" s="155"/>
      <c r="EKH2" s="155"/>
      <c r="EKI2" s="155"/>
      <c r="EKJ2" s="155"/>
      <c r="EKK2" s="155"/>
      <c r="EKL2" s="155"/>
      <c r="EKM2" s="155"/>
      <c r="EKN2" s="155"/>
      <c r="EKO2" s="155"/>
      <c r="EKP2" s="155"/>
      <c r="EKQ2" s="155"/>
      <c r="EKR2" s="155"/>
      <c r="EKS2" s="155"/>
      <c r="EKT2" s="155"/>
      <c r="EKU2" s="155"/>
      <c r="EKV2" s="155"/>
      <c r="EKW2" s="155"/>
      <c r="EKX2" s="155"/>
      <c r="EKY2" s="155"/>
      <c r="EKZ2" s="155"/>
      <c r="ELA2" s="155"/>
      <c r="ELB2" s="155"/>
      <c r="ELC2" s="155"/>
      <c r="ELD2" s="155"/>
      <c r="ELE2" s="155"/>
      <c r="ELF2" s="155"/>
      <c r="ELG2" s="155"/>
      <c r="ELH2" s="155"/>
      <c r="ELI2" s="155"/>
      <c r="ELJ2" s="155"/>
      <c r="ELK2" s="155"/>
      <c r="ELL2" s="155"/>
      <c r="ELM2" s="155"/>
      <c r="ELN2" s="155"/>
      <c r="ELO2" s="155"/>
      <c r="ELP2" s="155"/>
      <c r="ELQ2" s="155"/>
      <c r="ELR2" s="155"/>
      <c r="ELS2" s="155"/>
      <c r="ELT2" s="155"/>
      <c r="ELU2" s="155"/>
      <c r="ELV2" s="155"/>
      <c r="ELW2" s="155"/>
      <c r="ELX2" s="155"/>
      <c r="ELY2" s="155"/>
      <c r="ELZ2" s="155"/>
      <c r="EMA2" s="155"/>
      <c r="EMB2" s="155"/>
      <c r="EMC2" s="155"/>
      <c r="EMD2" s="155"/>
      <c r="EME2" s="155"/>
      <c r="EMF2" s="155"/>
      <c r="EMG2" s="155"/>
      <c r="EMH2" s="155"/>
      <c r="EMI2" s="155"/>
      <c r="EMJ2" s="155"/>
      <c r="EMK2" s="155"/>
      <c r="EML2" s="155"/>
      <c r="EMM2" s="155"/>
      <c r="EMN2" s="155"/>
      <c r="EMO2" s="155"/>
      <c r="EMP2" s="155"/>
      <c r="EMQ2" s="155"/>
      <c r="EMR2" s="155"/>
      <c r="EMS2" s="155"/>
      <c r="EMT2" s="155"/>
      <c r="EMU2" s="155"/>
      <c r="EMV2" s="155"/>
      <c r="EMW2" s="155"/>
      <c r="EMX2" s="155"/>
      <c r="EMY2" s="155"/>
      <c r="EMZ2" s="155"/>
      <c r="ENA2" s="155"/>
      <c r="ENB2" s="155"/>
      <c r="ENC2" s="155"/>
      <c r="END2" s="155"/>
      <c r="ENE2" s="155"/>
      <c r="ENF2" s="155"/>
      <c r="ENG2" s="155"/>
      <c r="ENH2" s="155"/>
      <c r="ENI2" s="155"/>
      <c r="ENJ2" s="155"/>
      <c r="ENK2" s="155"/>
      <c r="ENL2" s="155"/>
      <c r="ENM2" s="155"/>
      <c r="ENN2" s="155"/>
      <c r="ENO2" s="155"/>
      <c r="ENP2" s="155"/>
      <c r="ENQ2" s="155"/>
      <c r="ENR2" s="155"/>
      <c r="ENS2" s="155"/>
      <c r="ENT2" s="155"/>
      <c r="ENU2" s="155"/>
      <c r="ENV2" s="155"/>
      <c r="ENW2" s="155"/>
      <c r="ENX2" s="155"/>
      <c r="ENY2" s="155"/>
      <c r="ENZ2" s="155"/>
      <c r="EOA2" s="155"/>
      <c r="EOB2" s="155"/>
      <c r="EOC2" s="155"/>
      <c r="EOD2" s="155"/>
      <c r="EOE2" s="155"/>
      <c r="EOF2" s="155"/>
      <c r="EOG2" s="155"/>
      <c r="EOH2" s="155"/>
      <c r="EOI2" s="155"/>
      <c r="EOJ2" s="155"/>
      <c r="EOK2" s="155"/>
      <c r="EOL2" s="155"/>
      <c r="EOM2" s="155"/>
      <c r="EON2" s="155"/>
      <c r="EOO2" s="155"/>
      <c r="EOP2" s="155"/>
      <c r="EOQ2" s="155"/>
      <c r="EOR2" s="155"/>
      <c r="EOS2" s="155"/>
      <c r="EOT2" s="155"/>
      <c r="EOU2" s="155"/>
      <c r="EOV2" s="155"/>
      <c r="EOW2" s="155"/>
      <c r="EOX2" s="155"/>
      <c r="EOY2" s="155"/>
      <c r="EOZ2" s="155"/>
      <c r="EPA2" s="155"/>
      <c r="EPB2" s="155"/>
      <c r="EPC2" s="155"/>
      <c r="EPD2" s="155"/>
      <c r="EPE2" s="155"/>
      <c r="EPF2" s="155"/>
      <c r="EPG2" s="155"/>
      <c r="EPH2" s="155"/>
      <c r="EPI2" s="155"/>
      <c r="EPJ2" s="155"/>
      <c r="EPK2" s="155"/>
      <c r="EPL2" s="155"/>
      <c r="EPM2" s="155"/>
      <c r="EPN2" s="155"/>
      <c r="EPO2" s="155"/>
      <c r="EPP2" s="155"/>
      <c r="EPQ2" s="155"/>
      <c r="EPR2" s="155"/>
      <c r="EPS2" s="155"/>
      <c r="EPT2" s="155"/>
      <c r="EPU2" s="155"/>
      <c r="EPV2" s="155"/>
      <c r="EPW2" s="155"/>
      <c r="EPX2" s="155"/>
      <c r="EPY2" s="155"/>
      <c r="EPZ2" s="155"/>
      <c r="EQA2" s="155"/>
      <c r="EQB2" s="155"/>
      <c r="EQC2" s="155"/>
      <c r="EQD2" s="155"/>
      <c r="EQE2" s="155"/>
      <c r="EQF2" s="155"/>
      <c r="EQG2" s="155"/>
      <c r="EQH2" s="155"/>
      <c r="EQI2" s="155"/>
      <c r="EQJ2" s="155"/>
      <c r="EQK2" s="155"/>
      <c r="EQL2" s="155"/>
      <c r="EQM2" s="155"/>
      <c r="EQN2" s="155"/>
      <c r="EQO2" s="155"/>
      <c r="EQP2" s="155"/>
      <c r="EQQ2" s="155"/>
      <c r="EQR2" s="155"/>
      <c r="EQS2" s="155"/>
      <c r="EQT2" s="155"/>
      <c r="EQU2" s="155"/>
      <c r="EQV2" s="155"/>
      <c r="EQW2" s="155"/>
      <c r="EQX2" s="155"/>
      <c r="EQY2" s="155"/>
      <c r="EQZ2" s="155"/>
      <c r="ERA2" s="155"/>
      <c r="ERB2" s="155"/>
      <c r="ERC2" s="155"/>
      <c r="ERD2" s="155"/>
      <c r="ERE2" s="155"/>
      <c r="ERF2" s="155"/>
      <c r="ERG2" s="155"/>
      <c r="ERH2" s="155"/>
      <c r="ERI2" s="155"/>
      <c r="ERJ2" s="155"/>
      <c r="ERK2" s="155"/>
      <c r="ERL2" s="155"/>
      <c r="ERM2" s="155"/>
      <c r="ERN2" s="155"/>
      <c r="ERO2" s="155"/>
      <c r="ERP2" s="155"/>
      <c r="ERQ2" s="155"/>
      <c r="ERR2" s="155"/>
      <c r="ERS2" s="155"/>
      <c r="ERT2" s="155"/>
      <c r="ERU2" s="155"/>
      <c r="ERV2" s="155"/>
      <c r="ERW2" s="155"/>
      <c r="ERX2" s="155"/>
      <c r="ERY2" s="155"/>
      <c r="ERZ2" s="155"/>
      <c r="ESA2" s="155"/>
      <c r="ESB2" s="155"/>
      <c r="ESC2" s="155"/>
      <c r="ESD2" s="155"/>
      <c r="ESE2" s="155"/>
      <c r="ESF2" s="155"/>
      <c r="ESG2" s="155"/>
      <c r="ESH2" s="155"/>
      <c r="ESI2" s="155"/>
      <c r="ESJ2" s="155"/>
      <c r="ESK2" s="155"/>
      <c r="ESL2" s="155"/>
      <c r="ESM2" s="155"/>
      <c r="ESN2" s="155"/>
      <c r="ESO2" s="155"/>
      <c r="ESP2" s="155"/>
      <c r="ESQ2" s="155"/>
      <c r="ESR2" s="155"/>
      <c r="ESS2" s="155"/>
      <c r="EST2" s="155"/>
      <c r="ESU2" s="155"/>
      <c r="ESV2" s="155"/>
      <c r="ESW2" s="155"/>
      <c r="ESX2" s="155"/>
      <c r="ESY2" s="155"/>
      <c r="ESZ2" s="155"/>
      <c r="ETA2" s="155"/>
      <c r="ETB2" s="155"/>
      <c r="ETC2" s="155"/>
      <c r="ETD2" s="155"/>
      <c r="ETE2" s="155"/>
      <c r="ETF2" s="155"/>
      <c r="ETG2" s="155"/>
      <c r="ETH2" s="155"/>
      <c r="ETI2" s="155"/>
      <c r="ETJ2" s="155"/>
      <c r="ETK2" s="155"/>
      <c r="ETL2" s="155"/>
      <c r="ETM2" s="155"/>
      <c r="ETN2" s="155"/>
      <c r="ETO2" s="155"/>
      <c r="ETP2" s="155"/>
      <c r="ETQ2" s="155"/>
      <c r="ETR2" s="155"/>
      <c r="ETS2" s="155"/>
      <c r="ETT2" s="155"/>
      <c r="ETU2" s="155"/>
      <c r="ETV2" s="155"/>
      <c r="ETW2" s="155"/>
      <c r="ETX2" s="155"/>
      <c r="ETY2" s="155"/>
      <c r="ETZ2" s="155"/>
      <c r="EUA2" s="155"/>
      <c r="EUB2" s="155"/>
      <c r="EUC2" s="155"/>
      <c r="EUD2" s="155"/>
      <c r="EUE2" s="155"/>
      <c r="EUF2" s="155"/>
      <c r="EUG2" s="155"/>
      <c r="EUH2" s="155"/>
      <c r="EUI2" s="155"/>
      <c r="EUJ2" s="155"/>
      <c r="EUK2" s="155"/>
      <c r="EUL2" s="155"/>
      <c r="EUM2" s="155"/>
      <c r="EUN2" s="155"/>
      <c r="EUO2" s="155"/>
      <c r="EUP2" s="155"/>
      <c r="EUQ2" s="155"/>
      <c r="EUR2" s="155"/>
      <c r="EUS2" s="155"/>
      <c r="EUT2" s="155"/>
      <c r="EUU2" s="155"/>
      <c r="EUV2" s="155"/>
      <c r="EUW2" s="155"/>
      <c r="EUX2" s="155"/>
      <c r="EUY2" s="155"/>
      <c r="EUZ2" s="155"/>
      <c r="EVA2" s="155"/>
      <c r="EVB2" s="155"/>
      <c r="EVC2" s="155"/>
      <c r="EVD2" s="155"/>
      <c r="EVE2" s="155"/>
      <c r="EVF2" s="155"/>
      <c r="EVG2" s="155"/>
      <c r="EVH2" s="155"/>
      <c r="EVI2" s="155"/>
      <c r="EVJ2" s="155"/>
      <c r="EVK2" s="155"/>
      <c r="EVL2" s="155"/>
      <c r="EVM2" s="155"/>
      <c r="EVN2" s="155"/>
      <c r="EVO2" s="155"/>
      <c r="EVP2" s="155"/>
      <c r="EVQ2" s="155"/>
      <c r="EVR2" s="155"/>
      <c r="EVS2" s="155"/>
      <c r="EVT2" s="155"/>
      <c r="EVU2" s="155"/>
      <c r="EVV2" s="155"/>
      <c r="EVW2" s="155"/>
      <c r="EVX2" s="155"/>
      <c r="EVY2" s="155"/>
      <c r="EVZ2" s="155"/>
      <c r="EWA2" s="155"/>
      <c r="EWB2" s="155"/>
      <c r="EWC2" s="155"/>
      <c r="EWD2" s="155"/>
      <c r="EWE2" s="155"/>
      <c r="EWF2" s="155"/>
      <c r="EWG2" s="155"/>
      <c r="EWH2" s="155"/>
      <c r="EWI2" s="155"/>
      <c r="EWJ2" s="155"/>
      <c r="EWK2" s="155"/>
      <c r="EWL2" s="155"/>
      <c r="EWM2" s="155"/>
      <c r="EWN2" s="155"/>
      <c r="EWO2" s="155"/>
      <c r="EWP2" s="155"/>
      <c r="EWQ2" s="155"/>
      <c r="EWR2" s="155"/>
      <c r="EWS2" s="155"/>
      <c r="EWT2" s="155"/>
      <c r="EWU2" s="155"/>
      <c r="EWV2" s="155"/>
      <c r="EWW2" s="155"/>
      <c r="EWX2" s="155"/>
      <c r="EWY2" s="155"/>
      <c r="EWZ2" s="155"/>
      <c r="EXA2" s="155"/>
      <c r="EXB2" s="155"/>
      <c r="EXC2" s="155"/>
      <c r="EXD2" s="155"/>
      <c r="EXE2" s="155"/>
      <c r="EXF2" s="155"/>
      <c r="EXG2" s="155"/>
      <c r="EXH2" s="155"/>
      <c r="EXI2" s="155"/>
      <c r="EXJ2" s="155"/>
      <c r="EXK2" s="155"/>
      <c r="EXL2" s="155"/>
      <c r="EXM2" s="155"/>
      <c r="EXN2" s="155"/>
      <c r="EXO2" s="155"/>
      <c r="EXP2" s="155"/>
      <c r="EXQ2" s="155"/>
      <c r="EXR2" s="155"/>
      <c r="EXS2" s="155"/>
      <c r="EXT2" s="155"/>
      <c r="EXU2" s="155"/>
      <c r="EXV2" s="155"/>
      <c r="EXW2" s="155"/>
      <c r="EXX2" s="155"/>
      <c r="EXY2" s="155"/>
      <c r="EXZ2" s="155"/>
      <c r="EYA2" s="155"/>
      <c r="EYB2" s="155"/>
      <c r="EYC2" s="155"/>
      <c r="EYD2" s="155"/>
      <c r="EYE2" s="155"/>
      <c r="EYF2" s="155"/>
      <c r="EYG2" s="155"/>
      <c r="EYH2" s="155"/>
      <c r="EYI2" s="155"/>
      <c r="EYJ2" s="155"/>
      <c r="EYK2" s="155"/>
      <c r="EYL2" s="155"/>
      <c r="EYM2" s="155"/>
      <c r="EYN2" s="155"/>
      <c r="EYO2" s="155"/>
      <c r="EYP2" s="155"/>
      <c r="EYQ2" s="155"/>
      <c r="EYR2" s="155"/>
      <c r="EYS2" s="155"/>
      <c r="EYT2" s="155"/>
      <c r="EYU2" s="155"/>
      <c r="EYV2" s="155"/>
      <c r="EYW2" s="155"/>
      <c r="EYX2" s="155"/>
      <c r="EYY2" s="155"/>
      <c r="EYZ2" s="155"/>
      <c r="EZA2" s="155"/>
      <c r="EZB2" s="155"/>
      <c r="EZC2" s="155"/>
      <c r="EZD2" s="155"/>
      <c r="EZE2" s="155"/>
      <c r="EZF2" s="155"/>
      <c r="EZG2" s="155"/>
      <c r="EZH2" s="155"/>
      <c r="EZI2" s="155"/>
      <c r="EZJ2" s="155"/>
      <c r="EZK2" s="155"/>
      <c r="EZL2" s="155"/>
      <c r="EZM2" s="155"/>
      <c r="EZN2" s="155"/>
      <c r="EZO2" s="155"/>
      <c r="EZP2" s="155"/>
      <c r="EZQ2" s="155"/>
      <c r="EZR2" s="155"/>
      <c r="EZS2" s="155"/>
      <c r="EZT2" s="155"/>
      <c r="EZU2" s="155"/>
      <c r="EZV2" s="155"/>
      <c r="EZW2" s="155"/>
      <c r="EZX2" s="155"/>
      <c r="EZY2" s="155"/>
      <c r="EZZ2" s="155"/>
      <c r="FAA2" s="155"/>
      <c r="FAB2" s="155"/>
      <c r="FAC2" s="155"/>
      <c r="FAD2" s="155"/>
      <c r="FAE2" s="155"/>
      <c r="FAF2" s="155"/>
      <c r="FAG2" s="155"/>
      <c r="FAH2" s="155"/>
      <c r="FAI2" s="155"/>
      <c r="FAJ2" s="155"/>
      <c r="FAK2" s="155"/>
      <c r="FAL2" s="155"/>
      <c r="FAM2" s="155"/>
      <c r="FAN2" s="155"/>
      <c r="FAO2" s="155"/>
      <c r="FAP2" s="155"/>
      <c r="FAQ2" s="155"/>
      <c r="FAR2" s="155"/>
      <c r="FAS2" s="155"/>
      <c r="FAT2" s="155"/>
      <c r="FAU2" s="155"/>
      <c r="FAV2" s="155"/>
      <c r="FAW2" s="155"/>
      <c r="FAX2" s="155"/>
      <c r="FAY2" s="155"/>
      <c r="FAZ2" s="155"/>
      <c r="FBA2" s="155"/>
      <c r="FBB2" s="155"/>
      <c r="FBC2" s="155"/>
      <c r="FBD2" s="155"/>
      <c r="FBE2" s="155"/>
      <c r="FBF2" s="155"/>
      <c r="FBG2" s="155"/>
      <c r="FBH2" s="155"/>
      <c r="FBI2" s="155"/>
      <c r="FBJ2" s="155"/>
      <c r="FBK2" s="155"/>
      <c r="FBL2" s="155"/>
      <c r="FBM2" s="155"/>
      <c r="FBN2" s="155"/>
      <c r="FBO2" s="155"/>
      <c r="FBP2" s="155"/>
      <c r="FBQ2" s="155"/>
      <c r="FBR2" s="155"/>
      <c r="FBS2" s="155"/>
      <c r="FBT2" s="155"/>
      <c r="FBU2" s="155"/>
      <c r="FBV2" s="155"/>
      <c r="FBW2" s="155"/>
      <c r="FBX2" s="155"/>
      <c r="FBY2" s="155"/>
      <c r="FBZ2" s="155"/>
      <c r="FCA2" s="155"/>
      <c r="FCB2" s="155"/>
      <c r="FCC2" s="155"/>
      <c r="FCD2" s="155"/>
      <c r="FCE2" s="155"/>
      <c r="FCF2" s="155"/>
      <c r="FCG2" s="155"/>
      <c r="FCH2" s="155"/>
      <c r="FCI2" s="155"/>
      <c r="FCJ2" s="155"/>
      <c r="FCK2" s="155"/>
      <c r="FCL2" s="155"/>
      <c r="FCM2" s="155"/>
      <c r="FCN2" s="155"/>
      <c r="FCO2" s="155"/>
      <c r="FCP2" s="155"/>
      <c r="FCQ2" s="155"/>
      <c r="FCR2" s="155"/>
      <c r="FCS2" s="155"/>
      <c r="FCT2" s="155"/>
      <c r="FCU2" s="155"/>
      <c r="FCV2" s="155"/>
      <c r="FCW2" s="155"/>
      <c r="FCX2" s="155"/>
      <c r="FCY2" s="155"/>
      <c r="FCZ2" s="155"/>
      <c r="FDA2" s="155"/>
      <c r="FDB2" s="155"/>
      <c r="FDC2" s="155"/>
      <c r="FDD2" s="155"/>
      <c r="FDE2" s="155"/>
      <c r="FDF2" s="155"/>
      <c r="FDG2" s="155"/>
      <c r="FDH2" s="155"/>
      <c r="FDI2" s="155"/>
      <c r="FDJ2" s="155"/>
      <c r="FDK2" s="155"/>
      <c r="FDL2" s="155"/>
      <c r="FDM2" s="155"/>
      <c r="FDN2" s="155"/>
      <c r="FDO2" s="155"/>
      <c r="FDP2" s="155"/>
      <c r="FDQ2" s="155"/>
      <c r="FDR2" s="155"/>
      <c r="FDS2" s="155"/>
      <c r="FDT2" s="155"/>
      <c r="FDU2" s="155"/>
      <c r="FDV2" s="155"/>
      <c r="FDW2" s="155"/>
      <c r="FDX2" s="155"/>
      <c r="FDY2" s="155"/>
      <c r="FDZ2" s="155"/>
      <c r="FEA2" s="155"/>
      <c r="FEB2" s="155"/>
      <c r="FEC2" s="155"/>
      <c r="FED2" s="155"/>
      <c r="FEE2" s="155"/>
      <c r="FEF2" s="155"/>
      <c r="FEG2" s="155"/>
      <c r="FEH2" s="155"/>
      <c r="FEI2" s="155"/>
      <c r="FEJ2" s="155"/>
      <c r="FEK2" s="155"/>
      <c r="FEL2" s="155"/>
      <c r="FEM2" s="155"/>
      <c r="FEN2" s="155"/>
      <c r="FEO2" s="155"/>
      <c r="FEP2" s="155"/>
      <c r="FEQ2" s="155"/>
      <c r="FER2" s="155"/>
      <c r="FES2" s="155"/>
      <c r="FET2" s="155"/>
      <c r="FEU2" s="155"/>
      <c r="FEV2" s="155"/>
      <c r="FEW2" s="155"/>
      <c r="FEX2" s="155"/>
      <c r="FEY2" s="155"/>
      <c r="FEZ2" s="155"/>
      <c r="FFA2" s="155"/>
      <c r="FFB2" s="155"/>
      <c r="FFC2" s="155"/>
      <c r="FFD2" s="155"/>
      <c r="FFE2" s="155"/>
      <c r="FFF2" s="155"/>
      <c r="FFG2" s="155"/>
      <c r="FFH2" s="155"/>
      <c r="FFI2" s="155"/>
      <c r="FFJ2" s="155"/>
      <c r="FFK2" s="155"/>
      <c r="FFL2" s="155"/>
      <c r="FFM2" s="155"/>
      <c r="FFN2" s="155"/>
      <c r="FFO2" s="155"/>
      <c r="FFP2" s="155"/>
      <c r="FFQ2" s="155"/>
      <c r="FFR2" s="155"/>
      <c r="FFS2" s="155"/>
      <c r="FFT2" s="155"/>
      <c r="FFU2" s="155"/>
      <c r="FFV2" s="155"/>
      <c r="FFW2" s="155"/>
      <c r="FFX2" s="155"/>
      <c r="FFY2" s="155"/>
      <c r="FFZ2" s="155"/>
      <c r="FGA2" s="155"/>
      <c r="FGB2" s="155"/>
      <c r="FGC2" s="155"/>
      <c r="FGD2" s="155"/>
      <c r="FGE2" s="155"/>
      <c r="FGF2" s="155"/>
      <c r="FGG2" s="155"/>
      <c r="FGH2" s="155"/>
      <c r="FGI2" s="155"/>
      <c r="FGJ2" s="155"/>
      <c r="FGK2" s="155"/>
      <c r="FGL2" s="155"/>
      <c r="FGM2" s="155"/>
      <c r="FGN2" s="155"/>
      <c r="FGO2" s="155"/>
      <c r="FGP2" s="155"/>
      <c r="FGQ2" s="155"/>
      <c r="FGR2" s="155"/>
      <c r="FGS2" s="155"/>
      <c r="FGT2" s="155"/>
      <c r="FGU2" s="155"/>
      <c r="FGV2" s="155"/>
      <c r="FGW2" s="155"/>
      <c r="FGX2" s="155"/>
      <c r="FGY2" s="155"/>
      <c r="FGZ2" s="155"/>
      <c r="FHA2" s="155"/>
      <c r="FHB2" s="155"/>
      <c r="FHC2" s="155"/>
      <c r="FHD2" s="155"/>
      <c r="FHE2" s="155"/>
      <c r="FHF2" s="155"/>
      <c r="FHG2" s="155"/>
      <c r="FHH2" s="155"/>
      <c r="FHI2" s="155"/>
      <c r="FHJ2" s="155"/>
      <c r="FHK2" s="155"/>
      <c r="FHL2" s="155"/>
      <c r="FHM2" s="155"/>
      <c r="FHN2" s="155"/>
      <c r="FHO2" s="155"/>
      <c r="FHP2" s="155"/>
      <c r="FHQ2" s="155"/>
      <c r="FHR2" s="155"/>
      <c r="FHS2" s="155"/>
      <c r="FHT2" s="155"/>
      <c r="FHU2" s="155"/>
      <c r="FHV2" s="155"/>
      <c r="FHW2" s="155"/>
      <c r="FHX2" s="155"/>
      <c r="FHY2" s="155"/>
      <c r="FHZ2" s="155"/>
      <c r="FIA2" s="155"/>
      <c r="FIB2" s="155"/>
      <c r="FIC2" s="155"/>
      <c r="FID2" s="155"/>
      <c r="FIE2" s="155"/>
      <c r="FIF2" s="155"/>
      <c r="FIG2" s="155"/>
      <c r="FIH2" s="155"/>
      <c r="FII2" s="155"/>
      <c r="FIJ2" s="155"/>
      <c r="FIK2" s="155"/>
      <c r="FIL2" s="155"/>
      <c r="FIM2" s="155"/>
      <c r="FIN2" s="155"/>
      <c r="FIO2" s="155"/>
      <c r="FIP2" s="155"/>
      <c r="FIQ2" s="155"/>
      <c r="FIR2" s="155"/>
      <c r="FIS2" s="155"/>
      <c r="FIT2" s="155"/>
      <c r="FIU2" s="155"/>
      <c r="FIV2" s="155"/>
      <c r="FIW2" s="155"/>
      <c r="FIX2" s="155"/>
      <c r="FIY2" s="155"/>
      <c r="FIZ2" s="155"/>
      <c r="FJA2" s="155"/>
      <c r="FJB2" s="155"/>
      <c r="FJC2" s="155"/>
      <c r="FJD2" s="155"/>
      <c r="FJE2" s="155"/>
      <c r="FJF2" s="155"/>
      <c r="FJG2" s="155"/>
      <c r="FJH2" s="155"/>
      <c r="FJI2" s="155"/>
      <c r="FJJ2" s="155"/>
      <c r="FJK2" s="155"/>
      <c r="FJL2" s="155"/>
      <c r="FJM2" s="155"/>
      <c r="FJN2" s="155"/>
      <c r="FJO2" s="155"/>
      <c r="FJP2" s="155"/>
      <c r="FJQ2" s="155"/>
      <c r="FJR2" s="155"/>
      <c r="FJS2" s="155"/>
      <c r="FJT2" s="155"/>
      <c r="FJU2" s="155"/>
      <c r="FJV2" s="155"/>
      <c r="FJW2" s="155"/>
      <c r="FJX2" s="155"/>
      <c r="FJY2" s="155"/>
      <c r="FJZ2" s="155"/>
      <c r="FKA2" s="155"/>
      <c r="FKB2" s="155"/>
      <c r="FKC2" s="155"/>
      <c r="FKD2" s="155"/>
      <c r="FKE2" s="155"/>
      <c r="FKF2" s="155"/>
      <c r="FKG2" s="155"/>
      <c r="FKH2" s="155"/>
      <c r="FKI2" s="155"/>
      <c r="FKJ2" s="155"/>
      <c r="FKK2" s="155"/>
      <c r="FKL2" s="155"/>
      <c r="FKM2" s="155"/>
      <c r="FKN2" s="155"/>
      <c r="FKO2" s="155"/>
      <c r="FKP2" s="155"/>
      <c r="FKQ2" s="155"/>
      <c r="FKR2" s="155"/>
      <c r="FKS2" s="155"/>
      <c r="FKT2" s="155"/>
      <c r="FKU2" s="155"/>
      <c r="FKV2" s="155"/>
      <c r="FKW2" s="155"/>
      <c r="FKX2" s="155"/>
      <c r="FKY2" s="155"/>
      <c r="FKZ2" s="155"/>
      <c r="FLA2" s="155"/>
      <c r="FLB2" s="155"/>
      <c r="FLC2" s="155"/>
      <c r="FLD2" s="155"/>
      <c r="FLE2" s="155"/>
      <c r="FLF2" s="155"/>
      <c r="FLG2" s="155"/>
      <c r="FLH2" s="155"/>
      <c r="FLI2" s="155"/>
      <c r="FLJ2" s="155"/>
      <c r="FLK2" s="155"/>
      <c r="FLL2" s="155"/>
      <c r="FLM2" s="155"/>
      <c r="FLN2" s="155"/>
      <c r="FLO2" s="155"/>
      <c r="FLP2" s="155"/>
      <c r="FLQ2" s="155"/>
      <c r="FLR2" s="155"/>
      <c r="FLS2" s="155"/>
      <c r="FLT2" s="155"/>
      <c r="FLU2" s="155"/>
      <c r="FLV2" s="155"/>
      <c r="FLW2" s="155"/>
      <c r="FLX2" s="155"/>
      <c r="FLY2" s="155"/>
      <c r="FLZ2" s="155"/>
      <c r="FMA2" s="155"/>
      <c r="FMB2" s="155"/>
      <c r="FMC2" s="155"/>
      <c r="FMD2" s="155"/>
      <c r="FME2" s="155"/>
      <c r="FMF2" s="155"/>
      <c r="FMG2" s="155"/>
      <c r="FMH2" s="155"/>
      <c r="FMI2" s="155"/>
      <c r="FMJ2" s="155"/>
      <c r="FMK2" s="155"/>
      <c r="FML2" s="155"/>
      <c r="FMM2" s="155"/>
      <c r="FMN2" s="155"/>
      <c r="FMO2" s="155"/>
      <c r="FMP2" s="155"/>
      <c r="FMQ2" s="155"/>
      <c r="FMR2" s="155"/>
      <c r="FMS2" s="155"/>
      <c r="FMT2" s="155"/>
      <c r="FMU2" s="155"/>
      <c r="FMV2" s="155"/>
      <c r="FMW2" s="155"/>
      <c r="FMX2" s="155"/>
      <c r="FMY2" s="155"/>
      <c r="FMZ2" s="155"/>
      <c r="FNA2" s="155"/>
      <c r="FNB2" s="155"/>
      <c r="FNC2" s="155"/>
      <c r="FND2" s="155"/>
      <c r="FNE2" s="155"/>
      <c r="FNF2" s="155"/>
      <c r="FNG2" s="155"/>
      <c r="FNH2" s="155"/>
      <c r="FNI2" s="155"/>
      <c r="FNJ2" s="155"/>
      <c r="FNK2" s="155"/>
      <c r="FNL2" s="155"/>
      <c r="FNM2" s="155"/>
      <c r="FNN2" s="155"/>
      <c r="FNO2" s="155"/>
      <c r="FNP2" s="155"/>
      <c r="FNQ2" s="155"/>
      <c r="FNR2" s="155"/>
      <c r="FNS2" s="155"/>
      <c r="FNT2" s="155"/>
      <c r="FNU2" s="155"/>
      <c r="FNV2" s="155"/>
      <c r="FNW2" s="155"/>
      <c r="FNX2" s="155"/>
      <c r="FNY2" s="155"/>
      <c r="FNZ2" s="155"/>
      <c r="FOA2" s="155"/>
      <c r="FOB2" s="155"/>
      <c r="FOC2" s="155"/>
      <c r="FOD2" s="155"/>
      <c r="FOE2" s="155"/>
      <c r="FOF2" s="155"/>
      <c r="FOG2" s="155"/>
      <c r="FOH2" s="155"/>
      <c r="FOI2" s="155"/>
      <c r="FOJ2" s="155"/>
      <c r="FOK2" s="155"/>
      <c r="FOL2" s="155"/>
      <c r="FOM2" s="155"/>
      <c r="FON2" s="155"/>
      <c r="FOO2" s="155"/>
      <c r="FOP2" s="155"/>
      <c r="FOQ2" s="155"/>
      <c r="FOR2" s="155"/>
      <c r="FOS2" s="155"/>
      <c r="FOT2" s="155"/>
      <c r="FOU2" s="155"/>
      <c r="FOV2" s="155"/>
      <c r="FOW2" s="155"/>
      <c r="FOX2" s="155"/>
      <c r="FOY2" s="155"/>
      <c r="FOZ2" s="155"/>
      <c r="FPA2" s="155"/>
      <c r="FPB2" s="155"/>
      <c r="FPC2" s="155"/>
      <c r="FPD2" s="155"/>
      <c r="FPE2" s="155"/>
      <c r="FPF2" s="155"/>
      <c r="FPG2" s="155"/>
      <c r="FPH2" s="155"/>
      <c r="FPI2" s="155"/>
      <c r="FPJ2" s="155"/>
      <c r="FPK2" s="155"/>
      <c r="FPL2" s="155"/>
      <c r="FPM2" s="155"/>
      <c r="FPN2" s="155"/>
      <c r="FPO2" s="155"/>
      <c r="FPP2" s="155"/>
      <c r="FPQ2" s="155"/>
      <c r="FPR2" s="155"/>
      <c r="FPS2" s="155"/>
      <c r="FPT2" s="155"/>
      <c r="FPU2" s="155"/>
      <c r="FPV2" s="155"/>
      <c r="FPW2" s="155"/>
      <c r="FPX2" s="155"/>
      <c r="FPY2" s="155"/>
      <c r="FPZ2" s="155"/>
      <c r="FQA2" s="155"/>
      <c r="FQB2" s="155"/>
      <c r="FQC2" s="155"/>
      <c r="FQD2" s="155"/>
      <c r="FQE2" s="155"/>
      <c r="FQF2" s="155"/>
      <c r="FQG2" s="155"/>
      <c r="FQH2" s="155"/>
      <c r="FQI2" s="155"/>
      <c r="FQJ2" s="155"/>
      <c r="FQK2" s="155"/>
      <c r="FQL2" s="155"/>
      <c r="FQM2" s="155"/>
      <c r="FQN2" s="155"/>
      <c r="FQO2" s="155"/>
      <c r="FQP2" s="155"/>
      <c r="FQQ2" s="155"/>
      <c r="FQR2" s="155"/>
      <c r="FQS2" s="155"/>
      <c r="FQT2" s="155"/>
      <c r="FQU2" s="155"/>
      <c r="FQV2" s="155"/>
      <c r="FQW2" s="155"/>
      <c r="FQX2" s="155"/>
      <c r="FQY2" s="155"/>
      <c r="FQZ2" s="155"/>
      <c r="FRA2" s="155"/>
      <c r="FRB2" s="155"/>
      <c r="FRC2" s="155"/>
      <c r="FRD2" s="155"/>
      <c r="FRE2" s="155"/>
      <c r="FRF2" s="155"/>
      <c r="FRG2" s="155"/>
      <c r="FRH2" s="155"/>
      <c r="FRI2" s="155"/>
      <c r="FRJ2" s="155"/>
      <c r="FRK2" s="155"/>
      <c r="FRL2" s="155"/>
      <c r="FRM2" s="155"/>
      <c r="FRN2" s="155"/>
      <c r="FRO2" s="155"/>
      <c r="FRP2" s="155"/>
      <c r="FRQ2" s="155"/>
      <c r="FRR2" s="155"/>
      <c r="FRS2" s="155"/>
      <c r="FRT2" s="155"/>
      <c r="FRU2" s="155"/>
      <c r="FRV2" s="155"/>
      <c r="FRW2" s="155"/>
      <c r="FRX2" s="155"/>
      <c r="FRY2" s="155"/>
      <c r="FRZ2" s="155"/>
      <c r="FSA2" s="155"/>
      <c r="FSB2" s="155"/>
      <c r="FSC2" s="155"/>
      <c r="FSD2" s="155"/>
      <c r="FSE2" s="155"/>
      <c r="FSF2" s="155"/>
      <c r="FSG2" s="155"/>
      <c r="FSH2" s="155"/>
      <c r="FSI2" s="155"/>
      <c r="FSJ2" s="155"/>
      <c r="FSK2" s="155"/>
      <c r="FSL2" s="155"/>
      <c r="FSM2" s="155"/>
      <c r="FSN2" s="155"/>
      <c r="FSO2" s="155"/>
      <c r="FSP2" s="155"/>
      <c r="FSQ2" s="155"/>
      <c r="FSR2" s="155"/>
      <c r="FSS2" s="155"/>
      <c r="FST2" s="155"/>
      <c r="FSU2" s="155"/>
      <c r="FSV2" s="155"/>
      <c r="FSW2" s="155"/>
      <c r="FSX2" s="155"/>
      <c r="FSY2" s="155"/>
      <c r="FSZ2" s="155"/>
      <c r="FTA2" s="155"/>
      <c r="FTB2" s="155"/>
      <c r="FTC2" s="155"/>
      <c r="FTD2" s="155"/>
      <c r="FTE2" s="155"/>
      <c r="FTF2" s="155"/>
      <c r="FTG2" s="155"/>
      <c r="FTH2" s="155"/>
      <c r="FTI2" s="155"/>
      <c r="FTJ2" s="155"/>
      <c r="FTK2" s="155"/>
      <c r="FTL2" s="155"/>
      <c r="FTM2" s="155"/>
      <c r="FTN2" s="155"/>
      <c r="FTO2" s="155"/>
      <c r="FTP2" s="155"/>
      <c r="FTQ2" s="155"/>
      <c r="FTR2" s="155"/>
      <c r="FTS2" s="155"/>
      <c r="FTT2" s="155"/>
      <c r="FTU2" s="155"/>
      <c r="FTV2" s="155"/>
      <c r="FTW2" s="155"/>
      <c r="FTX2" s="155"/>
      <c r="FTY2" s="155"/>
      <c r="FTZ2" s="155"/>
      <c r="FUA2" s="155"/>
      <c r="FUB2" s="155"/>
      <c r="FUC2" s="155"/>
      <c r="FUD2" s="155"/>
      <c r="FUE2" s="155"/>
      <c r="FUF2" s="155"/>
      <c r="FUG2" s="155"/>
      <c r="FUH2" s="155"/>
      <c r="FUI2" s="155"/>
      <c r="FUJ2" s="155"/>
      <c r="FUK2" s="155"/>
      <c r="FUL2" s="155"/>
      <c r="FUM2" s="155"/>
      <c r="FUN2" s="155"/>
      <c r="FUO2" s="155"/>
      <c r="FUP2" s="155"/>
      <c r="FUQ2" s="155"/>
      <c r="FUR2" s="155"/>
      <c r="FUS2" s="155"/>
      <c r="FUT2" s="155"/>
      <c r="FUU2" s="155"/>
      <c r="FUV2" s="155"/>
      <c r="FUW2" s="155"/>
      <c r="FUX2" s="155"/>
      <c r="FUY2" s="155"/>
      <c r="FUZ2" s="155"/>
      <c r="FVA2" s="155"/>
      <c r="FVB2" s="155"/>
      <c r="FVC2" s="155"/>
      <c r="FVD2" s="155"/>
      <c r="FVE2" s="155"/>
      <c r="FVF2" s="155"/>
      <c r="FVG2" s="155"/>
      <c r="FVH2" s="155"/>
      <c r="FVI2" s="155"/>
      <c r="FVJ2" s="155"/>
      <c r="FVK2" s="155"/>
      <c r="FVL2" s="155"/>
      <c r="FVM2" s="155"/>
      <c r="FVN2" s="155"/>
      <c r="FVO2" s="155"/>
      <c r="FVP2" s="155"/>
      <c r="FVQ2" s="155"/>
      <c r="FVR2" s="155"/>
      <c r="FVS2" s="155"/>
      <c r="FVT2" s="155"/>
      <c r="FVU2" s="155"/>
      <c r="FVV2" s="155"/>
      <c r="FVW2" s="155"/>
      <c r="FVX2" s="155"/>
      <c r="FVY2" s="155"/>
      <c r="FVZ2" s="155"/>
      <c r="FWA2" s="155"/>
      <c r="FWB2" s="155"/>
      <c r="FWC2" s="155"/>
      <c r="FWD2" s="155"/>
      <c r="FWE2" s="155"/>
      <c r="FWF2" s="155"/>
      <c r="FWG2" s="155"/>
      <c r="FWH2" s="155"/>
      <c r="FWI2" s="155"/>
      <c r="FWJ2" s="155"/>
      <c r="FWK2" s="155"/>
      <c r="FWL2" s="155"/>
      <c r="FWM2" s="155"/>
      <c r="FWN2" s="155"/>
      <c r="FWO2" s="155"/>
      <c r="FWP2" s="155"/>
      <c r="FWQ2" s="155"/>
      <c r="FWR2" s="155"/>
      <c r="FWS2" s="155"/>
      <c r="FWT2" s="155"/>
      <c r="FWU2" s="155"/>
      <c r="FWV2" s="155"/>
      <c r="FWW2" s="155"/>
      <c r="FWX2" s="155"/>
      <c r="FWY2" s="155"/>
      <c r="FWZ2" s="155"/>
      <c r="FXA2" s="155"/>
      <c r="FXB2" s="155"/>
      <c r="FXC2" s="155"/>
      <c r="FXD2" s="155"/>
      <c r="FXE2" s="155"/>
      <c r="FXF2" s="155"/>
      <c r="FXG2" s="155"/>
      <c r="FXH2" s="155"/>
      <c r="FXI2" s="155"/>
      <c r="FXJ2" s="155"/>
      <c r="FXK2" s="155"/>
      <c r="FXL2" s="155"/>
      <c r="FXM2" s="155"/>
      <c r="FXN2" s="155"/>
      <c r="FXO2" s="155"/>
      <c r="FXP2" s="155"/>
      <c r="FXQ2" s="155"/>
      <c r="FXR2" s="155"/>
      <c r="FXS2" s="155"/>
      <c r="FXT2" s="155"/>
      <c r="FXU2" s="155"/>
      <c r="FXV2" s="155"/>
      <c r="FXW2" s="155"/>
      <c r="FXX2" s="155"/>
      <c r="FXY2" s="155"/>
      <c r="FXZ2" s="155"/>
      <c r="FYA2" s="155"/>
      <c r="FYB2" s="155"/>
      <c r="FYC2" s="155"/>
      <c r="FYD2" s="155"/>
      <c r="FYE2" s="155"/>
      <c r="FYF2" s="155"/>
      <c r="FYG2" s="155"/>
      <c r="FYH2" s="155"/>
      <c r="FYI2" s="155"/>
      <c r="FYJ2" s="155"/>
      <c r="FYK2" s="155"/>
      <c r="FYL2" s="155"/>
      <c r="FYM2" s="155"/>
      <c r="FYN2" s="155"/>
      <c r="FYO2" s="155"/>
      <c r="FYP2" s="155"/>
      <c r="FYQ2" s="155"/>
      <c r="FYR2" s="155"/>
      <c r="FYS2" s="155"/>
      <c r="FYT2" s="155"/>
      <c r="FYU2" s="155"/>
      <c r="FYV2" s="155"/>
      <c r="FYW2" s="155"/>
      <c r="FYX2" s="155"/>
      <c r="FYY2" s="155"/>
      <c r="FYZ2" s="155"/>
      <c r="FZA2" s="155"/>
      <c r="FZB2" s="155"/>
      <c r="FZC2" s="155"/>
      <c r="FZD2" s="155"/>
      <c r="FZE2" s="155"/>
      <c r="FZF2" s="155"/>
      <c r="FZG2" s="155"/>
      <c r="FZH2" s="155"/>
      <c r="FZI2" s="155"/>
      <c r="FZJ2" s="155"/>
      <c r="FZK2" s="155"/>
      <c r="FZL2" s="155"/>
      <c r="FZM2" s="155"/>
      <c r="FZN2" s="155"/>
      <c r="FZO2" s="155"/>
      <c r="FZP2" s="155"/>
      <c r="FZQ2" s="155"/>
      <c r="FZR2" s="155"/>
      <c r="FZS2" s="155"/>
      <c r="FZT2" s="155"/>
      <c r="FZU2" s="155"/>
      <c r="FZV2" s="155"/>
      <c r="FZW2" s="155"/>
      <c r="FZX2" s="155"/>
      <c r="FZY2" s="155"/>
      <c r="FZZ2" s="155"/>
      <c r="GAA2" s="155"/>
      <c r="GAB2" s="155"/>
      <c r="GAC2" s="155"/>
      <c r="GAD2" s="155"/>
      <c r="GAE2" s="155"/>
      <c r="GAF2" s="155"/>
      <c r="GAG2" s="155"/>
      <c r="GAH2" s="155"/>
      <c r="GAI2" s="155"/>
      <c r="GAJ2" s="155"/>
      <c r="GAK2" s="155"/>
      <c r="GAL2" s="155"/>
      <c r="GAM2" s="155"/>
      <c r="GAN2" s="155"/>
      <c r="GAO2" s="155"/>
      <c r="GAP2" s="155"/>
      <c r="GAQ2" s="155"/>
      <c r="GAR2" s="155"/>
      <c r="GAS2" s="155"/>
      <c r="GAT2" s="155"/>
      <c r="GAU2" s="155"/>
      <c r="GAV2" s="155"/>
      <c r="GAW2" s="155"/>
      <c r="GAX2" s="155"/>
      <c r="GAY2" s="155"/>
      <c r="GAZ2" s="155"/>
      <c r="GBA2" s="155"/>
      <c r="GBB2" s="155"/>
      <c r="GBC2" s="155"/>
      <c r="GBD2" s="155"/>
      <c r="GBE2" s="155"/>
      <c r="GBF2" s="155"/>
      <c r="GBG2" s="155"/>
      <c r="GBH2" s="155"/>
      <c r="GBI2" s="155"/>
      <c r="GBJ2" s="155"/>
      <c r="GBK2" s="155"/>
      <c r="GBL2" s="155"/>
      <c r="GBM2" s="155"/>
      <c r="GBN2" s="155"/>
      <c r="GBO2" s="155"/>
      <c r="GBP2" s="155"/>
      <c r="GBQ2" s="155"/>
      <c r="GBR2" s="155"/>
      <c r="GBS2" s="155"/>
      <c r="GBT2" s="155"/>
      <c r="GBU2" s="155"/>
      <c r="GBV2" s="155"/>
      <c r="GBW2" s="155"/>
      <c r="GBX2" s="155"/>
      <c r="GBY2" s="155"/>
      <c r="GBZ2" s="155"/>
      <c r="GCA2" s="155"/>
      <c r="GCB2" s="155"/>
      <c r="GCC2" s="155"/>
      <c r="GCD2" s="155"/>
      <c r="GCE2" s="155"/>
      <c r="GCF2" s="155"/>
      <c r="GCG2" s="155"/>
      <c r="GCH2" s="155"/>
      <c r="GCI2" s="155"/>
      <c r="GCJ2" s="155"/>
      <c r="GCK2" s="155"/>
      <c r="GCL2" s="155"/>
      <c r="GCM2" s="155"/>
      <c r="GCN2" s="155"/>
      <c r="GCO2" s="155"/>
      <c r="GCP2" s="155"/>
      <c r="GCQ2" s="155"/>
      <c r="GCR2" s="155"/>
      <c r="GCS2" s="155"/>
      <c r="GCT2" s="155"/>
      <c r="GCU2" s="155"/>
      <c r="GCV2" s="155"/>
      <c r="GCW2" s="155"/>
      <c r="GCX2" s="155"/>
      <c r="GCY2" s="155"/>
      <c r="GCZ2" s="155"/>
      <c r="GDA2" s="155"/>
      <c r="GDB2" s="155"/>
      <c r="GDC2" s="155"/>
      <c r="GDD2" s="155"/>
      <c r="GDE2" s="155"/>
      <c r="GDF2" s="155"/>
      <c r="GDG2" s="155"/>
      <c r="GDH2" s="155"/>
      <c r="GDI2" s="155"/>
      <c r="GDJ2" s="155"/>
      <c r="GDK2" s="155"/>
      <c r="GDL2" s="155"/>
      <c r="GDM2" s="155"/>
      <c r="GDN2" s="155"/>
      <c r="GDO2" s="155"/>
      <c r="GDP2" s="155"/>
      <c r="GDQ2" s="155"/>
      <c r="GDR2" s="155"/>
      <c r="GDS2" s="155"/>
      <c r="GDT2" s="155"/>
      <c r="GDU2" s="155"/>
      <c r="GDV2" s="155"/>
      <c r="GDW2" s="155"/>
      <c r="GDX2" s="155"/>
      <c r="GDY2" s="155"/>
      <c r="GDZ2" s="155"/>
      <c r="GEA2" s="155"/>
      <c r="GEB2" s="155"/>
      <c r="GEC2" s="155"/>
      <c r="GED2" s="155"/>
      <c r="GEE2" s="155"/>
      <c r="GEF2" s="155"/>
      <c r="GEG2" s="155"/>
      <c r="GEH2" s="155"/>
      <c r="GEI2" s="155"/>
      <c r="GEJ2" s="155"/>
      <c r="GEK2" s="155"/>
      <c r="GEL2" s="155"/>
      <c r="GEM2" s="155"/>
      <c r="GEN2" s="155"/>
      <c r="GEO2" s="155"/>
      <c r="GEP2" s="155"/>
      <c r="GEQ2" s="155"/>
      <c r="GER2" s="155"/>
      <c r="GES2" s="155"/>
      <c r="GET2" s="155"/>
      <c r="GEU2" s="155"/>
      <c r="GEV2" s="155"/>
      <c r="GEW2" s="155"/>
      <c r="GEX2" s="155"/>
      <c r="GEY2" s="155"/>
      <c r="GEZ2" s="155"/>
      <c r="GFA2" s="155"/>
      <c r="GFB2" s="155"/>
      <c r="GFC2" s="155"/>
      <c r="GFD2" s="155"/>
      <c r="GFE2" s="155"/>
      <c r="GFF2" s="155"/>
      <c r="GFG2" s="155"/>
      <c r="GFH2" s="155"/>
      <c r="GFI2" s="155"/>
      <c r="GFJ2" s="155"/>
      <c r="GFK2" s="155"/>
      <c r="GFL2" s="155"/>
      <c r="GFM2" s="155"/>
      <c r="GFN2" s="155"/>
      <c r="GFO2" s="155"/>
      <c r="GFP2" s="155"/>
      <c r="GFQ2" s="155"/>
      <c r="GFR2" s="155"/>
      <c r="GFS2" s="155"/>
      <c r="GFT2" s="155"/>
      <c r="GFU2" s="155"/>
      <c r="GFV2" s="155"/>
      <c r="GFW2" s="155"/>
      <c r="GFX2" s="155"/>
      <c r="GFY2" s="155"/>
      <c r="GFZ2" s="155"/>
      <c r="GGA2" s="155"/>
      <c r="GGB2" s="155"/>
      <c r="GGC2" s="155"/>
      <c r="GGD2" s="155"/>
      <c r="GGE2" s="155"/>
      <c r="GGF2" s="155"/>
      <c r="GGG2" s="155"/>
      <c r="GGH2" s="155"/>
      <c r="GGI2" s="155"/>
      <c r="GGJ2" s="155"/>
      <c r="GGK2" s="155"/>
      <c r="GGL2" s="155"/>
      <c r="GGM2" s="155"/>
      <c r="GGN2" s="155"/>
      <c r="GGO2" s="155"/>
      <c r="GGP2" s="155"/>
      <c r="GGQ2" s="155"/>
      <c r="GGR2" s="155"/>
      <c r="GGS2" s="155"/>
      <c r="GGT2" s="155"/>
      <c r="GGU2" s="155"/>
      <c r="GGV2" s="155"/>
      <c r="GGW2" s="155"/>
      <c r="GGX2" s="155"/>
      <c r="GGY2" s="155"/>
      <c r="GGZ2" s="155"/>
      <c r="GHA2" s="155"/>
      <c r="GHB2" s="155"/>
      <c r="GHC2" s="155"/>
      <c r="GHD2" s="155"/>
      <c r="GHE2" s="155"/>
      <c r="GHF2" s="155"/>
      <c r="GHG2" s="155"/>
      <c r="GHH2" s="155"/>
      <c r="GHI2" s="155"/>
      <c r="GHJ2" s="155"/>
      <c r="GHK2" s="155"/>
      <c r="GHL2" s="155"/>
      <c r="GHM2" s="155"/>
      <c r="GHN2" s="155"/>
      <c r="GHO2" s="155"/>
      <c r="GHP2" s="155"/>
      <c r="GHQ2" s="155"/>
      <c r="GHR2" s="155"/>
      <c r="GHS2" s="155"/>
      <c r="GHT2" s="155"/>
      <c r="GHU2" s="155"/>
      <c r="GHV2" s="155"/>
      <c r="GHW2" s="155"/>
      <c r="GHX2" s="155"/>
      <c r="GHY2" s="155"/>
      <c r="GHZ2" s="155"/>
      <c r="GIA2" s="155"/>
      <c r="GIB2" s="155"/>
      <c r="GIC2" s="155"/>
      <c r="GID2" s="155"/>
      <c r="GIE2" s="155"/>
      <c r="GIF2" s="155"/>
      <c r="GIG2" s="155"/>
      <c r="GIH2" s="155"/>
      <c r="GII2" s="155"/>
      <c r="GIJ2" s="155"/>
      <c r="GIK2" s="155"/>
      <c r="GIL2" s="155"/>
      <c r="GIM2" s="155"/>
      <c r="GIN2" s="155"/>
      <c r="GIO2" s="155"/>
      <c r="GIP2" s="155"/>
      <c r="GIQ2" s="155"/>
      <c r="GIR2" s="155"/>
      <c r="GIS2" s="155"/>
      <c r="GIT2" s="155"/>
      <c r="GIU2" s="155"/>
      <c r="GIV2" s="155"/>
      <c r="GIW2" s="155"/>
      <c r="GIX2" s="155"/>
      <c r="GIY2" s="155"/>
      <c r="GIZ2" s="155"/>
      <c r="GJA2" s="155"/>
      <c r="GJB2" s="155"/>
      <c r="GJC2" s="155"/>
      <c r="GJD2" s="155"/>
      <c r="GJE2" s="155"/>
      <c r="GJF2" s="155"/>
      <c r="GJG2" s="155"/>
      <c r="GJH2" s="155"/>
      <c r="GJI2" s="155"/>
      <c r="GJJ2" s="155"/>
      <c r="GJK2" s="155"/>
      <c r="GJL2" s="155"/>
      <c r="GJM2" s="155"/>
      <c r="GJN2" s="155"/>
      <c r="GJO2" s="155"/>
      <c r="GJP2" s="155"/>
      <c r="GJQ2" s="155"/>
      <c r="GJR2" s="155"/>
      <c r="GJS2" s="155"/>
      <c r="GJT2" s="155"/>
      <c r="GJU2" s="155"/>
      <c r="GJV2" s="155"/>
      <c r="GJW2" s="155"/>
      <c r="GJX2" s="155"/>
      <c r="GJY2" s="155"/>
      <c r="GJZ2" s="155"/>
      <c r="GKA2" s="155"/>
      <c r="GKB2" s="155"/>
      <c r="GKC2" s="155"/>
      <c r="GKD2" s="155"/>
      <c r="GKE2" s="155"/>
      <c r="GKF2" s="155"/>
      <c r="GKG2" s="155"/>
      <c r="GKH2" s="155"/>
      <c r="GKI2" s="155"/>
      <c r="GKJ2" s="155"/>
      <c r="GKK2" s="155"/>
      <c r="GKL2" s="155"/>
      <c r="GKM2" s="155"/>
      <c r="GKN2" s="155"/>
      <c r="GKO2" s="155"/>
      <c r="GKP2" s="155"/>
      <c r="GKQ2" s="155"/>
      <c r="GKR2" s="155"/>
      <c r="GKS2" s="155"/>
      <c r="GKT2" s="155"/>
      <c r="GKU2" s="155"/>
      <c r="GKV2" s="155"/>
      <c r="GKW2" s="155"/>
      <c r="GKX2" s="155"/>
      <c r="GKY2" s="155"/>
      <c r="GKZ2" s="155"/>
      <c r="GLA2" s="155"/>
      <c r="GLB2" s="155"/>
      <c r="GLC2" s="155"/>
      <c r="GLD2" s="155"/>
      <c r="GLE2" s="155"/>
      <c r="GLF2" s="155"/>
      <c r="GLG2" s="155"/>
      <c r="GLH2" s="155"/>
      <c r="GLI2" s="155"/>
      <c r="GLJ2" s="155"/>
      <c r="GLK2" s="155"/>
      <c r="GLL2" s="155"/>
      <c r="GLM2" s="155"/>
      <c r="GLN2" s="155"/>
      <c r="GLO2" s="155"/>
      <c r="GLP2" s="155"/>
      <c r="GLQ2" s="155"/>
      <c r="GLR2" s="155"/>
      <c r="GLS2" s="155"/>
      <c r="GLT2" s="155"/>
      <c r="GLU2" s="155"/>
      <c r="GLV2" s="155"/>
      <c r="GLW2" s="155"/>
      <c r="GLX2" s="155"/>
      <c r="GLY2" s="155"/>
      <c r="GLZ2" s="155"/>
      <c r="GMA2" s="155"/>
      <c r="GMB2" s="155"/>
      <c r="GMC2" s="155"/>
      <c r="GMD2" s="155"/>
      <c r="GME2" s="155"/>
      <c r="GMF2" s="155"/>
      <c r="GMG2" s="155"/>
      <c r="GMH2" s="155"/>
      <c r="GMI2" s="155"/>
      <c r="GMJ2" s="155"/>
      <c r="GMK2" s="155"/>
      <c r="GML2" s="155"/>
      <c r="GMM2" s="155"/>
      <c r="GMN2" s="155"/>
      <c r="GMO2" s="155"/>
      <c r="GMP2" s="155"/>
      <c r="GMQ2" s="155"/>
      <c r="GMR2" s="155"/>
      <c r="GMS2" s="155"/>
      <c r="GMT2" s="155"/>
      <c r="GMU2" s="155"/>
      <c r="GMV2" s="155"/>
      <c r="GMW2" s="155"/>
      <c r="GMX2" s="155"/>
      <c r="GMY2" s="155"/>
      <c r="GMZ2" s="155"/>
      <c r="GNA2" s="155"/>
      <c r="GNB2" s="155"/>
      <c r="GNC2" s="155"/>
      <c r="GND2" s="155"/>
      <c r="GNE2" s="155"/>
      <c r="GNF2" s="155"/>
      <c r="GNG2" s="155"/>
      <c r="GNH2" s="155"/>
      <c r="GNI2" s="155"/>
      <c r="GNJ2" s="155"/>
      <c r="GNK2" s="155"/>
      <c r="GNL2" s="155"/>
      <c r="GNM2" s="155"/>
      <c r="GNN2" s="155"/>
      <c r="GNO2" s="155"/>
      <c r="GNP2" s="155"/>
      <c r="GNQ2" s="155"/>
      <c r="GNR2" s="155"/>
      <c r="GNS2" s="155"/>
      <c r="GNT2" s="155"/>
      <c r="GNU2" s="155"/>
      <c r="GNV2" s="155"/>
      <c r="GNW2" s="155"/>
      <c r="GNX2" s="155"/>
      <c r="GNY2" s="155"/>
      <c r="GNZ2" s="155"/>
      <c r="GOA2" s="155"/>
      <c r="GOB2" s="155"/>
      <c r="GOC2" s="155"/>
      <c r="GOD2" s="155"/>
      <c r="GOE2" s="155"/>
      <c r="GOF2" s="155"/>
      <c r="GOG2" s="155"/>
      <c r="GOH2" s="155"/>
      <c r="GOI2" s="155"/>
      <c r="GOJ2" s="155"/>
      <c r="GOK2" s="155"/>
      <c r="GOL2" s="155"/>
      <c r="GOM2" s="155"/>
      <c r="GON2" s="155"/>
      <c r="GOO2" s="155"/>
      <c r="GOP2" s="155"/>
      <c r="GOQ2" s="155"/>
      <c r="GOR2" s="155"/>
      <c r="GOS2" s="155"/>
      <c r="GOT2" s="155"/>
      <c r="GOU2" s="155"/>
      <c r="GOV2" s="155"/>
      <c r="GOW2" s="155"/>
      <c r="GOX2" s="155"/>
      <c r="GOY2" s="155"/>
      <c r="GOZ2" s="155"/>
      <c r="GPA2" s="155"/>
      <c r="GPB2" s="155"/>
      <c r="GPC2" s="155"/>
      <c r="GPD2" s="155"/>
      <c r="GPE2" s="155"/>
      <c r="GPF2" s="155"/>
      <c r="GPG2" s="155"/>
      <c r="GPH2" s="155"/>
      <c r="GPI2" s="155"/>
      <c r="GPJ2" s="155"/>
      <c r="GPK2" s="155"/>
      <c r="GPL2" s="155"/>
      <c r="GPM2" s="155"/>
      <c r="GPN2" s="155"/>
      <c r="GPO2" s="155"/>
      <c r="GPP2" s="155"/>
      <c r="GPQ2" s="155"/>
      <c r="GPR2" s="155"/>
      <c r="GPS2" s="155"/>
      <c r="GPT2" s="155"/>
      <c r="GPU2" s="155"/>
      <c r="GPV2" s="155"/>
      <c r="GPW2" s="155"/>
      <c r="GPX2" s="155"/>
      <c r="GPY2" s="155"/>
      <c r="GPZ2" s="155"/>
      <c r="GQA2" s="155"/>
      <c r="GQB2" s="155"/>
      <c r="GQC2" s="155"/>
      <c r="GQD2" s="155"/>
      <c r="GQE2" s="155"/>
      <c r="GQF2" s="155"/>
      <c r="GQG2" s="155"/>
      <c r="GQH2" s="155"/>
      <c r="GQI2" s="155"/>
      <c r="GQJ2" s="155"/>
      <c r="GQK2" s="155"/>
      <c r="GQL2" s="155"/>
      <c r="GQM2" s="155"/>
      <c r="GQN2" s="155"/>
      <c r="GQO2" s="155"/>
      <c r="GQP2" s="155"/>
      <c r="GQQ2" s="155"/>
      <c r="GQR2" s="155"/>
      <c r="GQS2" s="155"/>
      <c r="GQT2" s="155"/>
      <c r="GQU2" s="155"/>
      <c r="GQV2" s="155"/>
      <c r="GQW2" s="155"/>
      <c r="GQX2" s="155"/>
      <c r="GQY2" s="155"/>
      <c r="GQZ2" s="155"/>
      <c r="GRA2" s="155"/>
      <c r="GRB2" s="155"/>
      <c r="GRC2" s="155"/>
      <c r="GRD2" s="155"/>
      <c r="GRE2" s="155"/>
      <c r="GRF2" s="155"/>
      <c r="GRG2" s="155"/>
      <c r="GRH2" s="155"/>
      <c r="GRI2" s="155"/>
      <c r="GRJ2" s="155"/>
      <c r="GRK2" s="155"/>
      <c r="GRL2" s="155"/>
      <c r="GRM2" s="155"/>
      <c r="GRN2" s="155"/>
      <c r="GRO2" s="155"/>
      <c r="GRP2" s="155"/>
      <c r="GRQ2" s="155"/>
      <c r="GRR2" s="155"/>
      <c r="GRS2" s="155"/>
      <c r="GRT2" s="155"/>
      <c r="GRU2" s="155"/>
      <c r="GRV2" s="155"/>
      <c r="GRW2" s="155"/>
      <c r="GRX2" s="155"/>
      <c r="GRY2" s="155"/>
      <c r="GRZ2" s="155"/>
      <c r="GSA2" s="155"/>
      <c r="GSB2" s="155"/>
      <c r="GSC2" s="155"/>
      <c r="GSD2" s="155"/>
      <c r="GSE2" s="155"/>
      <c r="GSF2" s="155"/>
      <c r="GSG2" s="155"/>
      <c r="GSH2" s="155"/>
      <c r="GSI2" s="155"/>
      <c r="GSJ2" s="155"/>
      <c r="GSK2" s="155"/>
      <c r="GSL2" s="155"/>
      <c r="GSM2" s="155"/>
      <c r="GSN2" s="155"/>
      <c r="GSO2" s="155"/>
      <c r="GSP2" s="155"/>
      <c r="GSQ2" s="155"/>
      <c r="GSR2" s="155"/>
      <c r="GSS2" s="155"/>
      <c r="GST2" s="155"/>
      <c r="GSU2" s="155"/>
      <c r="GSV2" s="155"/>
      <c r="GSW2" s="155"/>
      <c r="GSX2" s="155"/>
      <c r="GSY2" s="155"/>
      <c r="GSZ2" s="155"/>
      <c r="GTA2" s="155"/>
      <c r="GTB2" s="155"/>
      <c r="GTC2" s="155"/>
      <c r="GTD2" s="155"/>
      <c r="GTE2" s="155"/>
      <c r="GTF2" s="155"/>
      <c r="GTG2" s="155"/>
      <c r="GTH2" s="155"/>
      <c r="GTI2" s="155"/>
      <c r="GTJ2" s="155"/>
      <c r="GTK2" s="155"/>
      <c r="GTL2" s="155"/>
      <c r="GTM2" s="155"/>
      <c r="GTN2" s="155"/>
      <c r="GTO2" s="155"/>
      <c r="GTP2" s="155"/>
      <c r="GTQ2" s="155"/>
      <c r="GTR2" s="155"/>
      <c r="GTS2" s="155"/>
      <c r="GTT2" s="155"/>
      <c r="GTU2" s="155"/>
      <c r="GTV2" s="155"/>
      <c r="GTW2" s="155"/>
      <c r="GTX2" s="155"/>
      <c r="GTY2" s="155"/>
      <c r="GTZ2" s="155"/>
      <c r="GUA2" s="155"/>
      <c r="GUB2" s="155"/>
      <c r="GUC2" s="155"/>
      <c r="GUD2" s="155"/>
      <c r="GUE2" s="155"/>
      <c r="GUF2" s="155"/>
      <c r="GUG2" s="155"/>
      <c r="GUH2" s="155"/>
      <c r="GUI2" s="155"/>
      <c r="GUJ2" s="155"/>
      <c r="GUK2" s="155"/>
      <c r="GUL2" s="155"/>
      <c r="GUM2" s="155"/>
      <c r="GUN2" s="155"/>
      <c r="GUO2" s="155"/>
      <c r="GUP2" s="155"/>
      <c r="GUQ2" s="155"/>
      <c r="GUR2" s="155"/>
      <c r="GUS2" s="155"/>
      <c r="GUT2" s="155"/>
      <c r="GUU2" s="155"/>
      <c r="GUV2" s="155"/>
      <c r="GUW2" s="155"/>
      <c r="GUX2" s="155"/>
      <c r="GUY2" s="155"/>
      <c r="GUZ2" s="155"/>
      <c r="GVA2" s="155"/>
      <c r="GVB2" s="155"/>
      <c r="GVC2" s="155"/>
      <c r="GVD2" s="155"/>
      <c r="GVE2" s="155"/>
      <c r="GVF2" s="155"/>
      <c r="GVG2" s="155"/>
      <c r="GVH2" s="155"/>
      <c r="GVI2" s="155"/>
      <c r="GVJ2" s="155"/>
      <c r="GVK2" s="155"/>
      <c r="GVL2" s="155"/>
      <c r="GVM2" s="155"/>
      <c r="GVN2" s="155"/>
      <c r="GVO2" s="155"/>
      <c r="GVP2" s="155"/>
      <c r="GVQ2" s="155"/>
      <c r="GVR2" s="155"/>
      <c r="GVS2" s="155"/>
      <c r="GVT2" s="155"/>
      <c r="GVU2" s="155"/>
      <c r="GVV2" s="155"/>
      <c r="GVW2" s="155"/>
      <c r="GVX2" s="155"/>
      <c r="GVY2" s="155"/>
      <c r="GVZ2" s="155"/>
      <c r="GWA2" s="155"/>
      <c r="GWB2" s="155"/>
      <c r="GWC2" s="155"/>
      <c r="GWD2" s="155"/>
      <c r="GWE2" s="155"/>
      <c r="GWF2" s="155"/>
      <c r="GWG2" s="155"/>
      <c r="GWH2" s="155"/>
      <c r="GWI2" s="155"/>
      <c r="GWJ2" s="155"/>
      <c r="GWK2" s="155"/>
      <c r="GWL2" s="155"/>
      <c r="GWM2" s="155"/>
      <c r="GWN2" s="155"/>
      <c r="GWO2" s="155"/>
      <c r="GWP2" s="155"/>
      <c r="GWQ2" s="155"/>
      <c r="GWR2" s="155"/>
      <c r="GWS2" s="155"/>
      <c r="GWT2" s="155"/>
      <c r="GWU2" s="155"/>
      <c r="GWV2" s="155"/>
      <c r="GWW2" s="155"/>
      <c r="GWX2" s="155"/>
      <c r="GWY2" s="155"/>
      <c r="GWZ2" s="155"/>
      <c r="GXA2" s="155"/>
      <c r="GXB2" s="155"/>
      <c r="GXC2" s="155"/>
      <c r="GXD2" s="155"/>
      <c r="GXE2" s="155"/>
      <c r="GXF2" s="155"/>
      <c r="GXG2" s="155"/>
      <c r="GXH2" s="155"/>
      <c r="GXI2" s="155"/>
      <c r="GXJ2" s="155"/>
      <c r="GXK2" s="155"/>
      <c r="GXL2" s="155"/>
      <c r="GXM2" s="155"/>
      <c r="GXN2" s="155"/>
      <c r="GXO2" s="155"/>
      <c r="GXP2" s="155"/>
      <c r="GXQ2" s="155"/>
      <c r="GXR2" s="155"/>
      <c r="GXS2" s="155"/>
      <c r="GXT2" s="155"/>
      <c r="GXU2" s="155"/>
      <c r="GXV2" s="155"/>
      <c r="GXW2" s="155"/>
      <c r="GXX2" s="155"/>
      <c r="GXY2" s="155"/>
      <c r="GXZ2" s="155"/>
      <c r="GYA2" s="155"/>
      <c r="GYB2" s="155"/>
      <c r="GYC2" s="155"/>
      <c r="GYD2" s="155"/>
      <c r="GYE2" s="155"/>
      <c r="GYF2" s="155"/>
      <c r="GYG2" s="155"/>
      <c r="GYH2" s="155"/>
      <c r="GYI2" s="155"/>
      <c r="GYJ2" s="155"/>
      <c r="GYK2" s="155"/>
      <c r="GYL2" s="155"/>
      <c r="GYM2" s="155"/>
      <c r="GYN2" s="155"/>
      <c r="GYO2" s="155"/>
      <c r="GYP2" s="155"/>
      <c r="GYQ2" s="155"/>
      <c r="GYR2" s="155"/>
      <c r="GYS2" s="155"/>
      <c r="GYT2" s="155"/>
      <c r="GYU2" s="155"/>
      <c r="GYV2" s="155"/>
      <c r="GYW2" s="155"/>
      <c r="GYX2" s="155"/>
      <c r="GYY2" s="155"/>
      <c r="GYZ2" s="155"/>
      <c r="GZA2" s="155"/>
      <c r="GZB2" s="155"/>
      <c r="GZC2" s="155"/>
      <c r="GZD2" s="155"/>
      <c r="GZE2" s="155"/>
      <c r="GZF2" s="155"/>
      <c r="GZG2" s="155"/>
      <c r="GZH2" s="155"/>
      <c r="GZI2" s="155"/>
      <c r="GZJ2" s="155"/>
      <c r="GZK2" s="155"/>
      <c r="GZL2" s="155"/>
      <c r="GZM2" s="155"/>
      <c r="GZN2" s="155"/>
      <c r="GZO2" s="155"/>
      <c r="GZP2" s="155"/>
      <c r="GZQ2" s="155"/>
      <c r="GZR2" s="155"/>
      <c r="GZS2" s="155"/>
      <c r="GZT2" s="155"/>
      <c r="GZU2" s="155"/>
      <c r="GZV2" s="155"/>
      <c r="GZW2" s="155"/>
      <c r="GZX2" s="155"/>
      <c r="GZY2" s="155"/>
      <c r="GZZ2" s="155"/>
      <c r="HAA2" s="155"/>
      <c r="HAB2" s="155"/>
      <c r="HAC2" s="155"/>
      <c r="HAD2" s="155"/>
      <c r="HAE2" s="155"/>
      <c r="HAF2" s="155"/>
      <c r="HAG2" s="155"/>
      <c r="HAH2" s="155"/>
      <c r="HAI2" s="155"/>
      <c r="HAJ2" s="155"/>
      <c r="HAK2" s="155"/>
      <c r="HAL2" s="155"/>
      <c r="HAM2" s="155"/>
      <c r="HAN2" s="155"/>
      <c r="HAO2" s="155"/>
      <c r="HAP2" s="155"/>
      <c r="HAQ2" s="155"/>
      <c r="HAR2" s="155"/>
      <c r="HAS2" s="155"/>
      <c r="HAT2" s="155"/>
      <c r="HAU2" s="155"/>
      <c r="HAV2" s="155"/>
      <c r="HAW2" s="155"/>
      <c r="HAX2" s="155"/>
      <c r="HAY2" s="155"/>
      <c r="HAZ2" s="155"/>
      <c r="HBA2" s="155"/>
      <c r="HBB2" s="155"/>
      <c r="HBC2" s="155"/>
      <c r="HBD2" s="155"/>
      <c r="HBE2" s="155"/>
      <c r="HBF2" s="155"/>
      <c r="HBG2" s="155"/>
      <c r="HBH2" s="155"/>
      <c r="HBI2" s="155"/>
      <c r="HBJ2" s="155"/>
      <c r="HBK2" s="155"/>
      <c r="HBL2" s="155"/>
      <c r="HBM2" s="155"/>
      <c r="HBN2" s="155"/>
      <c r="HBO2" s="155"/>
      <c r="HBP2" s="155"/>
      <c r="HBQ2" s="155"/>
      <c r="HBR2" s="155"/>
      <c r="HBS2" s="155"/>
      <c r="HBT2" s="155"/>
      <c r="HBU2" s="155"/>
      <c r="HBV2" s="155"/>
      <c r="HBW2" s="155"/>
      <c r="HBX2" s="155"/>
      <c r="HBY2" s="155"/>
      <c r="HBZ2" s="155"/>
      <c r="HCA2" s="155"/>
      <c r="HCB2" s="155"/>
      <c r="HCC2" s="155"/>
      <c r="HCD2" s="155"/>
      <c r="HCE2" s="155"/>
      <c r="HCF2" s="155"/>
      <c r="HCG2" s="155"/>
      <c r="HCH2" s="155"/>
      <c r="HCI2" s="155"/>
      <c r="HCJ2" s="155"/>
      <c r="HCK2" s="155"/>
      <c r="HCL2" s="155"/>
      <c r="HCM2" s="155"/>
      <c r="HCN2" s="155"/>
      <c r="HCO2" s="155"/>
      <c r="HCP2" s="155"/>
      <c r="HCQ2" s="155"/>
      <c r="HCR2" s="155"/>
      <c r="HCS2" s="155"/>
      <c r="HCT2" s="155"/>
      <c r="HCU2" s="155"/>
      <c r="HCV2" s="155"/>
      <c r="HCW2" s="155"/>
      <c r="HCX2" s="155"/>
      <c r="HCY2" s="155"/>
      <c r="HCZ2" s="155"/>
      <c r="HDA2" s="155"/>
      <c r="HDB2" s="155"/>
      <c r="HDC2" s="155"/>
      <c r="HDD2" s="155"/>
      <c r="HDE2" s="155"/>
      <c r="HDF2" s="155"/>
      <c r="HDG2" s="155"/>
      <c r="HDH2" s="155"/>
      <c r="HDI2" s="155"/>
      <c r="HDJ2" s="155"/>
      <c r="HDK2" s="155"/>
      <c r="HDL2" s="155"/>
      <c r="HDM2" s="155"/>
      <c r="HDN2" s="155"/>
      <c r="HDO2" s="155"/>
      <c r="HDP2" s="155"/>
      <c r="HDQ2" s="155"/>
      <c r="HDR2" s="155"/>
      <c r="HDS2" s="155"/>
      <c r="HDT2" s="155"/>
      <c r="HDU2" s="155"/>
      <c r="HDV2" s="155"/>
      <c r="HDW2" s="155"/>
      <c r="HDX2" s="155"/>
      <c r="HDY2" s="155"/>
      <c r="HDZ2" s="155"/>
      <c r="HEA2" s="155"/>
      <c r="HEB2" s="155"/>
      <c r="HEC2" s="155"/>
      <c r="HED2" s="155"/>
      <c r="HEE2" s="155"/>
      <c r="HEF2" s="155"/>
      <c r="HEG2" s="155"/>
      <c r="HEH2" s="155"/>
      <c r="HEI2" s="155"/>
      <c r="HEJ2" s="155"/>
      <c r="HEK2" s="155"/>
      <c r="HEL2" s="155"/>
      <c r="HEM2" s="155"/>
      <c r="HEN2" s="155"/>
      <c r="HEO2" s="155"/>
      <c r="HEP2" s="155"/>
      <c r="HEQ2" s="155"/>
      <c r="HER2" s="155"/>
      <c r="HES2" s="155"/>
      <c r="HET2" s="155"/>
      <c r="HEU2" s="155"/>
      <c r="HEV2" s="155"/>
      <c r="HEW2" s="155"/>
      <c r="HEX2" s="155"/>
      <c r="HEY2" s="155"/>
      <c r="HEZ2" s="155"/>
      <c r="HFA2" s="155"/>
      <c r="HFB2" s="155"/>
      <c r="HFC2" s="155"/>
      <c r="HFD2" s="155"/>
      <c r="HFE2" s="155"/>
      <c r="HFF2" s="155"/>
      <c r="HFG2" s="155"/>
      <c r="HFH2" s="155"/>
      <c r="HFI2" s="155"/>
      <c r="HFJ2" s="155"/>
      <c r="HFK2" s="155"/>
      <c r="HFL2" s="155"/>
      <c r="HFM2" s="155"/>
      <c r="HFN2" s="155"/>
      <c r="HFO2" s="155"/>
      <c r="HFP2" s="155"/>
      <c r="HFQ2" s="155"/>
      <c r="HFR2" s="155"/>
      <c r="HFS2" s="155"/>
      <c r="HFT2" s="155"/>
      <c r="HFU2" s="155"/>
      <c r="HFV2" s="155"/>
      <c r="HFW2" s="155"/>
      <c r="HFX2" s="155"/>
      <c r="HFY2" s="155"/>
      <c r="HFZ2" s="155"/>
      <c r="HGA2" s="155"/>
      <c r="HGB2" s="155"/>
      <c r="HGC2" s="155"/>
      <c r="HGD2" s="155"/>
      <c r="HGE2" s="155"/>
      <c r="HGF2" s="155"/>
      <c r="HGG2" s="155"/>
      <c r="HGH2" s="155"/>
      <c r="HGI2" s="155"/>
      <c r="HGJ2" s="155"/>
      <c r="HGK2" s="155"/>
      <c r="HGL2" s="155"/>
      <c r="HGM2" s="155"/>
      <c r="HGN2" s="155"/>
      <c r="HGO2" s="155"/>
      <c r="HGP2" s="155"/>
      <c r="HGQ2" s="155"/>
      <c r="HGR2" s="155"/>
      <c r="HGS2" s="155"/>
      <c r="HGT2" s="155"/>
      <c r="HGU2" s="155"/>
      <c r="HGV2" s="155"/>
      <c r="HGW2" s="155"/>
      <c r="HGX2" s="155"/>
      <c r="HGY2" s="155"/>
      <c r="HGZ2" s="155"/>
      <c r="HHA2" s="155"/>
      <c r="HHB2" s="155"/>
      <c r="HHC2" s="155"/>
      <c r="HHD2" s="155"/>
      <c r="HHE2" s="155"/>
      <c r="HHF2" s="155"/>
      <c r="HHG2" s="155"/>
      <c r="HHH2" s="155"/>
      <c r="HHI2" s="155"/>
      <c r="HHJ2" s="155"/>
      <c r="HHK2" s="155"/>
      <c r="HHL2" s="155"/>
      <c r="HHM2" s="155"/>
      <c r="HHN2" s="155"/>
      <c r="HHO2" s="155"/>
      <c r="HHP2" s="155"/>
      <c r="HHQ2" s="155"/>
      <c r="HHR2" s="155"/>
      <c r="HHS2" s="155"/>
      <c r="HHT2" s="155"/>
      <c r="HHU2" s="155"/>
      <c r="HHV2" s="155"/>
      <c r="HHW2" s="155"/>
      <c r="HHX2" s="155"/>
      <c r="HHY2" s="155"/>
      <c r="HHZ2" s="155"/>
      <c r="HIA2" s="155"/>
      <c r="HIB2" s="155"/>
      <c r="HIC2" s="155"/>
      <c r="HID2" s="155"/>
      <c r="HIE2" s="155"/>
      <c r="HIF2" s="155"/>
      <c r="HIG2" s="155"/>
      <c r="HIH2" s="155"/>
      <c r="HII2" s="155"/>
      <c r="HIJ2" s="155"/>
      <c r="HIK2" s="155"/>
      <c r="HIL2" s="155"/>
      <c r="HIM2" s="155"/>
      <c r="HIN2" s="155"/>
      <c r="HIO2" s="155"/>
      <c r="HIP2" s="155"/>
      <c r="HIQ2" s="155"/>
      <c r="HIR2" s="155"/>
      <c r="HIS2" s="155"/>
      <c r="HIT2" s="155"/>
      <c r="HIU2" s="155"/>
      <c r="HIV2" s="155"/>
      <c r="HIW2" s="155"/>
      <c r="HIX2" s="155"/>
      <c r="HIY2" s="155"/>
      <c r="HIZ2" s="155"/>
      <c r="HJA2" s="155"/>
      <c r="HJB2" s="155"/>
      <c r="HJC2" s="155"/>
      <c r="HJD2" s="155"/>
      <c r="HJE2" s="155"/>
      <c r="HJF2" s="155"/>
      <c r="HJG2" s="155"/>
      <c r="HJH2" s="155"/>
      <c r="HJI2" s="155"/>
      <c r="HJJ2" s="155"/>
      <c r="HJK2" s="155"/>
      <c r="HJL2" s="155"/>
      <c r="HJM2" s="155"/>
      <c r="HJN2" s="155"/>
      <c r="HJO2" s="155"/>
      <c r="HJP2" s="155"/>
      <c r="HJQ2" s="155"/>
      <c r="HJR2" s="155"/>
      <c r="HJS2" s="155"/>
      <c r="HJT2" s="155"/>
      <c r="HJU2" s="155"/>
      <c r="HJV2" s="155"/>
      <c r="HJW2" s="155"/>
      <c r="HJX2" s="155"/>
      <c r="HJY2" s="155"/>
      <c r="HJZ2" s="155"/>
      <c r="HKA2" s="155"/>
      <c r="HKB2" s="155"/>
      <c r="HKC2" s="155"/>
      <c r="HKD2" s="155"/>
      <c r="HKE2" s="155"/>
      <c r="HKF2" s="155"/>
      <c r="HKG2" s="155"/>
      <c r="HKH2" s="155"/>
      <c r="HKI2" s="155"/>
      <c r="HKJ2" s="155"/>
      <c r="HKK2" s="155"/>
      <c r="HKL2" s="155"/>
      <c r="HKM2" s="155"/>
      <c r="HKN2" s="155"/>
      <c r="HKO2" s="155"/>
      <c r="HKP2" s="155"/>
      <c r="HKQ2" s="155"/>
      <c r="HKR2" s="155"/>
      <c r="HKS2" s="155"/>
      <c r="HKT2" s="155"/>
      <c r="HKU2" s="155"/>
      <c r="HKV2" s="155"/>
      <c r="HKW2" s="155"/>
      <c r="HKX2" s="155"/>
      <c r="HKY2" s="155"/>
      <c r="HKZ2" s="155"/>
      <c r="HLA2" s="155"/>
      <c r="HLB2" s="155"/>
      <c r="HLC2" s="155"/>
      <c r="HLD2" s="155"/>
      <c r="HLE2" s="155"/>
      <c r="HLF2" s="155"/>
      <c r="HLG2" s="155"/>
      <c r="HLH2" s="155"/>
      <c r="HLI2" s="155"/>
      <c r="HLJ2" s="155"/>
      <c r="HLK2" s="155"/>
      <c r="HLL2" s="155"/>
      <c r="HLM2" s="155"/>
      <c r="HLN2" s="155"/>
      <c r="HLO2" s="155"/>
      <c r="HLP2" s="155"/>
      <c r="HLQ2" s="155"/>
      <c r="HLR2" s="155"/>
      <c r="HLS2" s="155"/>
      <c r="HLT2" s="155"/>
      <c r="HLU2" s="155"/>
      <c r="HLV2" s="155"/>
      <c r="HLW2" s="155"/>
      <c r="HLX2" s="155"/>
      <c r="HLY2" s="155"/>
      <c r="HLZ2" s="155"/>
      <c r="HMA2" s="155"/>
      <c r="HMB2" s="155"/>
      <c r="HMC2" s="155"/>
      <c r="HMD2" s="155"/>
      <c r="HME2" s="155"/>
      <c r="HMF2" s="155"/>
      <c r="HMG2" s="155"/>
      <c r="HMH2" s="155"/>
      <c r="HMI2" s="155"/>
      <c r="HMJ2" s="155"/>
      <c r="HMK2" s="155"/>
      <c r="HML2" s="155"/>
      <c r="HMM2" s="155"/>
      <c r="HMN2" s="155"/>
      <c r="HMO2" s="155"/>
      <c r="HMP2" s="155"/>
      <c r="HMQ2" s="155"/>
      <c r="HMR2" s="155"/>
      <c r="HMS2" s="155"/>
      <c r="HMT2" s="155"/>
      <c r="HMU2" s="155"/>
      <c r="HMV2" s="155"/>
      <c r="HMW2" s="155"/>
      <c r="HMX2" s="155"/>
      <c r="HMY2" s="155"/>
      <c r="HMZ2" s="155"/>
      <c r="HNA2" s="155"/>
      <c r="HNB2" s="155"/>
      <c r="HNC2" s="155"/>
      <c r="HND2" s="155"/>
      <c r="HNE2" s="155"/>
      <c r="HNF2" s="155"/>
      <c r="HNG2" s="155"/>
      <c r="HNH2" s="155"/>
      <c r="HNI2" s="155"/>
      <c r="HNJ2" s="155"/>
      <c r="HNK2" s="155"/>
      <c r="HNL2" s="155"/>
      <c r="HNM2" s="155"/>
      <c r="HNN2" s="155"/>
      <c r="HNO2" s="155"/>
      <c r="HNP2" s="155"/>
      <c r="HNQ2" s="155"/>
      <c r="HNR2" s="155"/>
      <c r="HNS2" s="155"/>
      <c r="HNT2" s="155"/>
      <c r="HNU2" s="155"/>
      <c r="HNV2" s="155"/>
      <c r="HNW2" s="155"/>
      <c r="HNX2" s="155"/>
      <c r="HNY2" s="155"/>
      <c r="HNZ2" s="155"/>
      <c r="HOA2" s="155"/>
      <c r="HOB2" s="155"/>
      <c r="HOC2" s="155"/>
      <c r="HOD2" s="155"/>
      <c r="HOE2" s="155"/>
      <c r="HOF2" s="155"/>
      <c r="HOG2" s="155"/>
      <c r="HOH2" s="155"/>
      <c r="HOI2" s="155"/>
      <c r="HOJ2" s="155"/>
      <c r="HOK2" s="155"/>
      <c r="HOL2" s="155"/>
      <c r="HOM2" s="155"/>
      <c r="HON2" s="155"/>
      <c r="HOO2" s="155"/>
      <c r="HOP2" s="155"/>
      <c r="HOQ2" s="155"/>
      <c r="HOR2" s="155"/>
      <c r="HOS2" s="155"/>
      <c r="HOT2" s="155"/>
      <c r="HOU2" s="155"/>
      <c r="HOV2" s="155"/>
      <c r="HOW2" s="155"/>
      <c r="HOX2" s="155"/>
      <c r="HOY2" s="155"/>
      <c r="HOZ2" s="155"/>
      <c r="HPA2" s="155"/>
      <c r="HPB2" s="155"/>
      <c r="HPC2" s="155"/>
      <c r="HPD2" s="155"/>
      <c r="HPE2" s="155"/>
      <c r="HPF2" s="155"/>
      <c r="HPG2" s="155"/>
      <c r="HPH2" s="155"/>
      <c r="HPI2" s="155"/>
      <c r="HPJ2" s="155"/>
      <c r="HPK2" s="155"/>
      <c r="HPL2" s="155"/>
      <c r="HPM2" s="155"/>
      <c r="HPN2" s="155"/>
      <c r="HPO2" s="155"/>
      <c r="HPP2" s="155"/>
      <c r="HPQ2" s="155"/>
      <c r="HPR2" s="155"/>
      <c r="HPS2" s="155"/>
      <c r="HPT2" s="155"/>
      <c r="HPU2" s="155"/>
      <c r="HPV2" s="155"/>
      <c r="HPW2" s="155"/>
      <c r="HPX2" s="155"/>
      <c r="HPY2" s="155"/>
      <c r="HPZ2" s="155"/>
      <c r="HQA2" s="155"/>
      <c r="HQB2" s="155"/>
      <c r="HQC2" s="155"/>
      <c r="HQD2" s="155"/>
      <c r="HQE2" s="155"/>
      <c r="HQF2" s="155"/>
      <c r="HQG2" s="155"/>
      <c r="HQH2" s="155"/>
      <c r="HQI2" s="155"/>
      <c r="HQJ2" s="155"/>
      <c r="HQK2" s="155"/>
      <c r="HQL2" s="155"/>
      <c r="HQM2" s="155"/>
      <c r="HQN2" s="155"/>
      <c r="HQO2" s="155"/>
      <c r="HQP2" s="155"/>
      <c r="HQQ2" s="155"/>
      <c r="HQR2" s="155"/>
      <c r="HQS2" s="155"/>
      <c r="HQT2" s="155"/>
      <c r="HQU2" s="155"/>
      <c r="HQV2" s="155"/>
      <c r="HQW2" s="155"/>
      <c r="HQX2" s="155"/>
      <c r="HQY2" s="155"/>
      <c r="HQZ2" s="155"/>
      <c r="HRA2" s="155"/>
      <c r="HRB2" s="155"/>
      <c r="HRC2" s="155"/>
      <c r="HRD2" s="155"/>
      <c r="HRE2" s="155"/>
      <c r="HRF2" s="155"/>
      <c r="HRG2" s="155"/>
      <c r="HRH2" s="155"/>
      <c r="HRI2" s="155"/>
      <c r="HRJ2" s="155"/>
      <c r="HRK2" s="155"/>
      <c r="HRL2" s="155"/>
      <c r="HRM2" s="155"/>
      <c r="HRN2" s="155"/>
      <c r="HRO2" s="155"/>
      <c r="HRP2" s="155"/>
      <c r="HRQ2" s="155"/>
      <c r="HRR2" s="155"/>
      <c r="HRS2" s="155"/>
      <c r="HRT2" s="155"/>
      <c r="HRU2" s="155"/>
      <c r="HRV2" s="155"/>
      <c r="HRW2" s="155"/>
      <c r="HRX2" s="155"/>
      <c r="HRY2" s="155"/>
      <c r="HRZ2" s="155"/>
      <c r="HSA2" s="155"/>
      <c r="HSB2" s="155"/>
      <c r="HSC2" s="155"/>
      <c r="HSD2" s="155"/>
      <c r="HSE2" s="155"/>
      <c r="HSF2" s="155"/>
      <c r="HSG2" s="155"/>
      <c r="HSH2" s="155"/>
      <c r="HSI2" s="155"/>
      <c r="HSJ2" s="155"/>
      <c r="HSK2" s="155"/>
      <c r="HSL2" s="155"/>
      <c r="HSM2" s="155"/>
      <c r="HSN2" s="155"/>
      <c r="HSO2" s="155"/>
      <c r="HSP2" s="155"/>
      <c r="HSQ2" s="155"/>
      <c r="HSR2" s="155"/>
      <c r="HSS2" s="155"/>
      <c r="HST2" s="155"/>
      <c r="HSU2" s="155"/>
      <c r="HSV2" s="155"/>
      <c r="HSW2" s="155"/>
      <c r="HSX2" s="155"/>
      <c r="HSY2" s="155"/>
      <c r="HSZ2" s="155"/>
      <c r="HTA2" s="155"/>
      <c r="HTB2" s="155"/>
      <c r="HTC2" s="155"/>
      <c r="HTD2" s="155"/>
      <c r="HTE2" s="155"/>
      <c r="HTF2" s="155"/>
      <c r="HTG2" s="155"/>
      <c r="HTH2" s="155"/>
      <c r="HTI2" s="155"/>
      <c r="HTJ2" s="155"/>
      <c r="HTK2" s="155"/>
      <c r="HTL2" s="155"/>
      <c r="HTM2" s="155"/>
      <c r="HTN2" s="155"/>
      <c r="HTO2" s="155"/>
      <c r="HTP2" s="155"/>
      <c r="HTQ2" s="155"/>
      <c r="HTR2" s="155"/>
      <c r="HTS2" s="155"/>
      <c r="HTT2" s="155"/>
      <c r="HTU2" s="155"/>
      <c r="HTV2" s="155"/>
      <c r="HTW2" s="155"/>
      <c r="HTX2" s="155"/>
      <c r="HTY2" s="155"/>
      <c r="HTZ2" s="155"/>
      <c r="HUA2" s="155"/>
      <c r="HUB2" s="155"/>
      <c r="HUC2" s="155"/>
      <c r="HUD2" s="155"/>
      <c r="HUE2" s="155"/>
      <c r="HUF2" s="155"/>
      <c r="HUG2" s="155"/>
      <c r="HUH2" s="155"/>
      <c r="HUI2" s="155"/>
      <c r="HUJ2" s="155"/>
      <c r="HUK2" s="155"/>
      <c r="HUL2" s="155"/>
      <c r="HUM2" s="155"/>
      <c r="HUN2" s="155"/>
      <c r="HUO2" s="155"/>
      <c r="HUP2" s="155"/>
      <c r="HUQ2" s="155"/>
      <c r="HUR2" s="155"/>
      <c r="HUS2" s="155"/>
      <c r="HUT2" s="155"/>
      <c r="HUU2" s="155"/>
      <c r="HUV2" s="155"/>
      <c r="HUW2" s="155"/>
      <c r="HUX2" s="155"/>
      <c r="HUY2" s="155"/>
      <c r="HUZ2" s="155"/>
      <c r="HVA2" s="155"/>
      <c r="HVB2" s="155"/>
      <c r="HVC2" s="155"/>
      <c r="HVD2" s="155"/>
      <c r="HVE2" s="155"/>
      <c r="HVF2" s="155"/>
      <c r="HVG2" s="155"/>
      <c r="HVH2" s="155"/>
      <c r="HVI2" s="155"/>
      <c r="HVJ2" s="155"/>
      <c r="HVK2" s="155"/>
      <c r="HVL2" s="155"/>
      <c r="HVM2" s="155"/>
      <c r="HVN2" s="155"/>
      <c r="HVO2" s="155"/>
      <c r="HVP2" s="155"/>
      <c r="HVQ2" s="155"/>
      <c r="HVR2" s="155"/>
      <c r="HVS2" s="155"/>
      <c r="HVT2" s="155"/>
      <c r="HVU2" s="155"/>
      <c r="HVV2" s="155"/>
      <c r="HVW2" s="155"/>
      <c r="HVX2" s="155"/>
      <c r="HVY2" s="155"/>
      <c r="HVZ2" s="155"/>
      <c r="HWA2" s="155"/>
      <c r="HWB2" s="155"/>
      <c r="HWC2" s="155"/>
      <c r="HWD2" s="155"/>
      <c r="HWE2" s="155"/>
      <c r="HWF2" s="155"/>
      <c r="HWG2" s="155"/>
      <c r="HWH2" s="155"/>
      <c r="HWI2" s="155"/>
      <c r="HWJ2" s="155"/>
      <c r="HWK2" s="155"/>
      <c r="HWL2" s="155"/>
      <c r="HWM2" s="155"/>
      <c r="HWN2" s="155"/>
      <c r="HWO2" s="155"/>
      <c r="HWP2" s="155"/>
      <c r="HWQ2" s="155"/>
      <c r="HWR2" s="155"/>
      <c r="HWS2" s="155"/>
      <c r="HWT2" s="155"/>
      <c r="HWU2" s="155"/>
      <c r="HWV2" s="155"/>
      <c r="HWW2" s="155"/>
      <c r="HWX2" s="155"/>
      <c r="HWY2" s="155"/>
      <c r="HWZ2" s="155"/>
      <c r="HXA2" s="155"/>
      <c r="HXB2" s="155"/>
      <c r="HXC2" s="155"/>
      <c r="HXD2" s="155"/>
      <c r="HXE2" s="155"/>
      <c r="HXF2" s="155"/>
      <c r="HXG2" s="155"/>
      <c r="HXH2" s="155"/>
      <c r="HXI2" s="155"/>
      <c r="HXJ2" s="155"/>
      <c r="HXK2" s="155"/>
      <c r="HXL2" s="155"/>
      <c r="HXM2" s="155"/>
      <c r="HXN2" s="155"/>
      <c r="HXO2" s="155"/>
      <c r="HXP2" s="155"/>
      <c r="HXQ2" s="155"/>
      <c r="HXR2" s="155"/>
      <c r="HXS2" s="155"/>
      <c r="HXT2" s="155"/>
      <c r="HXU2" s="155"/>
      <c r="HXV2" s="155"/>
      <c r="HXW2" s="155"/>
      <c r="HXX2" s="155"/>
      <c r="HXY2" s="155"/>
      <c r="HXZ2" s="155"/>
      <c r="HYA2" s="155"/>
      <c r="HYB2" s="155"/>
      <c r="HYC2" s="155"/>
      <c r="HYD2" s="155"/>
      <c r="HYE2" s="155"/>
      <c r="HYF2" s="155"/>
      <c r="HYG2" s="155"/>
      <c r="HYH2" s="155"/>
      <c r="HYI2" s="155"/>
      <c r="HYJ2" s="155"/>
      <c r="HYK2" s="155"/>
      <c r="HYL2" s="155"/>
      <c r="HYM2" s="155"/>
      <c r="HYN2" s="155"/>
      <c r="HYO2" s="155"/>
      <c r="HYP2" s="155"/>
      <c r="HYQ2" s="155"/>
      <c r="HYR2" s="155"/>
      <c r="HYS2" s="155"/>
      <c r="HYT2" s="155"/>
      <c r="HYU2" s="155"/>
      <c r="HYV2" s="155"/>
      <c r="HYW2" s="155"/>
      <c r="HYX2" s="155"/>
      <c r="HYY2" s="155"/>
      <c r="HYZ2" s="155"/>
      <c r="HZA2" s="155"/>
      <c r="HZB2" s="155"/>
      <c r="HZC2" s="155"/>
      <c r="HZD2" s="155"/>
      <c r="HZE2" s="155"/>
      <c r="HZF2" s="155"/>
      <c r="HZG2" s="155"/>
      <c r="HZH2" s="155"/>
      <c r="HZI2" s="155"/>
      <c r="HZJ2" s="155"/>
      <c r="HZK2" s="155"/>
      <c r="HZL2" s="155"/>
      <c r="HZM2" s="155"/>
      <c r="HZN2" s="155"/>
      <c r="HZO2" s="155"/>
      <c r="HZP2" s="155"/>
      <c r="HZQ2" s="155"/>
      <c r="HZR2" s="155"/>
      <c r="HZS2" s="155"/>
      <c r="HZT2" s="155"/>
      <c r="HZU2" s="155"/>
      <c r="HZV2" s="155"/>
      <c r="HZW2" s="155"/>
      <c r="HZX2" s="155"/>
      <c r="HZY2" s="155"/>
      <c r="HZZ2" s="155"/>
      <c r="IAA2" s="155"/>
      <c r="IAB2" s="155"/>
      <c r="IAC2" s="155"/>
      <c r="IAD2" s="155"/>
      <c r="IAE2" s="155"/>
      <c r="IAF2" s="155"/>
      <c r="IAG2" s="155"/>
      <c r="IAH2" s="155"/>
      <c r="IAI2" s="155"/>
      <c r="IAJ2" s="155"/>
      <c r="IAK2" s="155"/>
      <c r="IAL2" s="155"/>
      <c r="IAM2" s="155"/>
      <c r="IAN2" s="155"/>
      <c r="IAO2" s="155"/>
      <c r="IAP2" s="155"/>
      <c r="IAQ2" s="155"/>
      <c r="IAR2" s="155"/>
      <c r="IAS2" s="155"/>
      <c r="IAT2" s="155"/>
      <c r="IAU2" s="155"/>
      <c r="IAV2" s="155"/>
      <c r="IAW2" s="155"/>
      <c r="IAX2" s="155"/>
      <c r="IAY2" s="155"/>
      <c r="IAZ2" s="155"/>
      <c r="IBA2" s="155"/>
      <c r="IBB2" s="155"/>
      <c r="IBC2" s="155"/>
      <c r="IBD2" s="155"/>
      <c r="IBE2" s="155"/>
      <c r="IBF2" s="155"/>
      <c r="IBG2" s="155"/>
      <c r="IBH2" s="155"/>
      <c r="IBI2" s="155"/>
      <c r="IBJ2" s="155"/>
      <c r="IBK2" s="155"/>
      <c r="IBL2" s="155"/>
      <c r="IBM2" s="155"/>
      <c r="IBN2" s="155"/>
      <c r="IBO2" s="155"/>
      <c r="IBP2" s="155"/>
      <c r="IBQ2" s="155"/>
      <c r="IBR2" s="155"/>
      <c r="IBS2" s="155"/>
      <c r="IBT2" s="155"/>
      <c r="IBU2" s="155"/>
      <c r="IBV2" s="155"/>
      <c r="IBW2" s="155"/>
      <c r="IBX2" s="155"/>
      <c r="IBY2" s="155"/>
      <c r="IBZ2" s="155"/>
      <c r="ICA2" s="155"/>
      <c r="ICB2" s="155"/>
      <c r="ICC2" s="155"/>
      <c r="ICD2" s="155"/>
      <c r="ICE2" s="155"/>
      <c r="ICF2" s="155"/>
      <c r="ICG2" s="155"/>
      <c r="ICH2" s="155"/>
      <c r="ICI2" s="155"/>
      <c r="ICJ2" s="155"/>
      <c r="ICK2" s="155"/>
      <c r="ICL2" s="155"/>
      <c r="ICM2" s="155"/>
      <c r="ICN2" s="155"/>
      <c r="ICO2" s="155"/>
      <c r="ICP2" s="155"/>
      <c r="ICQ2" s="155"/>
      <c r="ICR2" s="155"/>
      <c r="ICS2" s="155"/>
      <c r="ICT2" s="155"/>
      <c r="ICU2" s="155"/>
      <c r="ICV2" s="155"/>
      <c r="ICW2" s="155"/>
      <c r="ICX2" s="155"/>
      <c r="ICY2" s="155"/>
      <c r="ICZ2" s="155"/>
      <c r="IDA2" s="155"/>
      <c r="IDB2" s="155"/>
      <c r="IDC2" s="155"/>
      <c r="IDD2" s="155"/>
      <c r="IDE2" s="155"/>
      <c r="IDF2" s="155"/>
      <c r="IDG2" s="155"/>
      <c r="IDH2" s="155"/>
      <c r="IDI2" s="155"/>
      <c r="IDJ2" s="155"/>
      <c r="IDK2" s="155"/>
      <c r="IDL2" s="155"/>
      <c r="IDM2" s="155"/>
      <c r="IDN2" s="155"/>
      <c r="IDO2" s="155"/>
      <c r="IDP2" s="155"/>
      <c r="IDQ2" s="155"/>
      <c r="IDR2" s="155"/>
      <c r="IDS2" s="155"/>
      <c r="IDT2" s="155"/>
      <c r="IDU2" s="155"/>
      <c r="IDV2" s="155"/>
      <c r="IDW2" s="155"/>
      <c r="IDX2" s="155"/>
      <c r="IDY2" s="155"/>
      <c r="IDZ2" s="155"/>
      <c r="IEA2" s="155"/>
      <c r="IEB2" s="155"/>
      <c r="IEC2" s="155"/>
      <c r="IED2" s="155"/>
      <c r="IEE2" s="155"/>
      <c r="IEF2" s="155"/>
      <c r="IEG2" s="155"/>
      <c r="IEH2" s="155"/>
      <c r="IEI2" s="155"/>
      <c r="IEJ2" s="155"/>
      <c r="IEK2" s="155"/>
      <c r="IEL2" s="155"/>
      <c r="IEM2" s="155"/>
      <c r="IEN2" s="155"/>
      <c r="IEO2" s="155"/>
      <c r="IEP2" s="155"/>
      <c r="IEQ2" s="155"/>
      <c r="IER2" s="155"/>
      <c r="IES2" s="155"/>
      <c r="IET2" s="155"/>
      <c r="IEU2" s="155"/>
      <c r="IEV2" s="155"/>
      <c r="IEW2" s="155"/>
      <c r="IEX2" s="155"/>
      <c r="IEY2" s="155"/>
      <c r="IEZ2" s="155"/>
      <c r="IFA2" s="155"/>
      <c r="IFB2" s="155"/>
      <c r="IFC2" s="155"/>
      <c r="IFD2" s="155"/>
      <c r="IFE2" s="155"/>
      <c r="IFF2" s="155"/>
      <c r="IFG2" s="155"/>
      <c r="IFH2" s="155"/>
      <c r="IFI2" s="155"/>
      <c r="IFJ2" s="155"/>
      <c r="IFK2" s="155"/>
      <c r="IFL2" s="155"/>
      <c r="IFM2" s="155"/>
      <c r="IFN2" s="155"/>
      <c r="IFO2" s="155"/>
      <c r="IFP2" s="155"/>
      <c r="IFQ2" s="155"/>
      <c r="IFR2" s="155"/>
      <c r="IFS2" s="155"/>
      <c r="IFT2" s="155"/>
      <c r="IFU2" s="155"/>
      <c r="IFV2" s="155"/>
      <c r="IFW2" s="155"/>
      <c r="IFX2" s="155"/>
      <c r="IFY2" s="155"/>
      <c r="IFZ2" s="155"/>
      <c r="IGA2" s="155"/>
      <c r="IGB2" s="155"/>
      <c r="IGC2" s="155"/>
      <c r="IGD2" s="155"/>
      <c r="IGE2" s="155"/>
      <c r="IGF2" s="155"/>
      <c r="IGG2" s="155"/>
      <c r="IGH2" s="155"/>
      <c r="IGI2" s="155"/>
      <c r="IGJ2" s="155"/>
      <c r="IGK2" s="155"/>
      <c r="IGL2" s="155"/>
      <c r="IGM2" s="155"/>
      <c r="IGN2" s="155"/>
      <c r="IGO2" s="155"/>
      <c r="IGP2" s="155"/>
      <c r="IGQ2" s="155"/>
      <c r="IGR2" s="155"/>
      <c r="IGS2" s="155"/>
      <c r="IGT2" s="155"/>
      <c r="IGU2" s="155"/>
      <c r="IGV2" s="155"/>
      <c r="IGW2" s="155"/>
      <c r="IGX2" s="155"/>
      <c r="IGY2" s="155"/>
      <c r="IGZ2" s="155"/>
      <c r="IHA2" s="155"/>
      <c r="IHB2" s="155"/>
      <c r="IHC2" s="155"/>
      <c r="IHD2" s="155"/>
      <c r="IHE2" s="155"/>
      <c r="IHF2" s="155"/>
      <c r="IHG2" s="155"/>
      <c r="IHH2" s="155"/>
      <c r="IHI2" s="155"/>
      <c r="IHJ2" s="155"/>
      <c r="IHK2" s="155"/>
      <c r="IHL2" s="155"/>
      <c r="IHM2" s="155"/>
      <c r="IHN2" s="155"/>
      <c r="IHO2" s="155"/>
      <c r="IHP2" s="155"/>
      <c r="IHQ2" s="155"/>
      <c r="IHR2" s="155"/>
      <c r="IHS2" s="155"/>
      <c r="IHT2" s="155"/>
      <c r="IHU2" s="155"/>
      <c r="IHV2" s="155"/>
      <c r="IHW2" s="155"/>
      <c r="IHX2" s="155"/>
      <c r="IHY2" s="155"/>
      <c r="IHZ2" s="155"/>
      <c r="IIA2" s="155"/>
      <c r="IIB2" s="155"/>
      <c r="IIC2" s="155"/>
      <c r="IID2" s="155"/>
      <c r="IIE2" s="155"/>
      <c r="IIF2" s="155"/>
      <c r="IIG2" s="155"/>
      <c r="IIH2" s="155"/>
      <c r="III2" s="155"/>
      <c r="IIJ2" s="155"/>
      <c r="IIK2" s="155"/>
      <c r="IIL2" s="155"/>
      <c r="IIM2" s="155"/>
      <c r="IIN2" s="155"/>
      <c r="IIO2" s="155"/>
      <c r="IIP2" s="155"/>
      <c r="IIQ2" s="155"/>
      <c r="IIR2" s="155"/>
      <c r="IIS2" s="155"/>
      <c r="IIT2" s="155"/>
      <c r="IIU2" s="155"/>
      <c r="IIV2" s="155"/>
      <c r="IIW2" s="155"/>
      <c r="IIX2" s="155"/>
      <c r="IIY2" s="155"/>
      <c r="IIZ2" s="155"/>
      <c r="IJA2" s="155"/>
      <c r="IJB2" s="155"/>
      <c r="IJC2" s="155"/>
      <c r="IJD2" s="155"/>
      <c r="IJE2" s="155"/>
      <c r="IJF2" s="155"/>
      <c r="IJG2" s="155"/>
      <c r="IJH2" s="155"/>
      <c r="IJI2" s="155"/>
      <c r="IJJ2" s="155"/>
      <c r="IJK2" s="155"/>
      <c r="IJL2" s="155"/>
      <c r="IJM2" s="155"/>
      <c r="IJN2" s="155"/>
      <c r="IJO2" s="155"/>
      <c r="IJP2" s="155"/>
      <c r="IJQ2" s="155"/>
      <c r="IJR2" s="155"/>
      <c r="IJS2" s="155"/>
      <c r="IJT2" s="155"/>
      <c r="IJU2" s="155"/>
      <c r="IJV2" s="155"/>
      <c r="IJW2" s="155"/>
      <c r="IJX2" s="155"/>
      <c r="IJY2" s="155"/>
      <c r="IJZ2" s="155"/>
      <c r="IKA2" s="155"/>
      <c r="IKB2" s="155"/>
      <c r="IKC2" s="155"/>
      <c r="IKD2" s="155"/>
      <c r="IKE2" s="155"/>
      <c r="IKF2" s="155"/>
      <c r="IKG2" s="155"/>
      <c r="IKH2" s="155"/>
      <c r="IKI2" s="155"/>
      <c r="IKJ2" s="155"/>
      <c r="IKK2" s="155"/>
      <c r="IKL2" s="155"/>
      <c r="IKM2" s="155"/>
      <c r="IKN2" s="155"/>
      <c r="IKO2" s="155"/>
      <c r="IKP2" s="155"/>
      <c r="IKQ2" s="155"/>
      <c r="IKR2" s="155"/>
      <c r="IKS2" s="155"/>
      <c r="IKT2" s="155"/>
      <c r="IKU2" s="155"/>
      <c r="IKV2" s="155"/>
      <c r="IKW2" s="155"/>
      <c r="IKX2" s="155"/>
      <c r="IKY2" s="155"/>
      <c r="IKZ2" s="155"/>
      <c r="ILA2" s="155"/>
      <c r="ILB2" s="155"/>
      <c r="ILC2" s="155"/>
      <c r="ILD2" s="155"/>
      <c r="ILE2" s="155"/>
      <c r="ILF2" s="155"/>
      <c r="ILG2" s="155"/>
      <c r="ILH2" s="155"/>
      <c r="ILI2" s="155"/>
      <c r="ILJ2" s="155"/>
      <c r="ILK2" s="155"/>
      <c r="ILL2" s="155"/>
      <c r="ILM2" s="155"/>
      <c r="ILN2" s="155"/>
      <c r="ILO2" s="155"/>
      <c r="ILP2" s="155"/>
      <c r="ILQ2" s="155"/>
      <c r="ILR2" s="155"/>
      <c r="ILS2" s="155"/>
      <c r="ILT2" s="155"/>
      <c r="ILU2" s="155"/>
      <c r="ILV2" s="155"/>
      <c r="ILW2" s="155"/>
      <c r="ILX2" s="155"/>
      <c r="ILY2" s="155"/>
      <c r="ILZ2" s="155"/>
      <c r="IMA2" s="155"/>
      <c r="IMB2" s="155"/>
      <c r="IMC2" s="155"/>
      <c r="IMD2" s="155"/>
      <c r="IME2" s="155"/>
      <c r="IMF2" s="155"/>
      <c r="IMG2" s="155"/>
      <c r="IMH2" s="155"/>
      <c r="IMI2" s="155"/>
      <c r="IMJ2" s="155"/>
      <c r="IMK2" s="155"/>
      <c r="IML2" s="155"/>
      <c r="IMM2" s="155"/>
      <c r="IMN2" s="155"/>
      <c r="IMO2" s="155"/>
      <c r="IMP2" s="155"/>
      <c r="IMQ2" s="155"/>
      <c r="IMR2" s="155"/>
      <c r="IMS2" s="155"/>
      <c r="IMT2" s="155"/>
      <c r="IMU2" s="155"/>
      <c r="IMV2" s="155"/>
      <c r="IMW2" s="155"/>
      <c r="IMX2" s="155"/>
      <c r="IMY2" s="155"/>
      <c r="IMZ2" s="155"/>
      <c r="INA2" s="155"/>
      <c r="INB2" s="155"/>
      <c r="INC2" s="155"/>
      <c r="IND2" s="155"/>
      <c r="INE2" s="155"/>
      <c r="INF2" s="155"/>
      <c r="ING2" s="155"/>
      <c r="INH2" s="155"/>
      <c r="INI2" s="155"/>
      <c r="INJ2" s="155"/>
      <c r="INK2" s="155"/>
      <c r="INL2" s="155"/>
      <c r="INM2" s="155"/>
      <c r="INN2" s="155"/>
      <c r="INO2" s="155"/>
      <c r="INP2" s="155"/>
      <c r="INQ2" s="155"/>
      <c r="INR2" s="155"/>
      <c r="INS2" s="155"/>
      <c r="INT2" s="155"/>
      <c r="INU2" s="155"/>
      <c r="INV2" s="155"/>
      <c r="INW2" s="155"/>
      <c r="INX2" s="155"/>
      <c r="INY2" s="155"/>
      <c r="INZ2" s="155"/>
      <c r="IOA2" s="155"/>
      <c r="IOB2" s="155"/>
      <c r="IOC2" s="155"/>
      <c r="IOD2" s="155"/>
      <c r="IOE2" s="155"/>
      <c r="IOF2" s="155"/>
      <c r="IOG2" s="155"/>
      <c r="IOH2" s="155"/>
      <c r="IOI2" s="155"/>
      <c r="IOJ2" s="155"/>
      <c r="IOK2" s="155"/>
      <c r="IOL2" s="155"/>
      <c r="IOM2" s="155"/>
      <c r="ION2" s="155"/>
      <c r="IOO2" s="155"/>
      <c r="IOP2" s="155"/>
      <c r="IOQ2" s="155"/>
      <c r="IOR2" s="155"/>
      <c r="IOS2" s="155"/>
      <c r="IOT2" s="155"/>
      <c r="IOU2" s="155"/>
      <c r="IOV2" s="155"/>
      <c r="IOW2" s="155"/>
      <c r="IOX2" s="155"/>
      <c r="IOY2" s="155"/>
      <c r="IOZ2" s="155"/>
      <c r="IPA2" s="155"/>
      <c r="IPB2" s="155"/>
      <c r="IPC2" s="155"/>
      <c r="IPD2" s="155"/>
      <c r="IPE2" s="155"/>
      <c r="IPF2" s="155"/>
      <c r="IPG2" s="155"/>
      <c r="IPH2" s="155"/>
      <c r="IPI2" s="155"/>
      <c r="IPJ2" s="155"/>
      <c r="IPK2" s="155"/>
      <c r="IPL2" s="155"/>
      <c r="IPM2" s="155"/>
      <c r="IPN2" s="155"/>
      <c r="IPO2" s="155"/>
      <c r="IPP2" s="155"/>
      <c r="IPQ2" s="155"/>
      <c r="IPR2" s="155"/>
      <c r="IPS2" s="155"/>
      <c r="IPT2" s="155"/>
      <c r="IPU2" s="155"/>
      <c r="IPV2" s="155"/>
      <c r="IPW2" s="155"/>
      <c r="IPX2" s="155"/>
      <c r="IPY2" s="155"/>
      <c r="IPZ2" s="155"/>
      <c r="IQA2" s="155"/>
      <c r="IQB2" s="155"/>
      <c r="IQC2" s="155"/>
      <c r="IQD2" s="155"/>
      <c r="IQE2" s="155"/>
      <c r="IQF2" s="155"/>
      <c r="IQG2" s="155"/>
      <c r="IQH2" s="155"/>
      <c r="IQI2" s="155"/>
      <c r="IQJ2" s="155"/>
      <c r="IQK2" s="155"/>
      <c r="IQL2" s="155"/>
      <c r="IQM2" s="155"/>
      <c r="IQN2" s="155"/>
      <c r="IQO2" s="155"/>
      <c r="IQP2" s="155"/>
      <c r="IQQ2" s="155"/>
      <c r="IQR2" s="155"/>
      <c r="IQS2" s="155"/>
      <c r="IQT2" s="155"/>
      <c r="IQU2" s="155"/>
      <c r="IQV2" s="155"/>
      <c r="IQW2" s="155"/>
      <c r="IQX2" s="155"/>
      <c r="IQY2" s="155"/>
      <c r="IQZ2" s="155"/>
      <c r="IRA2" s="155"/>
      <c r="IRB2" s="155"/>
      <c r="IRC2" s="155"/>
      <c r="IRD2" s="155"/>
      <c r="IRE2" s="155"/>
      <c r="IRF2" s="155"/>
      <c r="IRG2" s="155"/>
      <c r="IRH2" s="155"/>
      <c r="IRI2" s="155"/>
      <c r="IRJ2" s="155"/>
      <c r="IRK2" s="155"/>
      <c r="IRL2" s="155"/>
      <c r="IRM2" s="155"/>
      <c r="IRN2" s="155"/>
      <c r="IRO2" s="155"/>
      <c r="IRP2" s="155"/>
      <c r="IRQ2" s="155"/>
      <c r="IRR2" s="155"/>
      <c r="IRS2" s="155"/>
      <c r="IRT2" s="155"/>
      <c r="IRU2" s="155"/>
      <c r="IRV2" s="155"/>
      <c r="IRW2" s="155"/>
      <c r="IRX2" s="155"/>
      <c r="IRY2" s="155"/>
      <c r="IRZ2" s="155"/>
      <c r="ISA2" s="155"/>
      <c r="ISB2" s="155"/>
      <c r="ISC2" s="155"/>
      <c r="ISD2" s="155"/>
      <c r="ISE2" s="155"/>
      <c r="ISF2" s="155"/>
      <c r="ISG2" s="155"/>
      <c r="ISH2" s="155"/>
      <c r="ISI2" s="155"/>
      <c r="ISJ2" s="155"/>
      <c r="ISK2" s="155"/>
      <c r="ISL2" s="155"/>
      <c r="ISM2" s="155"/>
      <c r="ISN2" s="155"/>
      <c r="ISO2" s="155"/>
      <c r="ISP2" s="155"/>
      <c r="ISQ2" s="155"/>
      <c r="ISR2" s="155"/>
      <c r="ISS2" s="155"/>
      <c r="IST2" s="155"/>
      <c r="ISU2" s="155"/>
      <c r="ISV2" s="155"/>
      <c r="ISW2" s="155"/>
      <c r="ISX2" s="155"/>
      <c r="ISY2" s="155"/>
      <c r="ISZ2" s="155"/>
      <c r="ITA2" s="155"/>
      <c r="ITB2" s="155"/>
      <c r="ITC2" s="155"/>
      <c r="ITD2" s="155"/>
      <c r="ITE2" s="155"/>
      <c r="ITF2" s="155"/>
      <c r="ITG2" s="155"/>
      <c r="ITH2" s="155"/>
      <c r="ITI2" s="155"/>
      <c r="ITJ2" s="155"/>
      <c r="ITK2" s="155"/>
      <c r="ITL2" s="155"/>
      <c r="ITM2" s="155"/>
      <c r="ITN2" s="155"/>
      <c r="ITO2" s="155"/>
      <c r="ITP2" s="155"/>
      <c r="ITQ2" s="155"/>
      <c r="ITR2" s="155"/>
      <c r="ITS2" s="155"/>
      <c r="ITT2" s="155"/>
      <c r="ITU2" s="155"/>
      <c r="ITV2" s="155"/>
      <c r="ITW2" s="155"/>
      <c r="ITX2" s="155"/>
      <c r="ITY2" s="155"/>
      <c r="ITZ2" s="155"/>
      <c r="IUA2" s="155"/>
      <c r="IUB2" s="155"/>
      <c r="IUC2" s="155"/>
      <c r="IUD2" s="155"/>
      <c r="IUE2" s="155"/>
      <c r="IUF2" s="155"/>
      <c r="IUG2" s="155"/>
      <c r="IUH2" s="155"/>
      <c r="IUI2" s="155"/>
      <c r="IUJ2" s="155"/>
      <c r="IUK2" s="155"/>
      <c r="IUL2" s="155"/>
      <c r="IUM2" s="155"/>
      <c r="IUN2" s="155"/>
      <c r="IUO2" s="155"/>
      <c r="IUP2" s="155"/>
      <c r="IUQ2" s="155"/>
      <c r="IUR2" s="155"/>
      <c r="IUS2" s="155"/>
      <c r="IUT2" s="155"/>
      <c r="IUU2" s="155"/>
      <c r="IUV2" s="155"/>
      <c r="IUW2" s="155"/>
      <c r="IUX2" s="155"/>
      <c r="IUY2" s="155"/>
      <c r="IUZ2" s="155"/>
      <c r="IVA2" s="155"/>
      <c r="IVB2" s="155"/>
      <c r="IVC2" s="155"/>
      <c r="IVD2" s="155"/>
      <c r="IVE2" s="155"/>
      <c r="IVF2" s="155"/>
      <c r="IVG2" s="155"/>
      <c r="IVH2" s="155"/>
      <c r="IVI2" s="155"/>
      <c r="IVJ2" s="155"/>
      <c r="IVK2" s="155"/>
      <c r="IVL2" s="155"/>
      <c r="IVM2" s="155"/>
      <c r="IVN2" s="155"/>
      <c r="IVO2" s="155"/>
      <c r="IVP2" s="155"/>
      <c r="IVQ2" s="155"/>
      <c r="IVR2" s="155"/>
      <c r="IVS2" s="155"/>
      <c r="IVT2" s="155"/>
      <c r="IVU2" s="155"/>
      <c r="IVV2" s="155"/>
      <c r="IVW2" s="155"/>
      <c r="IVX2" s="155"/>
      <c r="IVY2" s="155"/>
      <c r="IVZ2" s="155"/>
      <c r="IWA2" s="155"/>
      <c r="IWB2" s="155"/>
      <c r="IWC2" s="155"/>
      <c r="IWD2" s="155"/>
      <c r="IWE2" s="155"/>
      <c r="IWF2" s="155"/>
      <c r="IWG2" s="155"/>
      <c r="IWH2" s="155"/>
      <c r="IWI2" s="155"/>
      <c r="IWJ2" s="155"/>
      <c r="IWK2" s="155"/>
      <c r="IWL2" s="155"/>
      <c r="IWM2" s="155"/>
      <c r="IWN2" s="155"/>
      <c r="IWO2" s="155"/>
      <c r="IWP2" s="155"/>
      <c r="IWQ2" s="155"/>
      <c r="IWR2" s="155"/>
      <c r="IWS2" s="155"/>
      <c r="IWT2" s="155"/>
      <c r="IWU2" s="155"/>
      <c r="IWV2" s="155"/>
      <c r="IWW2" s="155"/>
      <c r="IWX2" s="155"/>
      <c r="IWY2" s="155"/>
      <c r="IWZ2" s="155"/>
      <c r="IXA2" s="155"/>
      <c r="IXB2" s="155"/>
      <c r="IXC2" s="155"/>
      <c r="IXD2" s="155"/>
      <c r="IXE2" s="155"/>
      <c r="IXF2" s="155"/>
      <c r="IXG2" s="155"/>
      <c r="IXH2" s="155"/>
      <c r="IXI2" s="155"/>
      <c r="IXJ2" s="155"/>
      <c r="IXK2" s="155"/>
      <c r="IXL2" s="155"/>
      <c r="IXM2" s="155"/>
      <c r="IXN2" s="155"/>
      <c r="IXO2" s="155"/>
      <c r="IXP2" s="155"/>
      <c r="IXQ2" s="155"/>
      <c r="IXR2" s="155"/>
      <c r="IXS2" s="155"/>
      <c r="IXT2" s="155"/>
      <c r="IXU2" s="155"/>
      <c r="IXV2" s="155"/>
      <c r="IXW2" s="155"/>
      <c r="IXX2" s="155"/>
      <c r="IXY2" s="155"/>
      <c r="IXZ2" s="155"/>
      <c r="IYA2" s="155"/>
      <c r="IYB2" s="155"/>
      <c r="IYC2" s="155"/>
      <c r="IYD2" s="155"/>
      <c r="IYE2" s="155"/>
      <c r="IYF2" s="155"/>
      <c r="IYG2" s="155"/>
      <c r="IYH2" s="155"/>
      <c r="IYI2" s="155"/>
      <c r="IYJ2" s="155"/>
      <c r="IYK2" s="155"/>
      <c r="IYL2" s="155"/>
      <c r="IYM2" s="155"/>
      <c r="IYN2" s="155"/>
      <c r="IYO2" s="155"/>
      <c r="IYP2" s="155"/>
      <c r="IYQ2" s="155"/>
      <c r="IYR2" s="155"/>
      <c r="IYS2" s="155"/>
      <c r="IYT2" s="155"/>
      <c r="IYU2" s="155"/>
      <c r="IYV2" s="155"/>
      <c r="IYW2" s="155"/>
      <c r="IYX2" s="155"/>
      <c r="IYY2" s="155"/>
      <c r="IYZ2" s="155"/>
      <c r="IZA2" s="155"/>
      <c r="IZB2" s="155"/>
      <c r="IZC2" s="155"/>
      <c r="IZD2" s="155"/>
      <c r="IZE2" s="155"/>
      <c r="IZF2" s="155"/>
      <c r="IZG2" s="155"/>
      <c r="IZH2" s="155"/>
      <c r="IZI2" s="155"/>
      <c r="IZJ2" s="155"/>
      <c r="IZK2" s="155"/>
      <c r="IZL2" s="155"/>
      <c r="IZM2" s="155"/>
      <c r="IZN2" s="155"/>
      <c r="IZO2" s="155"/>
      <c r="IZP2" s="155"/>
      <c r="IZQ2" s="155"/>
      <c r="IZR2" s="155"/>
      <c r="IZS2" s="155"/>
      <c r="IZT2" s="155"/>
      <c r="IZU2" s="155"/>
      <c r="IZV2" s="155"/>
      <c r="IZW2" s="155"/>
      <c r="IZX2" s="155"/>
      <c r="IZY2" s="155"/>
      <c r="IZZ2" s="155"/>
      <c r="JAA2" s="155"/>
      <c r="JAB2" s="155"/>
      <c r="JAC2" s="155"/>
      <c r="JAD2" s="155"/>
      <c r="JAE2" s="155"/>
      <c r="JAF2" s="155"/>
      <c r="JAG2" s="155"/>
      <c r="JAH2" s="155"/>
      <c r="JAI2" s="155"/>
      <c r="JAJ2" s="155"/>
      <c r="JAK2" s="155"/>
      <c r="JAL2" s="155"/>
      <c r="JAM2" s="155"/>
      <c r="JAN2" s="155"/>
      <c r="JAO2" s="155"/>
      <c r="JAP2" s="155"/>
      <c r="JAQ2" s="155"/>
      <c r="JAR2" s="155"/>
      <c r="JAS2" s="155"/>
      <c r="JAT2" s="155"/>
      <c r="JAU2" s="155"/>
      <c r="JAV2" s="155"/>
      <c r="JAW2" s="155"/>
      <c r="JAX2" s="155"/>
      <c r="JAY2" s="155"/>
      <c r="JAZ2" s="155"/>
      <c r="JBA2" s="155"/>
      <c r="JBB2" s="155"/>
      <c r="JBC2" s="155"/>
      <c r="JBD2" s="155"/>
      <c r="JBE2" s="155"/>
      <c r="JBF2" s="155"/>
      <c r="JBG2" s="155"/>
      <c r="JBH2" s="155"/>
      <c r="JBI2" s="155"/>
      <c r="JBJ2" s="155"/>
      <c r="JBK2" s="155"/>
      <c r="JBL2" s="155"/>
      <c r="JBM2" s="155"/>
      <c r="JBN2" s="155"/>
      <c r="JBO2" s="155"/>
      <c r="JBP2" s="155"/>
      <c r="JBQ2" s="155"/>
      <c r="JBR2" s="155"/>
      <c r="JBS2" s="155"/>
      <c r="JBT2" s="155"/>
      <c r="JBU2" s="155"/>
      <c r="JBV2" s="155"/>
      <c r="JBW2" s="155"/>
      <c r="JBX2" s="155"/>
      <c r="JBY2" s="155"/>
      <c r="JBZ2" s="155"/>
      <c r="JCA2" s="155"/>
      <c r="JCB2" s="155"/>
      <c r="JCC2" s="155"/>
      <c r="JCD2" s="155"/>
      <c r="JCE2" s="155"/>
      <c r="JCF2" s="155"/>
      <c r="JCG2" s="155"/>
      <c r="JCH2" s="155"/>
      <c r="JCI2" s="155"/>
      <c r="JCJ2" s="155"/>
      <c r="JCK2" s="155"/>
      <c r="JCL2" s="155"/>
      <c r="JCM2" s="155"/>
      <c r="JCN2" s="155"/>
      <c r="JCO2" s="155"/>
      <c r="JCP2" s="155"/>
      <c r="JCQ2" s="155"/>
      <c r="JCR2" s="155"/>
      <c r="JCS2" s="155"/>
      <c r="JCT2" s="155"/>
      <c r="JCU2" s="155"/>
      <c r="JCV2" s="155"/>
      <c r="JCW2" s="155"/>
      <c r="JCX2" s="155"/>
      <c r="JCY2" s="155"/>
      <c r="JCZ2" s="155"/>
      <c r="JDA2" s="155"/>
      <c r="JDB2" s="155"/>
      <c r="JDC2" s="155"/>
      <c r="JDD2" s="155"/>
      <c r="JDE2" s="155"/>
      <c r="JDF2" s="155"/>
      <c r="JDG2" s="155"/>
      <c r="JDH2" s="155"/>
      <c r="JDI2" s="155"/>
      <c r="JDJ2" s="155"/>
      <c r="JDK2" s="155"/>
      <c r="JDL2" s="155"/>
      <c r="JDM2" s="155"/>
      <c r="JDN2" s="155"/>
      <c r="JDO2" s="155"/>
      <c r="JDP2" s="155"/>
      <c r="JDQ2" s="155"/>
      <c r="JDR2" s="155"/>
      <c r="JDS2" s="155"/>
      <c r="JDT2" s="155"/>
      <c r="JDU2" s="155"/>
      <c r="JDV2" s="155"/>
      <c r="JDW2" s="155"/>
      <c r="JDX2" s="155"/>
      <c r="JDY2" s="155"/>
      <c r="JDZ2" s="155"/>
      <c r="JEA2" s="155"/>
      <c r="JEB2" s="155"/>
      <c r="JEC2" s="155"/>
      <c r="JED2" s="155"/>
      <c r="JEE2" s="155"/>
      <c r="JEF2" s="155"/>
      <c r="JEG2" s="155"/>
      <c r="JEH2" s="155"/>
      <c r="JEI2" s="155"/>
      <c r="JEJ2" s="155"/>
      <c r="JEK2" s="155"/>
      <c r="JEL2" s="155"/>
      <c r="JEM2" s="155"/>
      <c r="JEN2" s="155"/>
      <c r="JEO2" s="155"/>
      <c r="JEP2" s="155"/>
      <c r="JEQ2" s="155"/>
      <c r="JER2" s="155"/>
      <c r="JES2" s="155"/>
      <c r="JET2" s="155"/>
      <c r="JEU2" s="155"/>
      <c r="JEV2" s="155"/>
      <c r="JEW2" s="155"/>
      <c r="JEX2" s="155"/>
      <c r="JEY2" s="155"/>
      <c r="JEZ2" s="155"/>
      <c r="JFA2" s="155"/>
      <c r="JFB2" s="155"/>
      <c r="JFC2" s="155"/>
      <c r="JFD2" s="155"/>
      <c r="JFE2" s="155"/>
      <c r="JFF2" s="155"/>
      <c r="JFG2" s="155"/>
      <c r="JFH2" s="155"/>
      <c r="JFI2" s="155"/>
      <c r="JFJ2" s="155"/>
      <c r="JFK2" s="155"/>
      <c r="JFL2" s="155"/>
      <c r="JFM2" s="155"/>
      <c r="JFN2" s="155"/>
      <c r="JFO2" s="155"/>
      <c r="JFP2" s="155"/>
      <c r="JFQ2" s="155"/>
      <c r="JFR2" s="155"/>
      <c r="JFS2" s="155"/>
      <c r="JFT2" s="155"/>
      <c r="JFU2" s="155"/>
      <c r="JFV2" s="155"/>
      <c r="JFW2" s="155"/>
      <c r="JFX2" s="155"/>
      <c r="JFY2" s="155"/>
      <c r="JFZ2" s="155"/>
      <c r="JGA2" s="155"/>
      <c r="JGB2" s="155"/>
      <c r="JGC2" s="155"/>
      <c r="JGD2" s="155"/>
      <c r="JGE2" s="155"/>
      <c r="JGF2" s="155"/>
      <c r="JGG2" s="155"/>
      <c r="JGH2" s="155"/>
      <c r="JGI2" s="155"/>
      <c r="JGJ2" s="155"/>
      <c r="JGK2" s="155"/>
      <c r="JGL2" s="155"/>
      <c r="JGM2" s="155"/>
      <c r="JGN2" s="155"/>
      <c r="JGO2" s="155"/>
      <c r="JGP2" s="155"/>
      <c r="JGQ2" s="155"/>
      <c r="JGR2" s="155"/>
      <c r="JGS2" s="155"/>
      <c r="JGT2" s="155"/>
      <c r="JGU2" s="155"/>
      <c r="JGV2" s="155"/>
      <c r="JGW2" s="155"/>
      <c r="JGX2" s="155"/>
      <c r="JGY2" s="155"/>
      <c r="JGZ2" s="155"/>
      <c r="JHA2" s="155"/>
      <c r="JHB2" s="155"/>
      <c r="JHC2" s="155"/>
      <c r="JHD2" s="155"/>
      <c r="JHE2" s="155"/>
      <c r="JHF2" s="155"/>
      <c r="JHG2" s="155"/>
      <c r="JHH2" s="155"/>
      <c r="JHI2" s="155"/>
      <c r="JHJ2" s="155"/>
      <c r="JHK2" s="155"/>
      <c r="JHL2" s="155"/>
      <c r="JHM2" s="155"/>
      <c r="JHN2" s="155"/>
      <c r="JHO2" s="155"/>
      <c r="JHP2" s="155"/>
      <c r="JHQ2" s="155"/>
      <c r="JHR2" s="155"/>
      <c r="JHS2" s="155"/>
      <c r="JHT2" s="155"/>
      <c r="JHU2" s="155"/>
      <c r="JHV2" s="155"/>
      <c r="JHW2" s="155"/>
      <c r="JHX2" s="155"/>
      <c r="JHY2" s="155"/>
      <c r="JHZ2" s="155"/>
      <c r="JIA2" s="155"/>
      <c r="JIB2" s="155"/>
      <c r="JIC2" s="155"/>
      <c r="JID2" s="155"/>
      <c r="JIE2" s="155"/>
      <c r="JIF2" s="155"/>
      <c r="JIG2" s="155"/>
      <c r="JIH2" s="155"/>
      <c r="JII2" s="155"/>
      <c r="JIJ2" s="155"/>
      <c r="JIK2" s="155"/>
      <c r="JIL2" s="155"/>
      <c r="JIM2" s="155"/>
      <c r="JIN2" s="155"/>
      <c r="JIO2" s="155"/>
      <c r="JIP2" s="155"/>
      <c r="JIQ2" s="155"/>
      <c r="JIR2" s="155"/>
      <c r="JIS2" s="155"/>
      <c r="JIT2" s="155"/>
      <c r="JIU2" s="155"/>
      <c r="JIV2" s="155"/>
      <c r="JIW2" s="155"/>
      <c r="JIX2" s="155"/>
      <c r="JIY2" s="155"/>
      <c r="JIZ2" s="155"/>
      <c r="JJA2" s="155"/>
      <c r="JJB2" s="155"/>
      <c r="JJC2" s="155"/>
      <c r="JJD2" s="155"/>
      <c r="JJE2" s="155"/>
      <c r="JJF2" s="155"/>
      <c r="JJG2" s="155"/>
      <c r="JJH2" s="155"/>
      <c r="JJI2" s="155"/>
      <c r="JJJ2" s="155"/>
      <c r="JJK2" s="155"/>
      <c r="JJL2" s="155"/>
      <c r="JJM2" s="155"/>
      <c r="JJN2" s="155"/>
      <c r="JJO2" s="155"/>
      <c r="JJP2" s="155"/>
      <c r="JJQ2" s="155"/>
      <c r="JJR2" s="155"/>
      <c r="JJS2" s="155"/>
      <c r="JJT2" s="155"/>
      <c r="JJU2" s="155"/>
      <c r="JJV2" s="155"/>
      <c r="JJW2" s="155"/>
      <c r="JJX2" s="155"/>
      <c r="JJY2" s="155"/>
      <c r="JJZ2" s="155"/>
      <c r="JKA2" s="155"/>
      <c r="JKB2" s="155"/>
      <c r="JKC2" s="155"/>
      <c r="JKD2" s="155"/>
      <c r="JKE2" s="155"/>
      <c r="JKF2" s="155"/>
      <c r="JKG2" s="155"/>
      <c r="JKH2" s="155"/>
      <c r="JKI2" s="155"/>
      <c r="JKJ2" s="155"/>
      <c r="JKK2" s="155"/>
      <c r="JKL2" s="155"/>
      <c r="JKM2" s="155"/>
      <c r="JKN2" s="155"/>
      <c r="JKO2" s="155"/>
      <c r="JKP2" s="155"/>
      <c r="JKQ2" s="155"/>
      <c r="JKR2" s="155"/>
      <c r="JKS2" s="155"/>
      <c r="JKT2" s="155"/>
      <c r="JKU2" s="155"/>
      <c r="JKV2" s="155"/>
      <c r="JKW2" s="155"/>
      <c r="JKX2" s="155"/>
      <c r="JKY2" s="155"/>
      <c r="JKZ2" s="155"/>
      <c r="JLA2" s="155"/>
      <c r="JLB2" s="155"/>
      <c r="JLC2" s="155"/>
      <c r="JLD2" s="155"/>
      <c r="JLE2" s="155"/>
      <c r="JLF2" s="155"/>
      <c r="JLG2" s="155"/>
      <c r="JLH2" s="155"/>
      <c r="JLI2" s="155"/>
      <c r="JLJ2" s="155"/>
      <c r="JLK2" s="155"/>
      <c r="JLL2" s="155"/>
      <c r="JLM2" s="155"/>
      <c r="JLN2" s="155"/>
      <c r="JLO2" s="155"/>
      <c r="JLP2" s="155"/>
      <c r="JLQ2" s="155"/>
      <c r="JLR2" s="155"/>
      <c r="JLS2" s="155"/>
      <c r="JLT2" s="155"/>
      <c r="JLU2" s="155"/>
      <c r="JLV2" s="155"/>
      <c r="JLW2" s="155"/>
      <c r="JLX2" s="155"/>
      <c r="JLY2" s="155"/>
      <c r="JLZ2" s="155"/>
      <c r="JMA2" s="155"/>
      <c r="JMB2" s="155"/>
      <c r="JMC2" s="155"/>
      <c r="JMD2" s="155"/>
      <c r="JME2" s="155"/>
      <c r="JMF2" s="155"/>
      <c r="JMG2" s="155"/>
      <c r="JMH2" s="155"/>
      <c r="JMI2" s="155"/>
      <c r="JMJ2" s="155"/>
      <c r="JMK2" s="155"/>
      <c r="JML2" s="155"/>
      <c r="JMM2" s="155"/>
      <c r="JMN2" s="155"/>
      <c r="JMO2" s="155"/>
      <c r="JMP2" s="155"/>
      <c r="JMQ2" s="155"/>
      <c r="JMR2" s="155"/>
      <c r="JMS2" s="155"/>
      <c r="JMT2" s="155"/>
      <c r="JMU2" s="155"/>
      <c r="JMV2" s="155"/>
      <c r="JMW2" s="155"/>
      <c r="JMX2" s="155"/>
      <c r="JMY2" s="155"/>
      <c r="JMZ2" s="155"/>
      <c r="JNA2" s="155"/>
      <c r="JNB2" s="155"/>
      <c r="JNC2" s="155"/>
      <c r="JND2" s="155"/>
      <c r="JNE2" s="155"/>
      <c r="JNF2" s="155"/>
      <c r="JNG2" s="155"/>
      <c r="JNH2" s="155"/>
      <c r="JNI2" s="155"/>
      <c r="JNJ2" s="155"/>
      <c r="JNK2" s="155"/>
      <c r="JNL2" s="155"/>
      <c r="JNM2" s="155"/>
      <c r="JNN2" s="155"/>
      <c r="JNO2" s="155"/>
      <c r="JNP2" s="155"/>
      <c r="JNQ2" s="155"/>
      <c r="JNR2" s="155"/>
      <c r="JNS2" s="155"/>
      <c r="JNT2" s="155"/>
      <c r="JNU2" s="155"/>
      <c r="JNV2" s="155"/>
      <c r="JNW2" s="155"/>
      <c r="JNX2" s="155"/>
      <c r="JNY2" s="155"/>
      <c r="JNZ2" s="155"/>
      <c r="JOA2" s="155"/>
      <c r="JOB2" s="155"/>
      <c r="JOC2" s="155"/>
      <c r="JOD2" s="155"/>
      <c r="JOE2" s="155"/>
      <c r="JOF2" s="155"/>
      <c r="JOG2" s="155"/>
      <c r="JOH2" s="155"/>
      <c r="JOI2" s="155"/>
      <c r="JOJ2" s="155"/>
      <c r="JOK2" s="155"/>
      <c r="JOL2" s="155"/>
      <c r="JOM2" s="155"/>
      <c r="JON2" s="155"/>
      <c r="JOO2" s="155"/>
      <c r="JOP2" s="155"/>
      <c r="JOQ2" s="155"/>
      <c r="JOR2" s="155"/>
      <c r="JOS2" s="155"/>
      <c r="JOT2" s="155"/>
      <c r="JOU2" s="155"/>
      <c r="JOV2" s="155"/>
      <c r="JOW2" s="155"/>
      <c r="JOX2" s="155"/>
      <c r="JOY2" s="155"/>
      <c r="JOZ2" s="155"/>
      <c r="JPA2" s="155"/>
      <c r="JPB2" s="155"/>
      <c r="JPC2" s="155"/>
      <c r="JPD2" s="155"/>
      <c r="JPE2" s="155"/>
      <c r="JPF2" s="155"/>
      <c r="JPG2" s="155"/>
      <c r="JPH2" s="155"/>
      <c r="JPI2" s="155"/>
      <c r="JPJ2" s="155"/>
      <c r="JPK2" s="155"/>
      <c r="JPL2" s="155"/>
      <c r="JPM2" s="155"/>
      <c r="JPN2" s="155"/>
      <c r="JPO2" s="155"/>
      <c r="JPP2" s="155"/>
      <c r="JPQ2" s="155"/>
      <c r="JPR2" s="155"/>
      <c r="JPS2" s="155"/>
      <c r="JPT2" s="155"/>
      <c r="JPU2" s="155"/>
      <c r="JPV2" s="155"/>
      <c r="JPW2" s="155"/>
      <c r="JPX2" s="155"/>
      <c r="JPY2" s="155"/>
      <c r="JPZ2" s="155"/>
      <c r="JQA2" s="155"/>
      <c r="JQB2" s="155"/>
      <c r="JQC2" s="155"/>
      <c r="JQD2" s="155"/>
      <c r="JQE2" s="155"/>
      <c r="JQF2" s="155"/>
      <c r="JQG2" s="155"/>
      <c r="JQH2" s="155"/>
      <c r="JQI2" s="155"/>
      <c r="JQJ2" s="155"/>
      <c r="JQK2" s="155"/>
      <c r="JQL2" s="155"/>
      <c r="JQM2" s="155"/>
      <c r="JQN2" s="155"/>
      <c r="JQO2" s="155"/>
      <c r="JQP2" s="155"/>
      <c r="JQQ2" s="155"/>
      <c r="JQR2" s="155"/>
      <c r="JQS2" s="155"/>
      <c r="JQT2" s="155"/>
      <c r="JQU2" s="155"/>
      <c r="JQV2" s="155"/>
      <c r="JQW2" s="155"/>
      <c r="JQX2" s="155"/>
      <c r="JQY2" s="155"/>
      <c r="JQZ2" s="155"/>
      <c r="JRA2" s="155"/>
      <c r="JRB2" s="155"/>
      <c r="JRC2" s="155"/>
      <c r="JRD2" s="155"/>
      <c r="JRE2" s="155"/>
      <c r="JRF2" s="155"/>
      <c r="JRG2" s="155"/>
      <c r="JRH2" s="155"/>
      <c r="JRI2" s="155"/>
      <c r="JRJ2" s="155"/>
      <c r="JRK2" s="155"/>
      <c r="JRL2" s="155"/>
      <c r="JRM2" s="155"/>
      <c r="JRN2" s="155"/>
      <c r="JRO2" s="155"/>
      <c r="JRP2" s="155"/>
      <c r="JRQ2" s="155"/>
      <c r="JRR2" s="155"/>
      <c r="JRS2" s="155"/>
      <c r="JRT2" s="155"/>
      <c r="JRU2" s="155"/>
      <c r="JRV2" s="155"/>
      <c r="JRW2" s="155"/>
      <c r="JRX2" s="155"/>
      <c r="JRY2" s="155"/>
      <c r="JRZ2" s="155"/>
      <c r="JSA2" s="155"/>
      <c r="JSB2" s="155"/>
      <c r="JSC2" s="155"/>
      <c r="JSD2" s="155"/>
      <c r="JSE2" s="155"/>
      <c r="JSF2" s="155"/>
      <c r="JSG2" s="155"/>
      <c r="JSH2" s="155"/>
      <c r="JSI2" s="155"/>
      <c r="JSJ2" s="155"/>
      <c r="JSK2" s="155"/>
      <c r="JSL2" s="155"/>
      <c r="JSM2" s="155"/>
      <c r="JSN2" s="155"/>
      <c r="JSO2" s="155"/>
      <c r="JSP2" s="155"/>
      <c r="JSQ2" s="155"/>
      <c r="JSR2" s="155"/>
      <c r="JSS2" s="155"/>
      <c r="JST2" s="155"/>
      <c r="JSU2" s="155"/>
      <c r="JSV2" s="155"/>
      <c r="JSW2" s="155"/>
      <c r="JSX2" s="155"/>
      <c r="JSY2" s="155"/>
      <c r="JSZ2" s="155"/>
      <c r="JTA2" s="155"/>
      <c r="JTB2" s="155"/>
      <c r="JTC2" s="155"/>
      <c r="JTD2" s="155"/>
      <c r="JTE2" s="155"/>
      <c r="JTF2" s="155"/>
      <c r="JTG2" s="155"/>
      <c r="JTH2" s="155"/>
      <c r="JTI2" s="155"/>
      <c r="JTJ2" s="155"/>
      <c r="JTK2" s="155"/>
      <c r="JTL2" s="155"/>
      <c r="JTM2" s="155"/>
      <c r="JTN2" s="155"/>
      <c r="JTO2" s="155"/>
      <c r="JTP2" s="155"/>
      <c r="JTQ2" s="155"/>
      <c r="JTR2" s="155"/>
      <c r="JTS2" s="155"/>
      <c r="JTT2" s="155"/>
      <c r="JTU2" s="155"/>
      <c r="JTV2" s="155"/>
      <c r="JTW2" s="155"/>
      <c r="JTX2" s="155"/>
      <c r="JTY2" s="155"/>
      <c r="JTZ2" s="155"/>
      <c r="JUA2" s="155"/>
      <c r="JUB2" s="155"/>
      <c r="JUC2" s="155"/>
      <c r="JUD2" s="155"/>
      <c r="JUE2" s="155"/>
      <c r="JUF2" s="155"/>
      <c r="JUG2" s="155"/>
      <c r="JUH2" s="155"/>
      <c r="JUI2" s="155"/>
      <c r="JUJ2" s="155"/>
      <c r="JUK2" s="155"/>
      <c r="JUL2" s="155"/>
      <c r="JUM2" s="155"/>
      <c r="JUN2" s="155"/>
      <c r="JUO2" s="155"/>
      <c r="JUP2" s="155"/>
      <c r="JUQ2" s="155"/>
      <c r="JUR2" s="155"/>
      <c r="JUS2" s="155"/>
      <c r="JUT2" s="155"/>
      <c r="JUU2" s="155"/>
      <c r="JUV2" s="155"/>
      <c r="JUW2" s="155"/>
      <c r="JUX2" s="155"/>
      <c r="JUY2" s="155"/>
      <c r="JUZ2" s="155"/>
      <c r="JVA2" s="155"/>
      <c r="JVB2" s="155"/>
      <c r="JVC2" s="155"/>
      <c r="JVD2" s="155"/>
      <c r="JVE2" s="155"/>
      <c r="JVF2" s="155"/>
      <c r="JVG2" s="155"/>
      <c r="JVH2" s="155"/>
      <c r="JVI2" s="155"/>
      <c r="JVJ2" s="155"/>
      <c r="JVK2" s="155"/>
      <c r="JVL2" s="155"/>
      <c r="JVM2" s="155"/>
      <c r="JVN2" s="155"/>
      <c r="JVO2" s="155"/>
      <c r="JVP2" s="155"/>
      <c r="JVQ2" s="155"/>
      <c r="JVR2" s="155"/>
      <c r="JVS2" s="155"/>
      <c r="JVT2" s="155"/>
      <c r="JVU2" s="155"/>
      <c r="JVV2" s="155"/>
      <c r="JVW2" s="155"/>
      <c r="JVX2" s="155"/>
      <c r="JVY2" s="155"/>
      <c r="JVZ2" s="155"/>
      <c r="JWA2" s="155"/>
      <c r="JWB2" s="155"/>
      <c r="JWC2" s="155"/>
      <c r="JWD2" s="155"/>
      <c r="JWE2" s="155"/>
      <c r="JWF2" s="155"/>
      <c r="JWG2" s="155"/>
      <c r="JWH2" s="155"/>
      <c r="JWI2" s="155"/>
      <c r="JWJ2" s="155"/>
      <c r="JWK2" s="155"/>
      <c r="JWL2" s="155"/>
      <c r="JWM2" s="155"/>
      <c r="JWN2" s="155"/>
      <c r="JWO2" s="155"/>
      <c r="JWP2" s="155"/>
      <c r="JWQ2" s="155"/>
      <c r="JWR2" s="155"/>
      <c r="JWS2" s="155"/>
      <c r="JWT2" s="155"/>
      <c r="JWU2" s="155"/>
      <c r="JWV2" s="155"/>
      <c r="JWW2" s="155"/>
      <c r="JWX2" s="155"/>
      <c r="JWY2" s="155"/>
      <c r="JWZ2" s="155"/>
      <c r="JXA2" s="155"/>
      <c r="JXB2" s="155"/>
      <c r="JXC2" s="155"/>
      <c r="JXD2" s="155"/>
      <c r="JXE2" s="155"/>
      <c r="JXF2" s="155"/>
      <c r="JXG2" s="155"/>
      <c r="JXH2" s="155"/>
      <c r="JXI2" s="155"/>
      <c r="JXJ2" s="155"/>
      <c r="JXK2" s="155"/>
      <c r="JXL2" s="155"/>
      <c r="JXM2" s="155"/>
      <c r="JXN2" s="155"/>
      <c r="JXO2" s="155"/>
      <c r="JXP2" s="155"/>
      <c r="JXQ2" s="155"/>
      <c r="JXR2" s="155"/>
      <c r="JXS2" s="155"/>
      <c r="JXT2" s="155"/>
      <c r="JXU2" s="155"/>
      <c r="JXV2" s="155"/>
      <c r="JXW2" s="155"/>
      <c r="JXX2" s="155"/>
      <c r="JXY2" s="155"/>
      <c r="JXZ2" s="155"/>
      <c r="JYA2" s="155"/>
      <c r="JYB2" s="155"/>
      <c r="JYC2" s="155"/>
      <c r="JYD2" s="155"/>
      <c r="JYE2" s="155"/>
      <c r="JYF2" s="155"/>
      <c r="JYG2" s="155"/>
      <c r="JYH2" s="155"/>
      <c r="JYI2" s="155"/>
      <c r="JYJ2" s="155"/>
      <c r="JYK2" s="155"/>
      <c r="JYL2" s="155"/>
      <c r="JYM2" s="155"/>
      <c r="JYN2" s="155"/>
      <c r="JYO2" s="155"/>
      <c r="JYP2" s="155"/>
      <c r="JYQ2" s="155"/>
      <c r="JYR2" s="155"/>
      <c r="JYS2" s="155"/>
      <c r="JYT2" s="155"/>
      <c r="JYU2" s="155"/>
      <c r="JYV2" s="155"/>
      <c r="JYW2" s="155"/>
      <c r="JYX2" s="155"/>
      <c r="JYY2" s="155"/>
      <c r="JYZ2" s="155"/>
      <c r="JZA2" s="155"/>
      <c r="JZB2" s="155"/>
      <c r="JZC2" s="155"/>
      <c r="JZD2" s="155"/>
      <c r="JZE2" s="155"/>
      <c r="JZF2" s="155"/>
      <c r="JZG2" s="155"/>
      <c r="JZH2" s="155"/>
      <c r="JZI2" s="155"/>
      <c r="JZJ2" s="155"/>
      <c r="JZK2" s="155"/>
      <c r="JZL2" s="155"/>
      <c r="JZM2" s="155"/>
      <c r="JZN2" s="155"/>
      <c r="JZO2" s="155"/>
      <c r="JZP2" s="155"/>
      <c r="JZQ2" s="155"/>
      <c r="JZR2" s="155"/>
      <c r="JZS2" s="155"/>
      <c r="JZT2" s="155"/>
      <c r="JZU2" s="155"/>
      <c r="JZV2" s="155"/>
      <c r="JZW2" s="155"/>
      <c r="JZX2" s="155"/>
      <c r="JZY2" s="155"/>
      <c r="JZZ2" s="155"/>
      <c r="KAA2" s="155"/>
      <c r="KAB2" s="155"/>
      <c r="KAC2" s="155"/>
      <c r="KAD2" s="155"/>
      <c r="KAE2" s="155"/>
      <c r="KAF2" s="155"/>
      <c r="KAG2" s="155"/>
      <c r="KAH2" s="155"/>
      <c r="KAI2" s="155"/>
      <c r="KAJ2" s="155"/>
      <c r="KAK2" s="155"/>
      <c r="KAL2" s="155"/>
      <c r="KAM2" s="155"/>
      <c r="KAN2" s="155"/>
      <c r="KAO2" s="155"/>
      <c r="KAP2" s="155"/>
      <c r="KAQ2" s="155"/>
      <c r="KAR2" s="155"/>
      <c r="KAS2" s="155"/>
      <c r="KAT2" s="155"/>
      <c r="KAU2" s="155"/>
      <c r="KAV2" s="155"/>
      <c r="KAW2" s="155"/>
      <c r="KAX2" s="155"/>
      <c r="KAY2" s="155"/>
      <c r="KAZ2" s="155"/>
      <c r="KBA2" s="155"/>
      <c r="KBB2" s="155"/>
      <c r="KBC2" s="155"/>
      <c r="KBD2" s="155"/>
      <c r="KBE2" s="155"/>
      <c r="KBF2" s="155"/>
      <c r="KBG2" s="155"/>
      <c r="KBH2" s="155"/>
      <c r="KBI2" s="155"/>
      <c r="KBJ2" s="155"/>
      <c r="KBK2" s="155"/>
      <c r="KBL2" s="155"/>
      <c r="KBM2" s="155"/>
      <c r="KBN2" s="155"/>
      <c r="KBO2" s="155"/>
      <c r="KBP2" s="155"/>
      <c r="KBQ2" s="155"/>
      <c r="KBR2" s="155"/>
      <c r="KBS2" s="155"/>
      <c r="KBT2" s="155"/>
      <c r="KBU2" s="155"/>
      <c r="KBV2" s="155"/>
      <c r="KBW2" s="155"/>
      <c r="KBX2" s="155"/>
      <c r="KBY2" s="155"/>
      <c r="KBZ2" s="155"/>
      <c r="KCA2" s="155"/>
      <c r="KCB2" s="155"/>
      <c r="KCC2" s="155"/>
      <c r="KCD2" s="155"/>
      <c r="KCE2" s="155"/>
      <c r="KCF2" s="155"/>
      <c r="KCG2" s="155"/>
      <c r="KCH2" s="155"/>
      <c r="KCI2" s="155"/>
      <c r="KCJ2" s="155"/>
      <c r="KCK2" s="155"/>
      <c r="KCL2" s="155"/>
      <c r="KCM2" s="155"/>
      <c r="KCN2" s="155"/>
      <c r="KCO2" s="155"/>
      <c r="KCP2" s="155"/>
      <c r="KCQ2" s="155"/>
      <c r="KCR2" s="155"/>
      <c r="KCS2" s="155"/>
      <c r="KCT2" s="155"/>
      <c r="KCU2" s="155"/>
      <c r="KCV2" s="155"/>
      <c r="KCW2" s="155"/>
      <c r="KCX2" s="155"/>
      <c r="KCY2" s="155"/>
      <c r="KCZ2" s="155"/>
      <c r="KDA2" s="155"/>
      <c r="KDB2" s="155"/>
      <c r="KDC2" s="155"/>
      <c r="KDD2" s="155"/>
      <c r="KDE2" s="155"/>
      <c r="KDF2" s="155"/>
      <c r="KDG2" s="155"/>
      <c r="KDH2" s="155"/>
      <c r="KDI2" s="155"/>
      <c r="KDJ2" s="155"/>
      <c r="KDK2" s="155"/>
      <c r="KDL2" s="155"/>
      <c r="KDM2" s="155"/>
      <c r="KDN2" s="155"/>
      <c r="KDO2" s="155"/>
      <c r="KDP2" s="155"/>
      <c r="KDQ2" s="155"/>
      <c r="KDR2" s="155"/>
      <c r="KDS2" s="155"/>
      <c r="KDT2" s="155"/>
      <c r="KDU2" s="155"/>
      <c r="KDV2" s="155"/>
      <c r="KDW2" s="155"/>
      <c r="KDX2" s="155"/>
      <c r="KDY2" s="155"/>
      <c r="KDZ2" s="155"/>
      <c r="KEA2" s="155"/>
      <c r="KEB2" s="155"/>
      <c r="KEC2" s="155"/>
      <c r="KED2" s="155"/>
      <c r="KEE2" s="155"/>
      <c r="KEF2" s="155"/>
      <c r="KEG2" s="155"/>
      <c r="KEH2" s="155"/>
      <c r="KEI2" s="155"/>
      <c r="KEJ2" s="155"/>
      <c r="KEK2" s="155"/>
      <c r="KEL2" s="155"/>
      <c r="KEM2" s="155"/>
      <c r="KEN2" s="155"/>
      <c r="KEO2" s="155"/>
      <c r="KEP2" s="155"/>
      <c r="KEQ2" s="155"/>
      <c r="KER2" s="155"/>
      <c r="KES2" s="155"/>
      <c r="KET2" s="155"/>
      <c r="KEU2" s="155"/>
      <c r="KEV2" s="155"/>
      <c r="KEW2" s="155"/>
      <c r="KEX2" s="155"/>
      <c r="KEY2" s="155"/>
      <c r="KEZ2" s="155"/>
      <c r="KFA2" s="155"/>
      <c r="KFB2" s="155"/>
      <c r="KFC2" s="155"/>
      <c r="KFD2" s="155"/>
      <c r="KFE2" s="155"/>
      <c r="KFF2" s="155"/>
      <c r="KFG2" s="155"/>
      <c r="KFH2" s="155"/>
      <c r="KFI2" s="155"/>
      <c r="KFJ2" s="155"/>
      <c r="KFK2" s="155"/>
      <c r="KFL2" s="155"/>
      <c r="KFM2" s="155"/>
      <c r="KFN2" s="155"/>
      <c r="KFO2" s="155"/>
      <c r="KFP2" s="155"/>
      <c r="KFQ2" s="155"/>
      <c r="KFR2" s="155"/>
      <c r="KFS2" s="155"/>
      <c r="KFT2" s="155"/>
      <c r="KFU2" s="155"/>
      <c r="KFV2" s="155"/>
      <c r="KFW2" s="155"/>
      <c r="KFX2" s="155"/>
      <c r="KFY2" s="155"/>
      <c r="KFZ2" s="155"/>
      <c r="KGA2" s="155"/>
      <c r="KGB2" s="155"/>
      <c r="KGC2" s="155"/>
      <c r="KGD2" s="155"/>
      <c r="KGE2" s="155"/>
      <c r="KGF2" s="155"/>
      <c r="KGG2" s="155"/>
      <c r="KGH2" s="155"/>
      <c r="KGI2" s="155"/>
      <c r="KGJ2" s="155"/>
      <c r="KGK2" s="155"/>
      <c r="KGL2" s="155"/>
      <c r="KGM2" s="155"/>
      <c r="KGN2" s="155"/>
      <c r="KGO2" s="155"/>
      <c r="KGP2" s="155"/>
      <c r="KGQ2" s="155"/>
      <c r="KGR2" s="155"/>
      <c r="KGS2" s="155"/>
      <c r="KGT2" s="155"/>
      <c r="KGU2" s="155"/>
      <c r="KGV2" s="155"/>
      <c r="KGW2" s="155"/>
      <c r="KGX2" s="155"/>
      <c r="KGY2" s="155"/>
      <c r="KGZ2" s="155"/>
      <c r="KHA2" s="155"/>
      <c r="KHB2" s="155"/>
      <c r="KHC2" s="155"/>
      <c r="KHD2" s="155"/>
      <c r="KHE2" s="155"/>
      <c r="KHF2" s="155"/>
      <c r="KHG2" s="155"/>
      <c r="KHH2" s="155"/>
      <c r="KHI2" s="155"/>
      <c r="KHJ2" s="155"/>
      <c r="KHK2" s="155"/>
      <c r="KHL2" s="155"/>
      <c r="KHM2" s="155"/>
      <c r="KHN2" s="155"/>
      <c r="KHO2" s="155"/>
      <c r="KHP2" s="155"/>
      <c r="KHQ2" s="155"/>
      <c r="KHR2" s="155"/>
      <c r="KHS2" s="155"/>
      <c r="KHT2" s="155"/>
      <c r="KHU2" s="155"/>
      <c r="KHV2" s="155"/>
      <c r="KHW2" s="155"/>
      <c r="KHX2" s="155"/>
      <c r="KHY2" s="155"/>
      <c r="KHZ2" s="155"/>
      <c r="KIA2" s="155"/>
      <c r="KIB2" s="155"/>
      <c r="KIC2" s="155"/>
      <c r="KID2" s="155"/>
      <c r="KIE2" s="155"/>
      <c r="KIF2" s="155"/>
      <c r="KIG2" s="155"/>
      <c r="KIH2" s="155"/>
      <c r="KII2" s="155"/>
      <c r="KIJ2" s="155"/>
      <c r="KIK2" s="155"/>
      <c r="KIL2" s="155"/>
      <c r="KIM2" s="155"/>
      <c r="KIN2" s="155"/>
      <c r="KIO2" s="155"/>
      <c r="KIP2" s="155"/>
      <c r="KIQ2" s="155"/>
      <c r="KIR2" s="155"/>
      <c r="KIS2" s="155"/>
      <c r="KIT2" s="155"/>
      <c r="KIU2" s="155"/>
      <c r="KIV2" s="155"/>
      <c r="KIW2" s="155"/>
      <c r="KIX2" s="155"/>
      <c r="KIY2" s="155"/>
      <c r="KIZ2" s="155"/>
      <c r="KJA2" s="155"/>
      <c r="KJB2" s="155"/>
      <c r="KJC2" s="155"/>
      <c r="KJD2" s="155"/>
      <c r="KJE2" s="155"/>
      <c r="KJF2" s="155"/>
      <c r="KJG2" s="155"/>
      <c r="KJH2" s="155"/>
      <c r="KJI2" s="155"/>
      <c r="KJJ2" s="155"/>
      <c r="KJK2" s="155"/>
      <c r="KJL2" s="155"/>
      <c r="KJM2" s="155"/>
      <c r="KJN2" s="155"/>
      <c r="KJO2" s="155"/>
      <c r="KJP2" s="155"/>
      <c r="KJQ2" s="155"/>
      <c r="KJR2" s="155"/>
      <c r="KJS2" s="155"/>
      <c r="KJT2" s="155"/>
      <c r="KJU2" s="155"/>
      <c r="KJV2" s="155"/>
      <c r="KJW2" s="155"/>
      <c r="KJX2" s="155"/>
      <c r="KJY2" s="155"/>
      <c r="KJZ2" s="155"/>
      <c r="KKA2" s="155"/>
      <c r="KKB2" s="155"/>
      <c r="KKC2" s="155"/>
      <c r="KKD2" s="155"/>
      <c r="KKE2" s="155"/>
      <c r="KKF2" s="155"/>
      <c r="KKG2" s="155"/>
      <c r="KKH2" s="155"/>
      <c r="KKI2" s="155"/>
      <c r="KKJ2" s="155"/>
      <c r="KKK2" s="155"/>
      <c r="KKL2" s="155"/>
      <c r="KKM2" s="155"/>
      <c r="KKN2" s="155"/>
      <c r="KKO2" s="155"/>
      <c r="KKP2" s="155"/>
      <c r="KKQ2" s="155"/>
      <c r="KKR2" s="155"/>
      <c r="KKS2" s="155"/>
      <c r="KKT2" s="155"/>
      <c r="KKU2" s="155"/>
      <c r="KKV2" s="155"/>
      <c r="KKW2" s="155"/>
      <c r="KKX2" s="155"/>
      <c r="KKY2" s="155"/>
      <c r="KKZ2" s="155"/>
      <c r="KLA2" s="155"/>
      <c r="KLB2" s="155"/>
      <c r="KLC2" s="155"/>
      <c r="KLD2" s="155"/>
      <c r="KLE2" s="155"/>
      <c r="KLF2" s="155"/>
      <c r="KLG2" s="155"/>
      <c r="KLH2" s="155"/>
      <c r="KLI2" s="155"/>
      <c r="KLJ2" s="155"/>
      <c r="KLK2" s="155"/>
      <c r="KLL2" s="155"/>
      <c r="KLM2" s="155"/>
      <c r="KLN2" s="155"/>
      <c r="KLO2" s="155"/>
      <c r="KLP2" s="155"/>
      <c r="KLQ2" s="155"/>
      <c r="KLR2" s="155"/>
      <c r="KLS2" s="155"/>
      <c r="KLT2" s="155"/>
      <c r="KLU2" s="155"/>
      <c r="KLV2" s="155"/>
      <c r="KLW2" s="155"/>
      <c r="KLX2" s="155"/>
      <c r="KLY2" s="155"/>
      <c r="KLZ2" s="155"/>
      <c r="KMA2" s="155"/>
      <c r="KMB2" s="155"/>
      <c r="KMC2" s="155"/>
      <c r="KMD2" s="155"/>
      <c r="KME2" s="155"/>
      <c r="KMF2" s="155"/>
      <c r="KMG2" s="155"/>
      <c r="KMH2" s="155"/>
      <c r="KMI2" s="155"/>
      <c r="KMJ2" s="155"/>
      <c r="KMK2" s="155"/>
      <c r="KML2" s="155"/>
      <c r="KMM2" s="155"/>
      <c r="KMN2" s="155"/>
      <c r="KMO2" s="155"/>
      <c r="KMP2" s="155"/>
      <c r="KMQ2" s="155"/>
      <c r="KMR2" s="155"/>
      <c r="KMS2" s="155"/>
      <c r="KMT2" s="155"/>
      <c r="KMU2" s="155"/>
      <c r="KMV2" s="155"/>
      <c r="KMW2" s="155"/>
      <c r="KMX2" s="155"/>
      <c r="KMY2" s="155"/>
      <c r="KMZ2" s="155"/>
      <c r="KNA2" s="155"/>
      <c r="KNB2" s="155"/>
      <c r="KNC2" s="155"/>
      <c r="KND2" s="155"/>
      <c r="KNE2" s="155"/>
      <c r="KNF2" s="155"/>
      <c r="KNG2" s="155"/>
      <c r="KNH2" s="155"/>
      <c r="KNI2" s="155"/>
      <c r="KNJ2" s="155"/>
      <c r="KNK2" s="155"/>
      <c r="KNL2" s="155"/>
      <c r="KNM2" s="155"/>
      <c r="KNN2" s="155"/>
      <c r="KNO2" s="155"/>
      <c r="KNP2" s="155"/>
      <c r="KNQ2" s="155"/>
      <c r="KNR2" s="155"/>
      <c r="KNS2" s="155"/>
      <c r="KNT2" s="155"/>
      <c r="KNU2" s="155"/>
      <c r="KNV2" s="155"/>
      <c r="KNW2" s="155"/>
      <c r="KNX2" s="155"/>
      <c r="KNY2" s="155"/>
      <c r="KNZ2" s="155"/>
      <c r="KOA2" s="155"/>
      <c r="KOB2" s="155"/>
      <c r="KOC2" s="155"/>
      <c r="KOD2" s="155"/>
      <c r="KOE2" s="155"/>
      <c r="KOF2" s="155"/>
      <c r="KOG2" s="155"/>
      <c r="KOH2" s="155"/>
      <c r="KOI2" s="155"/>
      <c r="KOJ2" s="155"/>
      <c r="KOK2" s="155"/>
      <c r="KOL2" s="155"/>
      <c r="KOM2" s="155"/>
      <c r="KON2" s="155"/>
      <c r="KOO2" s="155"/>
      <c r="KOP2" s="155"/>
      <c r="KOQ2" s="155"/>
      <c r="KOR2" s="155"/>
      <c r="KOS2" s="155"/>
      <c r="KOT2" s="155"/>
      <c r="KOU2" s="155"/>
      <c r="KOV2" s="155"/>
      <c r="KOW2" s="155"/>
      <c r="KOX2" s="155"/>
      <c r="KOY2" s="155"/>
      <c r="KOZ2" s="155"/>
      <c r="KPA2" s="155"/>
      <c r="KPB2" s="155"/>
      <c r="KPC2" s="155"/>
      <c r="KPD2" s="155"/>
      <c r="KPE2" s="155"/>
      <c r="KPF2" s="155"/>
      <c r="KPG2" s="155"/>
      <c r="KPH2" s="155"/>
      <c r="KPI2" s="155"/>
      <c r="KPJ2" s="155"/>
      <c r="KPK2" s="155"/>
      <c r="KPL2" s="155"/>
      <c r="KPM2" s="155"/>
      <c r="KPN2" s="155"/>
      <c r="KPO2" s="155"/>
      <c r="KPP2" s="155"/>
      <c r="KPQ2" s="155"/>
      <c r="KPR2" s="155"/>
      <c r="KPS2" s="155"/>
      <c r="KPT2" s="155"/>
      <c r="KPU2" s="155"/>
      <c r="KPV2" s="155"/>
      <c r="KPW2" s="155"/>
      <c r="KPX2" s="155"/>
      <c r="KPY2" s="155"/>
      <c r="KPZ2" s="155"/>
      <c r="KQA2" s="155"/>
      <c r="KQB2" s="155"/>
      <c r="KQC2" s="155"/>
      <c r="KQD2" s="155"/>
      <c r="KQE2" s="155"/>
      <c r="KQF2" s="155"/>
      <c r="KQG2" s="155"/>
      <c r="KQH2" s="155"/>
      <c r="KQI2" s="155"/>
      <c r="KQJ2" s="155"/>
      <c r="KQK2" s="155"/>
      <c r="KQL2" s="155"/>
      <c r="KQM2" s="155"/>
      <c r="KQN2" s="155"/>
      <c r="KQO2" s="155"/>
      <c r="KQP2" s="155"/>
      <c r="KQQ2" s="155"/>
      <c r="KQR2" s="155"/>
      <c r="KQS2" s="155"/>
      <c r="KQT2" s="155"/>
      <c r="KQU2" s="155"/>
      <c r="KQV2" s="155"/>
      <c r="KQW2" s="155"/>
      <c r="KQX2" s="155"/>
      <c r="KQY2" s="155"/>
      <c r="KQZ2" s="155"/>
      <c r="KRA2" s="155"/>
      <c r="KRB2" s="155"/>
      <c r="KRC2" s="155"/>
      <c r="KRD2" s="155"/>
      <c r="KRE2" s="155"/>
      <c r="KRF2" s="155"/>
      <c r="KRG2" s="155"/>
      <c r="KRH2" s="155"/>
      <c r="KRI2" s="155"/>
      <c r="KRJ2" s="155"/>
      <c r="KRK2" s="155"/>
      <c r="KRL2" s="155"/>
      <c r="KRM2" s="155"/>
      <c r="KRN2" s="155"/>
      <c r="KRO2" s="155"/>
      <c r="KRP2" s="155"/>
      <c r="KRQ2" s="155"/>
      <c r="KRR2" s="155"/>
      <c r="KRS2" s="155"/>
      <c r="KRT2" s="155"/>
      <c r="KRU2" s="155"/>
      <c r="KRV2" s="155"/>
      <c r="KRW2" s="155"/>
      <c r="KRX2" s="155"/>
      <c r="KRY2" s="155"/>
      <c r="KRZ2" s="155"/>
      <c r="KSA2" s="155"/>
      <c r="KSB2" s="155"/>
      <c r="KSC2" s="155"/>
      <c r="KSD2" s="155"/>
      <c r="KSE2" s="155"/>
      <c r="KSF2" s="155"/>
      <c r="KSG2" s="155"/>
      <c r="KSH2" s="155"/>
      <c r="KSI2" s="155"/>
      <c r="KSJ2" s="155"/>
      <c r="KSK2" s="155"/>
      <c r="KSL2" s="155"/>
      <c r="KSM2" s="155"/>
      <c r="KSN2" s="155"/>
      <c r="KSO2" s="155"/>
      <c r="KSP2" s="155"/>
      <c r="KSQ2" s="155"/>
      <c r="KSR2" s="155"/>
      <c r="KSS2" s="155"/>
      <c r="KST2" s="155"/>
      <c r="KSU2" s="155"/>
      <c r="KSV2" s="155"/>
      <c r="KSW2" s="155"/>
      <c r="KSX2" s="155"/>
      <c r="KSY2" s="155"/>
      <c r="KSZ2" s="155"/>
      <c r="KTA2" s="155"/>
      <c r="KTB2" s="155"/>
      <c r="KTC2" s="155"/>
      <c r="KTD2" s="155"/>
      <c r="KTE2" s="155"/>
      <c r="KTF2" s="155"/>
      <c r="KTG2" s="155"/>
      <c r="KTH2" s="155"/>
      <c r="KTI2" s="155"/>
      <c r="KTJ2" s="155"/>
      <c r="KTK2" s="155"/>
      <c r="KTL2" s="155"/>
      <c r="KTM2" s="155"/>
      <c r="KTN2" s="155"/>
      <c r="KTO2" s="155"/>
      <c r="KTP2" s="155"/>
      <c r="KTQ2" s="155"/>
      <c r="KTR2" s="155"/>
      <c r="KTS2" s="155"/>
      <c r="KTT2" s="155"/>
      <c r="KTU2" s="155"/>
      <c r="KTV2" s="155"/>
      <c r="KTW2" s="155"/>
      <c r="KTX2" s="155"/>
      <c r="KTY2" s="155"/>
      <c r="KTZ2" s="155"/>
      <c r="KUA2" s="155"/>
      <c r="KUB2" s="155"/>
      <c r="KUC2" s="155"/>
      <c r="KUD2" s="155"/>
      <c r="KUE2" s="155"/>
      <c r="KUF2" s="155"/>
      <c r="KUG2" s="155"/>
      <c r="KUH2" s="155"/>
      <c r="KUI2" s="155"/>
      <c r="KUJ2" s="155"/>
      <c r="KUK2" s="155"/>
      <c r="KUL2" s="155"/>
      <c r="KUM2" s="155"/>
      <c r="KUN2" s="155"/>
      <c r="KUO2" s="155"/>
      <c r="KUP2" s="155"/>
      <c r="KUQ2" s="155"/>
      <c r="KUR2" s="155"/>
      <c r="KUS2" s="155"/>
      <c r="KUT2" s="155"/>
      <c r="KUU2" s="155"/>
      <c r="KUV2" s="155"/>
      <c r="KUW2" s="155"/>
      <c r="KUX2" s="155"/>
      <c r="KUY2" s="155"/>
      <c r="KUZ2" s="155"/>
      <c r="KVA2" s="155"/>
      <c r="KVB2" s="155"/>
      <c r="KVC2" s="155"/>
      <c r="KVD2" s="155"/>
      <c r="KVE2" s="155"/>
      <c r="KVF2" s="155"/>
      <c r="KVG2" s="155"/>
      <c r="KVH2" s="155"/>
      <c r="KVI2" s="155"/>
      <c r="KVJ2" s="155"/>
      <c r="KVK2" s="155"/>
      <c r="KVL2" s="155"/>
      <c r="KVM2" s="155"/>
      <c r="KVN2" s="155"/>
      <c r="KVO2" s="155"/>
      <c r="KVP2" s="155"/>
      <c r="KVQ2" s="155"/>
      <c r="KVR2" s="155"/>
      <c r="KVS2" s="155"/>
      <c r="KVT2" s="155"/>
      <c r="KVU2" s="155"/>
      <c r="KVV2" s="155"/>
      <c r="KVW2" s="155"/>
      <c r="KVX2" s="155"/>
      <c r="KVY2" s="155"/>
      <c r="KVZ2" s="155"/>
      <c r="KWA2" s="155"/>
      <c r="KWB2" s="155"/>
      <c r="KWC2" s="155"/>
      <c r="KWD2" s="155"/>
      <c r="KWE2" s="155"/>
      <c r="KWF2" s="155"/>
      <c r="KWG2" s="155"/>
      <c r="KWH2" s="155"/>
      <c r="KWI2" s="155"/>
      <c r="KWJ2" s="155"/>
      <c r="KWK2" s="155"/>
      <c r="KWL2" s="155"/>
      <c r="KWM2" s="155"/>
      <c r="KWN2" s="155"/>
      <c r="KWO2" s="155"/>
      <c r="KWP2" s="155"/>
      <c r="KWQ2" s="155"/>
      <c r="KWR2" s="155"/>
      <c r="KWS2" s="155"/>
      <c r="KWT2" s="155"/>
      <c r="KWU2" s="155"/>
      <c r="KWV2" s="155"/>
      <c r="KWW2" s="155"/>
      <c r="KWX2" s="155"/>
      <c r="KWY2" s="155"/>
      <c r="KWZ2" s="155"/>
      <c r="KXA2" s="155"/>
      <c r="KXB2" s="155"/>
      <c r="KXC2" s="155"/>
      <c r="KXD2" s="155"/>
      <c r="KXE2" s="155"/>
      <c r="KXF2" s="155"/>
      <c r="KXG2" s="155"/>
      <c r="KXH2" s="155"/>
      <c r="KXI2" s="155"/>
      <c r="KXJ2" s="155"/>
      <c r="KXK2" s="155"/>
      <c r="KXL2" s="155"/>
      <c r="KXM2" s="155"/>
      <c r="KXN2" s="155"/>
      <c r="KXO2" s="155"/>
      <c r="KXP2" s="155"/>
      <c r="KXQ2" s="155"/>
      <c r="KXR2" s="155"/>
      <c r="KXS2" s="155"/>
      <c r="KXT2" s="155"/>
      <c r="KXU2" s="155"/>
      <c r="KXV2" s="155"/>
      <c r="KXW2" s="155"/>
      <c r="KXX2" s="155"/>
      <c r="KXY2" s="155"/>
      <c r="KXZ2" s="155"/>
      <c r="KYA2" s="155"/>
      <c r="KYB2" s="155"/>
      <c r="KYC2" s="155"/>
      <c r="KYD2" s="155"/>
      <c r="KYE2" s="155"/>
      <c r="KYF2" s="155"/>
      <c r="KYG2" s="155"/>
      <c r="KYH2" s="155"/>
      <c r="KYI2" s="155"/>
      <c r="KYJ2" s="155"/>
      <c r="KYK2" s="155"/>
      <c r="KYL2" s="155"/>
      <c r="KYM2" s="155"/>
      <c r="KYN2" s="155"/>
      <c r="KYO2" s="155"/>
      <c r="KYP2" s="155"/>
      <c r="KYQ2" s="155"/>
      <c r="KYR2" s="155"/>
      <c r="KYS2" s="155"/>
      <c r="KYT2" s="155"/>
      <c r="KYU2" s="155"/>
      <c r="KYV2" s="155"/>
      <c r="KYW2" s="155"/>
      <c r="KYX2" s="155"/>
      <c r="KYY2" s="155"/>
      <c r="KYZ2" s="155"/>
      <c r="KZA2" s="155"/>
      <c r="KZB2" s="155"/>
      <c r="KZC2" s="155"/>
      <c r="KZD2" s="155"/>
      <c r="KZE2" s="155"/>
      <c r="KZF2" s="155"/>
      <c r="KZG2" s="155"/>
      <c r="KZH2" s="155"/>
      <c r="KZI2" s="155"/>
      <c r="KZJ2" s="155"/>
      <c r="KZK2" s="155"/>
      <c r="KZL2" s="155"/>
      <c r="KZM2" s="155"/>
      <c r="KZN2" s="155"/>
      <c r="KZO2" s="155"/>
      <c r="KZP2" s="155"/>
      <c r="KZQ2" s="155"/>
      <c r="KZR2" s="155"/>
      <c r="KZS2" s="155"/>
      <c r="KZT2" s="155"/>
      <c r="KZU2" s="155"/>
      <c r="KZV2" s="155"/>
      <c r="KZW2" s="155"/>
      <c r="KZX2" s="155"/>
      <c r="KZY2" s="155"/>
      <c r="KZZ2" s="155"/>
      <c r="LAA2" s="155"/>
      <c r="LAB2" s="155"/>
      <c r="LAC2" s="155"/>
      <c r="LAD2" s="155"/>
      <c r="LAE2" s="155"/>
      <c r="LAF2" s="155"/>
      <c r="LAG2" s="155"/>
      <c r="LAH2" s="155"/>
      <c r="LAI2" s="155"/>
      <c r="LAJ2" s="155"/>
      <c r="LAK2" s="155"/>
      <c r="LAL2" s="155"/>
      <c r="LAM2" s="155"/>
      <c r="LAN2" s="155"/>
      <c r="LAO2" s="155"/>
      <c r="LAP2" s="155"/>
      <c r="LAQ2" s="155"/>
      <c r="LAR2" s="155"/>
      <c r="LAS2" s="155"/>
      <c r="LAT2" s="155"/>
      <c r="LAU2" s="155"/>
      <c r="LAV2" s="155"/>
      <c r="LAW2" s="155"/>
      <c r="LAX2" s="155"/>
      <c r="LAY2" s="155"/>
      <c r="LAZ2" s="155"/>
      <c r="LBA2" s="155"/>
      <c r="LBB2" s="155"/>
      <c r="LBC2" s="155"/>
      <c r="LBD2" s="155"/>
      <c r="LBE2" s="155"/>
      <c r="LBF2" s="155"/>
      <c r="LBG2" s="155"/>
      <c r="LBH2" s="155"/>
      <c r="LBI2" s="155"/>
      <c r="LBJ2" s="155"/>
      <c r="LBK2" s="155"/>
      <c r="LBL2" s="155"/>
      <c r="LBM2" s="155"/>
      <c r="LBN2" s="155"/>
      <c r="LBO2" s="155"/>
      <c r="LBP2" s="155"/>
      <c r="LBQ2" s="155"/>
      <c r="LBR2" s="155"/>
      <c r="LBS2" s="155"/>
      <c r="LBT2" s="155"/>
      <c r="LBU2" s="155"/>
      <c r="LBV2" s="155"/>
      <c r="LBW2" s="155"/>
      <c r="LBX2" s="155"/>
      <c r="LBY2" s="155"/>
      <c r="LBZ2" s="155"/>
      <c r="LCA2" s="155"/>
      <c r="LCB2" s="155"/>
      <c r="LCC2" s="155"/>
      <c r="LCD2" s="155"/>
      <c r="LCE2" s="155"/>
      <c r="LCF2" s="155"/>
      <c r="LCG2" s="155"/>
      <c r="LCH2" s="155"/>
      <c r="LCI2" s="155"/>
      <c r="LCJ2" s="155"/>
      <c r="LCK2" s="155"/>
      <c r="LCL2" s="155"/>
      <c r="LCM2" s="155"/>
      <c r="LCN2" s="155"/>
      <c r="LCO2" s="155"/>
      <c r="LCP2" s="155"/>
      <c r="LCQ2" s="155"/>
      <c r="LCR2" s="155"/>
      <c r="LCS2" s="155"/>
      <c r="LCT2" s="155"/>
      <c r="LCU2" s="155"/>
      <c r="LCV2" s="155"/>
      <c r="LCW2" s="155"/>
      <c r="LCX2" s="155"/>
      <c r="LCY2" s="155"/>
      <c r="LCZ2" s="155"/>
      <c r="LDA2" s="155"/>
      <c r="LDB2" s="155"/>
      <c r="LDC2" s="155"/>
      <c r="LDD2" s="155"/>
      <c r="LDE2" s="155"/>
      <c r="LDF2" s="155"/>
      <c r="LDG2" s="155"/>
      <c r="LDH2" s="155"/>
      <c r="LDI2" s="155"/>
      <c r="LDJ2" s="155"/>
      <c r="LDK2" s="155"/>
      <c r="LDL2" s="155"/>
      <c r="LDM2" s="155"/>
      <c r="LDN2" s="155"/>
      <c r="LDO2" s="155"/>
      <c r="LDP2" s="155"/>
      <c r="LDQ2" s="155"/>
      <c r="LDR2" s="155"/>
      <c r="LDS2" s="155"/>
      <c r="LDT2" s="155"/>
      <c r="LDU2" s="155"/>
      <c r="LDV2" s="155"/>
      <c r="LDW2" s="155"/>
      <c r="LDX2" s="155"/>
      <c r="LDY2" s="155"/>
      <c r="LDZ2" s="155"/>
      <c r="LEA2" s="155"/>
      <c r="LEB2" s="155"/>
      <c r="LEC2" s="155"/>
      <c r="LED2" s="155"/>
      <c r="LEE2" s="155"/>
      <c r="LEF2" s="155"/>
      <c r="LEG2" s="155"/>
      <c r="LEH2" s="155"/>
      <c r="LEI2" s="155"/>
      <c r="LEJ2" s="155"/>
      <c r="LEK2" s="155"/>
      <c r="LEL2" s="155"/>
      <c r="LEM2" s="155"/>
      <c r="LEN2" s="155"/>
      <c r="LEO2" s="155"/>
      <c r="LEP2" s="155"/>
      <c r="LEQ2" s="155"/>
      <c r="LER2" s="155"/>
      <c r="LES2" s="155"/>
      <c r="LET2" s="155"/>
      <c r="LEU2" s="155"/>
      <c r="LEV2" s="155"/>
      <c r="LEW2" s="155"/>
      <c r="LEX2" s="155"/>
      <c r="LEY2" s="155"/>
      <c r="LEZ2" s="155"/>
      <c r="LFA2" s="155"/>
      <c r="LFB2" s="155"/>
      <c r="LFC2" s="155"/>
      <c r="LFD2" s="155"/>
      <c r="LFE2" s="155"/>
      <c r="LFF2" s="155"/>
      <c r="LFG2" s="155"/>
      <c r="LFH2" s="155"/>
      <c r="LFI2" s="155"/>
      <c r="LFJ2" s="155"/>
      <c r="LFK2" s="155"/>
      <c r="LFL2" s="155"/>
      <c r="LFM2" s="155"/>
      <c r="LFN2" s="155"/>
      <c r="LFO2" s="155"/>
      <c r="LFP2" s="155"/>
      <c r="LFQ2" s="155"/>
      <c r="LFR2" s="155"/>
      <c r="LFS2" s="155"/>
      <c r="LFT2" s="155"/>
      <c r="LFU2" s="155"/>
      <c r="LFV2" s="155"/>
      <c r="LFW2" s="155"/>
      <c r="LFX2" s="155"/>
      <c r="LFY2" s="155"/>
      <c r="LFZ2" s="155"/>
      <c r="LGA2" s="155"/>
      <c r="LGB2" s="155"/>
      <c r="LGC2" s="155"/>
      <c r="LGD2" s="155"/>
      <c r="LGE2" s="155"/>
      <c r="LGF2" s="155"/>
      <c r="LGG2" s="155"/>
      <c r="LGH2" s="155"/>
      <c r="LGI2" s="155"/>
      <c r="LGJ2" s="155"/>
      <c r="LGK2" s="155"/>
      <c r="LGL2" s="155"/>
      <c r="LGM2" s="155"/>
      <c r="LGN2" s="155"/>
      <c r="LGO2" s="155"/>
      <c r="LGP2" s="155"/>
      <c r="LGQ2" s="155"/>
      <c r="LGR2" s="155"/>
      <c r="LGS2" s="155"/>
      <c r="LGT2" s="155"/>
      <c r="LGU2" s="155"/>
      <c r="LGV2" s="155"/>
      <c r="LGW2" s="155"/>
      <c r="LGX2" s="155"/>
      <c r="LGY2" s="155"/>
      <c r="LGZ2" s="155"/>
      <c r="LHA2" s="155"/>
      <c r="LHB2" s="155"/>
      <c r="LHC2" s="155"/>
      <c r="LHD2" s="155"/>
      <c r="LHE2" s="155"/>
      <c r="LHF2" s="155"/>
      <c r="LHG2" s="155"/>
      <c r="LHH2" s="155"/>
      <c r="LHI2" s="155"/>
      <c r="LHJ2" s="155"/>
      <c r="LHK2" s="155"/>
      <c r="LHL2" s="155"/>
      <c r="LHM2" s="155"/>
      <c r="LHN2" s="155"/>
      <c r="LHO2" s="155"/>
      <c r="LHP2" s="155"/>
      <c r="LHQ2" s="155"/>
      <c r="LHR2" s="155"/>
      <c r="LHS2" s="155"/>
      <c r="LHT2" s="155"/>
      <c r="LHU2" s="155"/>
      <c r="LHV2" s="155"/>
      <c r="LHW2" s="155"/>
      <c r="LHX2" s="155"/>
      <c r="LHY2" s="155"/>
      <c r="LHZ2" s="155"/>
      <c r="LIA2" s="155"/>
      <c r="LIB2" s="155"/>
      <c r="LIC2" s="155"/>
      <c r="LID2" s="155"/>
      <c r="LIE2" s="155"/>
      <c r="LIF2" s="155"/>
      <c r="LIG2" s="155"/>
      <c r="LIH2" s="155"/>
      <c r="LII2" s="155"/>
      <c r="LIJ2" s="155"/>
      <c r="LIK2" s="155"/>
      <c r="LIL2" s="155"/>
      <c r="LIM2" s="155"/>
      <c r="LIN2" s="155"/>
      <c r="LIO2" s="155"/>
      <c r="LIP2" s="155"/>
      <c r="LIQ2" s="155"/>
      <c r="LIR2" s="155"/>
      <c r="LIS2" s="155"/>
      <c r="LIT2" s="155"/>
      <c r="LIU2" s="155"/>
      <c r="LIV2" s="155"/>
      <c r="LIW2" s="155"/>
      <c r="LIX2" s="155"/>
      <c r="LIY2" s="155"/>
      <c r="LIZ2" s="155"/>
      <c r="LJA2" s="155"/>
      <c r="LJB2" s="155"/>
      <c r="LJC2" s="155"/>
      <c r="LJD2" s="155"/>
      <c r="LJE2" s="155"/>
      <c r="LJF2" s="155"/>
      <c r="LJG2" s="155"/>
      <c r="LJH2" s="155"/>
      <c r="LJI2" s="155"/>
      <c r="LJJ2" s="155"/>
      <c r="LJK2" s="155"/>
      <c r="LJL2" s="155"/>
      <c r="LJM2" s="155"/>
      <c r="LJN2" s="155"/>
      <c r="LJO2" s="155"/>
      <c r="LJP2" s="155"/>
      <c r="LJQ2" s="155"/>
      <c r="LJR2" s="155"/>
      <c r="LJS2" s="155"/>
      <c r="LJT2" s="155"/>
      <c r="LJU2" s="155"/>
      <c r="LJV2" s="155"/>
      <c r="LJW2" s="155"/>
      <c r="LJX2" s="155"/>
      <c r="LJY2" s="155"/>
      <c r="LJZ2" s="155"/>
      <c r="LKA2" s="155"/>
      <c r="LKB2" s="155"/>
      <c r="LKC2" s="155"/>
      <c r="LKD2" s="155"/>
      <c r="LKE2" s="155"/>
      <c r="LKF2" s="155"/>
      <c r="LKG2" s="155"/>
      <c r="LKH2" s="155"/>
      <c r="LKI2" s="155"/>
      <c r="LKJ2" s="155"/>
      <c r="LKK2" s="155"/>
      <c r="LKL2" s="155"/>
      <c r="LKM2" s="155"/>
      <c r="LKN2" s="155"/>
      <c r="LKO2" s="155"/>
      <c r="LKP2" s="155"/>
      <c r="LKQ2" s="155"/>
      <c r="LKR2" s="155"/>
      <c r="LKS2" s="155"/>
      <c r="LKT2" s="155"/>
      <c r="LKU2" s="155"/>
      <c r="LKV2" s="155"/>
      <c r="LKW2" s="155"/>
      <c r="LKX2" s="155"/>
      <c r="LKY2" s="155"/>
      <c r="LKZ2" s="155"/>
      <c r="LLA2" s="155"/>
      <c r="LLB2" s="155"/>
      <c r="LLC2" s="155"/>
      <c r="LLD2" s="155"/>
      <c r="LLE2" s="155"/>
      <c r="LLF2" s="155"/>
      <c r="LLG2" s="155"/>
      <c r="LLH2" s="155"/>
      <c r="LLI2" s="155"/>
      <c r="LLJ2" s="155"/>
      <c r="LLK2" s="155"/>
      <c r="LLL2" s="155"/>
      <c r="LLM2" s="155"/>
      <c r="LLN2" s="155"/>
      <c r="LLO2" s="155"/>
      <c r="LLP2" s="155"/>
      <c r="LLQ2" s="155"/>
      <c r="LLR2" s="155"/>
      <c r="LLS2" s="155"/>
      <c r="LLT2" s="155"/>
      <c r="LLU2" s="155"/>
      <c r="LLV2" s="155"/>
      <c r="LLW2" s="155"/>
      <c r="LLX2" s="155"/>
      <c r="LLY2" s="155"/>
      <c r="LLZ2" s="155"/>
      <c r="LMA2" s="155"/>
      <c r="LMB2" s="155"/>
      <c r="LMC2" s="155"/>
      <c r="LMD2" s="155"/>
      <c r="LME2" s="155"/>
      <c r="LMF2" s="155"/>
      <c r="LMG2" s="155"/>
      <c r="LMH2" s="155"/>
      <c r="LMI2" s="155"/>
      <c r="LMJ2" s="155"/>
      <c r="LMK2" s="155"/>
      <c r="LML2" s="155"/>
      <c r="LMM2" s="155"/>
      <c r="LMN2" s="155"/>
      <c r="LMO2" s="155"/>
      <c r="LMP2" s="155"/>
      <c r="LMQ2" s="155"/>
      <c r="LMR2" s="155"/>
      <c r="LMS2" s="155"/>
      <c r="LMT2" s="155"/>
      <c r="LMU2" s="155"/>
      <c r="LMV2" s="155"/>
      <c r="LMW2" s="155"/>
      <c r="LMX2" s="155"/>
      <c r="LMY2" s="155"/>
      <c r="LMZ2" s="155"/>
      <c r="LNA2" s="155"/>
      <c r="LNB2" s="155"/>
      <c r="LNC2" s="155"/>
      <c r="LND2" s="155"/>
      <c r="LNE2" s="155"/>
      <c r="LNF2" s="155"/>
      <c r="LNG2" s="155"/>
      <c r="LNH2" s="155"/>
      <c r="LNI2" s="155"/>
      <c r="LNJ2" s="155"/>
      <c r="LNK2" s="155"/>
      <c r="LNL2" s="155"/>
      <c r="LNM2" s="155"/>
      <c r="LNN2" s="155"/>
      <c r="LNO2" s="155"/>
      <c r="LNP2" s="155"/>
      <c r="LNQ2" s="155"/>
      <c r="LNR2" s="155"/>
      <c r="LNS2" s="155"/>
      <c r="LNT2" s="155"/>
      <c r="LNU2" s="155"/>
      <c r="LNV2" s="155"/>
      <c r="LNW2" s="155"/>
      <c r="LNX2" s="155"/>
      <c r="LNY2" s="155"/>
      <c r="LNZ2" s="155"/>
      <c r="LOA2" s="155"/>
      <c r="LOB2" s="155"/>
      <c r="LOC2" s="155"/>
      <c r="LOD2" s="155"/>
      <c r="LOE2" s="155"/>
      <c r="LOF2" s="155"/>
      <c r="LOG2" s="155"/>
      <c r="LOH2" s="155"/>
      <c r="LOI2" s="155"/>
      <c r="LOJ2" s="155"/>
      <c r="LOK2" s="155"/>
      <c r="LOL2" s="155"/>
      <c r="LOM2" s="155"/>
      <c r="LON2" s="155"/>
      <c r="LOO2" s="155"/>
      <c r="LOP2" s="155"/>
      <c r="LOQ2" s="155"/>
      <c r="LOR2" s="155"/>
      <c r="LOS2" s="155"/>
      <c r="LOT2" s="155"/>
      <c r="LOU2" s="155"/>
      <c r="LOV2" s="155"/>
      <c r="LOW2" s="155"/>
      <c r="LOX2" s="155"/>
      <c r="LOY2" s="155"/>
      <c r="LOZ2" s="155"/>
      <c r="LPA2" s="155"/>
      <c r="LPB2" s="155"/>
      <c r="LPC2" s="155"/>
      <c r="LPD2" s="155"/>
      <c r="LPE2" s="155"/>
      <c r="LPF2" s="155"/>
      <c r="LPG2" s="155"/>
      <c r="LPH2" s="155"/>
      <c r="LPI2" s="155"/>
      <c r="LPJ2" s="155"/>
      <c r="LPK2" s="155"/>
      <c r="LPL2" s="155"/>
      <c r="LPM2" s="155"/>
      <c r="LPN2" s="155"/>
      <c r="LPO2" s="155"/>
      <c r="LPP2" s="155"/>
      <c r="LPQ2" s="155"/>
      <c r="LPR2" s="155"/>
      <c r="LPS2" s="155"/>
      <c r="LPT2" s="155"/>
      <c r="LPU2" s="155"/>
      <c r="LPV2" s="155"/>
      <c r="LPW2" s="155"/>
      <c r="LPX2" s="155"/>
      <c r="LPY2" s="155"/>
      <c r="LPZ2" s="155"/>
      <c r="LQA2" s="155"/>
      <c r="LQB2" s="155"/>
      <c r="LQC2" s="155"/>
      <c r="LQD2" s="155"/>
      <c r="LQE2" s="155"/>
      <c r="LQF2" s="155"/>
      <c r="LQG2" s="155"/>
      <c r="LQH2" s="155"/>
      <c r="LQI2" s="155"/>
      <c r="LQJ2" s="155"/>
      <c r="LQK2" s="155"/>
      <c r="LQL2" s="155"/>
      <c r="LQM2" s="155"/>
      <c r="LQN2" s="155"/>
      <c r="LQO2" s="155"/>
      <c r="LQP2" s="155"/>
      <c r="LQQ2" s="155"/>
      <c r="LQR2" s="155"/>
      <c r="LQS2" s="155"/>
      <c r="LQT2" s="155"/>
      <c r="LQU2" s="155"/>
      <c r="LQV2" s="155"/>
      <c r="LQW2" s="155"/>
      <c r="LQX2" s="155"/>
      <c r="LQY2" s="155"/>
      <c r="LQZ2" s="155"/>
      <c r="LRA2" s="155"/>
      <c r="LRB2" s="155"/>
      <c r="LRC2" s="155"/>
      <c r="LRD2" s="155"/>
      <c r="LRE2" s="155"/>
      <c r="LRF2" s="155"/>
      <c r="LRG2" s="155"/>
      <c r="LRH2" s="155"/>
      <c r="LRI2" s="155"/>
      <c r="LRJ2" s="155"/>
      <c r="LRK2" s="155"/>
      <c r="LRL2" s="155"/>
      <c r="LRM2" s="155"/>
      <c r="LRN2" s="155"/>
      <c r="LRO2" s="155"/>
      <c r="LRP2" s="155"/>
      <c r="LRQ2" s="155"/>
      <c r="LRR2" s="155"/>
      <c r="LRS2" s="155"/>
      <c r="LRT2" s="155"/>
      <c r="LRU2" s="155"/>
      <c r="LRV2" s="155"/>
      <c r="LRW2" s="155"/>
      <c r="LRX2" s="155"/>
      <c r="LRY2" s="155"/>
      <c r="LRZ2" s="155"/>
      <c r="LSA2" s="155"/>
      <c r="LSB2" s="155"/>
      <c r="LSC2" s="155"/>
      <c r="LSD2" s="155"/>
      <c r="LSE2" s="155"/>
      <c r="LSF2" s="155"/>
      <c r="LSG2" s="155"/>
      <c r="LSH2" s="155"/>
      <c r="LSI2" s="155"/>
      <c r="LSJ2" s="155"/>
      <c r="LSK2" s="155"/>
      <c r="LSL2" s="155"/>
      <c r="LSM2" s="155"/>
      <c r="LSN2" s="155"/>
      <c r="LSO2" s="155"/>
      <c r="LSP2" s="155"/>
      <c r="LSQ2" s="155"/>
      <c r="LSR2" s="155"/>
      <c r="LSS2" s="155"/>
      <c r="LST2" s="155"/>
      <c r="LSU2" s="155"/>
      <c r="LSV2" s="155"/>
      <c r="LSW2" s="155"/>
      <c r="LSX2" s="155"/>
      <c r="LSY2" s="155"/>
      <c r="LSZ2" s="155"/>
      <c r="LTA2" s="155"/>
      <c r="LTB2" s="155"/>
      <c r="LTC2" s="155"/>
      <c r="LTD2" s="155"/>
      <c r="LTE2" s="155"/>
      <c r="LTF2" s="155"/>
      <c r="LTG2" s="155"/>
      <c r="LTH2" s="155"/>
      <c r="LTI2" s="155"/>
      <c r="LTJ2" s="155"/>
      <c r="LTK2" s="155"/>
      <c r="LTL2" s="155"/>
      <c r="LTM2" s="155"/>
      <c r="LTN2" s="155"/>
      <c r="LTO2" s="155"/>
      <c r="LTP2" s="155"/>
      <c r="LTQ2" s="155"/>
      <c r="LTR2" s="155"/>
      <c r="LTS2" s="155"/>
      <c r="LTT2" s="155"/>
      <c r="LTU2" s="155"/>
      <c r="LTV2" s="155"/>
      <c r="LTW2" s="155"/>
      <c r="LTX2" s="155"/>
      <c r="LTY2" s="155"/>
      <c r="LTZ2" s="155"/>
      <c r="LUA2" s="155"/>
      <c r="LUB2" s="155"/>
      <c r="LUC2" s="155"/>
      <c r="LUD2" s="155"/>
      <c r="LUE2" s="155"/>
      <c r="LUF2" s="155"/>
      <c r="LUG2" s="155"/>
      <c r="LUH2" s="155"/>
      <c r="LUI2" s="155"/>
      <c r="LUJ2" s="155"/>
      <c r="LUK2" s="155"/>
      <c r="LUL2" s="155"/>
      <c r="LUM2" s="155"/>
      <c r="LUN2" s="155"/>
      <c r="LUO2" s="155"/>
      <c r="LUP2" s="155"/>
      <c r="LUQ2" s="155"/>
      <c r="LUR2" s="155"/>
      <c r="LUS2" s="155"/>
      <c r="LUT2" s="155"/>
      <c r="LUU2" s="155"/>
      <c r="LUV2" s="155"/>
      <c r="LUW2" s="155"/>
      <c r="LUX2" s="155"/>
      <c r="LUY2" s="155"/>
      <c r="LUZ2" s="155"/>
      <c r="LVA2" s="155"/>
      <c r="LVB2" s="155"/>
      <c r="LVC2" s="155"/>
      <c r="LVD2" s="155"/>
      <c r="LVE2" s="155"/>
      <c r="LVF2" s="155"/>
      <c r="LVG2" s="155"/>
      <c r="LVH2" s="155"/>
      <c r="LVI2" s="155"/>
      <c r="LVJ2" s="155"/>
      <c r="LVK2" s="155"/>
      <c r="LVL2" s="155"/>
      <c r="LVM2" s="155"/>
      <c r="LVN2" s="155"/>
      <c r="LVO2" s="155"/>
      <c r="LVP2" s="155"/>
      <c r="LVQ2" s="155"/>
      <c r="LVR2" s="155"/>
      <c r="LVS2" s="155"/>
      <c r="LVT2" s="155"/>
      <c r="LVU2" s="155"/>
      <c r="LVV2" s="155"/>
      <c r="LVW2" s="155"/>
      <c r="LVX2" s="155"/>
      <c r="LVY2" s="155"/>
      <c r="LVZ2" s="155"/>
      <c r="LWA2" s="155"/>
      <c r="LWB2" s="155"/>
      <c r="LWC2" s="155"/>
      <c r="LWD2" s="155"/>
      <c r="LWE2" s="155"/>
      <c r="LWF2" s="155"/>
      <c r="LWG2" s="155"/>
      <c r="LWH2" s="155"/>
      <c r="LWI2" s="155"/>
      <c r="LWJ2" s="155"/>
      <c r="LWK2" s="155"/>
      <c r="LWL2" s="155"/>
      <c r="LWM2" s="155"/>
      <c r="LWN2" s="155"/>
      <c r="LWO2" s="155"/>
      <c r="LWP2" s="155"/>
      <c r="LWQ2" s="155"/>
      <c r="LWR2" s="155"/>
      <c r="LWS2" s="155"/>
      <c r="LWT2" s="155"/>
      <c r="LWU2" s="155"/>
      <c r="LWV2" s="155"/>
      <c r="LWW2" s="155"/>
      <c r="LWX2" s="155"/>
      <c r="LWY2" s="155"/>
      <c r="LWZ2" s="155"/>
      <c r="LXA2" s="155"/>
      <c r="LXB2" s="155"/>
      <c r="LXC2" s="155"/>
      <c r="LXD2" s="155"/>
      <c r="LXE2" s="155"/>
      <c r="LXF2" s="155"/>
      <c r="LXG2" s="155"/>
      <c r="LXH2" s="155"/>
      <c r="LXI2" s="155"/>
      <c r="LXJ2" s="155"/>
      <c r="LXK2" s="155"/>
      <c r="LXL2" s="155"/>
      <c r="LXM2" s="155"/>
      <c r="LXN2" s="155"/>
      <c r="LXO2" s="155"/>
      <c r="LXP2" s="155"/>
      <c r="LXQ2" s="155"/>
      <c r="LXR2" s="155"/>
      <c r="LXS2" s="155"/>
      <c r="LXT2" s="155"/>
      <c r="LXU2" s="155"/>
      <c r="LXV2" s="155"/>
      <c r="LXW2" s="155"/>
      <c r="LXX2" s="155"/>
      <c r="LXY2" s="155"/>
      <c r="LXZ2" s="155"/>
      <c r="LYA2" s="155"/>
      <c r="LYB2" s="155"/>
      <c r="LYC2" s="155"/>
      <c r="LYD2" s="155"/>
      <c r="LYE2" s="155"/>
      <c r="LYF2" s="155"/>
      <c r="LYG2" s="155"/>
      <c r="LYH2" s="155"/>
      <c r="LYI2" s="155"/>
      <c r="LYJ2" s="155"/>
      <c r="LYK2" s="155"/>
      <c r="LYL2" s="155"/>
      <c r="LYM2" s="155"/>
      <c r="LYN2" s="155"/>
      <c r="LYO2" s="155"/>
      <c r="LYP2" s="155"/>
      <c r="LYQ2" s="155"/>
      <c r="LYR2" s="155"/>
      <c r="LYS2" s="155"/>
      <c r="LYT2" s="155"/>
      <c r="LYU2" s="155"/>
      <c r="LYV2" s="155"/>
      <c r="LYW2" s="155"/>
      <c r="LYX2" s="155"/>
      <c r="LYY2" s="155"/>
      <c r="LYZ2" s="155"/>
      <c r="LZA2" s="155"/>
      <c r="LZB2" s="155"/>
      <c r="LZC2" s="155"/>
      <c r="LZD2" s="155"/>
      <c r="LZE2" s="155"/>
      <c r="LZF2" s="155"/>
      <c r="LZG2" s="155"/>
      <c r="LZH2" s="155"/>
      <c r="LZI2" s="155"/>
      <c r="LZJ2" s="155"/>
      <c r="LZK2" s="155"/>
      <c r="LZL2" s="155"/>
      <c r="LZM2" s="155"/>
      <c r="LZN2" s="155"/>
      <c r="LZO2" s="155"/>
      <c r="LZP2" s="155"/>
      <c r="LZQ2" s="155"/>
      <c r="LZR2" s="155"/>
      <c r="LZS2" s="155"/>
      <c r="LZT2" s="155"/>
      <c r="LZU2" s="155"/>
      <c r="LZV2" s="155"/>
      <c r="LZW2" s="155"/>
      <c r="LZX2" s="155"/>
      <c r="LZY2" s="155"/>
      <c r="LZZ2" s="155"/>
      <c r="MAA2" s="155"/>
      <c r="MAB2" s="155"/>
      <c r="MAC2" s="155"/>
      <c r="MAD2" s="155"/>
      <c r="MAE2" s="155"/>
      <c r="MAF2" s="155"/>
      <c r="MAG2" s="155"/>
      <c r="MAH2" s="155"/>
      <c r="MAI2" s="155"/>
      <c r="MAJ2" s="155"/>
      <c r="MAK2" s="155"/>
      <c r="MAL2" s="155"/>
      <c r="MAM2" s="155"/>
      <c r="MAN2" s="155"/>
      <c r="MAO2" s="155"/>
      <c r="MAP2" s="155"/>
      <c r="MAQ2" s="155"/>
      <c r="MAR2" s="155"/>
      <c r="MAS2" s="155"/>
      <c r="MAT2" s="155"/>
      <c r="MAU2" s="155"/>
      <c r="MAV2" s="155"/>
      <c r="MAW2" s="155"/>
      <c r="MAX2" s="155"/>
      <c r="MAY2" s="155"/>
      <c r="MAZ2" s="155"/>
      <c r="MBA2" s="155"/>
      <c r="MBB2" s="155"/>
      <c r="MBC2" s="155"/>
      <c r="MBD2" s="155"/>
      <c r="MBE2" s="155"/>
      <c r="MBF2" s="155"/>
      <c r="MBG2" s="155"/>
      <c r="MBH2" s="155"/>
      <c r="MBI2" s="155"/>
      <c r="MBJ2" s="155"/>
      <c r="MBK2" s="155"/>
      <c r="MBL2" s="155"/>
      <c r="MBM2" s="155"/>
      <c r="MBN2" s="155"/>
      <c r="MBO2" s="155"/>
      <c r="MBP2" s="155"/>
      <c r="MBQ2" s="155"/>
      <c r="MBR2" s="155"/>
      <c r="MBS2" s="155"/>
      <c r="MBT2" s="155"/>
      <c r="MBU2" s="155"/>
      <c r="MBV2" s="155"/>
      <c r="MBW2" s="155"/>
      <c r="MBX2" s="155"/>
      <c r="MBY2" s="155"/>
      <c r="MBZ2" s="155"/>
      <c r="MCA2" s="155"/>
      <c r="MCB2" s="155"/>
      <c r="MCC2" s="155"/>
      <c r="MCD2" s="155"/>
      <c r="MCE2" s="155"/>
      <c r="MCF2" s="155"/>
      <c r="MCG2" s="155"/>
      <c r="MCH2" s="155"/>
      <c r="MCI2" s="155"/>
      <c r="MCJ2" s="155"/>
      <c r="MCK2" s="155"/>
      <c r="MCL2" s="155"/>
      <c r="MCM2" s="155"/>
      <c r="MCN2" s="155"/>
      <c r="MCO2" s="155"/>
      <c r="MCP2" s="155"/>
      <c r="MCQ2" s="155"/>
      <c r="MCR2" s="155"/>
      <c r="MCS2" s="155"/>
      <c r="MCT2" s="155"/>
      <c r="MCU2" s="155"/>
      <c r="MCV2" s="155"/>
      <c r="MCW2" s="155"/>
      <c r="MCX2" s="155"/>
      <c r="MCY2" s="155"/>
      <c r="MCZ2" s="155"/>
      <c r="MDA2" s="155"/>
      <c r="MDB2" s="155"/>
      <c r="MDC2" s="155"/>
      <c r="MDD2" s="155"/>
      <c r="MDE2" s="155"/>
      <c r="MDF2" s="155"/>
      <c r="MDG2" s="155"/>
      <c r="MDH2" s="155"/>
      <c r="MDI2" s="155"/>
      <c r="MDJ2" s="155"/>
      <c r="MDK2" s="155"/>
      <c r="MDL2" s="155"/>
      <c r="MDM2" s="155"/>
      <c r="MDN2" s="155"/>
      <c r="MDO2" s="155"/>
      <c r="MDP2" s="155"/>
      <c r="MDQ2" s="155"/>
      <c r="MDR2" s="155"/>
      <c r="MDS2" s="155"/>
      <c r="MDT2" s="155"/>
      <c r="MDU2" s="155"/>
      <c r="MDV2" s="155"/>
      <c r="MDW2" s="155"/>
      <c r="MDX2" s="155"/>
      <c r="MDY2" s="155"/>
      <c r="MDZ2" s="155"/>
      <c r="MEA2" s="155"/>
      <c r="MEB2" s="155"/>
      <c r="MEC2" s="155"/>
      <c r="MED2" s="155"/>
      <c r="MEE2" s="155"/>
      <c r="MEF2" s="155"/>
      <c r="MEG2" s="155"/>
      <c r="MEH2" s="155"/>
      <c r="MEI2" s="155"/>
      <c r="MEJ2" s="155"/>
      <c r="MEK2" s="155"/>
      <c r="MEL2" s="155"/>
      <c r="MEM2" s="155"/>
      <c r="MEN2" s="155"/>
      <c r="MEO2" s="155"/>
      <c r="MEP2" s="155"/>
      <c r="MEQ2" s="155"/>
      <c r="MER2" s="155"/>
      <c r="MES2" s="155"/>
      <c r="MET2" s="155"/>
      <c r="MEU2" s="155"/>
      <c r="MEV2" s="155"/>
      <c r="MEW2" s="155"/>
      <c r="MEX2" s="155"/>
      <c r="MEY2" s="155"/>
      <c r="MEZ2" s="155"/>
      <c r="MFA2" s="155"/>
      <c r="MFB2" s="155"/>
      <c r="MFC2" s="155"/>
      <c r="MFD2" s="155"/>
      <c r="MFE2" s="155"/>
      <c r="MFF2" s="155"/>
      <c r="MFG2" s="155"/>
      <c r="MFH2" s="155"/>
      <c r="MFI2" s="155"/>
      <c r="MFJ2" s="155"/>
      <c r="MFK2" s="155"/>
      <c r="MFL2" s="155"/>
      <c r="MFM2" s="155"/>
      <c r="MFN2" s="155"/>
      <c r="MFO2" s="155"/>
      <c r="MFP2" s="155"/>
      <c r="MFQ2" s="155"/>
      <c r="MFR2" s="155"/>
      <c r="MFS2" s="155"/>
      <c r="MFT2" s="155"/>
      <c r="MFU2" s="155"/>
      <c r="MFV2" s="155"/>
      <c r="MFW2" s="155"/>
      <c r="MFX2" s="155"/>
      <c r="MFY2" s="155"/>
      <c r="MFZ2" s="155"/>
      <c r="MGA2" s="155"/>
      <c r="MGB2" s="155"/>
      <c r="MGC2" s="155"/>
      <c r="MGD2" s="155"/>
      <c r="MGE2" s="155"/>
      <c r="MGF2" s="155"/>
      <c r="MGG2" s="155"/>
      <c r="MGH2" s="155"/>
      <c r="MGI2" s="155"/>
      <c r="MGJ2" s="155"/>
      <c r="MGK2" s="155"/>
      <c r="MGL2" s="155"/>
      <c r="MGM2" s="155"/>
      <c r="MGN2" s="155"/>
      <c r="MGO2" s="155"/>
      <c r="MGP2" s="155"/>
      <c r="MGQ2" s="155"/>
      <c r="MGR2" s="155"/>
      <c r="MGS2" s="155"/>
      <c r="MGT2" s="155"/>
      <c r="MGU2" s="155"/>
      <c r="MGV2" s="155"/>
      <c r="MGW2" s="155"/>
      <c r="MGX2" s="155"/>
      <c r="MGY2" s="155"/>
      <c r="MGZ2" s="155"/>
      <c r="MHA2" s="155"/>
      <c r="MHB2" s="155"/>
      <c r="MHC2" s="155"/>
      <c r="MHD2" s="155"/>
      <c r="MHE2" s="155"/>
      <c r="MHF2" s="155"/>
      <c r="MHG2" s="155"/>
      <c r="MHH2" s="155"/>
      <c r="MHI2" s="155"/>
      <c r="MHJ2" s="155"/>
      <c r="MHK2" s="155"/>
      <c r="MHL2" s="155"/>
      <c r="MHM2" s="155"/>
      <c r="MHN2" s="155"/>
      <c r="MHO2" s="155"/>
      <c r="MHP2" s="155"/>
      <c r="MHQ2" s="155"/>
      <c r="MHR2" s="155"/>
      <c r="MHS2" s="155"/>
      <c r="MHT2" s="155"/>
      <c r="MHU2" s="155"/>
      <c r="MHV2" s="155"/>
      <c r="MHW2" s="155"/>
      <c r="MHX2" s="155"/>
      <c r="MHY2" s="155"/>
      <c r="MHZ2" s="155"/>
      <c r="MIA2" s="155"/>
      <c r="MIB2" s="155"/>
      <c r="MIC2" s="155"/>
      <c r="MID2" s="155"/>
      <c r="MIE2" s="155"/>
      <c r="MIF2" s="155"/>
      <c r="MIG2" s="155"/>
      <c r="MIH2" s="155"/>
      <c r="MII2" s="155"/>
      <c r="MIJ2" s="155"/>
      <c r="MIK2" s="155"/>
      <c r="MIL2" s="155"/>
      <c r="MIM2" s="155"/>
      <c r="MIN2" s="155"/>
      <c r="MIO2" s="155"/>
      <c r="MIP2" s="155"/>
      <c r="MIQ2" s="155"/>
      <c r="MIR2" s="155"/>
      <c r="MIS2" s="155"/>
      <c r="MIT2" s="155"/>
      <c r="MIU2" s="155"/>
      <c r="MIV2" s="155"/>
      <c r="MIW2" s="155"/>
      <c r="MIX2" s="155"/>
      <c r="MIY2" s="155"/>
      <c r="MIZ2" s="155"/>
      <c r="MJA2" s="155"/>
      <c r="MJB2" s="155"/>
      <c r="MJC2" s="155"/>
      <c r="MJD2" s="155"/>
      <c r="MJE2" s="155"/>
      <c r="MJF2" s="155"/>
      <c r="MJG2" s="155"/>
      <c r="MJH2" s="155"/>
      <c r="MJI2" s="155"/>
      <c r="MJJ2" s="155"/>
      <c r="MJK2" s="155"/>
      <c r="MJL2" s="155"/>
      <c r="MJM2" s="155"/>
      <c r="MJN2" s="155"/>
      <c r="MJO2" s="155"/>
      <c r="MJP2" s="155"/>
      <c r="MJQ2" s="155"/>
      <c r="MJR2" s="155"/>
      <c r="MJS2" s="155"/>
      <c r="MJT2" s="155"/>
      <c r="MJU2" s="155"/>
      <c r="MJV2" s="155"/>
      <c r="MJW2" s="155"/>
      <c r="MJX2" s="155"/>
      <c r="MJY2" s="155"/>
      <c r="MJZ2" s="155"/>
      <c r="MKA2" s="155"/>
      <c r="MKB2" s="155"/>
      <c r="MKC2" s="155"/>
      <c r="MKD2" s="155"/>
      <c r="MKE2" s="155"/>
      <c r="MKF2" s="155"/>
      <c r="MKG2" s="155"/>
      <c r="MKH2" s="155"/>
      <c r="MKI2" s="155"/>
      <c r="MKJ2" s="155"/>
      <c r="MKK2" s="155"/>
      <c r="MKL2" s="155"/>
      <c r="MKM2" s="155"/>
      <c r="MKN2" s="155"/>
      <c r="MKO2" s="155"/>
      <c r="MKP2" s="155"/>
      <c r="MKQ2" s="155"/>
      <c r="MKR2" s="155"/>
      <c r="MKS2" s="155"/>
      <c r="MKT2" s="155"/>
      <c r="MKU2" s="155"/>
      <c r="MKV2" s="155"/>
      <c r="MKW2" s="155"/>
      <c r="MKX2" s="155"/>
      <c r="MKY2" s="155"/>
      <c r="MKZ2" s="155"/>
      <c r="MLA2" s="155"/>
      <c r="MLB2" s="155"/>
      <c r="MLC2" s="155"/>
      <c r="MLD2" s="155"/>
      <c r="MLE2" s="155"/>
      <c r="MLF2" s="155"/>
      <c r="MLG2" s="155"/>
      <c r="MLH2" s="155"/>
      <c r="MLI2" s="155"/>
      <c r="MLJ2" s="155"/>
      <c r="MLK2" s="155"/>
      <c r="MLL2" s="155"/>
      <c r="MLM2" s="155"/>
      <c r="MLN2" s="155"/>
      <c r="MLO2" s="155"/>
      <c r="MLP2" s="155"/>
      <c r="MLQ2" s="155"/>
      <c r="MLR2" s="155"/>
      <c r="MLS2" s="155"/>
      <c r="MLT2" s="155"/>
      <c r="MLU2" s="155"/>
      <c r="MLV2" s="155"/>
      <c r="MLW2" s="155"/>
      <c r="MLX2" s="155"/>
      <c r="MLY2" s="155"/>
      <c r="MLZ2" s="155"/>
      <c r="MMA2" s="155"/>
      <c r="MMB2" s="155"/>
      <c r="MMC2" s="155"/>
      <c r="MMD2" s="155"/>
      <c r="MME2" s="155"/>
      <c r="MMF2" s="155"/>
      <c r="MMG2" s="155"/>
      <c r="MMH2" s="155"/>
      <c r="MMI2" s="155"/>
      <c r="MMJ2" s="155"/>
      <c r="MMK2" s="155"/>
      <c r="MML2" s="155"/>
      <c r="MMM2" s="155"/>
      <c r="MMN2" s="155"/>
      <c r="MMO2" s="155"/>
      <c r="MMP2" s="155"/>
      <c r="MMQ2" s="155"/>
      <c r="MMR2" s="155"/>
      <c r="MMS2" s="155"/>
      <c r="MMT2" s="155"/>
      <c r="MMU2" s="155"/>
      <c r="MMV2" s="155"/>
      <c r="MMW2" s="155"/>
      <c r="MMX2" s="155"/>
      <c r="MMY2" s="155"/>
      <c r="MMZ2" s="155"/>
      <c r="MNA2" s="155"/>
      <c r="MNB2" s="155"/>
      <c r="MNC2" s="155"/>
      <c r="MND2" s="155"/>
      <c r="MNE2" s="155"/>
      <c r="MNF2" s="155"/>
      <c r="MNG2" s="155"/>
      <c r="MNH2" s="155"/>
      <c r="MNI2" s="155"/>
      <c r="MNJ2" s="155"/>
      <c r="MNK2" s="155"/>
      <c r="MNL2" s="155"/>
      <c r="MNM2" s="155"/>
      <c r="MNN2" s="155"/>
      <c r="MNO2" s="155"/>
      <c r="MNP2" s="155"/>
      <c r="MNQ2" s="155"/>
      <c r="MNR2" s="155"/>
      <c r="MNS2" s="155"/>
      <c r="MNT2" s="155"/>
      <c r="MNU2" s="155"/>
      <c r="MNV2" s="155"/>
      <c r="MNW2" s="155"/>
      <c r="MNX2" s="155"/>
      <c r="MNY2" s="155"/>
      <c r="MNZ2" s="155"/>
      <c r="MOA2" s="155"/>
      <c r="MOB2" s="155"/>
      <c r="MOC2" s="155"/>
      <c r="MOD2" s="155"/>
      <c r="MOE2" s="155"/>
      <c r="MOF2" s="155"/>
      <c r="MOG2" s="155"/>
      <c r="MOH2" s="155"/>
      <c r="MOI2" s="155"/>
      <c r="MOJ2" s="155"/>
      <c r="MOK2" s="155"/>
      <c r="MOL2" s="155"/>
      <c r="MOM2" s="155"/>
      <c r="MON2" s="155"/>
      <c r="MOO2" s="155"/>
      <c r="MOP2" s="155"/>
      <c r="MOQ2" s="155"/>
      <c r="MOR2" s="155"/>
      <c r="MOS2" s="155"/>
      <c r="MOT2" s="155"/>
      <c r="MOU2" s="155"/>
      <c r="MOV2" s="155"/>
      <c r="MOW2" s="155"/>
      <c r="MOX2" s="155"/>
      <c r="MOY2" s="155"/>
      <c r="MOZ2" s="155"/>
      <c r="MPA2" s="155"/>
      <c r="MPB2" s="155"/>
      <c r="MPC2" s="155"/>
      <c r="MPD2" s="155"/>
      <c r="MPE2" s="155"/>
      <c r="MPF2" s="155"/>
      <c r="MPG2" s="155"/>
      <c r="MPH2" s="155"/>
      <c r="MPI2" s="155"/>
      <c r="MPJ2" s="155"/>
      <c r="MPK2" s="155"/>
      <c r="MPL2" s="155"/>
      <c r="MPM2" s="155"/>
      <c r="MPN2" s="155"/>
      <c r="MPO2" s="155"/>
      <c r="MPP2" s="155"/>
      <c r="MPQ2" s="155"/>
      <c r="MPR2" s="155"/>
      <c r="MPS2" s="155"/>
      <c r="MPT2" s="155"/>
      <c r="MPU2" s="155"/>
      <c r="MPV2" s="155"/>
      <c r="MPW2" s="155"/>
      <c r="MPX2" s="155"/>
      <c r="MPY2" s="155"/>
      <c r="MPZ2" s="155"/>
      <c r="MQA2" s="155"/>
      <c r="MQB2" s="155"/>
      <c r="MQC2" s="155"/>
      <c r="MQD2" s="155"/>
      <c r="MQE2" s="155"/>
      <c r="MQF2" s="155"/>
      <c r="MQG2" s="155"/>
      <c r="MQH2" s="155"/>
      <c r="MQI2" s="155"/>
      <c r="MQJ2" s="155"/>
      <c r="MQK2" s="155"/>
      <c r="MQL2" s="155"/>
      <c r="MQM2" s="155"/>
      <c r="MQN2" s="155"/>
      <c r="MQO2" s="155"/>
      <c r="MQP2" s="155"/>
      <c r="MQQ2" s="155"/>
      <c r="MQR2" s="155"/>
      <c r="MQS2" s="155"/>
      <c r="MQT2" s="155"/>
      <c r="MQU2" s="155"/>
      <c r="MQV2" s="155"/>
      <c r="MQW2" s="155"/>
      <c r="MQX2" s="155"/>
      <c r="MQY2" s="155"/>
      <c r="MQZ2" s="155"/>
      <c r="MRA2" s="155"/>
      <c r="MRB2" s="155"/>
      <c r="MRC2" s="155"/>
      <c r="MRD2" s="155"/>
      <c r="MRE2" s="155"/>
      <c r="MRF2" s="155"/>
      <c r="MRG2" s="155"/>
      <c r="MRH2" s="155"/>
      <c r="MRI2" s="155"/>
      <c r="MRJ2" s="155"/>
      <c r="MRK2" s="155"/>
      <c r="MRL2" s="155"/>
      <c r="MRM2" s="155"/>
      <c r="MRN2" s="155"/>
      <c r="MRO2" s="155"/>
      <c r="MRP2" s="155"/>
      <c r="MRQ2" s="155"/>
      <c r="MRR2" s="155"/>
      <c r="MRS2" s="155"/>
      <c r="MRT2" s="155"/>
      <c r="MRU2" s="155"/>
      <c r="MRV2" s="155"/>
      <c r="MRW2" s="155"/>
      <c r="MRX2" s="155"/>
      <c r="MRY2" s="155"/>
      <c r="MRZ2" s="155"/>
      <c r="MSA2" s="155"/>
      <c r="MSB2" s="155"/>
      <c r="MSC2" s="155"/>
      <c r="MSD2" s="155"/>
      <c r="MSE2" s="155"/>
      <c r="MSF2" s="155"/>
      <c r="MSG2" s="155"/>
      <c r="MSH2" s="155"/>
      <c r="MSI2" s="155"/>
      <c r="MSJ2" s="155"/>
      <c r="MSK2" s="155"/>
      <c r="MSL2" s="155"/>
      <c r="MSM2" s="155"/>
      <c r="MSN2" s="155"/>
      <c r="MSO2" s="155"/>
      <c r="MSP2" s="155"/>
      <c r="MSQ2" s="155"/>
      <c r="MSR2" s="155"/>
      <c r="MSS2" s="155"/>
      <c r="MST2" s="155"/>
      <c r="MSU2" s="155"/>
      <c r="MSV2" s="155"/>
      <c r="MSW2" s="155"/>
      <c r="MSX2" s="155"/>
      <c r="MSY2" s="155"/>
      <c r="MSZ2" s="155"/>
      <c r="MTA2" s="155"/>
      <c r="MTB2" s="155"/>
      <c r="MTC2" s="155"/>
      <c r="MTD2" s="155"/>
      <c r="MTE2" s="155"/>
      <c r="MTF2" s="155"/>
      <c r="MTG2" s="155"/>
      <c r="MTH2" s="155"/>
      <c r="MTI2" s="155"/>
      <c r="MTJ2" s="155"/>
      <c r="MTK2" s="155"/>
      <c r="MTL2" s="155"/>
      <c r="MTM2" s="155"/>
      <c r="MTN2" s="155"/>
      <c r="MTO2" s="155"/>
      <c r="MTP2" s="155"/>
      <c r="MTQ2" s="155"/>
      <c r="MTR2" s="155"/>
      <c r="MTS2" s="155"/>
      <c r="MTT2" s="155"/>
      <c r="MTU2" s="155"/>
      <c r="MTV2" s="155"/>
      <c r="MTW2" s="155"/>
      <c r="MTX2" s="155"/>
      <c r="MTY2" s="155"/>
      <c r="MTZ2" s="155"/>
      <c r="MUA2" s="155"/>
      <c r="MUB2" s="155"/>
      <c r="MUC2" s="155"/>
      <c r="MUD2" s="155"/>
      <c r="MUE2" s="155"/>
      <c r="MUF2" s="155"/>
      <c r="MUG2" s="155"/>
      <c r="MUH2" s="155"/>
      <c r="MUI2" s="155"/>
      <c r="MUJ2" s="155"/>
      <c r="MUK2" s="155"/>
      <c r="MUL2" s="155"/>
      <c r="MUM2" s="155"/>
      <c r="MUN2" s="155"/>
      <c r="MUO2" s="155"/>
      <c r="MUP2" s="155"/>
      <c r="MUQ2" s="155"/>
      <c r="MUR2" s="155"/>
      <c r="MUS2" s="155"/>
      <c r="MUT2" s="155"/>
      <c r="MUU2" s="155"/>
      <c r="MUV2" s="155"/>
      <c r="MUW2" s="155"/>
      <c r="MUX2" s="155"/>
      <c r="MUY2" s="155"/>
      <c r="MUZ2" s="155"/>
      <c r="MVA2" s="155"/>
      <c r="MVB2" s="155"/>
      <c r="MVC2" s="155"/>
      <c r="MVD2" s="155"/>
      <c r="MVE2" s="155"/>
      <c r="MVF2" s="155"/>
      <c r="MVG2" s="155"/>
      <c r="MVH2" s="155"/>
      <c r="MVI2" s="155"/>
      <c r="MVJ2" s="155"/>
      <c r="MVK2" s="155"/>
      <c r="MVL2" s="155"/>
      <c r="MVM2" s="155"/>
      <c r="MVN2" s="155"/>
      <c r="MVO2" s="155"/>
      <c r="MVP2" s="155"/>
      <c r="MVQ2" s="155"/>
      <c r="MVR2" s="155"/>
      <c r="MVS2" s="155"/>
      <c r="MVT2" s="155"/>
      <c r="MVU2" s="155"/>
      <c r="MVV2" s="155"/>
      <c r="MVW2" s="155"/>
      <c r="MVX2" s="155"/>
      <c r="MVY2" s="155"/>
      <c r="MVZ2" s="155"/>
      <c r="MWA2" s="155"/>
      <c r="MWB2" s="155"/>
      <c r="MWC2" s="155"/>
      <c r="MWD2" s="155"/>
      <c r="MWE2" s="155"/>
      <c r="MWF2" s="155"/>
      <c r="MWG2" s="155"/>
      <c r="MWH2" s="155"/>
      <c r="MWI2" s="155"/>
      <c r="MWJ2" s="155"/>
      <c r="MWK2" s="155"/>
      <c r="MWL2" s="155"/>
      <c r="MWM2" s="155"/>
      <c r="MWN2" s="155"/>
      <c r="MWO2" s="155"/>
      <c r="MWP2" s="155"/>
      <c r="MWQ2" s="155"/>
      <c r="MWR2" s="155"/>
      <c r="MWS2" s="155"/>
      <c r="MWT2" s="155"/>
      <c r="MWU2" s="155"/>
      <c r="MWV2" s="155"/>
      <c r="MWW2" s="155"/>
      <c r="MWX2" s="155"/>
      <c r="MWY2" s="155"/>
      <c r="MWZ2" s="155"/>
      <c r="MXA2" s="155"/>
      <c r="MXB2" s="155"/>
      <c r="MXC2" s="155"/>
      <c r="MXD2" s="155"/>
      <c r="MXE2" s="155"/>
      <c r="MXF2" s="155"/>
      <c r="MXG2" s="155"/>
      <c r="MXH2" s="155"/>
      <c r="MXI2" s="155"/>
      <c r="MXJ2" s="155"/>
      <c r="MXK2" s="155"/>
      <c r="MXL2" s="155"/>
      <c r="MXM2" s="155"/>
      <c r="MXN2" s="155"/>
      <c r="MXO2" s="155"/>
      <c r="MXP2" s="155"/>
      <c r="MXQ2" s="155"/>
      <c r="MXR2" s="155"/>
      <c r="MXS2" s="155"/>
      <c r="MXT2" s="155"/>
      <c r="MXU2" s="155"/>
      <c r="MXV2" s="155"/>
      <c r="MXW2" s="155"/>
      <c r="MXX2" s="155"/>
      <c r="MXY2" s="155"/>
      <c r="MXZ2" s="155"/>
      <c r="MYA2" s="155"/>
      <c r="MYB2" s="155"/>
      <c r="MYC2" s="155"/>
      <c r="MYD2" s="155"/>
      <c r="MYE2" s="155"/>
      <c r="MYF2" s="155"/>
      <c r="MYG2" s="155"/>
      <c r="MYH2" s="155"/>
      <c r="MYI2" s="155"/>
      <c r="MYJ2" s="155"/>
      <c r="MYK2" s="155"/>
      <c r="MYL2" s="155"/>
      <c r="MYM2" s="155"/>
      <c r="MYN2" s="155"/>
      <c r="MYO2" s="155"/>
      <c r="MYP2" s="155"/>
      <c r="MYQ2" s="155"/>
      <c r="MYR2" s="155"/>
      <c r="MYS2" s="155"/>
      <c r="MYT2" s="155"/>
      <c r="MYU2" s="155"/>
      <c r="MYV2" s="155"/>
      <c r="MYW2" s="155"/>
      <c r="MYX2" s="155"/>
      <c r="MYY2" s="155"/>
      <c r="MYZ2" s="155"/>
      <c r="MZA2" s="155"/>
      <c r="MZB2" s="155"/>
      <c r="MZC2" s="155"/>
      <c r="MZD2" s="155"/>
      <c r="MZE2" s="155"/>
      <c r="MZF2" s="155"/>
      <c r="MZG2" s="155"/>
      <c r="MZH2" s="155"/>
      <c r="MZI2" s="155"/>
      <c r="MZJ2" s="155"/>
      <c r="MZK2" s="155"/>
      <c r="MZL2" s="155"/>
      <c r="MZM2" s="155"/>
      <c r="MZN2" s="155"/>
      <c r="MZO2" s="155"/>
      <c r="MZP2" s="155"/>
      <c r="MZQ2" s="155"/>
      <c r="MZR2" s="155"/>
      <c r="MZS2" s="155"/>
      <c r="MZT2" s="155"/>
      <c r="MZU2" s="155"/>
      <c r="MZV2" s="155"/>
      <c r="MZW2" s="155"/>
      <c r="MZX2" s="155"/>
      <c r="MZY2" s="155"/>
      <c r="MZZ2" s="155"/>
      <c r="NAA2" s="155"/>
      <c r="NAB2" s="155"/>
      <c r="NAC2" s="155"/>
      <c r="NAD2" s="155"/>
      <c r="NAE2" s="155"/>
      <c r="NAF2" s="155"/>
      <c r="NAG2" s="155"/>
      <c r="NAH2" s="155"/>
      <c r="NAI2" s="155"/>
      <c r="NAJ2" s="155"/>
      <c r="NAK2" s="155"/>
      <c r="NAL2" s="155"/>
      <c r="NAM2" s="155"/>
      <c r="NAN2" s="155"/>
      <c r="NAO2" s="155"/>
      <c r="NAP2" s="155"/>
      <c r="NAQ2" s="155"/>
      <c r="NAR2" s="155"/>
      <c r="NAS2" s="155"/>
      <c r="NAT2" s="155"/>
      <c r="NAU2" s="155"/>
      <c r="NAV2" s="155"/>
      <c r="NAW2" s="155"/>
      <c r="NAX2" s="155"/>
      <c r="NAY2" s="155"/>
      <c r="NAZ2" s="155"/>
      <c r="NBA2" s="155"/>
      <c r="NBB2" s="155"/>
      <c r="NBC2" s="155"/>
      <c r="NBD2" s="155"/>
      <c r="NBE2" s="155"/>
      <c r="NBF2" s="155"/>
      <c r="NBG2" s="155"/>
      <c r="NBH2" s="155"/>
      <c r="NBI2" s="155"/>
      <c r="NBJ2" s="155"/>
      <c r="NBK2" s="155"/>
      <c r="NBL2" s="155"/>
      <c r="NBM2" s="155"/>
      <c r="NBN2" s="155"/>
      <c r="NBO2" s="155"/>
      <c r="NBP2" s="155"/>
      <c r="NBQ2" s="155"/>
      <c r="NBR2" s="155"/>
      <c r="NBS2" s="155"/>
      <c r="NBT2" s="155"/>
      <c r="NBU2" s="155"/>
      <c r="NBV2" s="155"/>
      <c r="NBW2" s="155"/>
      <c r="NBX2" s="155"/>
      <c r="NBY2" s="155"/>
      <c r="NBZ2" s="155"/>
      <c r="NCA2" s="155"/>
      <c r="NCB2" s="155"/>
      <c r="NCC2" s="155"/>
      <c r="NCD2" s="155"/>
      <c r="NCE2" s="155"/>
      <c r="NCF2" s="155"/>
      <c r="NCG2" s="155"/>
      <c r="NCH2" s="155"/>
      <c r="NCI2" s="155"/>
      <c r="NCJ2" s="155"/>
      <c r="NCK2" s="155"/>
      <c r="NCL2" s="155"/>
      <c r="NCM2" s="155"/>
      <c r="NCN2" s="155"/>
      <c r="NCO2" s="155"/>
      <c r="NCP2" s="155"/>
      <c r="NCQ2" s="155"/>
      <c r="NCR2" s="155"/>
      <c r="NCS2" s="155"/>
      <c r="NCT2" s="155"/>
      <c r="NCU2" s="155"/>
      <c r="NCV2" s="155"/>
      <c r="NCW2" s="155"/>
      <c r="NCX2" s="155"/>
      <c r="NCY2" s="155"/>
      <c r="NCZ2" s="155"/>
      <c r="NDA2" s="155"/>
      <c r="NDB2" s="155"/>
      <c r="NDC2" s="155"/>
      <c r="NDD2" s="155"/>
      <c r="NDE2" s="155"/>
      <c r="NDF2" s="155"/>
      <c r="NDG2" s="155"/>
      <c r="NDH2" s="155"/>
      <c r="NDI2" s="155"/>
      <c r="NDJ2" s="155"/>
      <c r="NDK2" s="155"/>
      <c r="NDL2" s="155"/>
      <c r="NDM2" s="155"/>
      <c r="NDN2" s="155"/>
      <c r="NDO2" s="155"/>
      <c r="NDP2" s="155"/>
      <c r="NDQ2" s="155"/>
      <c r="NDR2" s="155"/>
      <c r="NDS2" s="155"/>
      <c r="NDT2" s="155"/>
      <c r="NDU2" s="155"/>
      <c r="NDV2" s="155"/>
      <c r="NDW2" s="155"/>
      <c r="NDX2" s="155"/>
      <c r="NDY2" s="155"/>
      <c r="NDZ2" s="155"/>
      <c r="NEA2" s="155"/>
      <c r="NEB2" s="155"/>
      <c r="NEC2" s="155"/>
      <c r="NED2" s="155"/>
      <c r="NEE2" s="155"/>
      <c r="NEF2" s="155"/>
      <c r="NEG2" s="155"/>
      <c r="NEH2" s="155"/>
      <c r="NEI2" s="155"/>
      <c r="NEJ2" s="155"/>
      <c r="NEK2" s="155"/>
      <c r="NEL2" s="155"/>
      <c r="NEM2" s="155"/>
      <c r="NEN2" s="155"/>
      <c r="NEO2" s="155"/>
      <c r="NEP2" s="155"/>
      <c r="NEQ2" s="155"/>
      <c r="NER2" s="155"/>
      <c r="NES2" s="155"/>
      <c r="NET2" s="155"/>
      <c r="NEU2" s="155"/>
      <c r="NEV2" s="155"/>
      <c r="NEW2" s="155"/>
      <c r="NEX2" s="155"/>
      <c r="NEY2" s="155"/>
      <c r="NEZ2" s="155"/>
      <c r="NFA2" s="155"/>
      <c r="NFB2" s="155"/>
      <c r="NFC2" s="155"/>
      <c r="NFD2" s="155"/>
      <c r="NFE2" s="155"/>
      <c r="NFF2" s="155"/>
      <c r="NFG2" s="155"/>
      <c r="NFH2" s="155"/>
      <c r="NFI2" s="155"/>
      <c r="NFJ2" s="155"/>
      <c r="NFK2" s="155"/>
      <c r="NFL2" s="155"/>
      <c r="NFM2" s="155"/>
      <c r="NFN2" s="155"/>
      <c r="NFO2" s="155"/>
      <c r="NFP2" s="155"/>
      <c r="NFQ2" s="155"/>
      <c r="NFR2" s="155"/>
      <c r="NFS2" s="155"/>
      <c r="NFT2" s="155"/>
      <c r="NFU2" s="155"/>
      <c r="NFV2" s="155"/>
      <c r="NFW2" s="155"/>
      <c r="NFX2" s="155"/>
      <c r="NFY2" s="155"/>
      <c r="NFZ2" s="155"/>
      <c r="NGA2" s="155"/>
      <c r="NGB2" s="155"/>
      <c r="NGC2" s="155"/>
      <c r="NGD2" s="155"/>
      <c r="NGE2" s="155"/>
      <c r="NGF2" s="155"/>
      <c r="NGG2" s="155"/>
      <c r="NGH2" s="155"/>
      <c r="NGI2" s="155"/>
      <c r="NGJ2" s="155"/>
      <c r="NGK2" s="155"/>
      <c r="NGL2" s="155"/>
      <c r="NGM2" s="155"/>
      <c r="NGN2" s="155"/>
      <c r="NGO2" s="155"/>
      <c r="NGP2" s="155"/>
      <c r="NGQ2" s="155"/>
      <c r="NGR2" s="155"/>
      <c r="NGS2" s="155"/>
      <c r="NGT2" s="155"/>
      <c r="NGU2" s="155"/>
      <c r="NGV2" s="155"/>
      <c r="NGW2" s="155"/>
      <c r="NGX2" s="155"/>
      <c r="NGY2" s="155"/>
      <c r="NGZ2" s="155"/>
      <c r="NHA2" s="155"/>
      <c r="NHB2" s="155"/>
      <c r="NHC2" s="155"/>
      <c r="NHD2" s="155"/>
      <c r="NHE2" s="155"/>
      <c r="NHF2" s="155"/>
      <c r="NHG2" s="155"/>
      <c r="NHH2" s="155"/>
      <c r="NHI2" s="155"/>
      <c r="NHJ2" s="155"/>
      <c r="NHK2" s="155"/>
      <c r="NHL2" s="155"/>
      <c r="NHM2" s="155"/>
      <c r="NHN2" s="155"/>
      <c r="NHO2" s="155"/>
      <c r="NHP2" s="155"/>
      <c r="NHQ2" s="155"/>
      <c r="NHR2" s="155"/>
      <c r="NHS2" s="155"/>
      <c r="NHT2" s="155"/>
      <c r="NHU2" s="155"/>
      <c r="NHV2" s="155"/>
      <c r="NHW2" s="155"/>
      <c r="NHX2" s="155"/>
      <c r="NHY2" s="155"/>
      <c r="NHZ2" s="155"/>
      <c r="NIA2" s="155"/>
      <c r="NIB2" s="155"/>
      <c r="NIC2" s="155"/>
      <c r="NID2" s="155"/>
      <c r="NIE2" s="155"/>
      <c r="NIF2" s="155"/>
      <c r="NIG2" s="155"/>
      <c r="NIH2" s="155"/>
      <c r="NII2" s="155"/>
      <c r="NIJ2" s="155"/>
      <c r="NIK2" s="155"/>
      <c r="NIL2" s="155"/>
      <c r="NIM2" s="155"/>
      <c r="NIN2" s="155"/>
      <c r="NIO2" s="155"/>
      <c r="NIP2" s="155"/>
      <c r="NIQ2" s="155"/>
      <c r="NIR2" s="155"/>
      <c r="NIS2" s="155"/>
      <c r="NIT2" s="155"/>
      <c r="NIU2" s="155"/>
      <c r="NIV2" s="155"/>
      <c r="NIW2" s="155"/>
      <c r="NIX2" s="155"/>
      <c r="NIY2" s="155"/>
      <c r="NIZ2" s="155"/>
      <c r="NJA2" s="155"/>
      <c r="NJB2" s="155"/>
      <c r="NJC2" s="155"/>
      <c r="NJD2" s="155"/>
      <c r="NJE2" s="155"/>
      <c r="NJF2" s="155"/>
      <c r="NJG2" s="155"/>
      <c r="NJH2" s="155"/>
      <c r="NJI2" s="155"/>
      <c r="NJJ2" s="155"/>
      <c r="NJK2" s="155"/>
      <c r="NJL2" s="155"/>
      <c r="NJM2" s="155"/>
      <c r="NJN2" s="155"/>
      <c r="NJO2" s="155"/>
      <c r="NJP2" s="155"/>
      <c r="NJQ2" s="155"/>
      <c r="NJR2" s="155"/>
      <c r="NJS2" s="155"/>
      <c r="NJT2" s="155"/>
      <c r="NJU2" s="155"/>
      <c r="NJV2" s="155"/>
      <c r="NJW2" s="155"/>
      <c r="NJX2" s="155"/>
      <c r="NJY2" s="155"/>
      <c r="NJZ2" s="155"/>
      <c r="NKA2" s="155"/>
      <c r="NKB2" s="155"/>
      <c r="NKC2" s="155"/>
      <c r="NKD2" s="155"/>
      <c r="NKE2" s="155"/>
      <c r="NKF2" s="155"/>
      <c r="NKG2" s="155"/>
      <c r="NKH2" s="155"/>
      <c r="NKI2" s="155"/>
      <c r="NKJ2" s="155"/>
      <c r="NKK2" s="155"/>
      <c r="NKL2" s="155"/>
      <c r="NKM2" s="155"/>
      <c r="NKN2" s="155"/>
      <c r="NKO2" s="155"/>
      <c r="NKP2" s="155"/>
      <c r="NKQ2" s="155"/>
      <c r="NKR2" s="155"/>
      <c r="NKS2" s="155"/>
      <c r="NKT2" s="155"/>
      <c r="NKU2" s="155"/>
      <c r="NKV2" s="155"/>
      <c r="NKW2" s="155"/>
      <c r="NKX2" s="155"/>
      <c r="NKY2" s="155"/>
      <c r="NKZ2" s="155"/>
      <c r="NLA2" s="155"/>
      <c r="NLB2" s="155"/>
      <c r="NLC2" s="155"/>
      <c r="NLD2" s="155"/>
      <c r="NLE2" s="155"/>
      <c r="NLF2" s="155"/>
      <c r="NLG2" s="155"/>
      <c r="NLH2" s="155"/>
      <c r="NLI2" s="155"/>
      <c r="NLJ2" s="155"/>
      <c r="NLK2" s="155"/>
      <c r="NLL2" s="155"/>
      <c r="NLM2" s="155"/>
      <c r="NLN2" s="155"/>
      <c r="NLO2" s="155"/>
      <c r="NLP2" s="155"/>
      <c r="NLQ2" s="155"/>
      <c r="NLR2" s="155"/>
      <c r="NLS2" s="155"/>
      <c r="NLT2" s="155"/>
      <c r="NLU2" s="155"/>
      <c r="NLV2" s="155"/>
      <c r="NLW2" s="155"/>
      <c r="NLX2" s="155"/>
      <c r="NLY2" s="155"/>
      <c r="NLZ2" s="155"/>
      <c r="NMA2" s="155"/>
      <c r="NMB2" s="155"/>
      <c r="NMC2" s="155"/>
      <c r="NMD2" s="155"/>
      <c r="NME2" s="155"/>
      <c r="NMF2" s="155"/>
      <c r="NMG2" s="155"/>
      <c r="NMH2" s="155"/>
      <c r="NMI2" s="155"/>
      <c r="NMJ2" s="155"/>
      <c r="NMK2" s="155"/>
      <c r="NML2" s="155"/>
      <c r="NMM2" s="155"/>
      <c r="NMN2" s="155"/>
      <c r="NMO2" s="155"/>
      <c r="NMP2" s="155"/>
      <c r="NMQ2" s="155"/>
      <c r="NMR2" s="155"/>
      <c r="NMS2" s="155"/>
      <c r="NMT2" s="155"/>
      <c r="NMU2" s="155"/>
      <c r="NMV2" s="155"/>
      <c r="NMW2" s="155"/>
      <c r="NMX2" s="155"/>
      <c r="NMY2" s="155"/>
      <c r="NMZ2" s="155"/>
      <c r="NNA2" s="155"/>
      <c r="NNB2" s="155"/>
      <c r="NNC2" s="155"/>
      <c r="NND2" s="155"/>
      <c r="NNE2" s="155"/>
      <c r="NNF2" s="155"/>
      <c r="NNG2" s="155"/>
      <c r="NNH2" s="155"/>
      <c r="NNI2" s="155"/>
      <c r="NNJ2" s="155"/>
      <c r="NNK2" s="155"/>
      <c r="NNL2" s="155"/>
      <c r="NNM2" s="155"/>
      <c r="NNN2" s="155"/>
      <c r="NNO2" s="155"/>
      <c r="NNP2" s="155"/>
      <c r="NNQ2" s="155"/>
      <c r="NNR2" s="155"/>
      <c r="NNS2" s="155"/>
      <c r="NNT2" s="155"/>
      <c r="NNU2" s="155"/>
      <c r="NNV2" s="155"/>
      <c r="NNW2" s="155"/>
      <c r="NNX2" s="155"/>
      <c r="NNY2" s="155"/>
      <c r="NNZ2" s="155"/>
      <c r="NOA2" s="155"/>
      <c r="NOB2" s="155"/>
      <c r="NOC2" s="155"/>
      <c r="NOD2" s="155"/>
      <c r="NOE2" s="155"/>
      <c r="NOF2" s="155"/>
      <c r="NOG2" s="155"/>
      <c r="NOH2" s="155"/>
      <c r="NOI2" s="155"/>
      <c r="NOJ2" s="155"/>
      <c r="NOK2" s="155"/>
      <c r="NOL2" s="155"/>
      <c r="NOM2" s="155"/>
      <c r="NON2" s="155"/>
      <c r="NOO2" s="155"/>
      <c r="NOP2" s="155"/>
      <c r="NOQ2" s="155"/>
      <c r="NOR2" s="155"/>
      <c r="NOS2" s="155"/>
      <c r="NOT2" s="155"/>
      <c r="NOU2" s="155"/>
      <c r="NOV2" s="155"/>
      <c r="NOW2" s="155"/>
      <c r="NOX2" s="155"/>
      <c r="NOY2" s="155"/>
      <c r="NOZ2" s="155"/>
      <c r="NPA2" s="155"/>
      <c r="NPB2" s="155"/>
      <c r="NPC2" s="155"/>
      <c r="NPD2" s="155"/>
      <c r="NPE2" s="155"/>
      <c r="NPF2" s="155"/>
      <c r="NPG2" s="155"/>
      <c r="NPH2" s="155"/>
      <c r="NPI2" s="155"/>
      <c r="NPJ2" s="155"/>
      <c r="NPK2" s="155"/>
      <c r="NPL2" s="155"/>
      <c r="NPM2" s="155"/>
      <c r="NPN2" s="155"/>
      <c r="NPO2" s="155"/>
      <c r="NPP2" s="155"/>
      <c r="NPQ2" s="155"/>
      <c r="NPR2" s="155"/>
      <c r="NPS2" s="155"/>
      <c r="NPT2" s="155"/>
      <c r="NPU2" s="155"/>
      <c r="NPV2" s="155"/>
      <c r="NPW2" s="155"/>
      <c r="NPX2" s="155"/>
      <c r="NPY2" s="155"/>
      <c r="NPZ2" s="155"/>
      <c r="NQA2" s="155"/>
      <c r="NQB2" s="155"/>
      <c r="NQC2" s="155"/>
      <c r="NQD2" s="155"/>
      <c r="NQE2" s="155"/>
      <c r="NQF2" s="155"/>
      <c r="NQG2" s="155"/>
      <c r="NQH2" s="155"/>
      <c r="NQI2" s="155"/>
      <c r="NQJ2" s="155"/>
      <c r="NQK2" s="155"/>
      <c r="NQL2" s="155"/>
      <c r="NQM2" s="155"/>
      <c r="NQN2" s="155"/>
      <c r="NQO2" s="155"/>
      <c r="NQP2" s="155"/>
      <c r="NQQ2" s="155"/>
      <c r="NQR2" s="155"/>
      <c r="NQS2" s="155"/>
      <c r="NQT2" s="155"/>
      <c r="NQU2" s="155"/>
      <c r="NQV2" s="155"/>
      <c r="NQW2" s="155"/>
      <c r="NQX2" s="155"/>
      <c r="NQY2" s="155"/>
      <c r="NQZ2" s="155"/>
      <c r="NRA2" s="155"/>
      <c r="NRB2" s="155"/>
      <c r="NRC2" s="155"/>
      <c r="NRD2" s="155"/>
      <c r="NRE2" s="155"/>
      <c r="NRF2" s="155"/>
      <c r="NRG2" s="155"/>
      <c r="NRH2" s="155"/>
      <c r="NRI2" s="155"/>
      <c r="NRJ2" s="155"/>
      <c r="NRK2" s="155"/>
      <c r="NRL2" s="155"/>
      <c r="NRM2" s="155"/>
      <c r="NRN2" s="155"/>
      <c r="NRO2" s="155"/>
      <c r="NRP2" s="155"/>
      <c r="NRQ2" s="155"/>
      <c r="NRR2" s="155"/>
      <c r="NRS2" s="155"/>
      <c r="NRT2" s="155"/>
      <c r="NRU2" s="155"/>
      <c r="NRV2" s="155"/>
      <c r="NRW2" s="155"/>
      <c r="NRX2" s="155"/>
      <c r="NRY2" s="155"/>
      <c r="NRZ2" s="155"/>
      <c r="NSA2" s="155"/>
      <c r="NSB2" s="155"/>
      <c r="NSC2" s="155"/>
      <c r="NSD2" s="155"/>
      <c r="NSE2" s="155"/>
      <c r="NSF2" s="155"/>
      <c r="NSG2" s="155"/>
      <c r="NSH2" s="155"/>
      <c r="NSI2" s="155"/>
      <c r="NSJ2" s="155"/>
      <c r="NSK2" s="155"/>
      <c r="NSL2" s="155"/>
      <c r="NSM2" s="155"/>
      <c r="NSN2" s="155"/>
      <c r="NSO2" s="155"/>
      <c r="NSP2" s="155"/>
      <c r="NSQ2" s="155"/>
      <c r="NSR2" s="155"/>
      <c r="NSS2" s="155"/>
      <c r="NST2" s="155"/>
      <c r="NSU2" s="155"/>
      <c r="NSV2" s="155"/>
      <c r="NSW2" s="155"/>
      <c r="NSX2" s="155"/>
      <c r="NSY2" s="155"/>
      <c r="NSZ2" s="155"/>
      <c r="NTA2" s="155"/>
      <c r="NTB2" s="155"/>
      <c r="NTC2" s="155"/>
      <c r="NTD2" s="155"/>
      <c r="NTE2" s="155"/>
      <c r="NTF2" s="155"/>
      <c r="NTG2" s="155"/>
      <c r="NTH2" s="155"/>
      <c r="NTI2" s="155"/>
      <c r="NTJ2" s="155"/>
      <c r="NTK2" s="155"/>
      <c r="NTL2" s="155"/>
      <c r="NTM2" s="155"/>
      <c r="NTN2" s="155"/>
      <c r="NTO2" s="155"/>
      <c r="NTP2" s="155"/>
      <c r="NTQ2" s="155"/>
      <c r="NTR2" s="155"/>
      <c r="NTS2" s="155"/>
      <c r="NTT2" s="155"/>
      <c r="NTU2" s="155"/>
      <c r="NTV2" s="155"/>
      <c r="NTW2" s="155"/>
      <c r="NTX2" s="155"/>
      <c r="NTY2" s="155"/>
      <c r="NTZ2" s="155"/>
      <c r="NUA2" s="155"/>
      <c r="NUB2" s="155"/>
      <c r="NUC2" s="155"/>
      <c r="NUD2" s="155"/>
      <c r="NUE2" s="155"/>
      <c r="NUF2" s="155"/>
      <c r="NUG2" s="155"/>
      <c r="NUH2" s="155"/>
      <c r="NUI2" s="155"/>
      <c r="NUJ2" s="155"/>
      <c r="NUK2" s="155"/>
      <c r="NUL2" s="155"/>
      <c r="NUM2" s="155"/>
      <c r="NUN2" s="155"/>
      <c r="NUO2" s="155"/>
      <c r="NUP2" s="155"/>
      <c r="NUQ2" s="155"/>
      <c r="NUR2" s="155"/>
      <c r="NUS2" s="155"/>
      <c r="NUT2" s="155"/>
      <c r="NUU2" s="155"/>
      <c r="NUV2" s="155"/>
      <c r="NUW2" s="155"/>
      <c r="NUX2" s="155"/>
      <c r="NUY2" s="155"/>
      <c r="NUZ2" s="155"/>
      <c r="NVA2" s="155"/>
      <c r="NVB2" s="155"/>
      <c r="NVC2" s="155"/>
      <c r="NVD2" s="155"/>
      <c r="NVE2" s="155"/>
      <c r="NVF2" s="155"/>
      <c r="NVG2" s="155"/>
      <c r="NVH2" s="155"/>
      <c r="NVI2" s="155"/>
      <c r="NVJ2" s="155"/>
      <c r="NVK2" s="155"/>
      <c r="NVL2" s="155"/>
      <c r="NVM2" s="155"/>
      <c r="NVN2" s="155"/>
      <c r="NVO2" s="155"/>
      <c r="NVP2" s="155"/>
      <c r="NVQ2" s="155"/>
      <c r="NVR2" s="155"/>
      <c r="NVS2" s="155"/>
      <c r="NVT2" s="155"/>
      <c r="NVU2" s="155"/>
      <c r="NVV2" s="155"/>
      <c r="NVW2" s="155"/>
      <c r="NVX2" s="155"/>
      <c r="NVY2" s="155"/>
      <c r="NVZ2" s="155"/>
      <c r="NWA2" s="155"/>
      <c r="NWB2" s="155"/>
      <c r="NWC2" s="155"/>
      <c r="NWD2" s="155"/>
      <c r="NWE2" s="155"/>
      <c r="NWF2" s="155"/>
      <c r="NWG2" s="155"/>
      <c r="NWH2" s="155"/>
      <c r="NWI2" s="155"/>
      <c r="NWJ2" s="155"/>
      <c r="NWK2" s="155"/>
      <c r="NWL2" s="155"/>
      <c r="NWM2" s="155"/>
      <c r="NWN2" s="155"/>
      <c r="NWO2" s="155"/>
      <c r="NWP2" s="155"/>
      <c r="NWQ2" s="155"/>
      <c r="NWR2" s="155"/>
      <c r="NWS2" s="155"/>
      <c r="NWT2" s="155"/>
      <c r="NWU2" s="155"/>
      <c r="NWV2" s="155"/>
      <c r="NWW2" s="155"/>
      <c r="NWX2" s="155"/>
      <c r="NWY2" s="155"/>
      <c r="NWZ2" s="155"/>
      <c r="NXA2" s="155"/>
      <c r="NXB2" s="155"/>
      <c r="NXC2" s="155"/>
      <c r="NXD2" s="155"/>
      <c r="NXE2" s="155"/>
      <c r="NXF2" s="155"/>
      <c r="NXG2" s="155"/>
      <c r="NXH2" s="155"/>
      <c r="NXI2" s="155"/>
      <c r="NXJ2" s="155"/>
      <c r="NXK2" s="155"/>
      <c r="NXL2" s="155"/>
      <c r="NXM2" s="155"/>
      <c r="NXN2" s="155"/>
      <c r="NXO2" s="155"/>
      <c r="NXP2" s="155"/>
      <c r="NXQ2" s="155"/>
      <c r="NXR2" s="155"/>
      <c r="NXS2" s="155"/>
      <c r="NXT2" s="155"/>
      <c r="NXU2" s="155"/>
      <c r="NXV2" s="155"/>
      <c r="NXW2" s="155"/>
      <c r="NXX2" s="155"/>
      <c r="NXY2" s="155"/>
      <c r="NXZ2" s="155"/>
      <c r="NYA2" s="155"/>
      <c r="NYB2" s="155"/>
      <c r="NYC2" s="155"/>
      <c r="NYD2" s="155"/>
      <c r="NYE2" s="155"/>
      <c r="NYF2" s="155"/>
      <c r="NYG2" s="155"/>
      <c r="NYH2" s="155"/>
      <c r="NYI2" s="155"/>
      <c r="NYJ2" s="155"/>
      <c r="NYK2" s="155"/>
      <c r="NYL2" s="155"/>
      <c r="NYM2" s="155"/>
      <c r="NYN2" s="155"/>
      <c r="NYO2" s="155"/>
      <c r="NYP2" s="155"/>
      <c r="NYQ2" s="155"/>
      <c r="NYR2" s="155"/>
      <c r="NYS2" s="155"/>
      <c r="NYT2" s="155"/>
      <c r="NYU2" s="155"/>
      <c r="NYV2" s="155"/>
      <c r="NYW2" s="155"/>
      <c r="NYX2" s="155"/>
      <c r="NYY2" s="155"/>
      <c r="NYZ2" s="155"/>
      <c r="NZA2" s="155"/>
      <c r="NZB2" s="155"/>
      <c r="NZC2" s="155"/>
      <c r="NZD2" s="155"/>
      <c r="NZE2" s="155"/>
      <c r="NZF2" s="155"/>
      <c r="NZG2" s="155"/>
      <c r="NZH2" s="155"/>
      <c r="NZI2" s="155"/>
      <c r="NZJ2" s="155"/>
      <c r="NZK2" s="155"/>
      <c r="NZL2" s="155"/>
      <c r="NZM2" s="155"/>
      <c r="NZN2" s="155"/>
      <c r="NZO2" s="155"/>
      <c r="NZP2" s="155"/>
      <c r="NZQ2" s="155"/>
      <c r="NZR2" s="155"/>
      <c r="NZS2" s="155"/>
      <c r="NZT2" s="155"/>
      <c r="NZU2" s="155"/>
      <c r="NZV2" s="155"/>
      <c r="NZW2" s="155"/>
      <c r="NZX2" s="155"/>
      <c r="NZY2" s="155"/>
      <c r="NZZ2" s="155"/>
      <c r="OAA2" s="155"/>
      <c r="OAB2" s="155"/>
      <c r="OAC2" s="155"/>
      <c r="OAD2" s="155"/>
      <c r="OAE2" s="155"/>
      <c r="OAF2" s="155"/>
      <c r="OAG2" s="155"/>
      <c r="OAH2" s="155"/>
      <c r="OAI2" s="155"/>
      <c r="OAJ2" s="155"/>
      <c r="OAK2" s="155"/>
      <c r="OAL2" s="155"/>
      <c r="OAM2" s="155"/>
      <c r="OAN2" s="155"/>
      <c r="OAO2" s="155"/>
      <c r="OAP2" s="155"/>
      <c r="OAQ2" s="155"/>
      <c r="OAR2" s="155"/>
      <c r="OAS2" s="155"/>
      <c r="OAT2" s="155"/>
      <c r="OAU2" s="155"/>
      <c r="OAV2" s="155"/>
      <c r="OAW2" s="155"/>
      <c r="OAX2" s="155"/>
      <c r="OAY2" s="155"/>
      <c r="OAZ2" s="155"/>
      <c r="OBA2" s="155"/>
      <c r="OBB2" s="155"/>
      <c r="OBC2" s="155"/>
      <c r="OBD2" s="155"/>
      <c r="OBE2" s="155"/>
      <c r="OBF2" s="155"/>
      <c r="OBG2" s="155"/>
      <c r="OBH2" s="155"/>
      <c r="OBI2" s="155"/>
      <c r="OBJ2" s="155"/>
      <c r="OBK2" s="155"/>
      <c r="OBL2" s="155"/>
      <c r="OBM2" s="155"/>
      <c r="OBN2" s="155"/>
      <c r="OBO2" s="155"/>
      <c r="OBP2" s="155"/>
      <c r="OBQ2" s="155"/>
      <c r="OBR2" s="155"/>
      <c r="OBS2" s="155"/>
      <c r="OBT2" s="155"/>
      <c r="OBU2" s="155"/>
      <c r="OBV2" s="155"/>
      <c r="OBW2" s="155"/>
      <c r="OBX2" s="155"/>
      <c r="OBY2" s="155"/>
      <c r="OBZ2" s="155"/>
      <c r="OCA2" s="155"/>
      <c r="OCB2" s="155"/>
      <c r="OCC2" s="155"/>
      <c r="OCD2" s="155"/>
      <c r="OCE2" s="155"/>
      <c r="OCF2" s="155"/>
      <c r="OCG2" s="155"/>
      <c r="OCH2" s="155"/>
      <c r="OCI2" s="155"/>
      <c r="OCJ2" s="155"/>
      <c r="OCK2" s="155"/>
      <c r="OCL2" s="155"/>
      <c r="OCM2" s="155"/>
      <c r="OCN2" s="155"/>
      <c r="OCO2" s="155"/>
      <c r="OCP2" s="155"/>
      <c r="OCQ2" s="155"/>
      <c r="OCR2" s="155"/>
      <c r="OCS2" s="155"/>
      <c r="OCT2" s="155"/>
      <c r="OCU2" s="155"/>
      <c r="OCV2" s="155"/>
      <c r="OCW2" s="155"/>
      <c r="OCX2" s="155"/>
      <c r="OCY2" s="155"/>
      <c r="OCZ2" s="155"/>
      <c r="ODA2" s="155"/>
      <c r="ODB2" s="155"/>
      <c r="ODC2" s="155"/>
      <c r="ODD2" s="155"/>
      <c r="ODE2" s="155"/>
      <c r="ODF2" s="155"/>
      <c r="ODG2" s="155"/>
      <c r="ODH2" s="155"/>
      <c r="ODI2" s="155"/>
      <c r="ODJ2" s="155"/>
      <c r="ODK2" s="155"/>
      <c r="ODL2" s="155"/>
      <c r="ODM2" s="155"/>
      <c r="ODN2" s="155"/>
      <c r="ODO2" s="155"/>
      <c r="ODP2" s="155"/>
      <c r="ODQ2" s="155"/>
      <c r="ODR2" s="155"/>
      <c r="ODS2" s="155"/>
      <c r="ODT2" s="155"/>
      <c r="ODU2" s="155"/>
      <c r="ODV2" s="155"/>
      <c r="ODW2" s="155"/>
      <c r="ODX2" s="155"/>
      <c r="ODY2" s="155"/>
      <c r="ODZ2" s="155"/>
      <c r="OEA2" s="155"/>
      <c r="OEB2" s="155"/>
      <c r="OEC2" s="155"/>
      <c r="OED2" s="155"/>
      <c r="OEE2" s="155"/>
      <c r="OEF2" s="155"/>
      <c r="OEG2" s="155"/>
      <c r="OEH2" s="155"/>
      <c r="OEI2" s="155"/>
      <c r="OEJ2" s="155"/>
      <c r="OEK2" s="155"/>
      <c r="OEL2" s="155"/>
      <c r="OEM2" s="155"/>
      <c r="OEN2" s="155"/>
      <c r="OEO2" s="155"/>
      <c r="OEP2" s="155"/>
      <c r="OEQ2" s="155"/>
      <c r="OER2" s="155"/>
      <c r="OES2" s="155"/>
      <c r="OET2" s="155"/>
      <c r="OEU2" s="155"/>
      <c r="OEV2" s="155"/>
      <c r="OEW2" s="155"/>
      <c r="OEX2" s="155"/>
      <c r="OEY2" s="155"/>
      <c r="OEZ2" s="155"/>
      <c r="OFA2" s="155"/>
      <c r="OFB2" s="155"/>
      <c r="OFC2" s="155"/>
      <c r="OFD2" s="155"/>
      <c r="OFE2" s="155"/>
      <c r="OFF2" s="155"/>
      <c r="OFG2" s="155"/>
      <c r="OFH2" s="155"/>
      <c r="OFI2" s="155"/>
      <c r="OFJ2" s="155"/>
      <c r="OFK2" s="155"/>
      <c r="OFL2" s="155"/>
      <c r="OFM2" s="155"/>
      <c r="OFN2" s="155"/>
      <c r="OFO2" s="155"/>
      <c r="OFP2" s="155"/>
      <c r="OFQ2" s="155"/>
      <c r="OFR2" s="155"/>
      <c r="OFS2" s="155"/>
      <c r="OFT2" s="155"/>
      <c r="OFU2" s="155"/>
      <c r="OFV2" s="155"/>
      <c r="OFW2" s="155"/>
      <c r="OFX2" s="155"/>
      <c r="OFY2" s="155"/>
      <c r="OFZ2" s="155"/>
      <c r="OGA2" s="155"/>
      <c r="OGB2" s="155"/>
      <c r="OGC2" s="155"/>
      <c r="OGD2" s="155"/>
      <c r="OGE2" s="155"/>
      <c r="OGF2" s="155"/>
      <c r="OGG2" s="155"/>
      <c r="OGH2" s="155"/>
      <c r="OGI2" s="155"/>
      <c r="OGJ2" s="155"/>
      <c r="OGK2" s="155"/>
      <c r="OGL2" s="155"/>
      <c r="OGM2" s="155"/>
      <c r="OGN2" s="155"/>
      <c r="OGO2" s="155"/>
      <c r="OGP2" s="155"/>
      <c r="OGQ2" s="155"/>
      <c r="OGR2" s="155"/>
      <c r="OGS2" s="155"/>
      <c r="OGT2" s="155"/>
      <c r="OGU2" s="155"/>
      <c r="OGV2" s="155"/>
      <c r="OGW2" s="155"/>
      <c r="OGX2" s="155"/>
      <c r="OGY2" s="155"/>
      <c r="OGZ2" s="155"/>
      <c r="OHA2" s="155"/>
      <c r="OHB2" s="155"/>
      <c r="OHC2" s="155"/>
      <c r="OHD2" s="155"/>
      <c r="OHE2" s="155"/>
      <c r="OHF2" s="155"/>
      <c r="OHG2" s="155"/>
      <c r="OHH2" s="155"/>
      <c r="OHI2" s="155"/>
      <c r="OHJ2" s="155"/>
      <c r="OHK2" s="155"/>
      <c r="OHL2" s="155"/>
      <c r="OHM2" s="155"/>
      <c r="OHN2" s="155"/>
      <c r="OHO2" s="155"/>
      <c r="OHP2" s="155"/>
      <c r="OHQ2" s="155"/>
      <c r="OHR2" s="155"/>
      <c r="OHS2" s="155"/>
      <c r="OHT2" s="155"/>
      <c r="OHU2" s="155"/>
      <c r="OHV2" s="155"/>
      <c r="OHW2" s="155"/>
      <c r="OHX2" s="155"/>
      <c r="OHY2" s="155"/>
      <c r="OHZ2" s="155"/>
      <c r="OIA2" s="155"/>
      <c r="OIB2" s="155"/>
      <c r="OIC2" s="155"/>
      <c r="OID2" s="155"/>
      <c r="OIE2" s="155"/>
      <c r="OIF2" s="155"/>
      <c r="OIG2" s="155"/>
      <c r="OIH2" s="155"/>
      <c r="OII2" s="155"/>
      <c r="OIJ2" s="155"/>
      <c r="OIK2" s="155"/>
      <c r="OIL2" s="155"/>
      <c r="OIM2" s="155"/>
      <c r="OIN2" s="155"/>
      <c r="OIO2" s="155"/>
      <c r="OIP2" s="155"/>
      <c r="OIQ2" s="155"/>
      <c r="OIR2" s="155"/>
      <c r="OIS2" s="155"/>
      <c r="OIT2" s="155"/>
      <c r="OIU2" s="155"/>
      <c r="OIV2" s="155"/>
      <c r="OIW2" s="155"/>
      <c r="OIX2" s="155"/>
      <c r="OIY2" s="155"/>
      <c r="OIZ2" s="155"/>
      <c r="OJA2" s="155"/>
      <c r="OJB2" s="155"/>
      <c r="OJC2" s="155"/>
      <c r="OJD2" s="155"/>
      <c r="OJE2" s="155"/>
      <c r="OJF2" s="155"/>
      <c r="OJG2" s="155"/>
      <c r="OJH2" s="155"/>
      <c r="OJI2" s="155"/>
      <c r="OJJ2" s="155"/>
      <c r="OJK2" s="155"/>
      <c r="OJL2" s="155"/>
      <c r="OJM2" s="155"/>
      <c r="OJN2" s="155"/>
      <c r="OJO2" s="155"/>
      <c r="OJP2" s="155"/>
      <c r="OJQ2" s="155"/>
      <c r="OJR2" s="155"/>
      <c r="OJS2" s="155"/>
      <c r="OJT2" s="155"/>
      <c r="OJU2" s="155"/>
      <c r="OJV2" s="155"/>
      <c r="OJW2" s="155"/>
      <c r="OJX2" s="155"/>
      <c r="OJY2" s="155"/>
      <c r="OJZ2" s="155"/>
      <c r="OKA2" s="155"/>
      <c r="OKB2" s="155"/>
      <c r="OKC2" s="155"/>
      <c r="OKD2" s="155"/>
      <c r="OKE2" s="155"/>
      <c r="OKF2" s="155"/>
      <c r="OKG2" s="155"/>
      <c r="OKH2" s="155"/>
      <c r="OKI2" s="155"/>
      <c r="OKJ2" s="155"/>
      <c r="OKK2" s="155"/>
      <c r="OKL2" s="155"/>
      <c r="OKM2" s="155"/>
      <c r="OKN2" s="155"/>
      <c r="OKO2" s="155"/>
      <c r="OKP2" s="155"/>
      <c r="OKQ2" s="155"/>
      <c r="OKR2" s="155"/>
      <c r="OKS2" s="155"/>
      <c r="OKT2" s="155"/>
      <c r="OKU2" s="155"/>
      <c r="OKV2" s="155"/>
      <c r="OKW2" s="155"/>
      <c r="OKX2" s="155"/>
      <c r="OKY2" s="155"/>
      <c r="OKZ2" s="155"/>
      <c r="OLA2" s="155"/>
      <c r="OLB2" s="155"/>
      <c r="OLC2" s="155"/>
      <c r="OLD2" s="155"/>
      <c r="OLE2" s="155"/>
      <c r="OLF2" s="155"/>
      <c r="OLG2" s="155"/>
      <c r="OLH2" s="155"/>
      <c r="OLI2" s="155"/>
      <c r="OLJ2" s="155"/>
      <c r="OLK2" s="155"/>
      <c r="OLL2" s="155"/>
      <c r="OLM2" s="155"/>
      <c r="OLN2" s="155"/>
      <c r="OLO2" s="155"/>
      <c r="OLP2" s="155"/>
      <c r="OLQ2" s="155"/>
      <c r="OLR2" s="155"/>
      <c r="OLS2" s="155"/>
      <c r="OLT2" s="155"/>
      <c r="OLU2" s="155"/>
      <c r="OLV2" s="155"/>
      <c r="OLW2" s="155"/>
      <c r="OLX2" s="155"/>
      <c r="OLY2" s="155"/>
      <c r="OLZ2" s="155"/>
      <c r="OMA2" s="155"/>
      <c r="OMB2" s="155"/>
      <c r="OMC2" s="155"/>
      <c r="OMD2" s="155"/>
      <c r="OME2" s="155"/>
      <c r="OMF2" s="155"/>
      <c r="OMG2" s="155"/>
      <c r="OMH2" s="155"/>
      <c r="OMI2" s="155"/>
      <c r="OMJ2" s="155"/>
      <c r="OMK2" s="155"/>
      <c r="OML2" s="155"/>
      <c r="OMM2" s="155"/>
      <c r="OMN2" s="155"/>
      <c r="OMO2" s="155"/>
      <c r="OMP2" s="155"/>
      <c r="OMQ2" s="155"/>
      <c r="OMR2" s="155"/>
      <c r="OMS2" s="155"/>
      <c r="OMT2" s="155"/>
      <c r="OMU2" s="155"/>
      <c r="OMV2" s="155"/>
      <c r="OMW2" s="155"/>
      <c r="OMX2" s="155"/>
      <c r="OMY2" s="155"/>
      <c r="OMZ2" s="155"/>
      <c r="ONA2" s="155"/>
      <c r="ONB2" s="155"/>
      <c r="ONC2" s="155"/>
      <c r="OND2" s="155"/>
      <c r="ONE2" s="155"/>
      <c r="ONF2" s="155"/>
      <c r="ONG2" s="155"/>
      <c r="ONH2" s="155"/>
      <c r="ONI2" s="155"/>
      <c r="ONJ2" s="155"/>
      <c r="ONK2" s="155"/>
      <c r="ONL2" s="155"/>
      <c r="ONM2" s="155"/>
      <c r="ONN2" s="155"/>
      <c r="ONO2" s="155"/>
      <c r="ONP2" s="155"/>
      <c r="ONQ2" s="155"/>
      <c r="ONR2" s="155"/>
      <c r="ONS2" s="155"/>
      <c r="ONT2" s="155"/>
      <c r="ONU2" s="155"/>
      <c r="ONV2" s="155"/>
      <c r="ONW2" s="155"/>
      <c r="ONX2" s="155"/>
      <c r="ONY2" s="155"/>
      <c r="ONZ2" s="155"/>
      <c r="OOA2" s="155"/>
      <c r="OOB2" s="155"/>
      <c r="OOC2" s="155"/>
      <c r="OOD2" s="155"/>
      <c r="OOE2" s="155"/>
      <c r="OOF2" s="155"/>
      <c r="OOG2" s="155"/>
      <c r="OOH2" s="155"/>
      <c r="OOI2" s="155"/>
      <c r="OOJ2" s="155"/>
      <c r="OOK2" s="155"/>
      <c r="OOL2" s="155"/>
      <c r="OOM2" s="155"/>
      <c r="OON2" s="155"/>
      <c r="OOO2" s="155"/>
      <c r="OOP2" s="155"/>
      <c r="OOQ2" s="155"/>
      <c r="OOR2" s="155"/>
      <c r="OOS2" s="155"/>
      <c r="OOT2" s="155"/>
      <c r="OOU2" s="155"/>
      <c r="OOV2" s="155"/>
      <c r="OOW2" s="155"/>
      <c r="OOX2" s="155"/>
      <c r="OOY2" s="155"/>
      <c r="OOZ2" s="155"/>
      <c r="OPA2" s="155"/>
      <c r="OPB2" s="155"/>
      <c r="OPC2" s="155"/>
      <c r="OPD2" s="155"/>
      <c r="OPE2" s="155"/>
      <c r="OPF2" s="155"/>
      <c r="OPG2" s="155"/>
      <c r="OPH2" s="155"/>
      <c r="OPI2" s="155"/>
      <c r="OPJ2" s="155"/>
      <c r="OPK2" s="155"/>
      <c r="OPL2" s="155"/>
      <c r="OPM2" s="155"/>
      <c r="OPN2" s="155"/>
      <c r="OPO2" s="155"/>
      <c r="OPP2" s="155"/>
      <c r="OPQ2" s="155"/>
      <c r="OPR2" s="155"/>
      <c r="OPS2" s="155"/>
      <c r="OPT2" s="155"/>
      <c r="OPU2" s="155"/>
      <c r="OPV2" s="155"/>
      <c r="OPW2" s="155"/>
      <c r="OPX2" s="155"/>
      <c r="OPY2" s="155"/>
      <c r="OPZ2" s="155"/>
      <c r="OQA2" s="155"/>
      <c r="OQB2" s="155"/>
      <c r="OQC2" s="155"/>
      <c r="OQD2" s="155"/>
      <c r="OQE2" s="155"/>
      <c r="OQF2" s="155"/>
      <c r="OQG2" s="155"/>
      <c r="OQH2" s="155"/>
      <c r="OQI2" s="155"/>
      <c r="OQJ2" s="155"/>
      <c r="OQK2" s="155"/>
      <c r="OQL2" s="155"/>
      <c r="OQM2" s="155"/>
      <c r="OQN2" s="155"/>
      <c r="OQO2" s="155"/>
      <c r="OQP2" s="155"/>
      <c r="OQQ2" s="155"/>
      <c r="OQR2" s="155"/>
      <c r="OQS2" s="155"/>
      <c r="OQT2" s="155"/>
      <c r="OQU2" s="155"/>
      <c r="OQV2" s="155"/>
      <c r="OQW2" s="155"/>
      <c r="OQX2" s="155"/>
      <c r="OQY2" s="155"/>
      <c r="OQZ2" s="155"/>
      <c r="ORA2" s="155"/>
      <c r="ORB2" s="155"/>
      <c r="ORC2" s="155"/>
      <c r="ORD2" s="155"/>
      <c r="ORE2" s="155"/>
      <c r="ORF2" s="155"/>
      <c r="ORG2" s="155"/>
      <c r="ORH2" s="155"/>
      <c r="ORI2" s="155"/>
      <c r="ORJ2" s="155"/>
      <c r="ORK2" s="155"/>
      <c r="ORL2" s="155"/>
      <c r="ORM2" s="155"/>
      <c r="ORN2" s="155"/>
      <c r="ORO2" s="155"/>
      <c r="ORP2" s="155"/>
      <c r="ORQ2" s="155"/>
      <c r="ORR2" s="155"/>
      <c r="ORS2" s="155"/>
      <c r="ORT2" s="155"/>
      <c r="ORU2" s="155"/>
      <c r="ORV2" s="155"/>
      <c r="ORW2" s="155"/>
      <c r="ORX2" s="155"/>
      <c r="ORY2" s="155"/>
      <c r="ORZ2" s="155"/>
      <c r="OSA2" s="155"/>
      <c r="OSB2" s="155"/>
      <c r="OSC2" s="155"/>
      <c r="OSD2" s="155"/>
      <c r="OSE2" s="155"/>
      <c r="OSF2" s="155"/>
      <c r="OSG2" s="155"/>
      <c r="OSH2" s="155"/>
      <c r="OSI2" s="155"/>
      <c r="OSJ2" s="155"/>
      <c r="OSK2" s="155"/>
      <c r="OSL2" s="155"/>
      <c r="OSM2" s="155"/>
      <c r="OSN2" s="155"/>
      <c r="OSO2" s="155"/>
      <c r="OSP2" s="155"/>
      <c r="OSQ2" s="155"/>
      <c r="OSR2" s="155"/>
      <c r="OSS2" s="155"/>
      <c r="OST2" s="155"/>
      <c r="OSU2" s="155"/>
      <c r="OSV2" s="155"/>
      <c r="OSW2" s="155"/>
      <c r="OSX2" s="155"/>
      <c r="OSY2" s="155"/>
      <c r="OSZ2" s="155"/>
      <c r="OTA2" s="155"/>
      <c r="OTB2" s="155"/>
      <c r="OTC2" s="155"/>
      <c r="OTD2" s="155"/>
      <c r="OTE2" s="155"/>
      <c r="OTF2" s="155"/>
      <c r="OTG2" s="155"/>
      <c r="OTH2" s="155"/>
      <c r="OTI2" s="155"/>
      <c r="OTJ2" s="155"/>
      <c r="OTK2" s="155"/>
      <c r="OTL2" s="155"/>
      <c r="OTM2" s="155"/>
      <c r="OTN2" s="155"/>
      <c r="OTO2" s="155"/>
      <c r="OTP2" s="155"/>
      <c r="OTQ2" s="155"/>
      <c r="OTR2" s="155"/>
      <c r="OTS2" s="155"/>
      <c r="OTT2" s="155"/>
      <c r="OTU2" s="155"/>
      <c r="OTV2" s="155"/>
      <c r="OTW2" s="155"/>
      <c r="OTX2" s="155"/>
      <c r="OTY2" s="155"/>
      <c r="OTZ2" s="155"/>
      <c r="OUA2" s="155"/>
      <c r="OUB2" s="155"/>
      <c r="OUC2" s="155"/>
      <c r="OUD2" s="155"/>
      <c r="OUE2" s="155"/>
      <c r="OUF2" s="155"/>
      <c r="OUG2" s="155"/>
      <c r="OUH2" s="155"/>
      <c r="OUI2" s="155"/>
      <c r="OUJ2" s="155"/>
      <c r="OUK2" s="155"/>
      <c r="OUL2" s="155"/>
      <c r="OUM2" s="155"/>
      <c r="OUN2" s="155"/>
      <c r="OUO2" s="155"/>
      <c r="OUP2" s="155"/>
      <c r="OUQ2" s="155"/>
      <c r="OUR2" s="155"/>
      <c r="OUS2" s="155"/>
      <c r="OUT2" s="155"/>
      <c r="OUU2" s="155"/>
      <c r="OUV2" s="155"/>
      <c r="OUW2" s="155"/>
      <c r="OUX2" s="155"/>
      <c r="OUY2" s="155"/>
      <c r="OUZ2" s="155"/>
      <c r="OVA2" s="155"/>
      <c r="OVB2" s="155"/>
      <c r="OVC2" s="155"/>
      <c r="OVD2" s="155"/>
      <c r="OVE2" s="155"/>
      <c r="OVF2" s="155"/>
      <c r="OVG2" s="155"/>
      <c r="OVH2" s="155"/>
      <c r="OVI2" s="155"/>
      <c r="OVJ2" s="155"/>
      <c r="OVK2" s="155"/>
      <c r="OVL2" s="155"/>
      <c r="OVM2" s="155"/>
      <c r="OVN2" s="155"/>
      <c r="OVO2" s="155"/>
      <c r="OVP2" s="155"/>
      <c r="OVQ2" s="155"/>
      <c r="OVR2" s="155"/>
      <c r="OVS2" s="155"/>
      <c r="OVT2" s="155"/>
      <c r="OVU2" s="155"/>
      <c r="OVV2" s="155"/>
      <c r="OVW2" s="155"/>
      <c r="OVX2" s="155"/>
      <c r="OVY2" s="155"/>
      <c r="OVZ2" s="155"/>
      <c r="OWA2" s="155"/>
      <c r="OWB2" s="155"/>
      <c r="OWC2" s="155"/>
      <c r="OWD2" s="155"/>
      <c r="OWE2" s="155"/>
      <c r="OWF2" s="155"/>
      <c r="OWG2" s="155"/>
      <c r="OWH2" s="155"/>
      <c r="OWI2" s="155"/>
      <c r="OWJ2" s="155"/>
      <c r="OWK2" s="155"/>
      <c r="OWL2" s="155"/>
      <c r="OWM2" s="155"/>
      <c r="OWN2" s="155"/>
      <c r="OWO2" s="155"/>
      <c r="OWP2" s="155"/>
      <c r="OWQ2" s="155"/>
      <c r="OWR2" s="155"/>
      <c r="OWS2" s="155"/>
      <c r="OWT2" s="155"/>
      <c r="OWU2" s="155"/>
      <c r="OWV2" s="155"/>
      <c r="OWW2" s="155"/>
      <c r="OWX2" s="155"/>
      <c r="OWY2" s="155"/>
      <c r="OWZ2" s="155"/>
      <c r="OXA2" s="155"/>
      <c r="OXB2" s="155"/>
      <c r="OXC2" s="155"/>
      <c r="OXD2" s="155"/>
      <c r="OXE2" s="155"/>
      <c r="OXF2" s="155"/>
      <c r="OXG2" s="155"/>
      <c r="OXH2" s="155"/>
      <c r="OXI2" s="155"/>
      <c r="OXJ2" s="155"/>
      <c r="OXK2" s="155"/>
      <c r="OXL2" s="155"/>
      <c r="OXM2" s="155"/>
      <c r="OXN2" s="155"/>
      <c r="OXO2" s="155"/>
      <c r="OXP2" s="155"/>
      <c r="OXQ2" s="155"/>
      <c r="OXR2" s="155"/>
      <c r="OXS2" s="155"/>
      <c r="OXT2" s="155"/>
      <c r="OXU2" s="155"/>
      <c r="OXV2" s="155"/>
      <c r="OXW2" s="155"/>
      <c r="OXX2" s="155"/>
      <c r="OXY2" s="155"/>
      <c r="OXZ2" s="155"/>
      <c r="OYA2" s="155"/>
      <c r="OYB2" s="155"/>
      <c r="OYC2" s="155"/>
      <c r="OYD2" s="155"/>
      <c r="OYE2" s="155"/>
      <c r="OYF2" s="155"/>
      <c r="OYG2" s="155"/>
      <c r="OYH2" s="155"/>
      <c r="OYI2" s="155"/>
      <c r="OYJ2" s="155"/>
      <c r="OYK2" s="155"/>
      <c r="OYL2" s="155"/>
      <c r="OYM2" s="155"/>
      <c r="OYN2" s="155"/>
      <c r="OYO2" s="155"/>
      <c r="OYP2" s="155"/>
      <c r="OYQ2" s="155"/>
      <c r="OYR2" s="155"/>
      <c r="OYS2" s="155"/>
      <c r="OYT2" s="155"/>
      <c r="OYU2" s="155"/>
      <c r="OYV2" s="155"/>
      <c r="OYW2" s="155"/>
      <c r="OYX2" s="155"/>
      <c r="OYY2" s="155"/>
      <c r="OYZ2" s="155"/>
      <c r="OZA2" s="155"/>
      <c r="OZB2" s="155"/>
      <c r="OZC2" s="155"/>
      <c r="OZD2" s="155"/>
      <c r="OZE2" s="155"/>
      <c r="OZF2" s="155"/>
      <c r="OZG2" s="155"/>
      <c r="OZH2" s="155"/>
      <c r="OZI2" s="155"/>
      <c r="OZJ2" s="155"/>
      <c r="OZK2" s="155"/>
      <c r="OZL2" s="155"/>
      <c r="OZM2" s="155"/>
      <c r="OZN2" s="155"/>
      <c r="OZO2" s="155"/>
      <c r="OZP2" s="155"/>
      <c r="OZQ2" s="155"/>
      <c r="OZR2" s="155"/>
      <c r="OZS2" s="155"/>
      <c r="OZT2" s="155"/>
      <c r="OZU2" s="155"/>
      <c r="OZV2" s="155"/>
      <c r="OZW2" s="155"/>
      <c r="OZX2" s="155"/>
      <c r="OZY2" s="155"/>
      <c r="OZZ2" s="155"/>
      <c r="PAA2" s="155"/>
      <c r="PAB2" s="155"/>
      <c r="PAC2" s="155"/>
      <c r="PAD2" s="155"/>
      <c r="PAE2" s="155"/>
      <c r="PAF2" s="155"/>
      <c r="PAG2" s="155"/>
      <c r="PAH2" s="155"/>
      <c r="PAI2" s="155"/>
      <c r="PAJ2" s="155"/>
      <c r="PAK2" s="155"/>
      <c r="PAL2" s="155"/>
      <c r="PAM2" s="155"/>
      <c r="PAN2" s="155"/>
      <c r="PAO2" s="155"/>
      <c r="PAP2" s="155"/>
      <c r="PAQ2" s="155"/>
      <c r="PAR2" s="155"/>
      <c r="PAS2" s="155"/>
      <c r="PAT2" s="155"/>
      <c r="PAU2" s="155"/>
      <c r="PAV2" s="155"/>
      <c r="PAW2" s="155"/>
      <c r="PAX2" s="155"/>
      <c r="PAY2" s="155"/>
      <c r="PAZ2" s="155"/>
      <c r="PBA2" s="155"/>
      <c r="PBB2" s="155"/>
      <c r="PBC2" s="155"/>
      <c r="PBD2" s="155"/>
      <c r="PBE2" s="155"/>
      <c r="PBF2" s="155"/>
      <c r="PBG2" s="155"/>
      <c r="PBH2" s="155"/>
      <c r="PBI2" s="155"/>
      <c r="PBJ2" s="155"/>
      <c r="PBK2" s="155"/>
      <c r="PBL2" s="155"/>
      <c r="PBM2" s="155"/>
      <c r="PBN2" s="155"/>
      <c r="PBO2" s="155"/>
      <c r="PBP2" s="155"/>
      <c r="PBQ2" s="155"/>
      <c r="PBR2" s="155"/>
      <c r="PBS2" s="155"/>
      <c r="PBT2" s="155"/>
      <c r="PBU2" s="155"/>
      <c r="PBV2" s="155"/>
      <c r="PBW2" s="155"/>
      <c r="PBX2" s="155"/>
      <c r="PBY2" s="155"/>
      <c r="PBZ2" s="155"/>
      <c r="PCA2" s="155"/>
      <c r="PCB2" s="155"/>
      <c r="PCC2" s="155"/>
      <c r="PCD2" s="155"/>
      <c r="PCE2" s="155"/>
      <c r="PCF2" s="155"/>
      <c r="PCG2" s="155"/>
      <c r="PCH2" s="155"/>
      <c r="PCI2" s="155"/>
      <c r="PCJ2" s="155"/>
      <c r="PCK2" s="155"/>
      <c r="PCL2" s="155"/>
      <c r="PCM2" s="155"/>
      <c r="PCN2" s="155"/>
      <c r="PCO2" s="155"/>
      <c r="PCP2" s="155"/>
      <c r="PCQ2" s="155"/>
      <c r="PCR2" s="155"/>
      <c r="PCS2" s="155"/>
      <c r="PCT2" s="155"/>
      <c r="PCU2" s="155"/>
      <c r="PCV2" s="155"/>
      <c r="PCW2" s="155"/>
      <c r="PCX2" s="155"/>
      <c r="PCY2" s="155"/>
      <c r="PCZ2" s="155"/>
      <c r="PDA2" s="155"/>
      <c r="PDB2" s="155"/>
      <c r="PDC2" s="155"/>
      <c r="PDD2" s="155"/>
      <c r="PDE2" s="155"/>
      <c r="PDF2" s="155"/>
      <c r="PDG2" s="155"/>
      <c r="PDH2" s="155"/>
      <c r="PDI2" s="155"/>
      <c r="PDJ2" s="155"/>
      <c r="PDK2" s="155"/>
      <c r="PDL2" s="155"/>
      <c r="PDM2" s="155"/>
      <c r="PDN2" s="155"/>
      <c r="PDO2" s="155"/>
      <c r="PDP2" s="155"/>
      <c r="PDQ2" s="155"/>
      <c r="PDR2" s="155"/>
      <c r="PDS2" s="155"/>
      <c r="PDT2" s="155"/>
      <c r="PDU2" s="155"/>
      <c r="PDV2" s="155"/>
      <c r="PDW2" s="155"/>
      <c r="PDX2" s="155"/>
      <c r="PDY2" s="155"/>
      <c r="PDZ2" s="155"/>
      <c r="PEA2" s="155"/>
      <c r="PEB2" s="155"/>
      <c r="PEC2" s="155"/>
      <c r="PED2" s="155"/>
      <c r="PEE2" s="155"/>
      <c r="PEF2" s="155"/>
      <c r="PEG2" s="155"/>
      <c r="PEH2" s="155"/>
      <c r="PEI2" s="155"/>
      <c r="PEJ2" s="155"/>
      <c r="PEK2" s="155"/>
      <c r="PEL2" s="155"/>
      <c r="PEM2" s="155"/>
      <c r="PEN2" s="155"/>
      <c r="PEO2" s="155"/>
      <c r="PEP2" s="155"/>
      <c r="PEQ2" s="155"/>
      <c r="PER2" s="155"/>
      <c r="PES2" s="155"/>
      <c r="PET2" s="155"/>
      <c r="PEU2" s="155"/>
      <c r="PEV2" s="155"/>
      <c r="PEW2" s="155"/>
      <c r="PEX2" s="155"/>
      <c r="PEY2" s="155"/>
      <c r="PEZ2" s="155"/>
      <c r="PFA2" s="155"/>
      <c r="PFB2" s="155"/>
      <c r="PFC2" s="155"/>
      <c r="PFD2" s="155"/>
      <c r="PFE2" s="155"/>
      <c r="PFF2" s="155"/>
      <c r="PFG2" s="155"/>
      <c r="PFH2" s="155"/>
      <c r="PFI2" s="155"/>
      <c r="PFJ2" s="155"/>
      <c r="PFK2" s="155"/>
      <c r="PFL2" s="155"/>
      <c r="PFM2" s="155"/>
      <c r="PFN2" s="155"/>
      <c r="PFO2" s="155"/>
      <c r="PFP2" s="155"/>
      <c r="PFQ2" s="155"/>
      <c r="PFR2" s="155"/>
      <c r="PFS2" s="155"/>
      <c r="PFT2" s="155"/>
      <c r="PFU2" s="155"/>
      <c r="PFV2" s="155"/>
      <c r="PFW2" s="155"/>
      <c r="PFX2" s="155"/>
      <c r="PFY2" s="155"/>
      <c r="PFZ2" s="155"/>
      <c r="PGA2" s="155"/>
      <c r="PGB2" s="155"/>
      <c r="PGC2" s="155"/>
      <c r="PGD2" s="155"/>
      <c r="PGE2" s="155"/>
      <c r="PGF2" s="155"/>
      <c r="PGG2" s="155"/>
      <c r="PGH2" s="155"/>
      <c r="PGI2" s="155"/>
      <c r="PGJ2" s="155"/>
      <c r="PGK2" s="155"/>
      <c r="PGL2" s="155"/>
      <c r="PGM2" s="155"/>
      <c r="PGN2" s="155"/>
      <c r="PGO2" s="155"/>
      <c r="PGP2" s="155"/>
      <c r="PGQ2" s="155"/>
      <c r="PGR2" s="155"/>
      <c r="PGS2" s="155"/>
      <c r="PGT2" s="155"/>
      <c r="PGU2" s="155"/>
      <c r="PGV2" s="155"/>
      <c r="PGW2" s="155"/>
      <c r="PGX2" s="155"/>
      <c r="PGY2" s="155"/>
      <c r="PGZ2" s="155"/>
      <c r="PHA2" s="155"/>
      <c r="PHB2" s="155"/>
      <c r="PHC2" s="155"/>
      <c r="PHD2" s="155"/>
      <c r="PHE2" s="155"/>
      <c r="PHF2" s="155"/>
      <c r="PHG2" s="155"/>
      <c r="PHH2" s="155"/>
      <c r="PHI2" s="155"/>
      <c r="PHJ2" s="155"/>
      <c r="PHK2" s="155"/>
      <c r="PHL2" s="155"/>
      <c r="PHM2" s="155"/>
      <c r="PHN2" s="155"/>
      <c r="PHO2" s="155"/>
      <c r="PHP2" s="155"/>
      <c r="PHQ2" s="155"/>
      <c r="PHR2" s="155"/>
      <c r="PHS2" s="155"/>
      <c r="PHT2" s="155"/>
      <c r="PHU2" s="155"/>
      <c r="PHV2" s="155"/>
      <c r="PHW2" s="155"/>
      <c r="PHX2" s="155"/>
      <c r="PHY2" s="155"/>
      <c r="PHZ2" s="155"/>
      <c r="PIA2" s="155"/>
      <c r="PIB2" s="155"/>
      <c r="PIC2" s="155"/>
      <c r="PID2" s="155"/>
      <c r="PIE2" s="155"/>
      <c r="PIF2" s="155"/>
      <c r="PIG2" s="155"/>
      <c r="PIH2" s="155"/>
      <c r="PII2" s="155"/>
      <c r="PIJ2" s="155"/>
      <c r="PIK2" s="155"/>
      <c r="PIL2" s="155"/>
      <c r="PIM2" s="155"/>
      <c r="PIN2" s="155"/>
      <c r="PIO2" s="155"/>
      <c r="PIP2" s="155"/>
      <c r="PIQ2" s="155"/>
      <c r="PIR2" s="155"/>
      <c r="PIS2" s="155"/>
      <c r="PIT2" s="155"/>
      <c r="PIU2" s="155"/>
      <c r="PIV2" s="155"/>
      <c r="PIW2" s="155"/>
      <c r="PIX2" s="155"/>
      <c r="PIY2" s="155"/>
      <c r="PIZ2" s="155"/>
      <c r="PJA2" s="155"/>
      <c r="PJB2" s="155"/>
      <c r="PJC2" s="155"/>
      <c r="PJD2" s="155"/>
      <c r="PJE2" s="155"/>
      <c r="PJF2" s="155"/>
      <c r="PJG2" s="155"/>
      <c r="PJH2" s="155"/>
      <c r="PJI2" s="155"/>
      <c r="PJJ2" s="155"/>
      <c r="PJK2" s="155"/>
      <c r="PJL2" s="155"/>
      <c r="PJM2" s="155"/>
      <c r="PJN2" s="155"/>
      <c r="PJO2" s="155"/>
      <c r="PJP2" s="155"/>
      <c r="PJQ2" s="155"/>
      <c r="PJR2" s="155"/>
      <c r="PJS2" s="155"/>
      <c r="PJT2" s="155"/>
      <c r="PJU2" s="155"/>
      <c r="PJV2" s="155"/>
      <c r="PJW2" s="155"/>
      <c r="PJX2" s="155"/>
      <c r="PJY2" s="155"/>
      <c r="PJZ2" s="155"/>
      <c r="PKA2" s="155"/>
      <c r="PKB2" s="155"/>
      <c r="PKC2" s="155"/>
      <c r="PKD2" s="155"/>
      <c r="PKE2" s="155"/>
      <c r="PKF2" s="155"/>
      <c r="PKG2" s="155"/>
      <c r="PKH2" s="155"/>
      <c r="PKI2" s="155"/>
      <c r="PKJ2" s="155"/>
      <c r="PKK2" s="155"/>
      <c r="PKL2" s="155"/>
      <c r="PKM2" s="155"/>
      <c r="PKN2" s="155"/>
      <c r="PKO2" s="155"/>
      <c r="PKP2" s="155"/>
      <c r="PKQ2" s="155"/>
      <c r="PKR2" s="155"/>
      <c r="PKS2" s="155"/>
      <c r="PKT2" s="155"/>
      <c r="PKU2" s="155"/>
      <c r="PKV2" s="155"/>
      <c r="PKW2" s="155"/>
      <c r="PKX2" s="155"/>
      <c r="PKY2" s="155"/>
      <c r="PKZ2" s="155"/>
      <c r="PLA2" s="155"/>
      <c r="PLB2" s="155"/>
      <c r="PLC2" s="155"/>
      <c r="PLD2" s="155"/>
      <c r="PLE2" s="155"/>
      <c r="PLF2" s="155"/>
      <c r="PLG2" s="155"/>
      <c r="PLH2" s="155"/>
      <c r="PLI2" s="155"/>
      <c r="PLJ2" s="155"/>
      <c r="PLK2" s="155"/>
      <c r="PLL2" s="155"/>
      <c r="PLM2" s="155"/>
      <c r="PLN2" s="155"/>
      <c r="PLO2" s="155"/>
      <c r="PLP2" s="155"/>
      <c r="PLQ2" s="155"/>
      <c r="PLR2" s="155"/>
      <c r="PLS2" s="155"/>
      <c r="PLT2" s="155"/>
      <c r="PLU2" s="155"/>
      <c r="PLV2" s="155"/>
      <c r="PLW2" s="155"/>
      <c r="PLX2" s="155"/>
      <c r="PLY2" s="155"/>
      <c r="PLZ2" s="155"/>
      <c r="PMA2" s="155"/>
      <c r="PMB2" s="155"/>
      <c r="PMC2" s="155"/>
      <c r="PMD2" s="155"/>
      <c r="PME2" s="155"/>
      <c r="PMF2" s="155"/>
      <c r="PMG2" s="155"/>
      <c r="PMH2" s="155"/>
      <c r="PMI2" s="155"/>
      <c r="PMJ2" s="155"/>
      <c r="PMK2" s="155"/>
      <c r="PML2" s="155"/>
      <c r="PMM2" s="155"/>
      <c r="PMN2" s="155"/>
      <c r="PMO2" s="155"/>
      <c r="PMP2" s="155"/>
      <c r="PMQ2" s="155"/>
      <c r="PMR2" s="155"/>
      <c r="PMS2" s="155"/>
      <c r="PMT2" s="155"/>
      <c r="PMU2" s="155"/>
      <c r="PMV2" s="155"/>
      <c r="PMW2" s="155"/>
      <c r="PMX2" s="155"/>
      <c r="PMY2" s="155"/>
      <c r="PMZ2" s="155"/>
      <c r="PNA2" s="155"/>
      <c r="PNB2" s="155"/>
      <c r="PNC2" s="155"/>
      <c r="PND2" s="155"/>
      <c r="PNE2" s="155"/>
      <c r="PNF2" s="155"/>
      <c r="PNG2" s="155"/>
      <c r="PNH2" s="155"/>
      <c r="PNI2" s="155"/>
      <c r="PNJ2" s="155"/>
      <c r="PNK2" s="155"/>
      <c r="PNL2" s="155"/>
      <c r="PNM2" s="155"/>
      <c r="PNN2" s="155"/>
      <c r="PNO2" s="155"/>
      <c r="PNP2" s="155"/>
      <c r="PNQ2" s="155"/>
      <c r="PNR2" s="155"/>
      <c r="PNS2" s="155"/>
      <c r="PNT2" s="155"/>
      <c r="PNU2" s="155"/>
      <c r="PNV2" s="155"/>
      <c r="PNW2" s="155"/>
      <c r="PNX2" s="155"/>
      <c r="PNY2" s="155"/>
      <c r="PNZ2" s="155"/>
      <c r="POA2" s="155"/>
      <c r="POB2" s="155"/>
      <c r="POC2" s="155"/>
      <c r="POD2" s="155"/>
      <c r="POE2" s="155"/>
      <c r="POF2" s="155"/>
      <c r="POG2" s="155"/>
      <c r="POH2" s="155"/>
      <c r="POI2" s="155"/>
      <c r="POJ2" s="155"/>
      <c r="POK2" s="155"/>
      <c r="POL2" s="155"/>
      <c r="POM2" s="155"/>
      <c r="PON2" s="155"/>
      <c r="POO2" s="155"/>
      <c r="POP2" s="155"/>
      <c r="POQ2" s="155"/>
      <c r="POR2" s="155"/>
      <c r="POS2" s="155"/>
      <c r="POT2" s="155"/>
      <c r="POU2" s="155"/>
      <c r="POV2" s="155"/>
      <c r="POW2" s="155"/>
      <c r="POX2" s="155"/>
      <c r="POY2" s="155"/>
      <c r="POZ2" s="155"/>
      <c r="PPA2" s="155"/>
      <c r="PPB2" s="155"/>
      <c r="PPC2" s="155"/>
      <c r="PPD2" s="155"/>
      <c r="PPE2" s="155"/>
      <c r="PPF2" s="155"/>
      <c r="PPG2" s="155"/>
      <c r="PPH2" s="155"/>
      <c r="PPI2" s="155"/>
      <c r="PPJ2" s="155"/>
      <c r="PPK2" s="155"/>
      <c r="PPL2" s="155"/>
      <c r="PPM2" s="155"/>
      <c r="PPN2" s="155"/>
      <c r="PPO2" s="155"/>
      <c r="PPP2" s="155"/>
      <c r="PPQ2" s="155"/>
      <c r="PPR2" s="155"/>
      <c r="PPS2" s="155"/>
      <c r="PPT2" s="155"/>
      <c r="PPU2" s="155"/>
      <c r="PPV2" s="155"/>
      <c r="PPW2" s="155"/>
      <c r="PPX2" s="155"/>
      <c r="PPY2" s="155"/>
      <c r="PPZ2" s="155"/>
      <c r="PQA2" s="155"/>
      <c r="PQB2" s="155"/>
      <c r="PQC2" s="155"/>
      <c r="PQD2" s="155"/>
      <c r="PQE2" s="155"/>
      <c r="PQF2" s="155"/>
      <c r="PQG2" s="155"/>
      <c r="PQH2" s="155"/>
      <c r="PQI2" s="155"/>
      <c r="PQJ2" s="155"/>
      <c r="PQK2" s="155"/>
      <c r="PQL2" s="155"/>
      <c r="PQM2" s="155"/>
      <c r="PQN2" s="155"/>
      <c r="PQO2" s="155"/>
      <c r="PQP2" s="155"/>
      <c r="PQQ2" s="155"/>
      <c r="PQR2" s="155"/>
      <c r="PQS2" s="155"/>
      <c r="PQT2" s="155"/>
      <c r="PQU2" s="155"/>
      <c r="PQV2" s="155"/>
      <c r="PQW2" s="155"/>
      <c r="PQX2" s="155"/>
      <c r="PQY2" s="155"/>
      <c r="PQZ2" s="155"/>
      <c r="PRA2" s="155"/>
      <c r="PRB2" s="155"/>
      <c r="PRC2" s="155"/>
      <c r="PRD2" s="155"/>
      <c r="PRE2" s="155"/>
      <c r="PRF2" s="155"/>
      <c r="PRG2" s="155"/>
      <c r="PRH2" s="155"/>
      <c r="PRI2" s="155"/>
      <c r="PRJ2" s="155"/>
      <c r="PRK2" s="155"/>
      <c r="PRL2" s="155"/>
      <c r="PRM2" s="155"/>
      <c r="PRN2" s="155"/>
      <c r="PRO2" s="155"/>
      <c r="PRP2" s="155"/>
      <c r="PRQ2" s="155"/>
      <c r="PRR2" s="155"/>
      <c r="PRS2" s="155"/>
      <c r="PRT2" s="155"/>
      <c r="PRU2" s="155"/>
      <c r="PRV2" s="155"/>
      <c r="PRW2" s="155"/>
      <c r="PRX2" s="155"/>
      <c r="PRY2" s="155"/>
      <c r="PRZ2" s="155"/>
      <c r="PSA2" s="155"/>
      <c r="PSB2" s="155"/>
      <c r="PSC2" s="155"/>
      <c r="PSD2" s="155"/>
      <c r="PSE2" s="155"/>
      <c r="PSF2" s="155"/>
      <c r="PSG2" s="155"/>
      <c r="PSH2" s="155"/>
      <c r="PSI2" s="155"/>
      <c r="PSJ2" s="155"/>
      <c r="PSK2" s="155"/>
      <c r="PSL2" s="155"/>
      <c r="PSM2" s="155"/>
      <c r="PSN2" s="155"/>
      <c r="PSO2" s="155"/>
      <c r="PSP2" s="155"/>
      <c r="PSQ2" s="155"/>
      <c r="PSR2" s="155"/>
      <c r="PSS2" s="155"/>
      <c r="PST2" s="155"/>
      <c r="PSU2" s="155"/>
      <c r="PSV2" s="155"/>
      <c r="PSW2" s="155"/>
      <c r="PSX2" s="155"/>
      <c r="PSY2" s="155"/>
      <c r="PSZ2" s="155"/>
      <c r="PTA2" s="155"/>
      <c r="PTB2" s="155"/>
      <c r="PTC2" s="155"/>
      <c r="PTD2" s="155"/>
      <c r="PTE2" s="155"/>
      <c r="PTF2" s="155"/>
      <c r="PTG2" s="155"/>
      <c r="PTH2" s="155"/>
      <c r="PTI2" s="155"/>
      <c r="PTJ2" s="155"/>
      <c r="PTK2" s="155"/>
      <c r="PTL2" s="155"/>
      <c r="PTM2" s="155"/>
      <c r="PTN2" s="155"/>
      <c r="PTO2" s="155"/>
      <c r="PTP2" s="155"/>
      <c r="PTQ2" s="155"/>
      <c r="PTR2" s="155"/>
      <c r="PTS2" s="155"/>
      <c r="PTT2" s="155"/>
      <c r="PTU2" s="155"/>
      <c r="PTV2" s="155"/>
      <c r="PTW2" s="155"/>
      <c r="PTX2" s="155"/>
      <c r="PTY2" s="155"/>
      <c r="PTZ2" s="155"/>
      <c r="PUA2" s="155"/>
      <c r="PUB2" s="155"/>
      <c r="PUC2" s="155"/>
      <c r="PUD2" s="155"/>
      <c r="PUE2" s="155"/>
      <c r="PUF2" s="155"/>
      <c r="PUG2" s="155"/>
      <c r="PUH2" s="155"/>
      <c r="PUI2" s="155"/>
      <c r="PUJ2" s="155"/>
      <c r="PUK2" s="155"/>
      <c r="PUL2" s="155"/>
      <c r="PUM2" s="155"/>
      <c r="PUN2" s="155"/>
      <c r="PUO2" s="155"/>
      <c r="PUP2" s="155"/>
      <c r="PUQ2" s="155"/>
      <c r="PUR2" s="155"/>
      <c r="PUS2" s="155"/>
      <c r="PUT2" s="155"/>
      <c r="PUU2" s="155"/>
      <c r="PUV2" s="155"/>
      <c r="PUW2" s="155"/>
      <c r="PUX2" s="155"/>
      <c r="PUY2" s="155"/>
      <c r="PUZ2" s="155"/>
      <c r="PVA2" s="155"/>
      <c r="PVB2" s="155"/>
      <c r="PVC2" s="155"/>
      <c r="PVD2" s="155"/>
      <c r="PVE2" s="155"/>
      <c r="PVF2" s="155"/>
      <c r="PVG2" s="155"/>
      <c r="PVH2" s="155"/>
      <c r="PVI2" s="155"/>
      <c r="PVJ2" s="155"/>
      <c r="PVK2" s="155"/>
      <c r="PVL2" s="155"/>
      <c r="PVM2" s="155"/>
      <c r="PVN2" s="155"/>
      <c r="PVO2" s="155"/>
      <c r="PVP2" s="155"/>
      <c r="PVQ2" s="155"/>
      <c r="PVR2" s="155"/>
      <c r="PVS2" s="155"/>
      <c r="PVT2" s="155"/>
      <c r="PVU2" s="155"/>
      <c r="PVV2" s="155"/>
      <c r="PVW2" s="155"/>
      <c r="PVX2" s="155"/>
      <c r="PVY2" s="155"/>
      <c r="PVZ2" s="155"/>
      <c r="PWA2" s="155"/>
      <c r="PWB2" s="155"/>
      <c r="PWC2" s="155"/>
      <c r="PWD2" s="155"/>
      <c r="PWE2" s="155"/>
      <c r="PWF2" s="155"/>
      <c r="PWG2" s="155"/>
      <c r="PWH2" s="155"/>
      <c r="PWI2" s="155"/>
      <c r="PWJ2" s="155"/>
      <c r="PWK2" s="155"/>
      <c r="PWL2" s="155"/>
      <c r="PWM2" s="155"/>
      <c r="PWN2" s="155"/>
      <c r="PWO2" s="155"/>
      <c r="PWP2" s="155"/>
      <c r="PWQ2" s="155"/>
      <c r="PWR2" s="155"/>
      <c r="PWS2" s="155"/>
      <c r="PWT2" s="155"/>
      <c r="PWU2" s="155"/>
      <c r="PWV2" s="155"/>
      <c r="PWW2" s="155"/>
      <c r="PWX2" s="155"/>
      <c r="PWY2" s="155"/>
      <c r="PWZ2" s="155"/>
      <c r="PXA2" s="155"/>
      <c r="PXB2" s="155"/>
      <c r="PXC2" s="155"/>
      <c r="PXD2" s="155"/>
      <c r="PXE2" s="155"/>
      <c r="PXF2" s="155"/>
      <c r="PXG2" s="155"/>
      <c r="PXH2" s="155"/>
      <c r="PXI2" s="155"/>
      <c r="PXJ2" s="155"/>
      <c r="PXK2" s="155"/>
      <c r="PXL2" s="155"/>
      <c r="PXM2" s="155"/>
      <c r="PXN2" s="155"/>
      <c r="PXO2" s="155"/>
      <c r="PXP2" s="155"/>
      <c r="PXQ2" s="155"/>
      <c r="PXR2" s="155"/>
      <c r="PXS2" s="155"/>
      <c r="PXT2" s="155"/>
      <c r="PXU2" s="155"/>
      <c r="PXV2" s="155"/>
      <c r="PXW2" s="155"/>
      <c r="PXX2" s="155"/>
      <c r="PXY2" s="155"/>
      <c r="PXZ2" s="155"/>
      <c r="PYA2" s="155"/>
      <c r="PYB2" s="155"/>
      <c r="PYC2" s="155"/>
      <c r="PYD2" s="155"/>
      <c r="PYE2" s="155"/>
      <c r="PYF2" s="155"/>
      <c r="PYG2" s="155"/>
      <c r="PYH2" s="155"/>
      <c r="PYI2" s="155"/>
      <c r="PYJ2" s="155"/>
      <c r="PYK2" s="155"/>
      <c r="PYL2" s="155"/>
      <c r="PYM2" s="155"/>
      <c r="PYN2" s="155"/>
      <c r="PYO2" s="155"/>
      <c r="PYP2" s="155"/>
      <c r="PYQ2" s="155"/>
      <c r="PYR2" s="155"/>
      <c r="PYS2" s="155"/>
      <c r="PYT2" s="155"/>
      <c r="PYU2" s="155"/>
      <c r="PYV2" s="155"/>
      <c r="PYW2" s="155"/>
      <c r="PYX2" s="155"/>
      <c r="PYY2" s="155"/>
      <c r="PYZ2" s="155"/>
      <c r="PZA2" s="155"/>
      <c r="PZB2" s="155"/>
      <c r="PZC2" s="155"/>
      <c r="PZD2" s="155"/>
      <c r="PZE2" s="155"/>
      <c r="PZF2" s="155"/>
      <c r="PZG2" s="155"/>
      <c r="PZH2" s="155"/>
      <c r="PZI2" s="155"/>
      <c r="PZJ2" s="155"/>
      <c r="PZK2" s="155"/>
      <c r="PZL2" s="155"/>
      <c r="PZM2" s="155"/>
      <c r="PZN2" s="155"/>
      <c r="PZO2" s="155"/>
      <c r="PZP2" s="155"/>
      <c r="PZQ2" s="155"/>
      <c r="PZR2" s="155"/>
      <c r="PZS2" s="155"/>
      <c r="PZT2" s="155"/>
      <c r="PZU2" s="155"/>
      <c r="PZV2" s="155"/>
      <c r="PZW2" s="155"/>
      <c r="PZX2" s="155"/>
      <c r="PZY2" s="155"/>
      <c r="PZZ2" s="155"/>
      <c r="QAA2" s="155"/>
      <c r="QAB2" s="155"/>
      <c r="QAC2" s="155"/>
      <c r="QAD2" s="155"/>
      <c r="QAE2" s="155"/>
      <c r="QAF2" s="155"/>
      <c r="QAG2" s="155"/>
      <c r="QAH2" s="155"/>
      <c r="QAI2" s="155"/>
      <c r="QAJ2" s="155"/>
      <c r="QAK2" s="155"/>
      <c r="QAL2" s="155"/>
      <c r="QAM2" s="155"/>
      <c r="QAN2" s="155"/>
      <c r="QAO2" s="155"/>
      <c r="QAP2" s="155"/>
      <c r="QAQ2" s="155"/>
      <c r="QAR2" s="155"/>
      <c r="QAS2" s="155"/>
      <c r="QAT2" s="155"/>
      <c r="QAU2" s="155"/>
      <c r="QAV2" s="155"/>
      <c r="QAW2" s="155"/>
      <c r="QAX2" s="155"/>
      <c r="QAY2" s="155"/>
      <c r="QAZ2" s="155"/>
      <c r="QBA2" s="155"/>
      <c r="QBB2" s="155"/>
      <c r="QBC2" s="155"/>
      <c r="QBD2" s="155"/>
      <c r="QBE2" s="155"/>
      <c r="QBF2" s="155"/>
      <c r="QBG2" s="155"/>
      <c r="QBH2" s="155"/>
      <c r="QBI2" s="155"/>
      <c r="QBJ2" s="155"/>
      <c r="QBK2" s="155"/>
      <c r="QBL2" s="155"/>
      <c r="QBM2" s="155"/>
      <c r="QBN2" s="155"/>
      <c r="QBO2" s="155"/>
      <c r="QBP2" s="155"/>
      <c r="QBQ2" s="155"/>
      <c r="QBR2" s="155"/>
      <c r="QBS2" s="155"/>
      <c r="QBT2" s="155"/>
      <c r="QBU2" s="155"/>
      <c r="QBV2" s="155"/>
      <c r="QBW2" s="155"/>
      <c r="QBX2" s="155"/>
      <c r="QBY2" s="155"/>
      <c r="QBZ2" s="155"/>
      <c r="QCA2" s="155"/>
      <c r="QCB2" s="155"/>
      <c r="QCC2" s="155"/>
      <c r="QCD2" s="155"/>
      <c r="QCE2" s="155"/>
      <c r="QCF2" s="155"/>
      <c r="QCG2" s="155"/>
      <c r="QCH2" s="155"/>
      <c r="QCI2" s="155"/>
      <c r="QCJ2" s="155"/>
      <c r="QCK2" s="155"/>
      <c r="QCL2" s="155"/>
      <c r="QCM2" s="155"/>
      <c r="QCN2" s="155"/>
      <c r="QCO2" s="155"/>
      <c r="QCP2" s="155"/>
      <c r="QCQ2" s="155"/>
      <c r="QCR2" s="155"/>
      <c r="QCS2" s="155"/>
      <c r="QCT2" s="155"/>
      <c r="QCU2" s="155"/>
      <c r="QCV2" s="155"/>
      <c r="QCW2" s="155"/>
      <c r="QCX2" s="155"/>
      <c r="QCY2" s="155"/>
      <c r="QCZ2" s="155"/>
      <c r="QDA2" s="155"/>
      <c r="QDB2" s="155"/>
      <c r="QDC2" s="155"/>
      <c r="QDD2" s="155"/>
      <c r="QDE2" s="155"/>
      <c r="QDF2" s="155"/>
      <c r="QDG2" s="155"/>
      <c r="QDH2" s="155"/>
      <c r="QDI2" s="155"/>
      <c r="QDJ2" s="155"/>
      <c r="QDK2" s="155"/>
      <c r="QDL2" s="155"/>
      <c r="QDM2" s="155"/>
      <c r="QDN2" s="155"/>
      <c r="QDO2" s="155"/>
      <c r="QDP2" s="155"/>
      <c r="QDQ2" s="155"/>
      <c r="QDR2" s="155"/>
      <c r="QDS2" s="155"/>
      <c r="QDT2" s="155"/>
      <c r="QDU2" s="155"/>
      <c r="QDV2" s="155"/>
      <c r="QDW2" s="155"/>
      <c r="QDX2" s="155"/>
      <c r="QDY2" s="155"/>
      <c r="QDZ2" s="155"/>
      <c r="QEA2" s="155"/>
      <c r="QEB2" s="155"/>
      <c r="QEC2" s="155"/>
      <c r="QED2" s="155"/>
      <c r="QEE2" s="155"/>
      <c r="QEF2" s="155"/>
      <c r="QEG2" s="155"/>
      <c r="QEH2" s="155"/>
      <c r="QEI2" s="155"/>
      <c r="QEJ2" s="155"/>
      <c r="QEK2" s="155"/>
      <c r="QEL2" s="155"/>
      <c r="QEM2" s="155"/>
      <c r="QEN2" s="155"/>
      <c r="QEO2" s="155"/>
      <c r="QEP2" s="155"/>
      <c r="QEQ2" s="155"/>
      <c r="QER2" s="155"/>
      <c r="QES2" s="155"/>
      <c r="QET2" s="155"/>
      <c r="QEU2" s="155"/>
      <c r="QEV2" s="155"/>
      <c r="QEW2" s="155"/>
      <c r="QEX2" s="155"/>
      <c r="QEY2" s="155"/>
      <c r="QEZ2" s="155"/>
      <c r="QFA2" s="155"/>
      <c r="QFB2" s="155"/>
      <c r="QFC2" s="155"/>
      <c r="QFD2" s="155"/>
      <c r="QFE2" s="155"/>
      <c r="QFF2" s="155"/>
      <c r="QFG2" s="155"/>
      <c r="QFH2" s="155"/>
      <c r="QFI2" s="155"/>
      <c r="QFJ2" s="155"/>
      <c r="QFK2" s="155"/>
      <c r="QFL2" s="155"/>
      <c r="QFM2" s="155"/>
      <c r="QFN2" s="155"/>
      <c r="QFO2" s="155"/>
      <c r="QFP2" s="155"/>
      <c r="QFQ2" s="155"/>
      <c r="QFR2" s="155"/>
      <c r="QFS2" s="155"/>
      <c r="QFT2" s="155"/>
      <c r="QFU2" s="155"/>
      <c r="QFV2" s="155"/>
      <c r="QFW2" s="155"/>
      <c r="QFX2" s="155"/>
      <c r="QFY2" s="155"/>
      <c r="QFZ2" s="155"/>
      <c r="QGA2" s="155"/>
      <c r="QGB2" s="155"/>
      <c r="QGC2" s="155"/>
      <c r="QGD2" s="155"/>
      <c r="QGE2" s="155"/>
      <c r="QGF2" s="155"/>
      <c r="QGG2" s="155"/>
      <c r="QGH2" s="155"/>
      <c r="QGI2" s="155"/>
      <c r="QGJ2" s="155"/>
      <c r="QGK2" s="155"/>
      <c r="QGL2" s="155"/>
      <c r="QGM2" s="155"/>
      <c r="QGN2" s="155"/>
      <c r="QGO2" s="155"/>
      <c r="QGP2" s="155"/>
      <c r="QGQ2" s="155"/>
      <c r="QGR2" s="155"/>
      <c r="QGS2" s="155"/>
      <c r="QGT2" s="155"/>
      <c r="QGU2" s="155"/>
      <c r="QGV2" s="155"/>
      <c r="QGW2" s="155"/>
      <c r="QGX2" s="155"/>
      <c r="QGY2" s="155"/>
      <c r="QGZ2" s="155"/>
      <c r="QHA2" s="155"/>
      <c r="QHB2" s="155"/>
      <c r="QHC2" s="155"/>
      <c r="QHD2" s="155"/>
      <c r="QHE2" s="155"/>
      <c r="QHF2" s="155"/>
      <c r="QHG2" s="155"/>
      <c r="QHH2" s="155"/>
      <c r="QHI2" s="155"/>
      <c r="QHJ2" s="155"/>
      <c r="QHK2" s="155"/>
      <c r="QHL2" s="155"/>
      <c r="QHM2" s="155"/>
      <c r="QHN2" s="155"/>
      <c r="QHO2" s="155"/>
      <c r="QHP2" s="155"/>
      <c r="QHQ2" s="155"/>
      <c r="QHR2" s="155"/>
      <c r="QHS2" s="155"/>
      <c r="QHT2" s="155"/>
      <c r="QHU2" s="155"/>
      <c r="QHV2" s="155"/>
      <c r="QHW2" s="155"/>
      <c r="QHX2" s="155"/>
      <c r="QHY2" s="155"/>
      <c r="QHZ2" s="155"/>
      <c r="QIA2" s="155"/>
      <c r="QIB2" s="155"/>
      <c r="QIC2" s="155"/>
      <c r="QID2" s="155"/>
      <c r="QIE2" s="155"/>
      <c r="QIF2" s="155"/>
      <c r="QIG2" s="155"/>
      <c r="QIH2" s="155"/>
      <c r="QII2" s="155"/>
      <c r="QIJ2" s="155"/>
      <c r="QIK2" s="155"/>
      <c r="QIL2" s="155"/>
      <c r="QIM2" s="155"/>
      <c r="QIN2" s="155"/>
      <c r="QIO2" s="155"/>
      <c r="QIP2" s="155"/>
      <c r="QIQ2" s="155"/>
      <c r="QIR2" s="155"/>
      <c r="QIS2" s="155"/>
      <c r="QIT2" s="155"/>
      <c r="QIU2" s="155"/>
      <c r="QIV2" s="155"/>
      <c r="QIW2" s="155"/>
      <c r="QIX2" s="155"/>
      <c r="QIY2" s="155"/>
      <c r="QIZ2" s="155"/>
      <c r="QJA2" s="155"/>
      <c r="QJB2" s="155"/>
      <c r="QJC2" s="155"/>
      <c r="QJD2" s="155"/>
      <c r="QJE2" s="155"/>
      <c r="QJF2" s="155"/>
      <c r="QJG2" s="155"/>
      <c r="QJH2" s="155"/>
      <c r="QJI2" s="155"/>
      <c r="QJJ2" s="155"/>
      <c r="QJK2" s="155"/>
      <c r="QJL2" s="155"/>
      <c r="QJM2" s="155"/>
      <c r="QJN2" s="155"/>
      <c r="QJO2" s="155"/>
      <c r="QJP2" s="155"/>
      <c r="QJQ2" s="155"/>
      <c r="QJR2" s="155"/>
      <c r="QJS2" s="155"/>
      <c r="QJT2" s="155"/>
      <c r="QJU2" s="155"/>
      <c r="QJV2" s="155"/>
      <c r="QJW2" s="155"/>
      <c r="QJX2" s="155"/>
      <c r="QJY2" s="155"/>
      <c r="QJZ2" s="155"/>
      <c r="QKA2" s="155"/>
      <c r="QKB2" s="155"/>
      <c r="QKC2" s="155"/>
      <c r="QKD2" s="155"/>
      <c r="QKE2" s="155"/>
      <c r="QKF2" s="155"/>
      <c r="QKG2" s="155"/>
      <c r="QKH2" s="155"/>
      <c r="QKI2" s="155"/>
      <c r="QKJ2" s="155"/>
      <c r="QKK2" s="155"/>
      <c r="QKL2" s="155"/>
      <c r="QKM2" s="155"/>
      <c r="QKN2" s="155"/>
      <c r="QKO2" s="155"/>
      <c r="QKP2" s="155"/>
      <c r="QKQ2" s="155"/>
      <c r="QKR2" s="155"/>
      <c r="QKS2" s="155"/>
      <c r="QKT2" s="155"/>
      <c r="QKU2" s="155"/>
      <c r="QKV2" s="155"/>
      <c r="QKW2" s="155"/>
      <c r="QKX2" s="155"/>
      <c r="QKY2" s="155"/>
      <c r="QKZ2" s="155"/>
      <c r="QLA2" s="155"/>
      <c r="QLB2" s="155"/>
      <c r="QLC2" s="155"/>
      <c r="QLD2" s="155"/>
      <c r="QLE2" s="155"/>
      <c r="QLF2" s="155"/>
      <c r="QLG2" s="155"/>
      <c r="QLH2" s="155"/>
      <c r="QLI2" s="155"/>
      <c r="QLJ2" s="155"/>
      <c r="QLK2" s="155"/>
      <c r="QLL2" s="155"/>
      <c r="QLM2" s="155"/>
      <c r="QLN2" s="155"/>
      <c r="QLO2" s="155"/>
      <c r="QLP2" s="155"/>
      <c r="QLQ2" s="155"/>
      <c r="QLR2" s="155"/>
      <c r="QLS2" s="155"/>
      <c r="QLT2" s="155"/>
      <c r="QLU2" s="155"/>
      <c r="QLV2" s="155"/>
      <c r="QLW2" s="155"/>
      <c r="QLX2" s="155"/>
      <c r="QLY2" s="155"/>
      <c r="QLZ2" s="155"/>
      <c r="QMA2" s="155"/>
      <c r="QMB2" s="155"/>
      <c r="QMC2" s="155"/>
      <c r="QMD2" s="155"/>
      <c r="QME2" s="155"/>
      <c r="QMF2" s="155"/>
      <c r="QMG2" s="155"/>
      <c r="QMH2" s="155"/>
      <c r="QMI2" s="155"/>
      <c r="QMJ2" s="155"/>
      <c r="QMK2" s="155"/>
      <c r="QML2" s="155"/>
      <c r="QMM2" s="155"/>
      <c r="QMN2" s="155"/>
      <c r="QMO2" s="155"/>
      <c r="QMP2" s="155"/>
      <c r="QMQ2" s="155"/>
      <c r="QMR2" s="155"/>
      <c r="QMS2" s="155"/>
      <c r="QMT2" s="155"/>
      <c r="QMU2" s="155"/>
      <c r="QMV2" s="155"/>
      <c r="QMW2" s="155"/>
      <c r="QMX2" s="155"/>
      <c r="QMY2" s="155"/>
      <c r="QMZ2" s="155"/>
      <c r="QNA2" s="155"/>
      <c r="QNB2" s="155"/>
      <c r="QNC2" s="155"/>
      <c r="QND2" s="155"/>
      <c r="QNE2" s="155"/>
      <c r="QNF2" s="155"/>
      <c r="QNG2" s="155"/>
      <c r="QNH2" s="155"/>
      <c r="QNI2" s="155"/>
      <c r="QNJ2" s="155"/>
      <c r="QNK2" s="155"/>
      <c r="QNL2" s="155"/>
      <c r="QNM2" s="155"/>
      <c r="QNN2" s="155"/>
      <c r="QNO2" s="155"/>
      <c r="QNP2" s="155"/>
      <c r="QNQ2" s="155"/>
      <c r="QNR2" s="155"/>
      <c r="QNS2" s="155"/>
      <c r="QNT2" s="155"/>
      <c r="QNU2" s="155"/>
      <c r="QNV2" s="155"/>
      <c r="QNW2" s="155"/>
      <c r="QNX2" s="155"/>
      <c r="QNY2" s="155"/>
      <c r="QNZ2" s="155"/>
      <c r="QOA2" s="155"/>
      <c r="QOB2" s="155"/>
      <c r="QOC2" s="155"/>
      <c r="QOD2" s="155"/>
      <c r="QOE2" s="155"/>
      <c r="QOF2" s="155"/>
      <c r="QOG2" s="155"/>
      <c r="QOH2" s="155"/>
      <c r="QOI2" s="155"/>
      <c r="QOJ2" s="155"/>
      <c r="QOK2" s="155"/>
      <c r="QOL2" s="155"/>
      <c r="QOM2" s="155"/>
      <c r="QON2" s="155"/>
      <c r="QOO2" s="155"/>
      <c r="QOP2" s="155"/>
      <c r="QOQ2" s="155"/>
      <c r="QOR2" s="155"/>
      <c r="QOS2" s="155"/>
      <c r="QOT2" s="155"/>
      <c r="QOU2" s="155"/>
      <c r="QOV2" s="155"/>
      <c r="QOW2" s="155"/>
      <c r="QOX2" s="155"/>
      <c r="QOY2" s="155"/>
      <c r="QOZ2" s="155"/>
      <c r="QPA2" s="155"/>
      <c r="QPB2" s="155"/>
      <c r="QPC2" s="155"/>
      <c r="QPD2" s="155"/>
      <c r="QPE2" s="155"/>
      <c r="QPF2" s="155"/>
      <c r="QPG2" s="155"/>
      <c r="QPH2" s="155"/>
      <c r="QPI2" s="155"/>
      <c r="QPJ2" s="155"/>
      <c r="QPK2" s="155"/>
      <c r="QPL2" s="155"/>
      <c r="QPM2" s="155"/>
      <c r="QPN2" s="155"/>
      <c r="QPO2" s="155"/>
      <c r="QPP2" s="155"/>
      <c r="QPQ2" s="155"/>
      <c r="QPR2" s="155"/>
      <c r="QPS2" s="155"/>
      <c r="QPT2" s="155"/>
      <c r="QPU2" s="155"/>
      <c r="QPV2" s="155"/>
      <c r="QPW2" s="155"/>
      <c r="QPX2" s="155"/>
      <c r="QPY2" s="155"/>
      <c r="QPZ2" s="155"/>
      <c r="QQA2" s="155"/>
      <c r="QQB2" s="155"/>
      <c r="QQC2" s="155"/>
      <c r="QQD2" s="155"/>
      <c r="QQE2" s="155"/>
      <c r="QQF2" s="155"/>
      <c r="QQG2" s="155"/>
      <c r="QQH2" s="155"/>
      <c r="QQI2" s="155"/>
      <c r="QQJ2" s="155"/>
      <c r="QQK2" s="155"/>
      <c r="QQL2" s="155"/>
      <c r="QQM2" s="155"/>
      <c r="QQN2" s="155"/>
      <c r="QQO2" s="155"/>
      <c r="QQP2" s="155"/>
      <c r="QQQ2" s="155"/>
      <c r="QQR2" s="155"/>
      <c r="QQS2" s="155"/>
      <c r="QQT2" s="155"/>
      <c r="QQU2" s="155"/>
      <c r="QQV2" s="155"/>
      <c r="QQW2" s="155"/>
      <c r="QQX2" s="155"/>
      <c r="QQY2" s="155"/>
      <c r="QQZ2" s="155"/>
      <c r="QRA2" s="155"/>
      <c r="QRB2" s="155"/>
      <c r="QRC2" s="155"/>
      <c r="QRD2" s="155"/>
      <c r="QRE2" s="155"/>
      <c r="QRF2" s="155"/>
      <c r="QRG2" s="155"/>
      <c r="QRH2" s="155"/>
      <c r="QRI2" s="155"/>
      <c r="QRJ2" s="155"/>
      <c r="QRK2" s="155"/>
      <c r="QRL2" s="155"/>
      <c r="QRM2" s="155"/>
      <c r="QRN2" s="155"/>
      <c r="QRO2" s="155"/>
      <c r="QRP2" s="155"/>
      <c r="QRQ2" s="155"/>
      <c r="QRR2" s="155"/>
      <c r="QRS2" s="155"/>
      <c r="QRT2" s="155"/>
      <c r="QRU2" s="155"/>
      <c r="QRV2" s="155"/>
      <c r="QRW2" s="155"/>
      <c r="QRX2" s="155"/>
      <c r="QRY2" s="155"/>
      <c r="QRZ2" s="155"/>
      <c r="QSA2" s="155"/>
      <c r="QSB2" s="155"/>
      <c r="QSC2" s="155"/>
      <c r="QSD2" s="155"/>
      <c r="QSE2" s="155"/>
      <c r="QSF2" s="155"/>
      <c r="QSG2" s="155"/>
      <c r="QSH2" s="155"/>
      <c r="QSI2" s="155"/>
      <c r="QSJ2" s="155"/>
      <c r="QSK2" s="155"/>
      <c r="QSL2" s="155"/>
      <c r="QSM2" s="155"/>
      <c r="QSN2" s="155"/>
      <c r="QSO2" s="155"/>
      <c r="QSP2" s="155"/>
      <c r="QSQ2" s="155"/>
      <c r="QSR2" s="155"/>
      <c r="QSS2" s="155"/>
      <c r="QST2" s="155"/>
      <c r="QSU2" s="155"/>
      <c r="QSV2" s="155"/>
      <c r="QSW2" s="155"/>
      <c r="QSX2" s="155"/>
      <c r="QSY2" s="155"/>
      <c r="QSZ2" s="155"/>
      <c r="QTA2" s="155"/>
      <c r="QTB2" s="155"/>
      <c r="QTC2" s="155"/>
      <c r="QTD2" s="155"/>
      <c r="QTE2" s="155"/>
      <c r="QTF2" s="155"/>
      <c r="QTG2" s="155"/>
      <c r="QTH2" s="155"/>
      <c r="QTI2" s="155"/>
      <c r="QTJ2" s="155"/>
      <c r="QTK2" s="155"/>
      <c r="QTL2" s="155"/>
      <c r="QTM2" s="155"/>
      <c r="QTN2" s="155"/>
      <c r="QTO2" s="155"/>
      <c r="QTP2" s="155"/>
      <c r="QTQ2" s="155"/>
      <c r="QTR2" s="155"/>
      <c r="QTS2" s="155"/>
      <c r="QTT2" s="155"/>
      <c r="QTU2" s="155"/>
      <c r="QTV2" s="155"/>
      <c r="QTW2" s="155"/>
      <c r="QTX2" s="155"/>
      <c r="QTY2" s="155"/>
      <c r="QTZ2" s="155"/>
      <c r="QUA2" s="155"/>
      <c r="QUB2" s="155"/>
      <c r="QUC2" s="155"/>
      <c r="QUD2" s="155"/>
      <c r="QUE2" s="155"/>
      <c r="QUF2" s="155"/>
      <c r="QUG2" s="155"/>
      <c r="QUH2" s="155"/>
      <c r="QUI2" s="155"/>
      <c r="QUJ2" s="155"/>
      <c r="QUK2" s="155"/>
      <c r="QUL2" s="155"/>
      <c r="QUM2" s="155"/>
      <c r="QUN2" s="155"/>
      <c r="QUO2" s="155"/>
      <c r="QUP2" s="155"/>
      <c r="QUQ2" s="155"/>
      <c r="QUR2" s="155"/>
      <c r="QUS2" s="155"/>
      <c r="QUT2" s="155"/>
      <c r="QUU2" s="155"/>
      <c r="QUV2" s="155"/>
      <c r="QUW2" s="155"/>
      <c r="QUX2" s="155"/>
      <c r="QUY2" s="155"/>
      <c r="QUZ2" s="155"/>
      <c r="QVA2" s="155"/>
      <c r="QVB2" s="155"/>
      <c r="QVC2" s="155"/>
      <c r="QVD2" s="155"/>
      <c r="QVE2" s="155"/>
      <c r="QVF2" s="155"/>
      <c r="QVG2" s="155"/>
      <c r="QVH2" s="155"/>
      <c r="QVI2" s="155"/>
      <c r="QVJ2" s="155"/>
      <c r="QVK2" s="155"/>
      <c r="QVL2" s="155"/>
      <c r="QVM2" s="155"/>
      <c r="QVN2" s="155"/>
      <c r="QVO2" s="155"/>
      <c r="QVP2" s="155"/>
      <c r="QVQ2" s="155"/>
      <c r="QVR2" s="155"/>
      <c r="QVS2" s="155"/>
      <c r="QVT2" s="155"/>
      <c r="QVU2" s="155"/>
      <c r="QVV2" s="155"/>
      <c r="QVW2" s="155"/>
      <c r="QVX2" s="155"/>
      <c r="QVY2" s="155"/>
      <c r="QVZ2" s="155"/>
      <c r="QWA2" s="155"/>
      <c r="QWB2" s="155"/>
      <c r="QWC2" s="155"/>
      <c r="QWD2" s="155"/>
      <c r="QWE2" s="155"/>
      <c r="QWF2" s="155"/>
      <c r="QWG2" s="155"/>
      <c r="QWH2" s="155"/>
      <c r="QWI2" s="155"/>
      <c r="QWJ2" s="155"/>
      <c r="QWK2" s="155"/>
      <c r="QWL2" s="155"/>
      <c r="QWM2" s="155"/>
      <c r="QWN2" s="155"/>
      <c r="QWO2" s="155"/>
      <c r="QWP2" s="155"/>
      <c r="QWQ2" s="155"/>
      <c r="QWR2" s="155"/>
      <c r="QWS2" s="155"/>
      <c r="QWT2" s="155"/>
      <c r="QWU2" s="155"/>
      <c r="QWV2" s="155"/>
      <c r="QWW2" s="155"/>
      <c r="QWX2" s="155"/>
      <c r="QWY2" s="155"/>
      <c r="QWZ2" s="155"/>
      <c r="QXA2" s="155"/>
      <c r="QXB2" s="155"/>
      <c r="QXC2" s="155"/>
      <c r="QXD2" s="155"/>
      <c r="QXE2" s="155"/>
      <c r="QXF2" s="155"/>
      <c r="QXG2" s="155"/>
      <c r="QXH2" s="155"/>
      <c r="QXI2" s="155"/>
      <c r="QXJ2" s="155"/>
      <c r="QXK2" s="155"/>
      <c r="QXL2" s="155"/>
      <c r="QXM2" s="155"/>
      <c r="QXN2" s="155"/>
      <c r="QXO2" s="155"/>
      <c r="QXP2" s="155"/>
      <c r="QXQ2" s="155"/>
      <c r="QXR2" s="155"/>
      <c r="QXS2" s="155"/>
      <c r="QXT2" s="155"/>
      <c r="QXU2" s="155"/>
      <c r="QXV2" s="155"/>
      <c r="QXW2" s="155"/>
      <c r="QXX2" s="155"/>
      <c r="QXY2" s="155"/>
      <c r="QXZ2" s="155"/>
      <c r="QYA2" s="155"/>
      <c r="QYB2" s="155"/>
      <c r="QYC2" s="155"/>
      <c r="QYD2" s="155"/>
      <c r="QYE2" s="155"/>
      <c r="QYF2" s="155"/>
      <c r="QYG2" s="155"/>
      <c r="QYH2" s="155"/>
      <c r="QYI2" s="155"/>
      <c r="QYJ2" s="155"/>
      <c r="QYK2" s="155"/>
      <c r="QYL2" s="155"/>
      <c r="QYM2" s="155"/>
      <c r="QYN2" s="155"/>
      <c r="QYO2" s="155"/>
      <c r="QYP2" s="155"/>
      <c r="QYQ2" s="155"/>
      <c r="QYR2" s="155"/>
      <c r="QYS2" s="155"/>
      <c r="QYT2" s="155"/>
      <c r="QYU2" s="155"/>
      <c r="QYV2" s="155"/>
      <c r="QYW2" s="155"/>
      <c r="QYX2" s="155"/>
      <c r="QYY2" s="155"/>
      <c r="QYZ2" s="155"/>
      <c r="QZA2" s="155"/>
      <c r="QZB2" s="155"/>
      <c r="QZC2" s="155"/>
      <c r="QZD2" s="155"/>
      <c r="QZE2" s="155"/>
      <c r="QZF2" s="155"/>
      <c r="QZG2" s="155"/>
      <c r="QZH2" s="155"/>
      <c r="QZI2" s="155"/>
      <c r="QZJ2" s="155"/>
      <c r="QZK2" s="155"/>
      <c r="QZL2" s="155"/>
      <c r="QZM2" s="155"/>
      <c r="QZN2" s="155"/>
      <c r="QZO2" s="155"/>
      <c r="QZP2" s="155"/>
      <c r="QZQ2" s="155"/>
      <c r="QZR2" s="155"/>
      <c r="QZS2" s="155"/>
      <c r="QZT2" s="155"/>
      <c r="QZU2" s="155"/>
      <c r="QZV2" s="155"/>
      <c r="QZW2" s="155"/>
      <c r="QZX2" s="155"/>
      <c r="QZY2" s="155"/>
      <c r="QZZ2" s="155"/>
      <c r="RAA2" s="155"/>
      <c r="RAB2" s="155"/>
      <c r="RAC2" s="155"/>
      <c r="RAD2" s="155"/>
      <c r="RAE2" s="155"/>
      <c r="RAF2" s="155"/>
      <c r="RAG2" s="155"/>
      <c r="RAH2" s="155"/>
      <c r="RAI2" s="155"/>
      <c r="RAJ2" s="155"/>
      <c r="RAK2" s="155"/>
      <c r="RAL2" s="155"/>
      <c r="RAM2" s="155"/>
      <c r="RAN2" s="155"/>
      <c r="RAO2" s="155"/>
      <c r="RAP2" s="155"/>
      <c r="RAQ2" s="155"/>
      <c r="RAR2" s="155"/>
      <c r="RAS2" s="155"/>
      <c r="RAT2" s="155"/>
      <c r="RAU2" s="155"/>
      <c r="RAV2" s="155"/>
      <c r="RAW2" s="155"/>
      <c r="RAX2" s="155"/>
      <c r="RAY2" s="155"/>
      <c r="RAZ2" s="155"/>
      <c r="RBA2" s="155"/>
      <c r="RBB2" s="155"/>
      <c r="RBC2" s="155"/>
      <c r="RBD2" s="155"/>
      <c r="RBE2" s="155"/>
      <c r="RBF2" s="155"/>
      <c r="RBG2" s="155"/>
      <c r="RBH2" s="155"/>
      <c r="RBI2" s="155"/>
      <c r="RBJ2" s="155"/>
      <c r="RBK2" s="155"/>
      <c r="RBL2" s="155"/>
      <c r="RBM2" s="155"/>
      <c r="RBN2" s="155"/>
      <c r="RBO2" s="155"/>
      <c r="RBP2" s="155"/>
      <c r="RBQ2" s="155"/>
      <c r="RBR2" s="155"/>
      <c r="RBS2" s="155"/>
      <c r="RBT2" s="155"/>
      <c r="RBU2" s="155"/>
      <c r="RBV2" s="155"/>
      <c r="RBW2" s="155"/>
      <c r="RBX2" s="155"/>
      <c r="RBY2" s="155"/>
      <c r="RBZ2" s="155"/>
      <c r="RCA2" s="155"/>
      <c r="RCB2" s="155"/>
      <c r="RCC2" s="155"/>
      <c r="RCD2" s="155"/>
      <c r="RCE2" s="155"/>
      <c r="RCF2" s="155"/>
      <c r="RCG2" s="155"/>
      <c r="RCH2" s="155"/>
      <c r="RCI2" s="155"/>
      <c r="RCJ2" s="155"/>
      <c r="RCK2" s="155"/>
      <c r="RCL2" s="155"/>
      <c r="RCM2" s="155"/>
      <c r="RCN2" s="155"/>
      <c r="RCO2" s="155"/>
      <c r="RCP2" s="155"/>
      <c r="RCQ2" s="155"/>
      <c r="RCR2" s="155"/>
      <c r="RCS2" s="155"/>
      <c r="RCT2" s="155"/>
      <c r="RCU2" s="155"/>
      <c r="RCV2" s="155"/>
      <c r="RCW2" s="155"/>
      <c r="RCX2" s="155"/>
      <c r="RCY2" s="155"/>
      <c r="RCZ2" s="155"/>
      <c r="RDA2" s="155"/>
      <c r="RDB2" s="155"/>
      <c r="RDC2" s="155"/>
      <c r="RDD2" s="155"/>
      <c r="RDE2" s="155"/>
      <c r="RDF2" s="155"/>
      <c r="RDG2" s="155"/>
      <c r="RDH2" s="155"/>
      <c r="RDI2" s="155"/>
      <c r="RDJ2" s="155"/>
      <c r="RDK2" s="155"/>
      <c r="RDL2" s="155"/>
      <c r="RDM2" s="155"/>
      <c r="RDN2" s="155"/>
      <c r="RDO2" s="155"/>
      <c r="RDP2" s="155"/>
      <c r="RDQ2" s="155"/>
      <c r="RDR2" s="155"/>
      <c r="RDS2" s="155"/>
      <c r="RDT2" s="155"/>
      <c r="RDU2" s="155"/>
      <c r="RDV2" s="155"/>
      <c r="RDW2" s="155"/>
      <c r="RDX2" s="155"/>
      <c r="RDY2" s="155"/>
      <c r="RDZ2" s="155"/>
      <c r="REA2" s="155"/>
      <c r="REB2" s="155"/>
      <c r="REC2" s="155"/>
      <c r="RED2" s="155"/>
      <c r="REE2" s="155"/>
      <c r="REF2" s="155"/>
      <c r="REG2" s="155"/>
      <c r="REH2" s="155"/>
      <c r="REI2" s="155"/>
      <c r="REJ2" s="155"/>
      <c r="REK2" s="155"/>
      <c r="REL2" s="155"/>
      <c r="REM2" s="155"/>
      <c r="REN2" s="155"/>
      <c r="REO2" s="155"/>
      <c r="REP2" s="155"/>
      <c r="REQ2" s="155"/>
      <c r="RER2" s="155"/>
      <c r="RES2" s="155"/>
      <c r="RET2" s="155"/>
      <c r="REU2" s="155"/>
      <c r="REV2" s="155"/>
      <c r="REW2" s="155"/>
      <c r="REX2" s="155"/>
      <c r="REY2" s="155"/>
      <c r="REZ2" s="155"/>
      <c r="RFA2" s="155"/>
      <c r="RFB2" s="155"/>
      <c r="RFC2" s="155"/>
      <c r="RFD2" s="155"/>
      <c r="RFE2" s="155"/>
      <c r="RFF2" s="155"/>
      <c r="RFG2" s="155"/>
      <c r="RFH2" s="155"/>
      <c r="RFI2" s="155"/>
      <c r="RFJ2" s="155"/>
      <c r="RFK2" s="155"/>
      <c r="RFL2" s="155"/>
      <c r="RFM2" s="155"/>
      <c r="RFN2" s="155"/>
      <c r="RFO2" s="155"/>
      <c r="RFP2" s="155"/>
      <c r="RFQ2" s="155"/>
      <c r="RFR2" s="155"/>
      <c r="RFS2" s="155"/>
      <c r="RFT2" s="155"/>
      <c r="RFU2" s="155"/>
      <c r="RFV2" s="155"/>
      <c r="RFW2" s="155"/>
      <c r="RFX2" s="155"/>
      <c r="RFY2" s="155"/>
      <c r="RFZ2" s="155"/>
      <c r="RGA2" s="155"/>
      <c r="RGB2" s="155"/>
      <c r="RGC2" s="155"/>
      <c r="RGD2" s="155"/>
      <c r="RGE2" s="155"/>
      <c r="RGF2" s="155"/>
      <c r="RGG2" s="155"/>
      <c r="RGH2" s="155"/>
      <c r="RGI2" s="155"/>
      <c r="RGJ2" s="155"/>
      <c r="RGK2" s="155"/>
      <c r="RGL2" s="155"/>
      <c r="RGM2" s="155"/>
      <c r="RGN2" s="155"/>
      <c r="RGO2" s="155"/>
      <c r="RGP2" s="155"/>
      <c r="RGQ2" s="155"/>
      <c r="RGR2" s="155"/>
      <c r="RGS2" s="155"/>
      <c r="RGT2" s="155"/>
      <c r="RGU2" s="155"/>
      <c r="RGV2" s="155"/>
      <c r="RGW2" s="155"/>
      <c r="RGX2" s="155"/>
      <c r="RGY2" s="155"/>
      <c r="RGZ2" s="155"/>
      <c r="RHA2" s="155"/>
      <c r="RHB2" s="155"/>
      <c r="RHC2" s="155"/>
      <c r="RHD2" s="155"/>
      <c r="RHE2" s="155"/>
      <c r="RHF2" s="155"/>
      <c r="RHG2" s="155"/>
      <c r="RHH2" s="155"/>
      <c r="RHI2" s="155"/>
      <c r="RHJ2" s="155"/>
      <c r="RHK2" s="155"/>
      <c r="RHL2" s="155"/>
      <c r="RHM2" s="155"/>
      <c r="RHN2" s="155"/>
      <c r="RHO2" s="155"/>
      <c r="RHP2" s="155"/>
      <c r="RHQ2" s="155"/>
      <c r="RHR2" s="155"/>
      <c r="RHS2" s="155"/>
      <c r="RHT2" s="155"/>
      <c r="RHU2" s="155"/>
      <c r="RHV2" s="155"/>
      <c r="RHW2" s="155"/>
      <c r="RHX2" s="155"/>
      <c r="RHY2" s="155"/>
      <c r="RHZ2" s="155"/>
      <c r="RIA2" s="155"/>
      <c r="RIB2" s="155"/>
      <c r="RIC2" s="155"/>
      <c r="RID2" s="155"/>
      <c r="RIE2" s="155"/>
      <c r="RIF2" s="155"/>
      <c r="RIG2" s="155"/>
      <c r="RIH2" s="155"/>
      <c r="RII2" s="155"/>
      <c r="RIJ2" s="155"/>
      <c r="RIK2" s="155"/>
      <c r="RIL2" s="155"/>
      <c r="RIM2" s="155"/>
      <c r="RIN2" s="155"/>
      <c r="RIO2" s="155"/>
      <c r="RIP2" s="155"/>
      <c r="RIQ2" s="155"/>
      <c r="RIR2" s="155"/>
      <c r="RIS2" s="155"/>
      <c r="RIT2" s="155"/>
      <c r="RIU2" s="155"/>
      <c r="RIV2" s="155"/>
      <c r="RIW2" s="155"/>
      <c r="RIX2" s="155"/>
      <c r="RIY2" s="155"/>
      <c r="RIZ2" s="155"/>
      <c r="RJA2" s="155"/>
      <c r="RJB2" s="155"/>
      <c r="RJC2" s="155"/>
      <c r="RJD2" s="155"/>
      <c r="RJE2" s="155"/>
      <c r="RJF2" s="155"/>
      <c r="RJG2" s="155"/>
      <c r="RJH2" s="155"/>
      <c r="RJI2" s="155"/>
      <c r="RJJ2" s="155"/>
      <c r="RJK2" s="155"/>
      <c r="RJL2" s="155"/>
      <c r="RJM2" s="155"/>
      <c r="RJN2" s="155"/>
      <c r="RJO2" s="155"/>
      <c r="RJP2" s="155"/>
      <c r="RJQ2" s="155"/>
      <c r="RJR2" s="155"/>
      <c r="RJS2" s="155"/>
      <c r="RJT2" s="155"/>
      <c r="RJU2" s="155"/>
      <c r="RJV2" s="155"/>
      <c r="RJW2" s="155"/>
      <c r="RJX2" s="155"/>
      <c r="RJY2" s="155"/>
      <c r="RJZ2" s="155"/>
      <c r="RKA2" s="155"/>
      <c r="RKB2" s="155"/>
      <c r="RKC2" s="155"/>
      <c r="RKD2" s="155"/>
      <c r="RKE2" s="155"/>
      <c r="RKF2" s="155"/>
      <c r="RKG2" s="155"/>
      <c r="RKH2" s="155"/>
      <c r="RKI2" s="155"/>
      <c r="RKJ2" s="155"/>
      <c r="RKK2" s="155"/>
      <c r="RKL2" s="155"/>
      <c r="RKM2" s="155"/>
      <c r="RKN2" s="155"/>
      <c r="RKO2" s="155"/>
      <c r="RKP2" s="155"/>
      <c r="RKQ2" s="155"/>
      <c r="RKR2" s="155"/>
      <c r="RKS2" s="155"/>
      <c r="RKT2" s="155"/>
      <c r="RKU2" s="155"/>
      <c r="RKV2" s="155"/>
      <c r="RKW2" s="155"/>
      <c r="RKX2" s="155"/>
      <c r="RKY2" s="155"/>
      <c r="RKZ2" s="155"/>
      <c r="RLA2" s="155"/>
      <c r="RLB2" s="155"/>
      <c r="RLC2" s="155"/>
      <c r="RLD2" s="155"/>
      <c r="RLE2" s="155"/>
      <c r="RLF2" s="155"/>
      <c r="RLG2" s="155"/>
      <c r="RLH2" s="155"/>
      <c r="RLI2" s="155"/>
      <c r="RLJ2" s="155"/>
      <c r="RLK2" s="155"/>
      <c r="RLL2" s="155"/>
      <c r="RLM2" s="155"/>
      <c r="RLN2" s="155"/>
      <c r="RLO2" s="155"/>
      <c r="RLP2" s="155"/>
      <c r="RLQ2" s="155"/>
      <c r="RLR2" s="155"/>
      <c r="RLS2" s="155"/>
      <c r="RLT2" s="155"/>
      <c r="RLU2" s="155"/>
      <c r="RLV2" s="155"/>
      <c r="RLW2" s="155"/>
      <c r="RLX2" s="155"/>
      <c r="RLY2" s="155"/>
      <c r="RLZ2" s="155"/>
      <c r="RMA2" s="155"/>
      <c r="RMB2" s="155"/>
      <c r="RMC2" s="155"/>
      <c r="RMD2" s="155"/>
      <c r="RME2" s="155"/>
      <c r="RMF2" s="155"/>
      <c r="RMG2" s="155"/>
      <c r="RMH2" s="155"/>
      <c r="RMI2" s="155"/>
      <c r="RMJ2" s="155"/>
      <c r="RMK2" s="155"/>
      <c r="RML2" s="155"/>
      <c r="RMM2" s="155"/>
      <c r="RMN2" s="155"/>
      <c r="RMO2" s="155"/>
      <c r="RMP2" s="155"/>
      <c r="RMQ2" s="155"/>
      <c r="RMR2" s="155"/>
      <c r="RMS2" s="155"/>
      <c r="RMT2" s="155"/>
      <c r="RMU2" s="155"/>
      <c r="RMV2" s="155"/>
      <c r="RMW2" s="155"/>
      <c r="RMX2" s="155"/>
      <c r="RMY2" s="155"/>
      <c r="RMZ2" s="155"/>
      <c r="RNA2" s="155"/>
      <c r="RNB2" s="155"/>
      <c r="RNC2" s="155"/>
      <c r="RND2" s="155"/>
      <c r="RNE2" s="155"/>
      <c r="RNF2" s="155"/>
      <c r="RNG2" s="155"/>
      <c r="RNH2" s="155"/>
      <c r="RNI2" s="155"/>
      <c r="RNJ2" s="155"/>
      <c r="RNK2" s="155"/>
      <c r="RNL2" s="155"/>
      <c r="RNM2" s="155"/>
      <c r="RNN2" s="155"/>
      <c r="RNO2" s="155"/>
      <c r="RNP2" s="155"/>
      <c r="RNQ2" s="155"/>
      <c r="RNR2" s="155"/>
      <c r="RNS2" s="155"/>
      <c r="RNT2" s="155"/>
      <c r="RNU2" s="155"/>
      <c r="RNV2" s="155"/>
      <c r="RNW2" s="155"/>
      <c r="RNX2" s="155"/>
      <c r="RNY2" s="155"/>
      <c r="RNZ2" s="155"/>
      <c r="ROA2" s="155"/>
      <c r="ROB2" s="155"/>
      <c r="ROC2" s="155"/>
      <c r="ROD2" s="155"/>
      <c r="ROE2" s="155"/>
      <c r="ROF2" s="155"/>
      <c r="ROG2" s="155"/>
      <c r="ROH2" s="155"/>
      <c r="ROI2" s="155"/>
      <c r="ROJ2" s="155"/>
      <c r="ROK2" s="155"/>
      <c r="ROL2" s="155"/>
      <c r="ROM2" s="155"/>
      <c r="RON2" s="155"/>
      <c r="ROO2" s="155"/>
      <c r="ROP2" s="155"/>
      <c r="ROQ2" s="155"/>
      <c r="ROR2" s="155"/>
      <c r="ROS2" s="155"/>
      <c r="ROT2" s="155"/>
      <c r="ROU2" s="155"/>
      <c r="ROV2" s="155"/>
      <c r="ROW2" s="155"/>
      <c r="ROX2" s="155"/>
      <c r="ROY2" s="155"/>
      <c r="ROZ2" s="155"/>
      <c r="RPA2" s="155"/>
      <c r="RPB2" s="155"/>
      <c r="RPC2" s="155"/>
      <c r="RPD2" s="155"/>
      <c r="RPE2" s="155"/>
      <c r="RPF2" s="155"/>
      <c r="RPG2" s="155"/>
      <c r="RPH2" s="155"/>
      <c r="RPI2" s="155"/>
      <c r="RPJ2" s="155"/>
      <c r="RPK2" s="155"/>
      <c r="RPL2" s="155"/>
      <c r="RPM2" s="155"/>
      <c r="RPN2" s="155"/>
      <c r="RPO2" s="155"/>
      <c r="RPP2" s="155"/>
      <c r="RPQ2" s="155"/>
      <c r="RPR2" s="155"/>
      <c r="RPS2" s="155"/>
      <c r="RPT2" s="155"/>
      <c r="RPU2" s="155"/>
      <c r="RPV2" s="155"/>
      <c r="RPW2" s="155"/>
      <c r="RPX2" s="155"/>
      <c r="RPY2" s="155"/>
      <c r="RPZ2" s="155"/>
      <c r="RQA2" s="155"/>
      <c r="RQB2" s="155"/>
      <c r="RQC2" s="155"/>
      <c r="RQD2" s="155"/>
      <c r="RQE2" s="155"/>
      <c r="RQF2" s="155"/>
      <c r="RQG2" s="155"/>
      <c r="RQH2" s="155"/>
      <c r="RQI2" s="155"/>
      <c r="RQJ2" s="155"/>
      <c r="RQK2" s="155"/>
      <c r="RQL2" s="155"/>
      <c r="RQM2" s="155"/>
      <c r="RQN2" s="155"/>
      <c r="RQO2" s="155"/>
      <c r="RQP2" s="155"/>
      <c r="RQQ2" s="155"/>
      <c r="RQR2" s="155"/>
      <c r="RQS2" s="155"/>
      <c r="RQT2" s="155"/>
      <c r="RQU2" s="155"/>
      <c r="RQV2" s="155"/>
      <c r="RQW2" s="155"/>
      <c r="RQX2" s="155"/>
      <c r="RQY2" s="155"/>
      <c r="RQZ2" s="155"/>
      <c r="RRA2" s="155"/>
      <c r="RRB2" s="155"/>
      <c r="RRC2" s="155"/>
      <c r="RRD2" s="155"/>
      <c r="RRE2" s="155"/>
      <c r="RRF2" s="155"/>
      <c r="RRG2" s="155"/>
      <c r="RRH2" s="155"/>
      <c r="RRI2" s="155"/>
      <c r="RRJ2" s="155"/>
      <c r="RRK2" s="155"/>
      <c r="RRL2" s="155"/>
      <c r="RRM2" s="155"/>
      <c r="RRN2" s="155"/>
      <c r="RRO2" s="155"/>
      <c r="RRP2" s="155"/>
      <c r="RRQ2" s="155"/>
      <c r="RRR2" s="155"/>
      <c r="RRS2" s="155"/>
      <c r="RRT2" s="155"/>
      <c r="RRU2" s="155"/>
      <c r="RRV2" s="155"/>
      <c r="RRW2" s="155"/>
      <c r="RRX2" s="155"/>
      <c r="RRY2" s="155"/>
      <c r="RRZ2" s="155"/>
      <c r="RSA2" s="155"/>
      <c r="RSB2" s="155"/>
      <c r="RSC2" s="155"/>
      <c r="RSD2" s="155"/>
      <c r="RSE2" s="155"/>
      <c r="RSF2" s="155"/>
      <c r="RSG2" s="155"/>
      <c r="RSH2" s="155"/>
      <c r="RSI2" s="155"/>
      <c r="RSJ2" s="155"/>
      <c r="RSK2" s="155"/>
      <c r="RSL2" s="155"/>
      <c r="RSM2" s="155"/>
      <c r="RSN2" s="155"/>
      <c r="RSO2" s="155"/>
      <c r="RSP2" s="155"/>
      <c r="RSQ2" s="155"/>
      <c r="RSR2" s="155"/>
      <c r="RSS2" s="155"/>
      <c r="RST2" s="155"/>
      <c r="RSU2" s="155"/>
      <c r="RSV2" s="155"/>
      <c r="RSW2" s="155"/>
      <c r="RSX2" s="155"/>
      <c r="RSY2" s="155"/>
      <c r="RSZ2" s="155"/>
      <c r="RTA2" s="155"/>
      <c r="RTB2" s="155"/>
      <c r="RTC2" s="155"/>
      <c r="RTD2" s="155"/>
      <c r="RTE2" s="155"/>
      <c r="RTF2" s="155"/>
      <c r="RTG2" s="155"/>
      <c r="RTH2" s="155"/>
      <c r="RTI2" s="155"/>
      <c r="RTJ2" s="155"/>
      <c r="RTK2" s="155"/>
      <c r="RTL2" s="155"/>
      <c r="RTM2" s="155"/>
      <c r="RTN2" s="155"/>
      <c r="RTO2" s="155"/>
      <c r="RTP2" s="155"/>
      <c r="RTQ2" s="155"/>
      <c r="RTR2" s="155"/>
      <c r="RTS2" s="155"/>
      <c r="RTT2" s="155"/>
      <c r="RTU2" s="155"/>
      <c r="RTV2" s="155"/>
      <c r="RTW2" s="155"/>
      <c r="RTX2" s="155"/>
      <c r="RTY2" s="155"/>
      <c r="RTZ2" s="155"/>
      <c r="RUA2" s="155"/>
      <c r="RUB2" s="155"/>
      <c r="RUC2" s="155"/>
      <c r="RUD2" s="155"/>
      <c r="RUE2" s="155"/>
      <c r="RUF2" s="155"/>
      <c r="RUG2" s="155"/>
      <c r="RUH2" s="155"/>
      <c r="RUI2" s="155"/>
      <c r="RUJ2" s="155"/>
      <c r="RUK2" s="155"/>
      <c r="RUL2" s="155"/>
      <c r="RUM2" s="155"/>
      <c r="RUN2" s="155"/>
      <c r="RUO2" s="155"/>
      <c r="RUP2" s="155"/>
      <c r="RUQ2" s="155"/>
      <c r="RUR2" s="155"/>
      <c r="RUS2" s="155"/>
      <c r="RUT2" s="155"/>
      <c r="RUU2" s="155"/>
      <c r="RUV2" s="155"/>
      <c r="RUW2" s="155"/>
      <c r="RUX2" s="155"/>
      <c r="RUY2" s="155"/>
      <c r="RUZ2" s="155"/>
      <c r="RVA2" s="155"/>
      <c r="RVB2" s="155"/>
      <c r="RVC2" s="155"/>
      <c r="RVD2" s="155"/>
      <c r="RVE2" s="155"/>
      <c r="RVF2" s="155"/>
      <c r="RVG2" s="155"/>
      <c r="RVH2" s="155"/>
      <c r="RVI2" s="155"/>
      <c r="RVJ2" s="155"/>
      <c r="RVK2" s="155"/>
      <c r="RVL2" s="155"/>
      <c r="RVM2" s="155"/>
      <c r="RVN2" s="155"/>
      <c r="RVO2" s="155"/>
      <c r="RVP2" s="155"/>
      <c r="RVQ2" s="155"/>
      <c r="RVR2" s="155"/>
      <c r="RVS2" s="155"/>
      <c r="RVT2" s="155"/>
      <c r="RVU2" s="155"/>
      <c r="RVV2" s="155"/>
      <c r="RVW2" s="155"/>
      <c r="RVX2" s="155"/>
      <c r="RVY2" s="155"/>
      <c r="RVZ2" s="155"/>
      <c r="RWA2" s="155"/>
      <c r="RWB2" s="155"/>
      <c r="RWC2" s="155"/>
      <c r="RWD2" s="155"/>
      <c r="RWE2" s="155"/>
      <c r="RWF2" s="155"/>
      <c r="RWG2" s="155"/>
      <c r="RWH2" s="155"/>
      <c r="RWI2" s="155"/>
      <c r="RWJ2" s="155"/>
      <c r="RWK2" s="155"/>
      <c r="RWL2" s="155"/>
      <c r="RWM2" s="155"/>
      <c r="RWN2" s="155"/>
      <c r="RWO2" s="155"/>
      <c r="RWP2" s="155"/>
      <c r="RWQ2" s="155"/>
      <c r="RWR2" s="155"/>
      <c r="RWS2" s="155"/>
      <c r="RWT2" s="155"/>
      <c r="RWU2" s="155"/>
      <c r="RWV2" s="155"/>
      <c r="RWW2" s="155"/>
      <c r="RWX2" s="155"/>
      <c r="RWY2" s="155"/>
      <c r="RWZ2" s="155"/>
      <c r="RXA2" s="155"/>
      <c r="RXB2" s="155"/>
      <c r="RXC2" s="155"/>
      <c r="RXD2" s="155"/>
      <c r="RXE2" s="155"/>
      <c r="RXF2" s="155"/>
      <c r="RXG2" s="155"/>
      <c r="RXH2" s="155"/>
      <c r="RXI2" s="155"/>
      <c r="RXJ2" s="155"/>
      <c r="RXK2" s="155"/>
      <c r="RXL2" s="155"/>
      <c r="RXM2" s="155"/>
      <c r="RXN2" s="155"/>
      <c r="RXO2" s="155"/>
      <c r="RXP2" s="155"/>
      <c r="RXQ2" s="155"/>
      <c r="RXR2" s="155"/>
      <c r="RXS2" s="155"/>
      <c r="RXT2" s="155"/>
      <c r="RXU2" s="155"/>
      <c r="RXV2" s="155"/>
      <c r="RXW2" s="155"/>
      <c r="RXX2" s="155"/>
      <c r="RXY2" s="155"/>
      <c r="RXZ2" s="155"/>
      <c r="RYA2" s="155"/>
      <c r="RYB2" s="155"/>
      <c r="RYC2" s="155"/>
      <c r="RYD2" s="155"/>
      <c r="RYE2" s="155"/>
      <c r="RYF2" s="155"/>
      <c r="RYG2" s="155"/>
      <c r="RYH2" s="155"/>
      <c r="RYI2" s="155"/>
      <c r="RYJ2" s="155"/>
      <c r="RYK2" s="155"/>
      <c r="RYL2" s="155"/>
      <c r="RYM2" s="155"/>
      <c r="RYN2" s="155"/>
      <c r="RYO2" s="155"/>
      <c r="RYP2" s="155"/>
      <c r="RYQ2" s="155"/>
      <c r="RYR2" s="155"/>
      <c r="RYS2" s="155"/>
      <c r="RYT2" s="155"/>
      <c r="RYU2" s="155"/>
      <c r="RYV2" s="155"/>
      <c r="RYW2" s="155"/>
      <c r="RYX2" s="155"/>
      <c r="RYY2" s="155"/>
      <c r="RYZ2" s="155"/>
      <c r="RZA2" s="155"/>
      <c r="RZB2" s="155"/>
      <c r="RZC2" s="155"/>
      <c r="RZD2" s="155"/>
      <c r="RZE2" s="155"/>
      <c r="RZF2" s="155"/>
      <c r="RZG2" s="155"/>
      <c r="RZH2" s="155"/>
      <c r="RZI2" s="155"/>
      <c r="RZJ2" s="155"/>
      <c r="RZK2" s="155"/>
      <c r="RZL2" s="155"/>
      <c r="RZM2" s="155"/>
      <c r="RZN2" s="155"/>
      <c r="RZO2" s="155"/>
      <c r="RZP2" s="155"/>
      <c r="RZQ2" s="155"/>
      <c r="RZR2" s="155"/>
      <c r="RZS2" s="155"/>
      <c r="RZT2" s="155"/>
      <c r="RZU2" s="155"/>
      <c r="RZV2" s="155"/>
      <c r="RZW2" s="155"/>
      <c r="RZX2" s="155"/>
      <c r="RZY2" s="155"/>
      <c r="RZZ2" s="155"/>
      <c r="SAA2" s="155"/>
      <c r="SAB2" s="155"/>
      <c r="SAC2" s="155"/>
      <c r="SAD2" s="155"/>
      <c r="SAE2" s="155"/>
      <c r="SAF2" s="155"/>
      <c r="SAG2" s="155"/>
      <c r="SAH2" s="155"/>
      <c r="SAI2" s="155"/>
      <c r="SAJ2" s="155"/>
      <c r="SAK2" s="155"/>
      <c r="SAL2" s="155"/>
      <c r="SAM2" s="155"/>
      <c r="SAN2" s="155"/>
      <c r="SAO2" s="155"/>
      <c r="SAP2" s="155"/>
      <c r="SAQ2" s="155"/>
      <c r="SAR2" s="155"/>
      <c r="SAS2" s="155"/>
      <c r="SAT2" s="155"/>
      <c r="SAU2" s="155"/>
      <c r="SAV2" s="155"/>
      <c r="SAW2" s="155"/>
      <c r="SAX2" s="155"/>
      <c r="SAY2" s="155"/>
      <c r="SAZ2" s="155"/>
      <c r="SBA2" s="155"/>
      <c r="SBB2" s="155"/>
      <c r="SBC2" s="155"/>
      <c r="SBD2" s="155"/>
      <c r="SBE2" s="155"/>
      <c r="SBF2" s="155"/>
      <c r="SBG2" s="155"/>
      <c r="SBH2" s="155"/>
      <c r="SBI2" s="155"/>
      <c r="SBJ2" s="155"/>
      <c r="SBK2" s="155"/>
      <c r="SBL2" s="155"/>
      <c r="SBM2" s="155"/>
      <c r="SBN2" s="155"/>
      <c r="SBO2" s="155"/>
      <c r="SBP2" s="155"/>
      <c r="SBQ2" s="155"/>
      <c r="SBR2" s="155"/>
      <c r="SBS2" s="155"/>
      <c r="SBT2" s="155"/>
      <c r="SBU2" s="155"/>
      <c r="SBV2" s="155"/>
      <c r="SBW2" s="155"/>
      <c r="SBX2" s="155"/>
      <c r="SBY2" s="155"/>
      <c r="SBZ2" s="155"/>
      <c r="SCA2" s="155"/>
      <c r="SCB2" s="155"/>
      <c r="SCC2" s="155"/>
      <c r="SCD2" s="155"/>
      <c r="SCE2" s="155"/>
      <c r="SCF2" s="155"/>
      <c r="SCG2" s="155"/>
      <c r="SCH2" s="155"/>
      <c r="SCI2" s="155"/>
      <c r="SCJ2" s="155"/>
      <c r="SCK2" s="155"/>
      <c r="SCL2" s="155"/>
      <c r="SCM2" s="155"/>
      <c r="SCN2" s="155"/>
      <c r="SCO2" s="155"/>
      <c r="SCP2" s="155"/>
      <c r="SCQ2" s="155"/>
      <c r="SCR2" s="155"/>
      <c r="SCS2" s="155"/>
      <c r="SCT2" s="155"/>
      <c r="SCU2" s="155"/>
      <c r="SCV2" s="155"/>
      <c r="SCW2" s="155"/>
      <c r="SCX2" s="155"/>
      <c r="SCY2" s="155"/>
      <c r="SCZ2" s="155"/>
      <c r="SDA2" s="155"/>
      <c r="SDB2" s="155"/>
      <c r="SDC2" s="155"/>
      <c r="SDD2" s="155"/>
      <c r="SDE2" s="155"/>
      <c r="SDF2" s="155"/>
      <c r="SDG2" s="155"/>
      <c r="SDH2" s="155"/>
      <c r="SDI2" s="155"/>
      <c r="SDJ2" s="155"/>
      <c r="SDK2" s="155"/>
      <c r="SDL2" s="155"/>
      <c r="SDM2" s="155"/>
      <c r="SDN2" s="155"/>
      <c r="SDO2" s="155"/>
      <c r="SDP2" s="155"/>
      <c r="SDQ2" s="155"/>
      <c r="SDR2" s="155"/>
      <c r="SDS2" s="155"/>
      <c r="SDT2" s="155"/>
      <c r="SDU2" s="155"/>
      <c r="SDV2" s="155"/>
      <c r="SDW2" s="155"/>
      <c r="SDX2" s="155"/>
      <c r="SDY2" s="155"/>
      <c r="SDZ2" s="155"/>
      <c r="SEA2" s="155"/>
      <c r="SEB2" s="155"/>
      <c r="SEC2" s="155"/>
      <c r="SED2" s="155"/>
      <c r="SEE2" s="155"/>
      <c r="SEF2" s="155"/>
      <c r="SEG2" s="155"/>
      <c r="SEH2" s="155"/>
      <c r="SEI2" s="155"/>
      <c r="SEJ2" s="155"/>
      <c r="SEK2" s="155"/>
      <c r="SEL2" s="155"/>
      <c r="SEM2" s="155"/>
      <c r="SEN2" s="155"/>
      <c r="SEO2" s="155"/>
      <c r="SEP2" s="155"/>
      <c r="SEQ2" s="155"/>
      <c r="SER2" s="155"/>
      <c r="SES2" s="155"/>
      <c r="SET2" s="155"/>
      <c r="SEU2" s="155"/>
      <c r="SEV2" s="155"/>
      <c r="SEW2" s="155"/>
      <c r="SEX2" s="155"/>
      <c r="SEY2" s="155"/>
      <c r="SEZ2" s="155"/>
      <c r="SFA2" s="155"/>
      <c r="SFB2" s="155"/>
      <c r="SFC2" s="155"/>
      <c r="SFD2" s="155"/>
      <c r="SFE2" s="155"/>
      <c r="SFF2" s="155"/>
      <c r="SFG2" s="155"/>
      <c r="SFH2" s="155"/>
      <c r="SFI2" s="155"/>
      <c r="SFJ2" s="155"/>
      <c r="SFK2" s="155"/>
      <c r="SFL2" s="155"/>
      <c r="SFM2" s="155"/>
      <c r="SFN2" s="155"/>
      <c r="SFO2" s="155"/>
      <c r="SFP2" s="155"/>
      <c r="SFQ2" s="155"/>
      <c r="SFR2" s="155"/>
      <c r="SFS2" s="155"/>
      <c r="SFT2" s="155"/>
      <c r="SFU2" s="155"/>
      <c r="SFV2" s="155"/>
      <c r="SFW2" s="155"/>
      <c r="SFX2" s="155"/>
      <c r="SFY2" s="155"/>
      <c r="SFZ2" s="155"/>
      <c r="SGA2" s="155"/>
      <c r="SGB2" s="155"/>
      <c r="SGC2" s="155"/>
      <c r="SGD2" s="155"/>
      <c r="SGE2" s="155"/>
      <c r="SGF2" s="155"/>
      <c r="SGG2" s="155"/>
      <c r="SGH2" s="155"/>
      <c r="SGI2" s="155"/>
      <c r="SGJ2" s="155"/>
      <c r="SGK2" s="155"/>
      <c r="SGL2" s="155"/>
      <c r="SGM2" s="155"/>
      <c r="SGN2" s="155"/>
      <c r="SGO2" s="155"/>
      <c r="SGP2" s="155"/>
      <c r="SGQ2" s="155"/>
      <c r="SGR2" s="155"/>
      <c r="SGS2" s="155"/>
      <c r="SGT2" s="155"/>
      <c r="SGU2" s="155"/>
      <c r="SGV2" s="155"/>
      <c r="SGW2" s="155"/>
      <c r="SGX2" s="155"/>
      <c r="SGY2" s="155"/>
      <c r="SGZ2" s="155"/>
      <c r="SHA2" s="155"/>
      <c r="SHB2" s="155"/>
      <c r="SHC2" s="155"/>
      <c r="SHD2" s="155"/>
      <c r="SHE2" s="155"/>
      <c r="SHF2" s="155"/>
      <c r="SHG2" s="155"/>
      <c r="SHH2" s="155"/>
      <c r="SHI2" s="155"/>
      <c r="SHJ2" s="155"/>
      <c r="SHK2" s="155"/>
      <c r="SHL2" s="155"/>
      <c r="SHM2" s="155"/>
      <c r="SHN2" s="155"/>
      <c r="SHO2" s="155"/>
      <c r="SHP2" s="155"/>
      <c r="SHQ2" s="155"/>
      <c r="SHR2" s="155"/>
      <c r="SHS2" s="155"/>
      <c r="SHT2" s="155"/>
      <c r="SHU2" s="155"/>
      <c r="SHV2" s="155"/>
      <c r="SHW2" s="155"/>
      <c r="SHX2" s="155"/>
      <c r="SHY2" s="155"/>
      <c r="SHZ2" s="155"/>
      <c r="SIA2" s="155"/>
      <c r="SIB2" s="155"/>
      <c r="SIC2" s="155"/>
      <c r="SID2" s="155"/>
      <c r="SIE2" s="155"/>
      <c r="SIF2" s="155"/>
      <c r="SIG2" s="155"/>
      <c r="SIH2" s="155"/>
      <c r="SII2" s="155"/>
      <c r="SIJ2" s="155"/>
      <c r="SIK2" s="155"/>
      <c r="SIL2" s="155"/>
      <c r="SIM2" s="155"/>
      <c r="SIN2" s="155"/>
      <c r="SIO2" s="155"/>
      <c r="SIP2" s="155"/>
      <c r="SIQ2" s="155"/>
      <c r="SIR2" s="155"/>
      <c r="SIS2" s="155"/>
      <c r="SIT2" s="155"/>
      <c r="SIU2" s="155"/>
      <c r="SIV2" s="155"/>
      <c r="SIW2" s="155"/>
      <c r="SIX2" s="155"/>
      <c r="SIY2" s="155"/>
      <c r="SIZ2" s="155"/>
      <c r="SJA2" s="155"/>
      <c r="SJB2" s="155"/>
      <c r="SJC2" s="155"/>
      <c r="SJD2" s="155"/>
      <c r="SJE2" s="155"/>
      <c r="SJF2" s="155"/>
      <c r="SJG2" s="155"/>
      <c r="SJH2" s="155"/>
      <c r="SJI2" s="155"/>
      <c r="SJJ2" s="155"/>
      <c r="SJK2" s="155"/>
      <c r="SJL2" s="155"/>
      <c r="SJM2" s="155"/>
      <c r="SJN2" s="155"/>
      <c r="SJO2" s="155"/>
      <c r="SJP2" s="155"/>
      <c r="SJQ2" s="155"/>
      <c r="SJR2" s="155"/>
      <c r="SJS2" s="155"/>
      <c r="SJT2" s="155"/>
      <c r="SJU2" s="155"/>
      <c r="SJV2" s="155"/>
      <c r="SJW2" s="155"/>
      <c r="SJX2" s="155"/>
      <c r="SJY2" s="155"/>
      <c r="SJZ2" s="155"/>
      <c r="SKA2" s="155"/>
      <c r="SKB2" s="155"/>
      <c r="SKC2" s="155"/>
      <c r="SKD2" s="155"/>
      <c r="SKE2" s="155"/>
      <c r="SKF2" s="155"/>
      <c r="SKG2" s="155"/>
      <c r="SKH2" s="155"/>
      <c r="SKI2" s="155"/>
      <c r="SKJ2" s="155"/>
      <c r="SKK2" s="155"/>
      <c r="SKL2" s="155"/>
      <c r="SKM2" s="155"/>
      <c r="SKN2" s="155"/>
      <c r="SKO2" s="155"/>
      <c r="SKP2" s="155"/>
      <c r="SKQ2" s="155"/>
      <c r="SKR2" s="155"/>
      <c r="SKS2" s="155"/>
      <c r="SKT2" s="155"/>
      <c r="SKU2" s="155"/>
      <c r="SKV2" s="155"/>
      <c r="SKW2" s="155"/>
      <c r="SKX2" s="155"/>
      <c r="SKY2" s="155"/>
      <c r="SKZ2" s="155"/>
      <c r="SLA2" s="155"/>
      <c r="SLB2" s="155"/>
      <c r="SLC2" s="155"/>
      <c r="SLD2" s="155"/>
      <c r="SLE2" s="155"/>
      <c r="SLF2" s="155"/>
      <c r="SLG2" s="155"/>
      <c r="SLH2" s="155"/>
      <c r="SLI2" s="155"/>
      <c r="SLJ2" s="155"/>
      <c r="SLK2" s="155"/>
      <c r="SLL2" s="155"/>
      <c r="SLM2" s="155"/>
      <c r="SLN2" s="155"/>
      <c r="SLO2" s="155"/>
      <c r="SLP2" s="155"/>
      <c r="SLQ2" s="155"/>
      <c r="SLR2" s="155"/>
      <c r="SLS2" s="155"/>
      <c r="SLT2" s="155"/>
      <c r="SLU2" s="155"/>
      <c r="SLV2" s="155"/>
      <c r="SLW2" s="155"/>
      <c r="SLX2" s="155"/>
      <c r="SLY2" s="155"/>
      <c r="SLZ2" s="155"/>
      <c r="SMA2" s="155"/>
      <c r="SMB2" s="155"/>
      <c r="SMC2" s="155"/>
      <c r="SMD2" s="155"/>
      <c r="SME2" s="155"/>
      <c r="SMF2" s="155"/>
      <c r="SMG2" s="155"/>
      <c r="SMH2" s="155"/>
      <c r="SMI2" s="155"/>
      <c r="SMJ2" s="155"/>
      <c r="SMK2" s="155"/>
      <c r="SML2" s="155"/>
      <c r="SMM2" s="155"/>
      <c r="SMN2" s="155"/>
      <c r="SMO2" s="155"/>
      <c r="SMP2" s="155"/>
      <c r="SMQ2" s="155"/>
      <c r="SMR2" s="155"/>
      <c r="SMS2" s="155"/>
      <c r="SMT2" s="155"/>
      <c r="SMU2" s="155"/>
      <c r="SMV2" s="155"/>
      <c r="SMW2" s="155"/>
      <c r="SMX2" s="155"/>
      <c r="SMY2" s="155"/>
      <c r="SMZ2" s="155"/>
      <c r="SNA2" s="155"/>
      <c r="SNB2" s="155"/>
      <c r="SNC2" s="155"/>
      <c r="SND2" s="155"/>
      <c r="SNE2" s="155"/>
      <c r="SNF2" s="155"/>
      <c r="SNG2" s="155"/>
      <c r="SNH2" s="155"/>
      <c r="SNI2" s="155"/>
      <c r="SNJ2" s="155"/>
      <c r="SNK2" s="155"/>
      <c r="SNL2" s="155"/>
      <c r="SNM2" s="155"/>
      <c r="SNN2" s="155"/>
      <c r="SNO2" s="155"/>
      <c r="SNP2" s="155"/>
      <c r="SNQ2" s="155"/>
      <c r="SNR2" s="155"/>
      <c r="SNS2" s="155"/>
      <c r="SNT2" s="155"/>
      <c r="SNU2" s="155"/>
      <c r="SNV2" s="155"/>
      <c r="SNW2" s="155"/>
      <c r="SNX2" s="155"/>
      <c r="SNY2" s="155"/>
      <c r="SNZ2" s="155"/>
      <c r="SOA2" s="155"/>
      <c r="SOB2" s="155"/>
      <c r="SOC2" s="155"/>
      <c r="SOD2" s="155"/>
      <c r="SOE2" s="155"/>
      <c r="SOF2" s="155"/>
      <c r="SOG2" s="155"/>
      <c r="SOH2" s="155"/>
      <c r="SOI2" s="155"/>
      <c r="SOJ2" s="155"/>
      <c r="SOK2" s="155"/>
      <c r="SOL2" s="155"/>
      <c r="SOM2" s="155"/>
      <c r="SON2" s="155"/>
      <c r="SOO2" s="155"/>
      <c r="SOP2" s="155"/>
      <c r="SOQ2" s="155"/>
      <c r="SOR2" s="155"/>
      <c r="SOS2" s="155"/>
      <c r="SOT2" s="155"/>
      <c r="SOU2" s="155"/>
      <c r="SOV2" s="155"/>
      <c r="SOW2" s="155"/>
      <c r="SOX2" s="155"/>
      <c r="SOY2" s="155"/>
      <c r="SOZ2" s="155"/>
      <c r="SPA2" s="155"/>
      <c r="SPB2" s="155"/>
      <c r="SPC2" s="155"/>
      <c r="SPD2" s="155"/>
      <c r="SPE2" s="155"/>
      <c r="SPF2" s="155"/>
      <c r="SPG2" s="155"/>
      <c r="SPH2" s="155"/>
      <c r="SPI2" s="155"/>
      <c r="SPJ2" s="155"/>
      <c r="SPK2" s="155"/>
      <c r="SPL2" s="155"/>
      <c r="SPM2" s="155"/>
      <c r="SPN2" s="155"/>
      <c r="SPO2" s="155"/>
      <c r="SPP2" s="155"/>
      <c r="SPQ2" s="155"/>
      <c r="SPR2" s="155"/>
      <c r="SPS2" s="155"/>
      <c r="SPT2" s="155"/>
      <c r="SPU2" s="155"/>
      <c r="SPV2" s="155"/>
      <c r="SPW2" s="155"/>
      <c r="SPX2" s="155"/>
      <c r="SPY2" s="155"/>
      <c r="SPZ2" s="155"/>
      <c r="SQA2" s="155"/>
      <c r="SQB2" s="155"/>
      <c r="SQC2" s="155"/>
      <c r="SQD2" s="155"/>
      <c r="SQE2" s="155"/>
      <c r="SQF2" s="155"/>
      <c r="SQG2" s="155"/>
      <c r="SQH2" s="155"/>
      <c r="SQI2" s="155"/>
      <c r="SQJ2" s="155"/>
      <c r="SQK2" s="155"/>
      <c r="SQL2" s="155"/>
      <c r="SQM2" s="155"/>
      <c r="SQN2" s="155"/>
      <c r="SQO2" s="155"/>
      <c r="SQP2" s="155"/>
      <c r="SQQ2" s="155"/>
      <c r="SQR2" s="155"/>
      <c r="SQS2" s="155"/>
      <c r="SQT2" s="155"/>
      <c r="SQU2" s="155"/>
      <c r="SQV2" s="155"/>
      <c r="SQW2" s="155"/>
      <c r="SQX2" s="155"/>
      <c r="SQY2" s="155"/>
      <c r="SQZ2" s="155"/>
      <c r="SRA2" s="155"/>
      <c r="SRB2" s="155"/>
      <c r="SRC2" s="155"/>
      <c r="SRD2" s="155"/>
      <c r="SRE2" s="155"/>
      <c r="SRF2" s="155"/>
      <c r="SRG2" s="155"/>
      <c r="SRH2" s="155"/>
      <c r="SRI2" s="155"/>
      <c r="SRJ2" s="155"/>
      <c r="SRK2" s="155"/>
      <c r="SRL2" s="155"/>
      <c r="SRM2" s="155"/>
      <c r="SRN2" s="155"/>
      <c r="SRO2" s="155"/>
      <c r="SRP2" s="155"/>
      <c r="SRQ2" s="155"/>
      <c r="SRR2" s="155"/>
      <c r="SRS2" s="155"/>
      <c r="SRT2" s="155"/>
      <c r="SRU2" s="155"/>
      <c r="SRV2" s="155"/>
      <c r="SRW2" s="155"/>
      <c r="SRX2" s="155"/>
      <c r="SRY2" s="155"/>
      <c r="SRZ2" s="155"/>
      <c r="SSA2" s="155"/>
      <c r="SSB2" s="155"/>
      <c r="SSC2" s="155"/>
      <c r="SSD2" s="155"/>
      <c r="SSE2" s="155"/>
      <c r="SSF2" s="155"/>
      <c r="SSG2" s="155"/>
      <c r="SSH2" s="155"/>
      <c r="SSI2" s="155"/>
      <c r="SSJ2" s="155"/>
      <c r="SSK2" s="155"/>
      <c r="SSL2" s="155"/>
      <c r="SSM2" s="155"/>
      <c r="SSN2" s="155"/>
      <c r="SSO2" s="155"/>
      <c r="SSP2" s="155"/>
      <c r="SSQ2" s="155"/>
      <c r="SSR2" s="155"/>
      <c r="SSS2" s="155"/>
      <c r="SST2" s="155"/>
      <c r="SSU2" s="155"/>
      <c r="SSV2" s="155"/>
      <c r="SSW2" s="155"/>
      <c r="SSX2" s="155"/>
      <c r="SSY2" s="155"/>
      <c r="SSZ2" s="155"/>
      <c r="STA2" s="155"/>
      <c r="STB2" s="155"/>
      <c r="STC2" s="155"/>
      <c r="STD2" s="155"/>
      <c r="STE2" s="155"/>
      <c r="STF2" s="155"/>
      <c r="STG2" s="155"/>
      <c r="STH2" s="155"/>
      <c r="STI2" s="155"/>
      <c r="STJ2" s="155"/>
      <c r="STK2" s="155"/>
      <c r="STL2" s="155"/>
      <c r="STM2" s="155"/>
      <c r="STN2" s="155"/>
      <c r="STO2" s="155"/>
      <c r="STP2" s="155"/>
      <c r="STQ2" s="155"/>
      <c r="STR2" s="155"/>
      <c r="STS2" s="155"/>
      <c r="STT2" s="155"/>
      <c r="STU2" s="155"/>
      <c r="STV2" s="155"/>
      <c r="STW2" s="155"/>
      <c r="STX2" s="155"/>
      <c r="STY2" s="155"/>
      <c r="STZ2" s="155"/>
      <c r="SUA2" s="155"/>
      <c r="SUB2" s="155"/>
      <c r="SUC2" s="155"/>
      <c r="SUD2" s="155"/>
      <c r="SUE2" s="155"/>
      <c r="SUF2" s="155"/>
      <c r="SUG2" s="155"/>
      <c r="SUH2" s="155"/>
      <c r="SUI2" s="155"/>
      <c r="SUJ2" s="155"/>
      <c r="SUK2" s="155"/>
      <c r="SUL2" s="155"/>
      <c r="SUM2" s="155"/>
      <c r="SUN2" s="155"/>
      <c r="SUO2" s="155"/>
      <c r="SUP2" s="155"/>
      <c r="SUQ2" s="155"/>
      <c r="SUR2" s="155"/>
      <c r="SUS2" s="155"/>
      <c r="SUT2" s="155"/>
      <c r="SUU2" s="155"/>
      <c r="SUV2" s="155"/>
      <c r="SUW2" s="155"/>
      <c r="SUX2" s="155"/>
      <c r="SUY2" s="155"/>
      <c r="SUZ2" s="155"/>
      <c r="SVA2" s="155"/>
      <c r="SVB2" s="155"/>
      <c r="SVC2" s="155"/>
      <c r="SVD2" s="155"/>
      <c r="SVE2" s="155"/>
      <c r="SVF2" s="155"/>
      <c r="SVG2" s="155"/>
      <c r="SVH2" s="155"/>
      <c r="SVI2" s="155"/>
      <c r="SVJ2" s="155"/>
      <c r="SVK2" s="155"/>
      <c r="SVL2" s="155"/>
      <c r="SVM2" s="155"/>
      <c r="SVN2" s="155"/>
      <c r="SVO2" s="155"/>
      <c r="SVP2" s="155"/>
      <c r="SVQ2" s="155"/>
      <c r="SVR2" s="155"/>
      <c r="SVS2" s="155"/>
      <c r="SVT2" s="155"/>
      <c r="SVU2" s="155"/>
      <c r="SVV2" s="155"/>
      <c r="SVW2" s="155"/>
      <c r="SVX2" s="155"/>
      <c r="SVY2" s="155"/>
      <c r="SVZ2" s="155"/>
      <c r="SWA2" s="155"/>
      <c r="SWB2" s="155"/>
      <c r="SWC2" s="155"/>
      <c r="SWD2" s="155"/>
      <c r="SWE2" s="155"/>
      <c r="SWF2" s="155"/>
      <c r="SWG2" s="155"/>
      <c r="SWH2" s="155"/>
      <c r="SWI2" s="155"/>
      <c r="SWJ2" s="155"/>
      <c r="SWK2" s="155"/>
      <c r="SWL2" s="155"/>
      <c r="SWM2" s="155"/>
      <c r="SWN2" s="155"/>
      <c r="SWO2" s="155"/>
      <c r="SWP2" s="155"/>
      <c r="SWQ2" s="155"/>
      <c r="SWR2" s="155"/>
      <c r="SWS2" s="155"/>
      <c r="SWT2" s="155"/>
      <c r="SWU2" s="155"/>
      <c r="SWV2" s="155"/>
      <c r="SWW2" s="155"/>
      <c r="SWX2" s="155"/>
      <c r="SWY2" s="155"/>
      <c r="SWZ2" s="155"/>
      <c r="SXA2" s="155"/>
      <c r="SXB2" s="155"/>
      <c r="SXC2" s="155"/>
      <c r="SXD2" s="155"/>
      <c r="SXE2" s="155"/>
      <c r="SXF2" s="155"/>
      <c r="SXG2" s="155"/>
      <c r="SXH2" s="155"/>
      <c r="SXI2" s="155"/>
      <c r="SXJ2" s="155"/>
      <c r="SXK2" s="155"/>
      <c r="SXL2" s="155"/>
      <c r="SXM2" s="155"/>
      <c r="SXN2" s="155"/>
      <c r="SXO2" s="155"/>
      <c r="SXP2" s="155"/>
      <c r="SXQ2" s="155"/>
      <c r="SXR2" s="155"/>
      <c r="SXS2" s="155"/>
      <c r="SXT2" s="155"/>
      <c r="SXU2" s="155"/>
      <c r="SXV2" s="155"/>
      <c r="SXW2" s="155"/>
      <c r="SXX2" s="155"/>
      <c r="SXY2" s="155"/>
      <c r="SXZ2" s="155"/>
      <c r="SYA2" s="155"/>
      <c r="SYB2" s="155"/>
      <c r="SYC2" s="155"/>
      <c r="SYD2" s="155"/>
      <c r="SYE2" s="155"/>
      <c r="SYF2" s="155"/>
      <c r="SYG2" s="155"/>
      <c r="SYH2" s="155"/>
      <c r="SYI2" s="155"/>
      <c r="SYJ2" s="155"/>
      <c r="SYK2" s="155"/>
      <c r="SYL2" s="155"/>
      <c r="SYM2" s="155"/>
      <c r="SYN2" s="155"/>
      <c r="SYO2" s="155"/>
      <c r="SYP2" s="155"/>
      <c r="SYQ2" s="155"/>
      <c r="SYR2" s="155"/>
      <c r="SYS2" s="155"/>
      <c r="SYT2" s="155"/>
      <c r="SYU2" s="155"/>
      <c r="SYV2" s="155"/>
      <c r="SYW2" s="155"/>
      <c r="SYX2" s="155"/>
      <c r="SYY2" s="155"/>
      <c r="SYZ2" s="155"/>
      <c r="SZA2" s="155"/>
      <c r="SZB2" s="155"/>
      <c r="SZC2" s="155"/>
      <c r="SZD2" s="155"/>
      <c r="SZE2" s="155"/>
      <c r="SZF2" s="155"/>
      <c r="SZG2" s="155"/>
      <c r="SZH2" s="155"/>
      <c r="SZI2" s="155"/>
      <c r="SZJ2" s="155"/>
      <c r="SZK2" s="155"/>
      <c r="SZL2" s="155"/>
      <c r="SZM2" s="155"/>
      <c r="SZN2" s="155"/>
      <c r="SZO2" s="155"/>
      <c r="SZP2" s="155"/>
      <c r="SZQ2" s="155"/>
      <c r="SZR2" s="155"/>
      <c r="SZS2" s="155"/>
      <c r="SZT2" s="155"/>
      <c r="SZU2" s="155"/>
      <c r="SZV2" s="155"/>
      <c r="SZW2" s="155"/>
      <c r="SZX2" s="155"/>
      <c r="SZY2" s="155"/>
      <c r="SZZ2" s="155"/>
      <c r="TAA2" s="155"/>
      <c r="TAB2" s="155"/>
      <c r="TAC2" s="155"/>
      <c r="TAD2" s="155"/>
      <c r="TAE2" s="155"/>
      <c r="TAF2" s="155"/>
      <c r="TAG2" s="155"/>
      <c r="TAH2" s="155"/>
      <c r="TAI2" s="155"/>
      <c r="TAJ2" s="155"/>
      <c r="TAK2" s="155"/>
      <c r="TAL2" s="155"/>
      <c r="TAM2" s="155"/>
      <c r="TAN2" s="155"/>
      <c r="TAO2" s="155"/>
      <c r="TAP2" s="155"/>
      <c r="TAQ2" s="155"/>
      <c r="TAR2" s="155"/>
      <c r="TAS2" s="155"/>
      <c r="TAT2" s="155"/>
      <c r="TAU2" s="155"/>
      <c r="TAV2" s="155"/>
      <c r="TAW2" s="155"/>
      <c r="TAX2" s="155"/>
      <c r="TAY2" s="155"/>
      <c r="TAZ2" s="155"/>
      <c r="TBA2" s="155"/>
      <c r="TBB2" s="155"/>
      <c r="TBC2" s="155"/>
      <c r="TBD2" s="155"/>
      <c r="TBE2" s="155"/>
      <c r="TBF2" s="155"/>
      <c r="TBG2" s="155"/>
      <c r="TBH2" s="155"/>
      <c r="TBI2" s="155"/>
      <c r="TBJ2" s="155"/>
      <c r="TBK2" s="155"/>
      <c r="TBL2" s="155"/>
      <c r="TBM2" s="155"/>
      <c r="TBN2" s="155"/>
      <c r="TBO2" s="155"/>
      <c r="TBP2" s="155"/>
      <c r="TBQ2" s="155"/>
      <c r="TBR2" s="155"/>
      <c r="TBS2" s="155"/>
      <c r="TBT2" s="155"/>
      <c r="TBU2" s="155"/>
      <c r="TBV2" s="155"/>
      <c r="TBW2" s="155"/>
      <c r="TBX2" s="155"/>
      <c r="TBY2" s="155"/>
      <c r="TBZ2" s="155"/>
      <c r="TCA2" s="155"/>
      <c r="TCB2" s="155"/>
      <c r="TCC2" s="155"/>
      <c r="TCD2" s="155"/>
      <c r="TCE2" s="155"/>
      <c r="TCF2" s="155"/>
      <c r="TCG2" s="155"/>
      <c r="TCH2" s="155"/>
      <c r="TCI2" s="155"/>
      <c r="TCJ2" s="155"/>
      <c r="TCK2" s="155"/>
      <c r="TCL2" s="155"/>
      <c r="TCM2" s="155"/>
      <c r="TCN2" s="155"/>
      <c r="TCO2" s="155"/>
      <c r="TCP2" s="155"/>
      <c r="TCQ2" s="155"/>
      <c r="TCR2" s="155"/>
      <c r="TCS2" s="155"/>
      <c r="TCT2" s="155"/>
      <c r="TCU2" s="155"/>
      <c r="TCV2" s="155"/>
      <c r="TCW2" s="155"/>
      <c r="TCX2" s="155"/>
      <c r="TCY2" s="155"/>
      <c r="TCZ2" s="155"/>
      <c r="TDA2" s="155"/>
      <c r="TDB2" s="155"/>
      <c r="TDC2" s="155"/>
      <c r="TDD2" s="155"/>
      <c r="TDE2" s="155"/>
      <c r="TDF2" s="155"/>
      <c r="TDG2" s="155"/>
      <c r="TDH2" s="155"/>
      <c r="TDI2" s="155"/>
      <c r="TDJ2" s="155"/>
      <c r="TDK2" s="155"/>
      <c r="TDL2" s="155"/>
      <c r="TDM2" s="155"/>
      <c r="TDN2" s="155"/>
      <c r="TDO2" s="155"/>
      <c r="TDP2" s="155"/>
      <c r="TDQ2" s="155"/>
      <c r="TDR2" s="155"/>
      <c r="TDS2" s="155"/>
      <c r="TDT2" s="155"/>
      <c r="TDU2" s="155"/>
      <c r="TDV2" s="155"/>
      <c r="TDW2" s="155"/>
      <c r="TDX2" s="155"/>
      <c r="TDY2" s="155"/>
      <c r="TDZ2" s="155"/>
      <c r="TEA2" s="155"/>
      <c r="TEB2" s="155"/>
      <c r="TEC2" s="155"/>
      <c r="TED2" s="155"/>
      <c r="TEE2" s="155"/>
      <c r="TEF2" s="155"/>
      <c r="TEG2" s="155"/>
      <c r="TEH2" s="155"/>
      <c r="TEI2" s="155"/>
      <c r="TEJ2" s="155"/>
      <c r="TEK2" s="155"/>
      <c r="TEL2" s="155"/>
      <c r="TEM2" s="155"/>
      <c r="TEN2" s="155"/>
      <c r="TEO2" s="155"/>
      <c r="TEP2" s="155"/>
      <c r="TEQ2" s="155"/>
      <c r="TER2" s="155"/>
      <c r="TES2" s="155"/>
      <c r="TET2" s="155"/>
      <c r="TEU2" s="155"/>
      <c r="TEV2" s="155"/>
      <c r="TEW2" s="155"/>
      <c r="TEX2" s="155"/>
      <c r="TEY2" s="155"/>
      <c r="TEZ2" s="155"/>
      <c r="TFA2" s="155"/>
      <c r="TFB2" s="155"/>
      <c r="TFC2" s="155"/>
      <c r="TFD2" s="155"/>
      <c r="TFE2" s="155"/>
      <c r="TFF2" s="155"/>
      <c r="TFG2" s="155"/>
      <c r="TFH2" s="155"/>
      <c r="TFI2" s="155"/>
      <c r="TFJ2" s="155"/>
      <c r="TFK2" s="155"/>
      <c r="TFL2" s="155"/>
      <c r="TFM2" s="155"/>
      <c r="TFN2" s="155"/>
      <c r="TFO2" s="155"/>
      <c r="TFP2" s="155"/>
      <c r="TFQ2" s="155"/>
      <c r="TFR2" s="155"/>
      <c r="TFS2" s="155"/>
      <c r="TFT2" s="155"/>
      <c r="TFU2" s="155"/>
      <c r="TFV2" s="155"/>
      <c r="TFW2" s="155"/>
      <c r="TFX2" s="155"/>
      <c r="TFY2" s="155"/>
      <c r="TFZ2" s="155"/>
      <c r="TGA2" s="155"/>
      <c r="TGB2" s="155"/>
      <c r="TGC2" s="155"/>
      <c r="TGD2" s="155"/>
      <c r="TGE2" s="155"/>
      <c r="TGF2" s="155"/>
      <c r="TGG2" s="155"/>
      <c r="TGH2" s="155"/>
      <c r="TGI2" s="155"/>
      <c r="TGJ2" s="155"/>
      <c r="TGK2" s="155"/>
      <c r="TGL2" s="155"/>
      <c r="TGM2" s="155"/>
      <c r="TGN2" s="155"/>
      <c r="TGO2" s="155"/>
      <c r="TGP2" s="155"/>
      <c r="TGQ2" s="155"/>
      <c r="TGR2" s="155"/>
      <c r="TGS2" s="155"/>
      <c r="TGT2" s="155"/>
      <c r="TGU2" s="155"/>
      <c r="TGV2" s="155"/>
      <c r="TGW2" s="155"/>
      <c r="TGX2" s="155"/>
      <c r="TGY2" s="155"/>
      <c r="TGZ2" s="155"/>
      <c r="THA2" s="155"/>
      <c r="THB2" s="155"/>
      <c r="THC2" s="155"/>
      <c r="THD2" s="155"/>
      <c r="THE2" s="155"/>
      <c r="THF2" s="155"/>
      <c r="THG2" s="155"/>
      <c r="THH2" s="155"/>
      <c r="THI2" s="155"/>
      <c r="THJ2" s="155"/>
      <c r="THK2" s="155"/>
      <c r="THL2" s="155"/>
      <c r="THM2" s="155"/>
      <c r="THN2" s="155"/>
      <c r="THO2" s="155"/>
      <c r="THP2" s="155"/>
      <c r="THQ2" s="155"/>
      <c r="THR2" s="155"/>
      <c r="THS2" s="155"/>
      <c r="THT2" s="155"/>
      <c r="THU2" s="155"/>
      <c r="THV2" s="155"/>
      <c r="THW2" s="155"/>
      <c r="THX2" s="155"/>
      <c r="THY2" s="155"/>
      <c r="THZ2" s="155"/>
      <c r="TIA2" s="155"/>
      <c r="TIB2" s="155"/>
      <c r="TIC2" s="155"/>
      <c r="TID2" s="155"/>
      <c r="TIE2" s="155"/>
      <c r="TIF2" s="155"/>
      <c r="TIG2" s="155"/>
      <c r="TIH2" s="155"/>
      <c r="TII2" s="155"/>
      <c r="TIJ2" s="155"/>
      <c r="TIK2" s="155"/>
      <c r="TIL2" s="155"/>
      <c r="TIM2" s="155"/>
      <c r="TIN2" s="155"/>
      <c r="TIO2" s="155"/>
      <c r="TIP2" s="155"/>
      <c r="TIQ2" s="155"/>
      <c r="TIR2" s="155"/>
      <c r="TIS2" s="155"/>
      <c r="TIT2" s="155"/>
      <c r="TIU2" s="155"/>
      <c r="TIV2" s="155"/>
      <c r="TIW2" s="155"/>
      <c r="TIX2" s="155"/>
      <c r="TIY2" s="155"/>
      <c r="TIZ2" s="155"/>
      <c r="TJA2" s="155"/>
      <c r="TJB2" s="155"/>
      <c r="TJC2" s="155"/>
      <c r="TJD2" s="155"/>
      <c r="TJE2" s="155"/>
      <c r="TJF2" s="155"/>
      <c r="TJG2" s="155"/>
      <c r="TJH2" s="155"/>
      <c r="TJI2" s="155"/>
      <c r="TJJ2" s="155"/>
      <c r="TJK2" s="155"/>
      <c r="TJL2" s="155"/>
      <c r="TJM2" s="155"/>
      <c r="TJN2" s="155"/>
      <c r="TJO2" s="155"/>
      <c r="TJP2" s="155"/>
      <c r="TJQ2" s="155"/>
      <c r="TJR2" s="155"/>
      <c r="TJS2" s="155"/>
      <c r="TJT2" s="155"/>
      <c r="TJU2" s="155"/>
      <c r="TJV2" s="155"/>
      <c r="TJW2" s="155"/>
      <c r="TJX2" s="155"/>
      <c r="TJY2" s="155"/>
      <c r="TJZ2" s="155"/>
      <c r="TKA2" s="155"/>
      <c r="TKB2" s="155"/>
      <c r="TKC2" s="155"/>
      <c r="TKD2" s="155"/>
      <c r="TKE2" s="155"/>
      <c r="TKF2" s="155"/>
      <c r="TKG2" s="155"/>
      <c r="TKH2" s="155"/>
      <c r="TKI2" s="155"/>
      <c r="TKJ2" s="155"/>
      <c r="TKK2" s="155"/>
      <c r="TKL2" s="155"/>
      <c r="TKM2" s="155"/>
      <c r="TKN2" s="155"/>
      <c r="TKO2" s="155"/>
      <c r="TKP2" s="155"/>
      <c r="TKQ2" s="155"/>
      <c r="TKR2" s="155"/>
      <c r="TKS2" s="155"/>
      <c r="TKT2" s="155"/>
      <c r="TKU2" s="155"/>
      <c r="TKV2" s="155"/>
      <c r="TKW2" s="155"/>
      <c r="TKX2" s="155"/>
      <c r="TKY2" s="155"/>
      <c r="TKZ2" s="155"/>
      <c r="TLA2" s="155"/>
      <c r="TLB2" s="155"/>
      <c r="TLC2" s="155"/>
      <c r="TLD2" s="155"/>
      <c r="TLE2" s="155"/>
      <c r="TLF2" s="155"/>
      <c r="TLG2" s="155"/>
      <c r="TLH2" s="155"/>
      <c r="TLI2" s="155"/>
      <c r="TLJ2" s="155"/>
      <c r="TLK2" s="155"/>
      <c r="TLL2" s="155"/>
      <c r="TLM2" s="155"/>
      <c r="TLN2" s="155"/>
      <c r="TLO2" s="155"/>
      <c r="TLP2" s="155"/>
      <c r="TLQ2" s="155"/>
      <c r="TLR2" s="155"/>
      <c r="TLS2" s="155"/>
      <c r="TLT2" s="155"/>
      <c r="TLU2" s="155"/>
      <c r="TLV2" s="155"/>
      <c r="TLW2" s="155"/>
      <c r="TLX2" s="155"/>
      <c r="TLY2" s="155"/>
      <c r="TLZ2" s="155"/>
      <c r="TMA2" s="155"/>
      <c r="TMB2" s="155"/>
      <c r="TMC2" s="155"/>
      <c r="TMD2" s="155"/>
      <c r="TME2" s="155"/>
      <c r="TMF2" s="155"/>
      <c r="TMG2" s="155"/>
      <c r="TMH2" s="155"/>
      <c r="TMI2" s="155"/>
      <c r="TMJ2" s="155"/>
      <c r="TMK2" s="155"/>
      <c r="TML2" s="155"/>
      <c r="TMM2" s="155"/>
      <c r="TMN2" s="155"/>
      <c r="TMO2" s="155"/>
      <c r="TMP2" s="155"/>
      <c r="TMQ2" s="155"/>
      <c r="TMR2" s="155"/>
      <c r="TMS2" s="155"/>
      <c r="TMT2" s="155"/>
      <c r="TMU2" s="155"/>
      <c r="TMV2" s="155"/>
      <c r="TMW2" s="155"/>
      <c r="TMX2" s="155"/>
      <c r="TMY2" s="155"/>
      <c r="TMZ2" s="155"/>
      <c r="TNA2" s="155"/>
      <c r="TNB2" s="155"/>
      <c r="TNC2" s="155"/>
      <c r="TND2" s="155"/>
      <c r="TNE2" s="155"/>
      <c r="TNF2" s="155"/>
      <c r="TNG2" s="155"/>
      <c r="TNH2" s="155"/>
      <c r="TNI2" s="155"/>
      <c r="TNJ2" s="155"/>
      <c r="TNK2" s="155"/>
      <c r="TNL2" s="155"/>
      <c r="TNM2" s="155"/>
      <c r="TNN2" s="155"/>
      <c r="TNO2" s="155"/>
      <c r="TNP2" s="155"/>
      <c r="TNQ2" s="155"/>
      <c r="TNR2" s="155"/>
      <c r="TNS2" s="155"/>
      <c r="TNT2" s="155"/>
      <c r="TNU2" s="155"/>
      <c r="TNV2" s="155"/>
      <c r="TNW2" s="155"/>
      <c r="TNX2" s="155"/>
      <c r="TNY2" s="155"/>
      <c r="TNZ2" s="155"/>
      <c r="TOA2" s="155"/>
      <c r="TOB2" s="155"/>
      <c r="TOC2" s="155"/>
      <c r="TOD2" s="155"/>
      <c r="TOE2" s="155"/>
      <c r="TOF2" s="155"/>
      <c r="TOG2" s="155"/>
      <c r="TOH2" s="155"/>
      <c r="TOI2" s="155"/>
      <c r="TOJ2" s="155"/>
      <c r="TOK2" s="155"/>
      <c r="TOL2" s="155"/>
      <c r="TOM2" s="155"/>
      <c r="TON2" s="155"/>
      <c r="TOO2" s="155"/>
      <c r="TOP2" s="155"/>
      <c r="TOQ2" s="155"/>
      <c r="TOR2" s="155"/>
      <c r="TOS2" s="155"/>
      <c r="TOT2" s="155"/>
      <c r="TOU2" s="155"/>
      <c r="TOV2" s="155"/>
      <c r="TOW2" s="155"/>
      <c r="TOX2" s="155"/>
      <c r="TOY2" s="155"/>
      <c r="TOZ2" s="155"/>
      <c r="TPA2" s="155"/>
      <c r="TPB2" s="155"/>
      <c r="TPC2" s="155"/>
      <c r="TPD2" s="155"/>
      <c r="TPE2" s="155"/>
      <c r="TPF2" s="155"/>
      <c r="TPG2" s="155"/>
      <c r="TPH2" s="155"/>
      <c r="TPI2" s="155"/>
      <c r="TPJ2" s="155"/>
      <c r="TPK2" s="155"/>
      <c r="TPL2" s="155"/>
      <c r="TPM2" s="155"/>
      <c r="TPN2" s="155"/>
      <c r="TPO2" s="155"/>
      <c r="TPP2" s="155"/>
      <c r="TPQ2" s="155"/>
      <c r="TPR2" s="155"/>
      <c r="TPS2" s="155"/>
      <c r="TPT2" s="155"/>
      <c r="TPU2" s="155"/>
      <c r="TPV2" s="155"/>
      <c r="TPW2" s="155"/>
      <c r="TPX2" s="155"/>
      <c r="TPY2" s="155"/>
      <c r="TPZ2" s="155"/>
      <c r="TQA2" s="155"/>
      <c r="TQB2" s="155"/>
      <c r="TQC2" s="155"/>
      <c r="TQD2" s="155"/>
      <c r="TQE2" s="155"/>
      <c r="TQF2" s="155"/>
      <c r="TQG2" s="155"/>
      <c r="TQH2" s="155"/>
      <c r="TQI2" s="155"/>
      <c r="TQJ2" s="155"/>
      <c r="TQK2" s="155"/>
      <c r="TQL2" s="155"/>
      <c r="TQM2" s="155"/>
      <c r="TQN2" s="155"/>
      <c r="TQO2" s="155"/>
      <c r="TQP2" s="155"/>
      <c r="TQQ2" s="155"/>
      <c r="TQR2" s="155"/>
      <c r="TQS2" s="155"/>
      <c r="TQT2" s="155"/>
      <c r="TQU2" s="155"/>
      <c r="TQV2" s="155"/>
      <c r="TQW2" s="155"/>
      <c r="TQX2" s="155"/>
      <c r="TQY2" s="155"/>
      <c r="TQZ2" s="155"/>
      <c r="TRA2" s="155"/>
      <c r="TRB2" s="155"/>
      <c r="TRC2" s="155"/>
      <c r="TRD2" s="155"/>
      <c r="TRE2" s="155"/>
      <c r="TRF2" s="155"/>
      <c r="TRG2" s="155"/>
      <c r="TRH2" s="155"/>
      <c r="TRI2" s="155"/>
      <c r="TRJ2" s="155"/>
      <c r="TRK2" s="155"/>
      <c r="TRL2" s="155"/>
      <c r="TRM2" s="155"/>
      <c r="TRN2" s="155"/>
      <c r="TRO2" s="155"/>
      <c r="TRP2" s="155"/>
      <c r="TRQ2" s="155"/>
      <c r="TRR2" s="155"/>
      <c r="TRS2" s="155"/>
      <c r="TRT2" s="155"/>
      <c r="TRU2" s="155"/>
      <c r="TRV2" s="155"/>
      <c r="TRW2" s="155"/>
      <c r="TRX2" s="155"/>
      <c r="TRY2" s="155"/>
      <c r="TRZ2" s="155"/>
      <c r="TSA2" s="155"/>
      <c r="TSB2" s="155"/>
      <c r="TSC2" s="155"/>
      <c r="TSD2" s="155"/>
      <c r="TSE2" s="155"/>
      <c r="TSF2" s="155"/>
      <c r="TSG2" s="155"/>
      <c r="TSH2" s="155"/>
      <c r="TSI2" s="155"/>
      <c r="TSJ2" s="155"/>
      <c r="TSK2" s="155"/>
      <c r="TSL2" s="155"/>
      <c r="TSM2" s="155"/>
      <c r="TSN2" s="155"/>
      <c r="TSO2" s="155"/>
      <c r="TSP2" s="155"/>
      <c r="TSQ2" s="155"/>
      <c r="TSR2" s="155"/>
      <c r="TSS2" s="155"/>
      <c r="TST2" s="155"/>
      <c r="TSU2" s="155"/>
      <c r="TSV2" s="155"/>
      <c r="TSW2" s="155"/>
      <c r="TSX2" s="155"/>
      <c r="TSY2" s="155"/>
      <c r="TSZ2" s="155"/>
      <c r="TTA2" s="155"/>
      <c r="TTB2" s="155"/>
      <c r="TTC2" s="155"/>
      <c r="TTD2" s="155"/>
      <c r="TTE2" s="155"/>
      <c r="TTF2" s="155"/>
      <c r="TTG2" s="155"/>
      <c r="TTH2" s="155"/>
      <c r="TTI2" s="155"/>
      <c r="TTJ2" s="155"/>
      <c r="TTK2" s="155"/>
      <c r="TTL2" s="155"/>
      <c r="TTM2" s="155"/>
      <c r="TTN2" s="155"/>
      <c r="TTO2" s="155"/>
      <c r="TTP2" s="155"/>
      <c r="TTQ2" s="155"/>
      <c r="TTR2" s="155"/>
      <c r="TTS2" s="155"/>
      <c r="TTT2" s="155"/>
      <c r="TTU2" s="155"/>
      <c r="TTV2" s="155"/>
      <c r="TTW2" s="155"/>
      <c r="TTX2" s="155"/>
      <c r="TTY2" s="155"/>
      <c r="TTZ2" s="155"/>
      <c r="TUA2" s="155"/>
      <c r="TUB2" s="155"/>
      <c r="TUC2" s="155"/>
      <c r="TUD2" s="155"/>
      <c r="TUE2" s="155"/>
      <c r="TUF2" s="155"/>
      <c r="TUG2" s="155"/>
      <c r="TUH2" s="155"/>
      <c r="TUI2" s="155"/>
      <c r="TUJ2" s="155"/>
      <c r="TUK2" s="155"/>
      <c r="TUL2" s="155"/>
      <c r="TUM2" s="155"/>
      <c r="TUN2" s="155"/>
      <c r="TUO2" s="155"/>
      <c r="TUP2" s="155"/>
      <c r="TUQ2" s="155"/>
      <c r="TUR2" s="155"/>
      <c r="TUS2" s="155"/>
      <c r="TUT2" s="155"/>
      <c r="TUU2" s="155"/>
      <c r="TUV2" s="155"/>
      <c r="TUW2" s="155"/>
      <c r="TUX2" s="155"/>
      <c r="TUY2" s="155"/>
      <c r="TUZ2" s="155"/>
      <c r="TVA2" s="155"/>
      <c r="TVB2" s="155"/>
      <c r="TVC2" s="155"/>
      <c r="TVD2" s="155"/>
      <c r="TVE2" s="155"/>
      <c r="TVF2" s="155"/>
      <c r="TVG2" s="155"/>
      <c r="TVH2" s="155"/>
      <c r="TVI2" s="155"/>
      <c r="TVJ2" s="155"/>
      <c r="TVK2" s="155"/>
      <c r="TVL2" s="155"/>
      <c r="TVM2" s="155"/>
      <c r="TVN2" s="155"/>
      <c r="TVO2" s="155"/>
      <c r="TVP2" s="155"/>
      <c r="TVQ2" s="155"/>
      <c r="TVR2" s="155"/>
      <c r="TVS2" s="155"/>
      <c r="TVT2" s="155"/>
      <c r="TVU2" s="155"/>
      <c r="TVV2" s="155"/>
      <c r="TVW2" s="155"/>
      <c r="TVX2" s="155"/>
      <c r="TVY2" s="155"/>
      <c r="TVZ2" s="155"/>
      <c r="TWA2" s="155"/>
      <c r="TWB2" s="155"/>
      <c r="TWC2" s="155"/>
      <c r="TWD2" s="155"/>
      <c r="TWE2" s="155"/>
      <c r="TWF2" s="155"/>
      <c r="TWG2" s="155"/>
      <c r="TWH2" s="155"/>
      <c r="TWI2" s="155"/>
      <c r="TWJ2" s="155"/>
      <c r="TWK2" s="155"/>
      <c r="TWL2" s="155"/>
      <c r="TWM2" s="155"/>
      <c r="TWN2" s="155"/>
      <c r="TWO2" s="155"/>
      <c r="TWP2" s="155"/>
      <c r="TWQ2" s="155"/>
      <c r="TWR2" s="155"/>
      <c r="TWS2" s="155"/>
      <c r="TWT2" s="155"/>
      <c r="TWU2" s="155"/>
      <c r="TWV2" s="155"/>
      <c r="TWW2" s="155"/>
      <c r="TWX2" s="155"/>
      <c r="TWY2" s="155"/>
      <c r="TWZ2" s="155"/>
      <c r="TXA2" s="155"/>
      <c r="TXB2" s="155"/>
      <c r="TXC2" s="155"/>
      <c r="TXD2" s="155"/>
      <c r="TXE2" s="155"/>
      <c r="TXF2" s="155"/>
      <c r="TXG2" s="155"/>
      <c r="TXH2" s="155"/>
      <c r="TXI2" s="155"/>
      <c r="TXJ2" s="155"/>
      <c r="TXK2" s="155"/>
      <c r="TXL2" s="155"/>
      <c r="TXM2" s="155"/>
      <c r="TXN2" s="155"/>
      <c r="TXO2" s="155"/>
      <c r="TXP2" s="155"/>
      <c r="TXQ2" s="155"/>
      <c r="TXR2" s="155"/>
      <c r="TXS2" s="155"/>
      <c r="TXT2" s="155"/>
      <c r="TXU2" s="155"/>
      <c r="TXV2" s="155"/>
      <c r="TXW2" s="155"/>
      <c r="TXX2" s="155"/>
      <c r="TXY2" s="155"/>
      <c r="TXZ2" s="155"/>
      <c r="TYA2" s="155"/>
      <c r="TYB2" s="155"/>
      <c r="TYC2" s="155"/>
      <c r="TYD2" s="155"/>
      <c r="TYE2" s="155"/>
      <c r="TYF2" s="155"/>
      <c r="TYG2" s="155"/>
      <c r="TYH2" s="155"/>
      <c r="TYI2" s="155"/>
      <c r="TYJ2" s="155"/>
      <c r="TYK2" s="155"/>
      <c r="TYL2" s="155"/>
      <c r="TYM2" s="155"/>
      <c r="TYN2" s="155"/>
      <c r="TYO2" s="155"/>
      <c r="TYP2" s="155"/>
      <c r="TYQ2" s="155"/>
      <c r="TYR2" s="155"/>
      <c r="TYS2" s="155"/>
      <c r="TYT2" s="155"/>
      <c r="TYU2" s="155"/>
      <c r="TYV2" s="155"/>
      <c r="TYW2" s="155"/>
      <c r="TYX2" s="155"/>
      <c r="TYY2" s="155"/>
      <c r="TYZ2" s="155"/>
      <c r="TZA2" s="155"/>
      <c r="TZB2" s="155"/>
      <c r="TZC2" s="155"/>
      <c r="TZD2" s="155"/>
      <c r="TZE2" s="155"/>
      <c r="TZF2" s="155"/>
      <c r="TZG2" s="155"/>
      <c r="TZH2" s="155"/>
      <c r="TZI2" s="155"/>
      <c r="TZJ2" s="155"/>
      <c r="TZK2" s="155"/>
      <c r="TZL2" s="155"/>
      <c r="TZM2" s="155"/>
      <c r="TZN2" s="155"/>
      <c r="TZO2" s="155"/>
      <c r="TZP2" s="155"/>
      <c r="TZQ2" s="155"/>
      <c r="TZR2" s="155"/>
      <c r="TZS2" s="155"/>
      <c r="TZT2" s="155"/>
      <c r="TZU2" s="155"/>
      <c r="TZV2" s="155"/>
      <c r="TZW2" s="155"/>
      <c r="TZX2" s="155"/>
      <c r="TZY2" s="155"/>
      <c r="TZZ2" s="155"/>
      <c r="UAA2" s="155"/>
      <c r="UAB2" s="155"/>
      <c r="UAC2" s="155"/>
      <c r="UAD2" s="155"/>
      <c r="UAE2" s="155"/>
      <c r="UAF2" s="155"/>
      <c r="UAG2" s="155"/>
      <c r="UAH2" s="155"/>
      <c r="UAI2" s="155"/>
      <c r="UAJ2" s="155"/>
      <c r="UAK2" s="155"/>
      <c r="UAL2" s="155"/>
      <c r="UAM2" s="155"/>
      <c r="UAN2" s="155"/>
      <c r="UAO2" s="155"/>
      <c r="UAP2" s="155"/>
      <c r="UAQ2" s="155"/>
      <c r="UAR2" s="155"/>
      <c r="UAS2" s="155"/>
      <c r="UAT2" s="155"/>
      <c r="UAU2" s="155"/>
      <c r="UAV2" s="155"/>
      <c r="UAW2" s="155"/>
      <c r="UAX2" s="155"/>
      <c r="UAY2" s="155"/>
      <c r="UAZ2" s="155"/>
      <c r="UBA2" s="155"/>
      <c r="UBB2" s="155"/>
      <c r="UBC2" s="155"/>
      <c r="UBD2" s="155"/>
      <c r="UBE2" s="155"/>
      <c r="UBF2" s="155"/>
      <c r="UBG2" s="155"/>
      <c r="UBH2" s="155"/>
      <c r="UBI2" s="155"/>
      <c r="UBJ2" s="155"/>
      <c r="UBK2" s="155"/>
      <c r="UBL2" s="155"/>
      <c r="UBM2" s="155"/>
      <c r="UBN2" s="155"/>
      <c r="UBO2" s="155"/>
      <c r="UBP2" s="155"/>
      <c r="UBQ2" s="155"/>
      <c r="UBR2" s="155"/>
      <c r="UBS2" s="155"/>
      <c r="UBT2" s="155"/>
      <c r="UBU2" s="155"/>
      <c r="UBV2" s="155"/>
      <c r="UBW2" s="155"/>
      <c r="UBX2" s="155"/>
      <c r="UBY2" s="155"/>
      <c r="UBZ2" s="155"/>
      <c r="UCA2" s="155"/>
      <c r="UCB2" s="155"/>
      <c r="UCC2" s="155"/>
      <c r="UCD2" s="155"/>
      <c r="UCE2" s="155"/>
      <c r="UCF2" s="155"/>
      <c r="UCG2" s="155"/>
      <c r="UCH2" s="155"/>
      <c r="UCI2" s="155"/>
      <c r="UCJ2" s="155"/>
      <c r="UCK2" s="155"/>
      <c r="UCL2" s="155"/>
      <c r="UCM2" s="155"/>
      <c r="UCN2" s="155"/>
      <c r="UCO2" s="155"/>
      <c r="UCP2" s="155"/>
      <c r="UCQ2" s="155"/>
      <c r="UCR2" s="155"/>
      <c r="UCS2" s="155"/>
      <c r="UCT2" s="155"/>
      <c r="UCU2" s="155"/>
      <c r="UCV2" s="155"/>
      <c r="UCW2" s="155"/>
      <c r="UCX2" s="155"/>
      <c r="UCY2" s="155"/>
      <c r="UCZ2" s="155"/>
      <c r="UDA2" s="155"/>
      <c r="UDB2" s="155"/>
      <c r="UDC2" s="155"/>
      <c r="UDD2" s="155"/>
      <c r="UDE2" s="155"/>
      <c r="UDF2" s="155"/>
      <c r="UDG2" s="155"/>
      <c r="UDH2" s="155"/>
      <c r="UDI2" s="155"/>
      <c r="UDJ2" s="155"/>
      <c r="UDK2" s="155"/>
      <c r="UDL2" s="155"/>
      <c r="UDM2" s="155"/>
      <c r="UDN2" s="155"/>
      <c r="UDO2" s="155"/>
      <c r="UDP2" s="155"/>
      <c r="UDQ2" s="155"/>
      <c r="UDR2" s="155"/>
      <c r="UDS2" s="155"/>
      <c r="UDT2" s="155"/>
      <c r="UDU2" s="155"/>
      <c r="UDV2" s="155"/>
      <c r="UDW2" s="155"/>
      <c r="UDX2" s="155"/>
      <c r="UDY2" s="155"/>
      <c r="UDZ2" s="155"/>
      <c r="UEA2" s="155"/>
      <c r="UEB2" s="155"/>
      <c r="UEC2" s="155"/>
      <c r="UED2" s="155"/>
      <c r="UEE2" s="155"/>
      <c r="UEF2" s="155"/>
      <c r="UEG2" s="155"/>
      <c r="UEH2" s="155"/>
      <c r="UEI2" s="155"/>
      <c r="UEJ2" s="155"/>
      <c r="UEK2" s="155"/>
      <c r="UEL2" s="155"/>
      <c r="UEM2" s="155"/>
      <c r="UEN2" s="155"/>
      <c r="UEO2" s="155"/>
      <c r="UEP2" s="155"/>
      <c r="UEQ2" s="155"/>
      <c r="UER2" s="155"/>
      <c r="UES2" s="155"/>
      <c r="UET2" s="155"/>
      <c r="UEU2" s="155"/>
      <c r="UEV2" s="155"/>
      <c r="UEW2" s="155"/>
      <c r="UEX2" s="155"/>
      <c r="UEY2" s="155"/>
      <c r="UEZ2" s="155"/>
      <c r="UFA2" s="155"/>
      <c r="UFB2" s="155"/>
      <c r="UFC2" s="155"/>
      <c r="UFD2" s="155"/>
      <c r="UFE2" s="155"/>
      <c r="UFF2" s="155"/>
      <c r="UFG2" s="155"/>
      <c r="UFH2" s="155"/>
      <c r="UFI2" s="155"/>
      <c r="UFJ2" s="155"/>
      <c r="UFK2" s="155"/>
      <c r="UFL2" s="155"/>
      <c r="UFM2" s="155"/>
      <c r="UFN2" s="155"/>
      <c r="UFO2" s="155"/>
      <c r="UFP2" s="155"/>
      <c r="UFQ2" s="155"/>
      <c r="UFR2" s="155"/>
      <c r="UFS2" s="155"/>
      <c r="UFT2" s="155"/>
      <c r="UFU2" s="155"/>
      <c r="UFV2" s="155"/>
      <c r="UFW2" s="155"/>
      <c r="UFX2" s="155"/>
      <c r="UFY2" s="155"/>
      <c r="UFZ2" s="155"/>
      <c r="UGA2" s="155"/>
      <c r="UGB2" s="155"/>
      <c r="UGC2" s="155"/>
      <c r="UGD2" s="155"/>
      <c r="UGE2" s="155"/>
      <c r="UGF2" s="155"/>
      <c r="UGG2" s="155"/>
      <c r="UGH2" s="155"/>
      <c r="UGI2" s="155"/>
      <c r="UGJ2" s="155"/>
      <c r="UGK2" s="155"/>
      <c r="UGL2" s="155"/>
      <c r="UGM2" s="155"/>
      <c r="UGN2" s="155"/>
      <c r="UGO2" s="155"/>
      <c r="UGP2" s="155"/>
      <c r="UGQ2" s="155"/>
      <c r="UGR2" s="155"/>
      <c r="UGS2" s="155"/>
      <c r="UGT2" s="155"/>
      <c r="UGU2" s="155"/>
      <c r="UGV2" s="155"/>
      <c r="UGW2" s="155"/>
      <c r="UGX2" s="155"/>
      <c r="UGY2" s="155"/>
      <c r="UGZ2" s="155"/>
      <c r="UHA2" s="155"/>
      <c r="UHB2" s="155"/>
      <c r="UHC2" s="155"/>
      <c r="UHD2" s="155"/>
      <c r="UHE2" s="155"/>
      <c r="UHF2" s="155"/>
      <c r="UHG2" s="155"/>
      <c r="UHH2" s="155"/>
      <c r="UHI2" s="155"/>
      <c r="UHJ2" s="155"/>
      <c r="UHK2" s="155"/>
      <c r="UHL2" s="155"/>
      <c r="UHM2" s="155"/>
      <c r="UHN2" s="155"/>
      <c r="UHO2" s="155"/>
      <c r="UHP2" s="155"/>
      <c r="UHQ2" s="155"/>
      <c r="UHR2" s="155"/>
      <c r="UHS2" s="155"/>
      <c r="UHT2" s="155"/>
      <c r="UHU2" s="155"/>
      <c r="UHV2" s="155"/>
      <c r="UHW2" s="155"/>
      <c r="UHX2" s="155"/>
      <c r="UHY2" s="155"/>
      <c r="UHZ2" s="155"/>
      <c r="UIA2" s="155"/>
      <c r="UIB2" s="155"/>
      <c r="UIC2" s="155"/>
      <c r="UID2" s="155"/>
      <c r="UIE2" s="155"/>
      <c r="UIF2" s="155"/>
      <c r="UIG2" s="155"/>
      <c r="UIH2" s="155"/>
      <c r="UII2" s="155"/>
      <c r="UIJ2" s="155"/>
      <c r="UIK2" s="155"/>
      <c r="UIL2" s="155"/>
      <c r="UIM2" s="155"/>
      <c r="UIN2" s="155"/>
      <c r="UIO2" s="155"/>
      <c r="UIP2" s="155"/>
      <c r="UIQ2" s="155"/>
      <c r="UIR2" s="155"/>
      <c r="UIS2" s="155"/>
      <c r="UIT2" s="155"/>
      <c r="UIU2" s="155"/>
      <c r="UIV2" s="155"/>
      <c r="UIW2" s="155"/>
      <c r="UIX2" s="155"/>
      <c r="UIY2" s="155"/>
      <c r="UIZ2" s="155"/>
      <c r="UJA2" s="155"/>
      <c r="UJB2" s="155"/>
      <c r="UJC2" s="155"/>
      <c r="UJD2" s="155"/>
      <c r="UJE2" s="155"/>
      <c r="UJF2" s="155"/>
      <c r="UJG2" s="155"/>
      <c r="UJH2" s="155"/>
      <c r="UJI2" s="155"/>
      <c r="UJJ2" s="155"/>
      <c r="UJK2" s="155"/>
      <c r="UJL2" s="155"/>
      <c r="UJM2" s="155"/>
      <c r="UJN2" s="155"/>
      <c r="UJO2" s="155"/>
      <c r="UJP2" s="155"/>
      <c r="UJQ2" s="155"/>
      <c r="UJR2" s="155"/>
      <c r="UJS2" s="155"/>
      <c r="UJT2" s="155"/>
      <c r="UJU2" s="155"/>
      <c r="UJV2" s="155"/>
      <c r="UJW2" s="155"/>
      <c r="UJX2" s="155"/>
      <c r="UJY2" s="155"/>
      <c r="UJZ2" s="155"/>
      <c r="UKA2" s="155"/>
      <c r="UKB2" s="155"/>
      <c r="UKC2" s="155"/>
      <c r="UKD2" s="155"/>
      <c r="UKE2" s="155"/>
      <c r="UKF2" s="155"/>
      <c r="UKG2" s="155"/>
      <c r="UKH2" s="155"/>
      <c r="UKI2" s="155"/>
      <c r="UKJ2" s="155"/>
      <c r="UKK2" s="155"/>
      <c r="UKL2" s="155"/>
      <c r="UKM2" s="155"/>
      <c r="UKN2" s="155"/>
      <c r="UKO2" s="155"/>
      <c r="UKP2" s="155"/>
      <c r="UKQ2" s="155"/>
      <c r="UKR2" s="155"/>
      <c r="UKS2" s="155"/>
      <c r="UKT2" s="155"/>
      <c r="UKU2" s="155"/>
      <c r="UKV2" s="155"/>
      <c r="UKW2" s="155"/>
      <c r="UKX2" s="155"/>
      <c r="UKY2" s="155"/>
      <c r="UKZ2" s="155"/>
      <c r="ULA2" s="155"/>
      <c r="ULB2" s="155"/>
      <c r="ULC2" s="155"/>
      <c r="ULD2" s="155"/>
      <c r="ULE2" s="155"/>
      <c r="ULF2" s="155"/>
      <c r="ULG2" s="155"/>
      <c r="ULH2" s="155"/>
      <c r="ULI2" s="155"/>
      <c r="ULJ2" s="155"/>
      <c r="ULK2" s="155"/>
      <c r="ULL2" s="155"/>
      <c r="ULM2" s="155"/>
      <c r="ULN2" s="155"/>
      <c r="ULO2" s="155"/>
      <c r="ULP2" s="155"/>
      <c r="ULQ2" s="155"/>
      <c r="ULR2" s="155"/>
      <c r="ULS2" s="155"/>
      <c r="ULT2" s="155"/>
      <c r="ULU2" s="155"/>
      <c r="ULV2" s="155"/>
      <c r="ULW2" s="155"/>
      <c r="ULX2" s="155"/>
      <c r="ULY2" s="155"/>
      <c r="ULZ2" s="155"/>
      <c r="UMA2" s="155"/>
      <c r="UMB2" s="155"/>
      <c r="UMC2" s="155"/>
      <c r="UMD2" s="155"/>
      <c r="UME2" s="155"/>
      <c r="UMF2" s="155"/>
      <c r="UMG2" s="155"/>
      <c r="UMH2" s="155"/>
      <c r="UMI2" s="155"/>
      <c r="UMJ2" s="155"/>
      <c r="UMK2" s="155"/>
      <c r="UML2" s="155"/>
      <c r="UMM2" s="155"/>
      <c r="UMN2" s="155"/>
      <c r="UMO2" s="155"/>
      <c r="UMP2" s="155"/>
      <c r="UMQ2" s="155"/>
      <c r="UMR2" s="155"/>
      <c r="UMS2" s="155"/>
      <c r="UMT2" s="155"/>
      <c r="UMU2" s="155"/>
      <c r="UMV2" s="155"/>
      <c r="UMW2" s="155"/>
      <c r="UMX2" s="155"/>
      <c r="UMY2" s="155"/>
      <c r="UMZ2" s="155"/>
      <c r="UNA2" s="155"/>
      <c r="UNB2" s="155"/>
      <c r="UNC2" s="155"/>
      <c r="UND2" s="155"/>
      <c r="UNE2" s="155"/>
      <c r="UNF2" s="155"/>
      <c r="UNG2" s="155"/>
      <c r="UNH2" s="155"/>
      <c r="UNI2" s="155"/>
      <c r="UNJ2" s="155"/>
      <c r="UNK2" s="155"/>
      <c r="UNL2" s="155"/>
      <c r="UNM2" s="155"/>
      <c r="UNN2" s="155"/>
      <c r="UNO2" s="155"/>
      <c r="UNP2" s="155"/>
      <c r="UNQ2" s="155"/>
      <c r="UNR2" s="155"/>
      <c r="UNS2" s="155"/>
      <c r="UNT2" s="155"/>
      <c r="UNU2" s="155"/>
      <c r="UNV2" s="155"/>
      <c r="UNW2" s="155"/>
      <c r="UNX2" s="155"/>
      <c r="UNY2" s="155"/>
      <c r="UNZ2" s="155"/>
      <c r="UOA2" s="155"/>
      <c r="UOB2" s="155"/>
      <c r="UOC2" s="155"/>
      <c r="UOD2" s="155"/>
      <c r="UOE2" s="155"/>
      <c r="UOF2" s="155"/>
      <c r="UOG2" s="155"/>
      <c r="UOH2" s="155"/>
      <c r="UOI2" s="155"/>
      <c r="UOJ2" s="155"/>
      <c r="UOK2" s="155"/>
      <c r="UOL2" s="155"/>
      <c r="UOM2" s="155"/>
      <c r="UON2" s="155"/>
      <c r="UOO2" s="155"/>
      <c r="UOP2" s="155"/>
      <c r="UOQ2" s="155"/>
      <c r="UOR2" s="155"/>
      <c r="UOS2" s="155"/>
      <c r="UOT2" s="155"/>
      <c r="UOU2" s="155"/>
      <c r="UOV2" s="155"/>
      <c r="UOW2" s="155"/>
      <c r="UOX2" s="155"/>
      <c r="UOY2" s="155"/>
      <c r="UOZ2" s="155"/>
      <c r="UPA2" s="155"/>
      <c r="UPB2" s="155"/>
      <c r="UPC2" s="155"/>
      <c r="UPD2" s="155"/>
      <c r="UPE2" s="155"/>
      <c r="UPF2" s="155"/>
      <c r="UPG2" s="155"/>
      <c r="UPH2" s="155"/>
      <c r="UPI2" s="155"/>
      <c r="UPJ2" s="155"/>
      <c r="UPK2" s="155"/>
      <c r="UPL2" s="155"/>
      <c r="UPM2" s="155"/>
      <c r="UPN2" s="155"/>
      <c r="UPO2" s="155"/>
      <c r="UPP2" s="155"/>
      <c r="UPQ2" s="155"/>
      <c r="UPR2" s="155"/>
      <c r="UPS2" s="155"/>
      <c r="UPT2" s="155"/>
      <c r="UPU2" s="155"/>
      <c r="UPV2" s="155"/>
      <c r="UPW2" s="155"/>
      <c r="UPX2" s="155"/>
      <c r="UPY2" s="155"/>
      <c r="UPZ2" s="155"/>
      <c r="UQA2" s="155"/>
      <c r="UQB2" s="155"/>
      <c r="UQC2" s="155"/>
      <c r="UQD2" s="155"/>
      <c r="UQE2" s="155"/>
      <c r="UQF2" s="155"/>
      <c r="UQG2" s="155"/>
      <c r="UQH2" s="155"/>
      <c r="UQI2" s="155"/>
      <c r="UQJ2" s="155"/>
      <c r="UQK2" s="155"/>
      <c r="UQL2" s="155"/>
      <c r="UQM2" s="155"/>
      <c r="UQN2" s="155"/>
      <c r="UQO2" s="155"/>
      <c r="UQP2" s="155"/>
      <c r="UQQ2" s="155"/>
      <c r="UQR2" s="155"/>
      <c r="UQS2" s="155"/>
      <c r="UQT2" s="155"/>
      <c r="UQU2" s="155"/>
      <c r="UQV2" s="155"/>
      <c r="UQW2" s="155"/>
      <c r="UQX2" s="155"/>
      <c r="UQY2" s="155"/>
      <c r="UQZ2" s="155"/>
      <c r="URA2" s="155"/>
      <c r="URB2" s="155"/>
      <c r="URC2" s="155"/>
      <c r="URD2" s="155"/>
      <c r="URE2" s="155"/>
      <c r="URF2" s="155"/>
      <c r="URG2" s="155"/>
      <c r="URH2" s="155"/>
      <c r="URI2" s="155"/>
      <c r="URJ2" s="155"/>
      <c r="URK2" s="155"/>
      <c r="URL2" s="155"/>
      <c r="URM2" s="155"/>
      <c r="URN2" s="155"/>
      <c r="URO2" s="155"/>
      <c r="URP2" s="155"/>
      <c r="URQ2" s="155"/>
      <c r="URR2" s="155"/>
      <c r="URS2" s="155"/>
      <c r="URT2" s="155"/>
      <c r="URU2" s="155"/>
      <c r="URV2" s="155"/>
      <c r="URW2" s="155"/>
      <c r="URX2" s="155"/>
      <c r="URY2" s="155"/>
      <c r="URZ2" s="155"/>
      <c r="USA2" s="155"/>
      <c r="USB2" s="155"/>
      <c r="USC2" s="155"/>
      <c r="USD2" s="155"/>
      <c r="USE2" s="155"/>
      <c r="USF2" s="155"/>
      <c r="USG2" s="155"/>
      <c r="USH2" s="155"/>
      <c r="USI2" s="155"/>
      <c r="USJ2" s="155"/>
      <c r="USK2" s="155"/>
      <c r="USL2" s="155"/>
      <c r="USM2" s="155"/>
      <c r="USN2" s="155"/>
      <c r="USO2" s="155"/>
      <c r="USP2" s="155"/>
      <c r="USQ2" s="155"/>
      <c r="USR2" s="155"/>
      <c r="USS2" s="155"/>
      <c r="UST2" s="155"/>
      <c r="USU2" s="155"/>
      <c r="USV2" s="155"/>
      <c r="USW2" s="155"/>
      <c r="USX2" s="155"/>
      <c r="USY2" s="155"/>
      <c r="USZ2" s="155"/>
      <c r="UTA2" s="155"/>
      <c r="UTB2" s="155"/>
      <c r="UTC2" s="155"/>
      <c r="UTD2" s="155"/>
      <c r="UTE2" s="155"/>
      <c r="UTF2" s="155"/>
      <c r="UTG2" s="155"/>
      <c r="UTH2" s="155"/>
      <c r="UTI2" s="155"/>
      <c r="UTJ2" s="155"/>
      <c r="UTK2" s="155"/>
      <c r="UTL2" s="155"/>
      <c r="UTM2" s="155"/>
      <c r="UTN2" s="155"/>
      <c r="UTO2" s="155"/>
      <c r="UTP2" s="155"/>
      <c r="UTQ2" s="155"/>
      <c r="UTR2" s="155"/>
      <c r="UTS2" s="155"/>
      <c r="UTT2" s="155"/>
      <c r="UTU2" s="155"/>
      <c r="UTV2" s="155"/>
      <c r="UTW2" s="155"/>
      <c r="UTX2" s="155"/>
      <c r="UTY2" s="155"/>
      <c r="UTZ2" s="155"/>
      <c r="UUA2" s="155"/>
      <c r="UUB2" s="155"/>
      <c r="UUC2" s="155"/>
      <c r="UUD2" s="155"/>
      <c r="UUE2" s="155"/>
      <c r="UUF2" s="155"/>
      <c r="UUG2" s="155"/>
      <c r="UUH2" s="155"/>
      <c r="UUI2" s="155"/>
      <c r="UUJ2" s="155"/>
      <c r="UUK2" s="155"/>
      <c r="UUL2" s="155"/>
      <c r="UUM2" s="155"/>
      <c r="UUN2" s="155"/>
      <c r="UUO2" s="155"/>
      <c r="UUP2" s="155"/>
      <c r="UUQ2" s="155"/>
      <c r="UUR2" s="155"/>
      <c r="UUS2" s="155"/>
      <c r="UUT2" s="155"/>
      <c r="UUU2" s="155"/>
      <c r="UUV2" s="155"/>
      <c r="UUW2" s="155"/>
      <c r="UUX2" s="155"/>
      <c r="UUY2" s="155"/>
      <c r="UUZ2" s="155"/>
      <c r="UVA2" s="155"/>
      <c r="UVB2" s="155"/>
      <c r="UVC2" s="155"/>
      <c r="UVD2" s="155"/>
      <c r="UVE2" s="155"/>
      <c r="UVF2" s="155"/>
      <c r="UVG2" s="155"/>
      <c r="UVH2" s="155"/>
      <c r="UVI2" s="155"/>
      <c r="UVJ2" s="155"/>
      <c r="UVK2" s="155"/>
      <c r="UVL2" s="155"/>
      <c r="UVM2" s="155"/>
      <c r="UVN2" s="155"/>
      <c r="UVO2" s="155"/>
      <c r="UVP2" s="155"/>
      <c r="UVQ2" s="155"/>
      <c r="UVR2" s="155"/>
      <c r="UVS2" s="155"/>
      <c r="UVT2" s="155"/>
      <c r="UVU2" s="155"/>
      <c r="UVV2" s="155"/>
      <c r="UVW2" s="155"/>
      <c r="UVX2" s="155"/>
      <c r="UVY2" s="155"/>
      <c r="UVZ2" s="155"/>
      <c r="UWA2" s="155"/>
      <c r="UWB2" s="155"/>
      <c r="UWC2" s="155"/>
      <c r="UWD2" s="155"/>
      <c r="UWE2" s="155"/>
      <c r="UWF2" s="155"/>
      <c r="UWG2" s="155"/>
      <c r="UWH2" s="155"/>
      <c r="UWI2" s="155"/>
      <c r="UWJ2" s="155"/>
      <c r="UWK2" s="155"/>
      <c r="UWL2" s="155"/>
      <c r="UWM2" s="155"/>
      <c r="UWN2" s="155"/>
      <c r="UWO2" s="155"/>
      <c r="UWP2" s="155"/>
      <c r="UWQ2" s="155"/>
      <c r="UWR2" s="155"/>
      <c r="UWS2" s="155"/>
      <c r="UWT2" s="155"/>
      <c r="UWU2" s="155"/>
      <c r="UWV2" s="155"/>
      <c r="UWW2" s="155"/>
      <c r="UWX2" s="155"/>
      <c r="UWY2" s="155"/>
      <c r="UWZ2" s="155"/>
      <c r="UXA2" s="155"/>
      <c r="UXB2" s="155"/>
      <c r="UXC2" s="155"/>
      <c r="UXD2" s="155"/>
      <c r="UXE2" s="155"/>
      <c r="UXF2" s="155"/>
      <c r="UXG2" s="155"/>
      <c r="UXH2" s="155"/>
      <c r="UXI2" s="155"/>
      <c r="UXJ2" s="155"/>
      <c r="UXK2" s="155"/>
      <c r="UXL2" s="155"/>
      <c r="UXM2" s="155"/>
      <c r="UXN2" s="155"/>
      <c r="UXO2" s="155"/>
      <c r="UXP2" s="155"/>
      <c r="UXQ2" s="155"/>
      <c r="UXR2" s="155"/>
      <c r="UXS2" s="155"/>
      <c r="UXT2" s="155"/>
      <c r="UXU2" s="155"/>
      <c r="UXV2" s="155"/>
      <c r="UXW2" s="155"/>
      <c r="UXX2" s="155"/>
      <c r="UXY2" s="155"/>
      <c r="UXZ2" s="155"/>
      <c r="UYA2" s="155"/>
      <c r="UYB2" s="155"/>
      <c r="UYC2" s="155"/>
      <c r="UYD2" s="155"/>
      <c r="UYE2" s="155"/>
      <c r="UYF2" s="155"/>
      <c r="UYG2" s="155"/>
      <c r="UYH2" s="155"/>
      <c r="UYI2" s="155"/>
      <c r="UYJ2" s="155"/>
      <c r="UYK2" s="155"/>
      <c r="UYL2" s="155"/>
      <c r="UYM2" s="155"/>
      <c r="UYN2" s="155"/>
      <c r="UYO2" s="155"/>
      <c r="UYP2" s="155"/>
      <c r="UYQ2" s="155"/>
      <c r="UYR2" s="155"/>
      <c r="UYS2" s="155"/>
      <c r="UYT2" s="155"/>
      <c r="UYU2" s="155"/>
      <c r="UYV2" s="155"/>
      <c r="UYW2" s="155"/>
      <c r="UYX2" s="155"/>
      <c r="UYY2" s="155"/>
      <c r="UYZ2" s="155"/>
      <c r="UZA2" s="155"/>
      <c r="UZB2" s="155"/>
      <c r="UZC2" s="155"/>
      <c r="UZD2" s="155"/>
      <c r="UZE2" s="155"/>
      <c r="UZF2" s="155"/>
      <c r="UZG2" s="155"/>
      <c r="UZH2" s="155"/>
      <c r="UZI2" s="155"/>
      <c r="UZJ2" s="155"/>
      <c r="UZK2" s="155"/>
      <c r="UZL2" s="155"/>
      <c r="UZM2" s="155"/>
      <c r="UZN2" s="155"/>
      <c r="UZO2" s="155"/>
      <c r="UZP2" s="155"/>
      <c r="UZQ2" s="155"/>
      <c r="UZR2" s="155"/>
      <c r="UZS2" s="155"/>
      <c r="UZT2" s="155"/>
      <c r="UZU2" s="155"/>
      <c r="UZV2" s="155"/>
      <c r="UZW2" s="155"/>
      <c r="UZX2" s="155"/>
      <c r="UZY2" s="155"/>
      <c r="UZZ2" s="155"/>
      <c r="VAA2" s="155"/>
      <c r="VAB2" s="155"/>
      <c r="VAC2" s="155"/>
      <c r="VAD2" s="155"/>
      <c r="VAE2" s="155"/>
      <c r="VAF2" s="155"/>
      <c r="VAG2" s="155"/>
      <c r="VAH2" s="155"/>
      <c r="VAI2" s="155"/>
      <c r="VAJ2" s="155"/>
      <c r="VAK2" s="155"/>
      <c r="VAL2" s="155"/>
      <c r="VAM2" s="155"/>
      <c r="VAN2" s="155"/>
      <c r="VAO2" s="155"/>
      <c r="VAP2" s="155"/>
      <c r="VAQ2" s="155"/>
      <c r="VAR2" s="155"/>
      <c r="VAS2" s="155"/>
      <c r="VAT2" s="155"/>
      <c r="VAU2" s="155"/>
      <c r="VAV2" s="155"/>
      <c r="VAW2" s="155"/>
      <c r="VAX2" s="155"/>
      <c r="VAY2" s="155"/>
      <c r="VAZ2" s="155"/>
      <c r="VBA2" s="155"/>
      <c r="VBB2" s="155"/>
      <c r="VBC2" s="155"/>
      <c r="VBD2" s="155"/>
      <c r="VBE2" s="155"/>
      <c r="VBF2" s="155"/>
      <c r="VBG2" s="155"/>
      <c r="VBH2" s="155"/>
      <c r="VBI2" s="155"/>
      <c r="VBJ2" s="155"/>
      <c r="VBK2" s="155"/>
      <c r="VBL2" s="155"/>
      <c r="VBM2" s="155"/>
      <c r="VBN2" s="155"/>
      <c r="VBO2" s="155"/>
      <c r="VBP2" s="155"/>
      <c r="VBQ2" s="155"/>
      <c r="VBR2" s="155"/>
      <c r="VBS2" s="155"/>
      <c r="VBT2" s="155"/>
      <c r="VBU2" s="155"/>
      <c r="VBV2" s="155"/>
      <c r="VBW2" s="155"/>
      <c r="VBX2" s="155"/>
      <c r="VBY2" s="155"/>
      <c r="VBZ2" s="155"/>
      <c r="VCA2" s="155"/>
      <c r="VCB2" s="155"/>
      <c r="VCC2" s="155"/>
      <c r="VCD2" s="155"/>
      <c r="VCE2" s="155"/>
      <c r="VCF2" s="155"/>
      <c r="VCG2" s="155"/>
      <c r="VCH2" s="155"/>
      <c r="VCI2" s="155"/>
      <c r="VCJ2" s="155"/>
      <c r="VCK2" s="155"/>
      <c r="VCL2" s="155"/>
      <c r="VCM2" s="155"/>
      <c r="VCN2" s="155"/>
      <c r="VCO2" s="155"/>
      <c r="VCP2" s="155"/>
      <c r="VCQ2" s="155"/>
      <c r="VCR2" s="155"/>
      <c r="VCS2" s="155"/>
      <c r="VCT2" s="155"/>
      <c r="VCU2" s="155"/>
      <c r="VCV2" s="155"/>
      <c r="VCW2" s="155"/>
      <c r="VCX2" s="155"/>
      <c r="VCY2" s="155"/>
      <c r="VCZ2" s="155"/>
      <c r="VDA2" s="155"/>
      <c r="VDB2" s="155"/>
      <c r="VDC2" s="155"/>
      <c r="VDD2" s="155"/>
      <c r="VDE2" s="155"/>
      <c r="VDF2" s="155"/>
      <c r="VDG2" s="155"/>
      <c r="VDH2" s="155"/>
      <c r="VDI2" s="155"/>
      <c r="VDJ2" s="155"/>
      <c r="VDK2" s="155"/>
      <c r="VDL2" s="155"/>
      <c r="VDM2" s="155"/>
      <c r="VDN2" s="155"/>
      <c r="VDO2" s="155"/>
      <c r="VDP2" s="155"/>
      <c r="VDQ2" s="155"/>
      <c r="VDR2" s="155"/>
      <c r="VDS2" s="155"/>
      <c r="VDT2" s="155"/>
      <c r="VDU2" s="155"/>
      <c r="VDV2" s="155"/>
      <c r="VDW2" s="155"/>
      <c r="VDX2" s="155"/>
      <c r="VDY2" s="155"/>
      <c r="VDZ2" s="155"/>
      <c r="VEA2" s="155"/>
      <c r="VEB2" s="155"/>
      <c r="VEC2" s="155"/>
      <c r="VED2" s="155"/>
      <c r="VEE2" s="155"/>
      <c r="VEF2" s="155"/>
      <c r="VEG2" s="155"/>
      <c r="VEH2" s="155"/>
      <c r="VEI2" s="155"/>
      <c r="VEJ2" s="155"/>
      <c r="VEK2" s="155"/>
      <c r="VEL2" s="155"/>
      <c r="VEM2" s="155"/>
      <c r="VEN2" s="155"/>
      <c r="VEO2" s="155"/>
      <c r="VEP2" s="155"/>
      <c r="VEQ2" s="155"/>
      <c r="VER2" s="155"/>
      <c r="VES2" s="155"/>
      <c r="VET2" s="155"/>
      <c r="VEU2" s="155"/>
      <c r="VEV2" s="155"/>
      <c r="VEW2" s="155"/>
      <c r="VEX2" s="155"/>
      <c r="VEY2" s="155"/>
      <c r="VEZ2" s="155"/>
      <c r="VFA2" s="155"/>
      <c r="VFB2" s="155"/>
      <c r="VFC2" s="155"/>
      <c r="VFD2" s="155"/>
      <c r="VFE2" s="155"/>
      <c r="VFF2" s="155"/>
      <c r="VFG2" s="155"/>
      <c r="VFH2" s="155"/>
      <c r="VFI2" s="155"/>
      <c r="VFJ2" s="155"/>
      <c r="VFK2" s="155"/>
      <c r="VFL2" s="155"/>
      <c r="VFM2" s="155"/>
      <c r="VFN2" s="155"/>
      <c r="VFO2" s="155"/>
      <c r="VFP2" s="155"/>
      <c r="VFQ2" s="155"/>
      <c r="VFR2" s="155"/>
      <c r="VFS2" s="155"/>
      <c r="VFT2" s="155"/>
      <c r="VFU2" s="155"/>
      <c r="VFV2" s="155"/>
      <c r="VFW2" s="155"/>
      <c r="VFX2" s="155"/>
      <c r="VFY2" s="155"/>
      <c r="VFZ2" s="155"/>
      <c r="VGA2" s="155"/>
      <c r="VGB2" s="155"/>
      <c r="VGC2" s="155"/>
      <c r="VGD2" s="155"/>
      <c r="VGE2" s="155"/>
      <c r="VGF2" s="155"/>
      <c r="VGG2" s="155"/>
      <c r="VGH2" s="155"/>
      <c r="VGI2" s="155"/>
      <c r="VGJ2" s="155"/>
      <c r="VGK2" s="155"/>
      <c r="VGL2" s="155"/>
      <c r="VGM2" s="155"/>
      <c r="VGN2" s="155"/>
      <c r="VGO2" s="155"/>
      <c r="VGP2" s="155"/>
      <c r="VGQ2" s="155"/>
      <c r="VGR2" s="155"/>
      <c r="VGS2" s="155"/>
      <c r="VGT2" s="155"/>
      <c r="VGU2" s="155"/>
      <c r="VGV2" s="155"/>
      <c r="VGW2" s="155"/>
      <c r="VGX2" s="155"/>
      <c r="VGY2" s="155"/>
      <c r="VGZ2" s="155"/>
      <c r="VHA2" s="155"/>
      <c r="VHB2" s="155"/>
      <c r="VHC2" s="155"/>
      <c r="VHD2" s="155"/>
      <c r="VHE2" s="155"/>
      <c r="VHF2" s="155"/>
      <c r="VHG2" s="155"/>
      <c r="VHH2" s="155"/>
      <c r="VHI2" s="155"/>
      <c r="VHJ2" s="155"/>
      <c r="VHK2" s="155"/>
      <c r="VHL2" s="155"/>
      <c r="VHM2" s="155"/>
      <c r="VHN2" s="155"/>
      <c r="VHO2" s="155"/>
      <c r="VHP2" s="155"/>
      <c r="VHQ2" s="155"/>
      <c r="VHR2" s="155"/>
      <c r="VHS2" s="155"/>
      <c r="VHT2" s="155"/>
      <c r="VHU2" s="155"/>
      <c r="VHV2" s="155"/>
      <c r="VHW2" s="155"/>
      <c r="VHX2" s="155"/>
      <c r="VHY2" s="155"/>
      <c r="VHZ2" s="155"/>
      <c r="VIA2" s="155"/>
      <c r="VIB2" s="155"/>
      <c r="VIC2" s="155"/>
      <c r="VID2" s="155"/>
      <c r="VIE2" s="155"/>
      <c r="VIF2" s="155"/>
      <c r="VIG2" s="155"/>
      <c r="VIH2" s="155"/>
      <c r="VII2" s="155"/>
      <c r="VIJ2" s="155"/>
      <c r="VIK2" s="155"/>
      <c r="VIL2" s="155"/>
      <c r="VIM2" s="155"/>
      <c r="VIN2" s="155"/>
      <c r="VIO2" s="155"/>
      <c r="VIP2" s="155"/>
      <c r="VIQ2" s="155"/>
      <c r="VIR2" s="155"/>
      <c r="VIS2" s="155"/>
      <c r="VIT2" s="155"/>
      <c r="VIU2" s="155"/>
      <c r="VIV2" s="155"/>
      <c r="VIW2" s="155"/>
      <c r="VIX2" s="155"/>
      <c r="VIY2" s="155"/>
      <c r="VIZ2" s="155"/>
      <c r="VJA2" s="155"/>
      <c r="VJB2" s="155"/>
      <c r="VJC2" s="155"/>
      <c r="VJD2" s="155"/>
      <c r="VJE2" s="155"/>
      <c r="VJF2" s="155"/>
      <c r="VJG2" s="155"/>
      <c r="VJH2" s="155"/>
      <c r="VJI2" s="155"/>
      <c r="VJJ2" s="155"/>
      <c r="VJK2" s="155"/>
      <c r="VJL2" s="155"/>
      <c r="VJM2" s="155"/>
      <c r="VJN2" s="155"/>
      <c r="VJO2" s="155"/>
      <c r="VJP2" s="155"/>
      <c r="VJQ2" s="155"/>
      <c r="VJR2" s="155"/>
      <c r="VJS2" s="155"/>
      <c r="VJT2" s="155"/>
      <c r="VJU2" s="155"/>
      <c r="VJV2" s="155"/>
      <c r="VJW2" s="155"/>
      <c r="VJX2" s="155"/>
      <c r="VJY2" s="155"/>
      <c r="VJZ2" s="155"/>
      <c r="VKA2" s="155"/>
      <c r="VKB2" s="155"/>
      <c r="VKC2" s="155"/>
      <c r="VKD2" s="155"/>
      <c r="VKE2" s="155"/>
      <c r="VKF2" s="155"/>
      <c r="VKG2" s="155"/>
      <c r="VKH2" s="155"/>
      <c r="VKI2" s="155"/>
      <c r="VKJ2" s="155"/>
      <c r="VKK2" s="155"/>
      <c r="VKL2" s="155"/>
      <c r="VKM2" s="155"/>
      <c r="VKN2" s="155"/>
      <c r="VKO2" s="155"/>
      <c r="VKP2" s="155"/>
      <c r="VKQ2" s="155"/>
      <c r="VKR2" s="155"/>
      <c r="VKS2" s="155"/>
      <c r="VKT2" s="155"/>
      <c r="VKU2" s="155"/>
      <c r="VKV2" s="155"/>
      <c r="VKW2" s="155"/>
      <c r="VKX2" s="155"/>
      <c r="VKY2" s="155"/>
      <c r="VKZ2" s="155"/>
      <c r="VLA2" s="155"/>
      <c r="VLB2" s="155"/>
      <c r="VLC2" s="155"/>
      <c r="VLD2" s="155"/>
      <c r="VLE2" s="155"/>
      <c r="VLF2" s="155"/>
      <c r="VLG2" s="155"/>
      <c r="VLH2" s="155"/>
      <c r="VLI2" s="155"/>
      <c r="VLJ2" s="155"/>
      <c r="VLK2" s="155"/>
      <c r="VLL2" s="155"/>
      <c r="VLM2" s="155"/>
      <c r="VLN2" s="155"/>
      <c r="VLO2" s="155"/>
      <c r="VLP2" s="155"/>
      <c r="VLQ2" s="155"/>
      <c r="VLR2" s="155"/>
      <c r="VLS2" s="155"/>
      <c r="VLT2" s="155"/>
      <c r="VLU2" s="155"/>
      <c r="VLV2" s="155"/>
      <c r="VLW2" s="155"/>
      <c r="VLX2" s="155"/>
      <c r="VLY2" s="155"/>
      <c r="VLZ2" s="155"/>
      <c r="VMA2" s="155"/>
      <c r="VMB2" s="155"/>
      <c r="VMC2" s="155"/>
      <c r="VMD2" s="155"/>
      <c r="VME2" s="155"/>
      <c r="VMF2" s="155"/>
      <c r="VMG2" s="155"/>
      <c r="VMH2" s="155"/>
      <c r="VMI2" s="155"/>
      <c r="VMJ2" s="155"/>
      <c r="VMK2" s="155"/>
      <c r="VML2" s="155"/>
      <c r="VMM2" s="155"/>
      <c r="VMN2" s="155"/>
      <c r="VMO2" s="155"/>
      <c r="VMP2" s="155"/>
      <c r="VMQ2" s="155"/>
      <c r="VMR2" s="155"/>
      <c r="VMS2" s="155"/>
      <c r="VMT2" s="155"/>
      <c r="VMU2" s="155"/>
      <c r="VMV2" s="155"/>
      <c r="VMW2" s="155"/>
      <c r="VMX2" s="155"/>
      <c r="VMY2" s="155"/>
      <c r="VMZ2" s="155"/>
      <c r="VNA2" s="155"/>
      <c r="VNB2" s="155"/>
      <c r="VNC2" s="155"/>
      <c r="VND2" s="155"/>
      <c r="VNE2" s="155"/>
      <c r="VNF2" s="155"/>
      <c r="VNG2" s="155"/>
      <c r="VNH2" s="155"/>
      <c r="VNI2" s="155"/>
      <c r="VNJ2" s="155"/>
      <c r="VNK2" s="155"/>
      <c r="VNL2" s="155"/>
      <c r="VNM2" s="155"/>
      <c r="VNN2" s="155"/>
      <c r="VNO2" s="155"/>
      <c r="VNP2" s="155"/>
      <c r="VNQ2" s="155"/>
      <c r="VNR2" s="155"/>
      <c r="VNS2" s="155"/>
      <c r="VNT2" s="155"/>
      <c r="VNU2" s="155"/>
      <c r="VNV2" s="155"/>
      <c r="VNW2" s="155"/>
      <c r="VNX2" s="155"/>
      <c r="VNY2" s="155"/>
      <c r="VNZ2" s="155"/>
      <c r="VOA2" s="155"/>
      <c r="VOB2" s="155"/>
      <c r="VOC2" s="155"/>
      <c r="VOD2" s="155"/>
      <c r="VOE2" s="155"/>
      <c r="VOF2" s="155"/>
      <c r="VOG2" s="155"/>
      <c r="VOH2" s="155"/>
      <c r="VOI2" s="155"/>
      <c r="VOJ2" s="155"/>
      <c r="VOK2" s="155"/>
      <c r="VOL2" s="155"/>
      <c r="VOM2" s="155"/>
      <c r="VON2" s="155"/>
      <c r="VOO2" s="155"/>
      <c r="VOP2" s="155"/>
      <c r="VOQ2" s="155"/>
      <c r="VOR2" s="155"/>
      <c r="VOS2" s="155"/>
      <c r="VOT2" s="155"/>
      <c r="VOU2" s="155"/>
      <c r="VOV2" s="155"/>
      <c r="VOW2" s="155"/>
      <c r="VOX2" s="155"/>
      <c r="VOY2" s="155"/>
      <c r="VOZ2" s="155"/>
      <c r="VPA2" s="155"/>
      <c r="VPB2" s="155"/>
      <c r="VPC2" s="155"/>
      <c r="VPD2" s="155"/>
      <c r="VPE2" s="155"/>
      <c r="VPF2" s="155"/>
      <c r="VPG2" s="155"/>
      <c r="VPH2" s="155"/>
      <c r="VPI2" s="155"/>
      <c r="VPJ2" s="155"/>
      <c r="VPK2" s="155"/>
      <c r="VPL2" s="155"/>
      <c r="VPM2" s="155"/>
      <c r="VPN2" s="155"/>
      <c r="VPO2" s="155"/>
      <c r="VPP2" s="155"/>
      <c r="VPQ2" s="155"/>
      <c r="VPR2" s="155"/>
      <c r="VPS2" s="155"/>
      <c r="VPT2" s="155"/>
      <c r="VPU2" s="155"/>
      <c r="VPV2" s="155"/>
      <c r="VPW2" s="155"/>
      <c r="VPX2" s="155"/>
      <c r="VPY2" s="155"/>
      <c r="VPZ2" s="155"/>
      <c r="VQA2" s="155"/>
      <c r="VQB2" s="155"/>
      <c r="VQC2" s="155"/>
      <c r="VQD2" s="155"/>
      <c r="VQE2" s="155"/>
      <c r="VQF2" s="155"/>
      <c r="VQG2" s="155"/>
      <c r="VQH2" s="155"/>
      <c r="VQI2" s="155"/>
      <c r="VQJ2" s="155"/>
      <c r="VQK2" s="155"/>
      <c r="VQL2" s="155"/>
      <c r="VQM2" s="155"/>
      <c r="VQN2" s="155"/>
      <c r="VQO2" s="155"/>
      <c r="VQP2" s="155"/>
      <c r="VQQ2" s="155"/>
      <c r="VQR2" s="155"/>
      <c r="VQS2" s="155"/>
      <c r="VQT2" s="155"/>
      <c r="VQU2" s="155"/>
      <c r="VQV2" s="155"/>
      <c r="VQW2" s="155"/>
      <c r="VQX2" s="155"/>
      <c r="VQY2" s="155"/>
      <c r="VQZ2" s="155"/>
      <c r="VRA2" s="155"/>
      <c r="VRB2" s="155"/>
      <c r="VRC2" s="155"/>
      <c r="VRD2" s="155"/>
      <c r="VRE2" s="155"/>
      <c r="VRF2" s="155"/>
      <c r="VRG2" s="155"/>
      <c r="VRH2" s="155"/>
      <c r="VRI2" s="155"/>
      <c r="VRJ2" s="155"/>
      <c r="VRK2" s="155"/>
      <c r="VRL2" s="155"/>
      <c r="VRM2" s="155"/>
      <c r="VRN2" s="155"/>
      <c r="VRO2" s="155"/>
      <c r="VRP2" s="155"/>
      <c r="VRQ2" s="155"/>
      <c r="VRR2" s="155"/>
      <c r="VRS2" s="155"/>
      <c r="VRT2" s="155"/>
      <c r="VRU2" s="155"/>
      <c r="VRV2" s="155"/>
      <c r="VRW2" s="155"/>
      <c r="VRX2" s="155"/>
      <c r="VRY2" s="155"/>
      <c r="VRZ2" s="155"/>
      <c r="VSA2" s="155"/>
      <c r="VSB2" s="155"/>
      <c r="VSC2" s="155"/>
      <c r="VSD2" s="155"/>
      <c r="VSE2" s="155"/>
      <c r="VSF2" s="155"/>
      <c r="VSG2" s="155"/>
      <c r="VSH2" s="155"/>
      <c r="VSI2" s="155"/>
      <c r="VSJ2" s="155"/>
      <c r="VSK2" s="155"/>
      <c r="VSL2" s="155"/>
      <c r="VSM2" s="155"/>
      <c r="VSN2" s="155"/>
      <c r="VSO2" s="155"/>
      <c r="VSP2" s="155"/>
      <c r="VSQ2" s="155"/>
      <c r="VSR2" s="155"/>
      <c r="VSS2" s="155"/>
      <c r="VST2" s="155"/>
      <c r="VSU2" s="155"/>
      <c r="VSV2" s="155"/>
      <c r="VSW2" s="155"/>
      <c r="VSX2" s="155"/>
      <c r="VSY2" s="155"/>
      <c r="VSZ2" s="155"/>
      <c r="VTA2" s="155"/>
      <c r="VTB2" s="155"/>
      <c r="VTC2" s="155"/>
      <c r="VTD2" s="155"/>
      <c r="VTE2" s="155"/>
      <c r="VTF2" s="155"/>
      <c r="VTG2" s="155"/>
      <c r="VTH2" s="155"/>
      <c r="VTI2" s="155"/>
      <c r="VTJ2" s="155"/>
      <c r="VTK2" s="155"/>
      <c r="VTL2" s="155"/>
      <c r="VTM2" s="155"/>
      <c r="VTN2" s="155"/>
      <c r="VTO2" s="155"/>
      <c r="VTP2" s="155"/>
      <c r="VTQ2" s="155"/>
      <c r="VTR2" s="155"/>
      <c r="VTS2" s="155"/>
      <c r="VTT2" s="155"/>
      <c r="VTU2" s="155"/>
      <c r="VTV2" s="155"/>
      <c r="VTW2" s="155"/>
      <c r="VTX2" s="155"/>
      <c r="VTY2" s="155"/>
      <c r="VTZ2" s="155"/>
      <c r="VUA2" s="155"/>
      <c r="VUB2" s="155"/>
      <c r="VUC2" s="155"/>
      <c r="VUD2" s="155"/>
      <c r="VUE2" s="155"/>
      <c r="VUF2" s="155"/>
      <c r="VUG2" s="155"/>
      <c r="VUH2" s="155"/>
      <c r="VUI2" s="155"/>
      <c r="VUJ2" s="155"/>
      <c r="VUK2" s="155"/>
      <c r="VUL2" s="155"/>
      <c r="VUM2" s="155"/>
      <c r="VUN2" s="155"/>
      <c r="VUO2" s="155"/>
      <c r="VUP2" s="155"/>
      <c r="VUQ2" s="155"/>
      <c r="VUR2" s="155"/>
      <c r="VUS2" s="155"/>
      <c r="VUT2" s="155"/>
      <c r="VUU2" s="155"/>
      <c r="VUV2" s="155"/>
      <c r="VUW2" s="155"/>
      <c r="VUX2" s="155"/>
      <c r="VUY2" s="155"/>
      <c r="VUZ2" s="155"/>
      <c r="VVA2" s="155"/>
      <c r="VVB2" s="155"/>
      <c r="VVC2" s="155"/>
      <c r="VVD2" s="155"/>
      <c r="VVE2" s="155"/>
      <c r="VVF2" s="155"/>
      <c r="VVG2" s="155"/>
      <c r="VVH2" s="155"/>
      <c r="VVI2" s="155"/>
      <c r="VVJ2" s="155"/>
      <c r="VVK2" s="155"/>
      <c r="VVL2" s="155"/>
      <c r="VVM2" s="155"/>
      <c r="VVN2" s="155"/>
      <c r="VVO2" s="155"/>
      <c r="VVP2" s="155"/>
      <c r="VVQ2" s="155"/>
      <c r="VVR2" s="155"/>
      <c r="VVS2" s="155"/>
      <c r="VVT2" s="155"/>
      <c r="VVU2" s="155"/>
      <c r="VVV2" s="155"/>
      <c r="VVW2" s="155"/>
      <c r="VVX2" s="155"/>
      <c r="VVY2" s="155"/>
      <c r="VVZ2" s="155"/>
      <c r="VWA2" s="155"/>
      <c r="VWB2" s="155"/>
      <c r="VWC2" s="155"/>
      <c r="VWD2" s="155"/>
      <c r="VWE2" s="155"/>
      <c r="VWF2" s="155"/>
      <c r="VWG2" s="155"/>
      <c r="VWH2" s="155"/>
      <c r="VWI2" s="155"/>
      <c r="VWJ2" s="155"/>
      <c r="VWK2" s="155"/>
      <c r="VWL2" s="155"/>
      <c r="VWM2" s="155"/>
      <c r="VWN2" s="155"/>
      <c r="VWO2" s="155"/>
      <c r="VWP2" s="155"/>
      <c r="VWQ2" s="155"/>
      <c r="VWR2" s="155"/>
      <c r="VWS2" s="155"/>
      <c r="VWT2" s="155"/>
      <c r="VWU2" s="155"/>
      <c r="VWV2" s="155"/>
      <c r="VWW2" s="155"/>
      <c r="VWX2" s="155"/>
      <c r="VWY2" s="155"/>
      <c r="VWZ2" s="155"/>
      <c r="VXA2" s="155"/>
      <c r="VXB2" s="155"/>
      <c r="VXC2" s="155"/>
      <c r="VXD2" s="155"/>
      <c r="VXE2" s="155"/>
      <c r="VXF2" s="155"/>
      <c r="VXG2" s="155"/>
      <c r="VXH2" s="155"/>
      <c r="VXI2" s="155"/>
      <c r="VXJ2" s="155"/>
      <c r="VXK2" s="155"/>
      <c r="VXL2" s="155"/>
      <c r="VXM2" s="155"/>
      <c r="VXN2" s="155"/>
      <c r="VXO2" s="155"/>
      <c r="VXP2" s="155"/>
      <c r="VXQ2" s="155"/>
      <c r="VXR2" s="155"/>
      <c r="VXS2" s="155"/>
      <c r="VXT2" s="155"/>
      <c r="VXU2" s="155"/>
      <c r="VXV2" s="155"/>
      <c r="VXW2" s="155"/>
      <c r="VXX2" s="155"/>
      <c r="VXY2" s="155"/>
      <c r="VXZ2" s="155"/>
      <c r="VYA2" s="155"/>
      <c r="VYB2" s="155"/>
      <c r="VYC2" s="155"/>
      <c r="VYD2" s="155"/>
      <c r="VYE2" s="155"/>
      <c r="VYF2" s="155"/>
      <c r="VYG2" s="155"/>
      <c r="VYH2" s="155"/>
      <c r="VYI2" s="155"/>
      <c r="VYJ2" s="155"/>
      <c r="VYK2" s="155"/>
      <c r="VYL2" s="155"/>
      <c r="VYM2" s="155"/>
      <c r="VYN2" s="155"/>
      <c r="VYO2" s="155"/>
      <c r="VYP2" s="155"/>
      <c r="VYQ2" s="155"/>
      <c r="VYR2" s="155"/>
      <c r="VYS2" s="155"/>
      <c r="VYT2" s="155"/>
      <c r="VYU2" s="155"/>
      <c r="VYV2" s="155"/>
      <c r="VYW2" s="155"/>
      <c r="VYX2" s="155"/>
      <c r="VYY2" s="155"/>
      <c r="VYZ2" s="155"/>
      <c r="VZA2" s="155"/>
      <c r="VZB2" s="155"/>
      <c r="VZC2" s="155"/>
      <c r="VZD2" s="155"/>
      <c r="VZE2" s="155"/>
      <c r="VZF2" s="155"/>
      <c r="VZG2" s="155"/>
      <c r="VZH2" s="155"/>
      <c r="VZI2" s="155"/>
      <c r="VZJ2" s="155"/>
      <c r="VZK2" s="155"/>
      <c r="VZL2" s="155"/>
      <c r="VZM2" s="155"/>
      <c r="VZN2" s="155"/>
      <c r="VZO2" s="155"/>
      <c r="VZP2" s="155"/>
      <c r="VZQ2" s="155"/>
      <c r="VZR2" s="155"/>
      <c r="VZS2" s="155"/>
      <c r="VZT2" s="155"/>
      <c r="VZU2" s="155"/>
      <c r="VZV2" s="155"/>
      <c r="VZW2" s="155"/>
      <c r="VZX2" s="155"/>
      <c r="VZY2" s="155"/>
      <c r="VZZ2" s="155"/>
      <c r="WAA2" s="155"/>
      <c r="WAB2" s="155"/>
      <c r="WAC2" s="155"/>
      <c r="WAD2" s="155"/>
      <c r="WAE2" s="155"/>
      <c r="WAF2" s="155"/>
      <c r="WAG2" s="155"/>
      <c r="WAH2" s="155"/>
      <c r="WAI2" s="155"/>
      <c r="WAJ2" s="155"/>
      <c r="WAK2" s="155"/>
      <c r="WAL2" s="155"/>
      <c r="WAM2" s="155"/>
      <c r="WAN2" s="155"/>
      <c r="WAO2" s="155"/>
      <c r="WAP2" s="155"/>
      <c r="WAQ2" s="155"/>
      <c r="WAR2" s="155"/>
      <c r="WAS2" s="155"/>
      <c r="WAT2" s="155"/>
      <c r="WAU2" s="155"/>
      <c r="WAV2" s="155"/>
      <c r="WAW2" s="155"/>
      <c r="WAX2" s="155"/>
      <c r="WAY2" s="155"/>
      <c r="WAZ2" s="155"/>
      <c r="WBA2" s="155"/>
      <c r="WBB2" s="155"/>
      <c r="WBC2" s="155"/>
      <c r="WBD2" s="155"/>
      <c r="WBE2" s="155"/>
      <c r="WBF2" s="155"/>
      <c r="WBG2" s="155"/>
      <c r="WBH2" s="155"/>
      <c r="WBI2" s="155"/>
      <c r="WBJ2" s="155"/>
      <c r="WBK2" s="155"/>
      <c r="WBL2" s="155"/>
      <c r="WBM2" s="155"/>
      <c r="WBN2" s="155"/>
      <c r="WBO2" s="155"/>
      <c r="WBP2" s="155"/>
      <c r="WBQ2" s="155"/>
      <c r="WBR2" s="155"/>
      <c r="WBS2" s="155"/>
      <c r="WBT2" s="155"/>
      <c r="WBU2" s="155"/>
      <c r="WBV2" s="155"/>
      <c r="WBW2" s="155"/>
      <c r="WBX2" s="155"/>
      <c r="WBY2" s="155"/>
      <c r="WBZ2" s="155"/>
      <c r="WCA2" s="155"/>
      <c r="WCB2" s="155"/>
      <c r="WCC2" s="155"/>
      <c r="WCD2" s="155"/>
      <c r="WCE2" s="155"/>
      <c r="WCF2" s="155"/>
      <c r="WCG2" s="155"/>
      <c r="WCH2" s="155"/>
      <c r="WCI2" s="155"/>
      <c r="WCJ2" s="155"/>
      <c r="WCK2" s="155"/>
      <c r="WCL2" s="155"/>
      <c r="WCM2" s="155"/>
      <c r="WCN2" s="155"/>
      <c r="WCO2" s="155"/>
      <c r="WCP2" s="155"/>
      <c r="WCQ2" s="155"/>
      <c r="WCR2" s="155"/>
      <c r="WCS2" s="155"/>
      <c r="WCT2" s="155"/>
      <c r="WCU2" s="155"/>
      <c r="WCV2" s="155"/>
      <c r="WCW2" s="155"/>
      <c r="WCX2" s="155"/>
      <c r="WCY2" s="155"/>
      <c r="WCZ2" s="155"/>
      <c r="WDA2" s="155"/>
      <c r="WDB2" s="155"/>
      <c r="WDC2" s="155"/>
      <c r="WDD2" s="155"/>
      <c r="WDE2" s="155"/>
      <c r="WDF2" s="155"/>
      <c r="WDG2" s="155"/>
      <c r="WDH2" s="155"/>
      <c r="WDI2" s="155"/>
      <c r="WDJ2" s="155"/>
      <c r="WDK2" s="155"/>
      <c r="WDL2" s="155"/>
      <c r="WDM2" s="155"/>
      <c r="WDN2" s="155"/>
      <c r="WDO2" s="155"/>
      <c r="WDP2" s="155"/>
      <c r="WDQ2" s="155"/>
      <c r="WDR2" s="155"/>
      <c r="WDS2" s="155"/>
      <c r="WDT2" s="155"/>
      <c r="WDU2" s="155"/>
      <c r="WDV2" s="155"/>
      <c r="WDW2" s="155"/>
      <c r="WDX2" s="155"/>
      <c r="WDY2" s="155"/>
      <c r="WDZ2" s="155"/>
      <c r="WEA2" s="155"/>
      <c r="WEB2" s="155"/>
      <c r="WEC2" s="155"/>
      <c r="WED2" s="155"/>
      <c r="WEE2" s="155"/>
      <c r="WEF2" s="155"/>
      <c r="WEG2" s="155"/>
      <c r="WEH2" s="155"/>
      <c r="WEI2" s="155"/>
      <c r="WEJ2" s="155"/>
      <c r="WEK2" s="155"/>
      <c r="WEL2" s="155"/>
      <c r="WEM2" s="155"/>
      <c r="WEN2" s="155"/>
      <c r="WEO2" s="155"/>
      <c r="WEP2" s="155"/>
      <c r="WEQ2" s="155"/>
      <c r="WER2" s="155"/>
      <c r="WES2" s="155"/>
      <c r="WET2" s="155"/>
      <c r="WEU2" s="155"/>
      <c r="WEV2" s="155"/>
      <c r="WEW2" s="155"/>
      <c r="WEX2" s="155"/>
      <c r="WEY2" s="155"/>
      <c r="WEZ2" s="155"/>
      <c r="WFA2" s="155"/>
      <c r="WFB2" s="155"/>
      <c r="WFC2" s="155"/>
      <c r="WFD2" s="155"/>
      <c r="WFE2" s="155"/>
      <c r="WFF2" s="155"/>
      <c r="WFG2" s="155"/>
      <c r="WFH2" s="155"/>
      <c r="WFI2" s="155"/>
      <c r="WFJ2" s="155"/>
      <c r="WFK2" s="155"/>
      <c r="WFL2" s="155"/>
      <c r="WFM2" s="155"/>
      <c r="WFN2" s="155"/>
      <c r="WFO2" s="155"/>
      <c r="WFP2" s="155"/>
      <c r="WFQ2" s="155"/>
      <c r="WFR2" s="155"/>
      <c r="WFS2" s="155"/>
      <c r="WFT2" s="155"/>
      <c r="WFU2" s="155"/>
      <c r="WFV2" s="155"/>
      <c r="WFW2" s="155"/>
      <c r="WFX2" s="155"/>
      <c r="WFY2" s="155"/>
      <c r="WFZ2" s="155"/>
      <c r="WGA2" s="155"/>
      <c r="WGB2" s="155"/>
      <c r="WGC2" s="155"/>
      <c r="WGD2" s="155"/>
      <c r="WGE2" s="155"/>
      <c r="WGF2" s="155"/>
      <c r="WGG2" s="155"/>
      <c r="WGH2" s="155"/>
      <c r="WGI2" s="155"/>
      <c r="WGJ2" s="155"/>
      <c r="WGK2" s="155"/>
      <c r="WGL2" s="155"/>
      <c r="WGM2" s="155"/>
      <c r="WGN2" s="155"/>
      <c r="WGO2" s="155"/>
      <c r="WGP2" s="155"/>
      <c r="WGQ2" s="155"/>
      <c r="WGR2" s="155"/>
      <c r="WGS2" s="155"/>
      <c r="WGT2" s="155"/>
      <c r="WGU2" s="155"/>
      <c r="WGV2" s="155"/>
      <c r="WGW2" s="155"/>
      <c r="WGX2" s="155"/>
      <c r="WGY2" s="155"/>
      <c r="WGZ2" s="155"/>
      <c r="WHA2" s="155"/>
      <c r="WHB2" s="155"/>
      <c r="WHC2" s="155"/>
      <c r="WHD2" s="155"/>
      <c r="WHE2" s="155"/>
      <c r="WHF2" s="155"/>
      <c r="WHG2" s="155"/>
      <c r="WHH2" s="155"/>
      <c r="WHI2" s="155"/>
      <c r="WHJ2" s="155"/>
      <c r="WHK2" s="155"/>
      <c r="WHL2" s="155"/>
      <c r="WHM2" s="155"/>
      <c r="WHN2" s="155"/>
      <c r="WHO2" s="155"/>
      <c r="WHP2" s="155"/>
      <c r="WHQ2" s="155"/>
      <c r="WHR2" s="155"/>
      <c r="WHS2" s="155"/>
      <c r="WHT2" s="155"/>
      <c r="WHU2" s="155"/>
      <c r="WHV2" s="155"/>
      <c r="WHW2" s="155"/>
      <c r="WHX2" s="155"/>
      <c r="WHY2" s="155"/>
      <c r="WHZ2" s="155"/>
      <c r="WIA2" s="155"/>
      <c r="WIB2" s="155"/>
      <c r="WIC2" s="155"/>
      <c r="WID2" s="155"/>
      <c r="WIE2" s="155"/>
      <c r="WIF2" s="155"/>
      <c r="WIG2" s="155"/>
      <c r="WIH2" s="155"/>
      <c r="WII2" s="155"/>
      <c r="WIJ2" s="155"/>
      <c r="WIK2" s="155"/>
      <c r="WIL2" s="155"/>
      <c r="WIM2" s="155"/>
      <c r="WIN2" s="155"/>
      <c r="WIO2" s="155"/>
      <c r="WIP2" s="155"/>
      <c r="WIQ2" s="155"/>
      <c r="WIR2" s="155"/>
      <c r="WIS2" s="155"/>
      <c r="WIT2" s="155"/>
      <c r="WIU2" s="155"/>
      <c r="WIV2" s="155"/>
      <c r="WIW2" s="155"/>
      <c r="WIX2" s="155"/>
      <c r="WIY2" s="155"/>
      <c r="WIZ2" s="155"/>
      <c r="WJA2" s="155"/>
      <c r="WJB2" s="155"/>
      <c r="WJC2" s="155"/>
      <c r="WJD2" s="155"/>
      <c r="WJE2" s="155"/>
      <c r="WJF2" s="155"/>
      <c r="WJG2" s="155"/>
      <c r="WJH2" s="155"/>
      <c r="WJI2" s="155"/>
      <c r="WJJ2" s="155"/>
      <c r="WJK2" s="155"/>
      <c r="WJL2" s="155"/>
      <c r="WJM2" s="155"/>
      <c r="WJN2" s="155"/>
      <c r="WJO2" s="155"/>
      <c r="WJP2" s="155"/>
      <c r="WJQ2" s="155"/>
      <c r="WJR2" s="155"/>
      <c r="WJS2" s="155"/>
      <c r="WJT2" s="155"/>
      <c r="WJU2" s="155"/>
      <c r="WJV2" s="155"/>
      <c r="WJW2" s="155"/>
      <c r="WJX2" s="155"/>
      <c r="WJY2" s="155"/>
      <c r="WJZ2" s="155"/>
      <c r="WKA2" s="155"/>
      <c r="WKB2" s="155"/>
      <c r="WKC2" s="155"/>
      <c r="WKD2" s="155"/>
      <c r="WKE2" s="155"/>
      <c r="WKF2" s="155"/>
      <c r="WKG2" s="155"/>
      <c r="WKH2" s="155"/>
      <c r="WKI2" s="155"/>
      <c r="WKJ2" s="155"/>
      <c r="WKK2" s="155"/>
      <c r="WKL2" s="155"/>
      <c r="WKM2" s="155"/>
      <c r="WKN2" s="155"/>
      <c r="WKO2" s="155"/>
      <c r="WKP2" s="155"/>
      <c r="WKQ2" s="155"/>
      <c r="WKR2" s="155"/>
      <c r="WKS2" s="155"/>
      <c r="WKT2" s="155"/>
      <c r="WKU2" s="155"/>
      <c r="WKV2" s="155"/>
      <c r="WKW2" s="155"/>
      <c r="WKX2" s="155"/>
      <c r="WKY2" s="155"/>
      <c r="WKZ2" s="155"/>
      <c r="WLA2" s="155"/>
      <c r="WLB2" s="155"/>
      <c r="WLC2" s="155"/>
      <c r="WLD2" s="155"/>
      <c r="WLE2" s="155"/>
      <c r="WLF2" s="155"/>
      <c r="WLG2" s="155"/>
      <c r="WLH2" s="155"/>
      <c r="WLI2" s="155"/>
      <c r="WLJ2" s="155"/>
      <c r="WLK2" s="155"/>
      <c r="WLL2" s="155"/>
      <c r="WLM2" s="155"/>
      <c r="WLN2" s="155"/>
      <c r="WLO2" s="155"/>
      <c r="WLP2" s="155"/>
      <c r="WLQ2" s="155"/>
      <c r="WLR2" s="155"/>
      <c r="WLS2" s="155"/>
      <c r="WLT2" s="155"/>
      <c r="WLU2" s="155"/>
      <c r="WLV2" s="155"/>
      <c r="WLW2" s="155"/>
      <c r="WLX2" s="155"/>
      <c r="WLY2" s="155"/>
      <c r="WLZ2" s="155"/>
      <c r="WMA2" s="155"/>
      <c r="WMB2" s="155"/>
      <c r="WMC2" s="155"/>
      <c r="WMD2" s="155"/>
      <c r="WME2" s="155"/>
      <c r="WMF2" s="155"/>
      <c r="WMG2" s="155"/>
      <c r="WMH2" s="155"/>
      <c r="WMI2" s="155"/>
      <c r="WMJ2" s="155"/>
      <c r="WMK2" s="155"/>
      <c r="WML2" s="155"/>
      <c r="WMM2" s="155"/>
      <c r="WMN2" s="155"/>
      <c r="WMO2" s="155"/>
      <c r="WMP2" s="155"/>
      <c r="WMQ2" s="155"/>
      <c r="WMR2" s="155"/>
      <c r="WMS2" s="155"/>
      <c r="WMT2" s="155"/>
      <c r="WMU2" s="155"/>
      <c r="WMV2" s="155"/>
      <c r="WMW2" s="155"/>
      <c r="WMX2" s="155"/>
      <c r="WMY2" s="155"/>
      <c r="WMZ2" s="155"/>
      <c r="WNA2" s="155"/>
      <c r="WNB2" s="155"/>
      <c r="WNC2" s="155"/>
      <c r="WND2" s="155"/>
      <c r="WNE2" s="155"/>
      <c r="WNF2" s="155"/>
      <c r="WNG2" s="155"/>
      <c r="WNH2" s="155"/>
      <c r="WNI2" s="155"/>
      <c r="WNJ2" s="155"/>
      <c r="WNK2" s="155"/>
      <c r="WNL2" s="155"/>
      <c r="WNM2" s="155"/>
      <c r="WNN2" s="155"/>
      <c r="WNO2" s="155"/>
      <c r="WNP2" s="155"/>
      <c r="WNQ2" s="155"/>
      <c r="WNR2" s="155"/>
      <c r="WNS2" s="155"/>
      <c r="WNT2" s="155"/>
      <c r="WNU2" s="155"/>
      <c r="WNV2" s="155"/>
      <c r="WNW2" s="155"/>
      <c r="WNX2" s="155"/>
      <c r="WNY2" s="155"/>
      <c r="WNZ2" s="155"/>
      <c r="WOA2" s="155"/>
      <c r="WOB2" s="155"/>
      <c r="WOC2" s="155"/>
      <c r="WOD2" s="155"/>
      <c r="WOE2" s="155"/>
      <c r="WOF2" s="155"/>
      <c r="WOG2" s="155"/>
      <c r="WOH2" s="155"/>
      <c r="WOI2" s="155"/>
      <c r="WOJ2" s="155"/>
      <c r="WOK2" s="155"/>
      <c r="WOL2" s="155"/>
      <c r="WOM2" s="155"/>
      <c r="WON2" s="155"/>
      <c r="WOO2" s="155"/>
      <c r="WOP2" s="155"/>
      <c r="WOQ2" s="155"/>
      <c r="WOR2" s="155"/>
      <c r="WOS2" s="155"/>
      <c r="WOT2" s="155"/>
      <c r="WOU2" s="155"/>
      <c r="WOV2" s="155"/>
      <c r="WOW2" s="155"/>
      <c r="WOX2" s="155"/>
      <c r="WOY2" s="155"/>
      <c r="WOZ2" s="155"/>
      <c r="WPA2" s="155"/>
      <c r="WPB2" s="155"/>
      <c r="WPC2" s="155"/>
      <c r="WPD2" s="155"/>
      <c r="WPE2" s="155"/>
      <c r="WPF2" s="155"/>
      <c r="WPG2" s="155"/>
      <c r="WPH2" s="155"/>
      <c r="WPI2" s="155"/>
      <c r="WPJ2" s="155"/>
      <c r="WPK2" s="155"/>
      <c r="WPL2" s="155"/>
      <c r="WPM2" s="155"/>
      <c r="WPN2" s="155"/>
      <c r="WPO2" s="155"/>
      <c r="WPP2" s="155"/>
      <c r="WPQ2" s="155"/>
      <c r="WPR2" s="155"/>
      <c r="WPS2" s="155"/>
      <c r="WPT2" s="155"/>
      <c r="WPU2" s="155"/>
      <c r="WPV2" s="155"/>
      <c r="WPW2" s="155"/>
      <c r="WPX2" s="155"/>
      <c r="WPY2" s="155"/>
      <c r="WPZ2" s="155"/>
      <c r="WQA2" s="155"/>
      <c r="WQB2" s="155"/>
      <c r="WQC2" s="155"/>
      <c r="WQD2" s="155"/>
      <c r="WQE2" s="155"/>
      <c r="WQF2" s="155"/>
      <c r="WQG2" s="155"/>
      <c r="WQH2" s="155"/>
      <c r="WQI2" s="155"/>
      <c r="WQJ2" s="155"/>
      <c r="WQK2" s="155"/>
      <c r="WQL2" s="155"/>
      <c r="WQM2" s="155"/>
      <c r="WQN2" s="155"/>
      <c r="WQO2" s="155"/>
      <c r="WQP2" s="155"/>
      <c r="WQQ2" s="155"/>
      <c r="WQR2" s="155"/>
      <c r="WQS2" s="155"/>
      <c r="WQT2" s="155"/>
      <c r="WQU2" s="155"/>
      <c r="WQV2" s="155"/>
      <c r="WQW2" s="155"/>
      <c r="WQX2" s="155"/>
      <c r="WQY2" s="155"/>
      <c r="WQZ2" s="155"/>
      <c r="WRA2" s="155"/>
      <c r="WRB2" s="155"/>
      <c r="WRC2" s="155"/>
      <c r="WRD2" s="155"/>
      <c r="WRE2" s="155"/>
      <c r="WRF2" s="155"/>
      <c r="WRG2" s="155"/>
      <c r="WRH2" s="155"/>
      <c r="WRI2" s="155"/>
      <c r="WRJ2" s="155"/>
      <c r="WRK2" s="155"/>
      <c r="WRL2" s="155"/>
      <c r="WRM2" s="155"/>
      <c r="WRN2" s="155"/>
      <c r="WRO2" s="155"/>
      <c r="WRP2" s="155"/>
      <c r="WRQ2" s="155"/>
      <c r="WRR2" s="155"/>
      <c r="WRS2" s="155"/>
      <c r="WRT2" s="155"/>
      <c r="WRU2" s="155"/>
      <c r="WRV2" s="155"/>
      <c r="WRW2" s="155"/>
      <c r="WRX2" s="155"/>
      <c r="WRY2" s="155"/>
      <c r="WRZ2" s="155"/>
      <c r="WSA2" s="155"/>
      <c r="WSB2" s="155"/>
      <c r="WSC2" s="155"/>
      <c r="WSD2" s="155"/>
      <c r="WSE2" s="155"/>
      <c r="WSF2" s="155"/>
      <c r="WSG2" s="155"/>
      <c r="WSH2" s="155"/>
      <c r="WSI2" s="155"/>
      <c r="WSJ2" s="155"/>
      <c r="WSK2" s="155"/>
      <c r="WSL2" s="155"/>
      <c r="WSM2" s="155"/>
      <c r="WSN2" s="155"/>
      <c r="WSO2" s="155"/>
      <c r="WSP2" s="155"/>
      <c r="WSQ2" s="155"/>
      <c r="WSR2" s="155"/>
      <c r="WSS2" s="155"/>
      <c r="WST2" s="155"/>
      <c r="WSU2" s="155"/>
      <c r="WSV2" s="155"/>
      <c r="WSW2" s="155"/>
      <c r="WSX2" s="155"/>
      <c r="WSY2" s="155"/>
      <c r="WSZ2" s="155"/>
      <c r="WTA2" s="155"/>
      <c r="WTB2" s="155"/>
      <c r="WTC2" s="155"/>
      <c r="WTD2" s="155"/>
      <c r="WTE2" s="155"/>
      <c r="WTF2" s="155"/>
      <c r="WTG2" s="155"/>
      <c r="WTH2" s="155"/>
      <c r="WTI2" s="155"/>
      <c r="WTJ2" s="155"/>
      <c r="WTK2" s="155"/>
      <c r="WTL2" s="155"/>
      <c r="WTM2" s="155"/>
      <c r="WTN2" s="155"/>
      <c r="WTO2" s="155"/>
      <c r="WTP2" s="155"/>
      <c r="WTQ2" s="155"/>
      <c r="WTR2" s="155"/>
      <c r="WTS2" s="155"/>
      <c r="WTT2" s="155"/>
      <c r="WTU2" s="155"/>
      <c r="WTV2" s="155"/>
      <c r="WTW2" s="155"/>
      <c r="WTX2" s="155"/>
      <c r="WTY2" s="155"/>
      <c r="WTZ2" s="155"/>
      <c r="WUA2" s="155"/>
      <c r="WUB2" s="155"/>
      <c r="WUC2" s="155"/>
      <c r="WUD2" s="155"/>
      <c r="WUE2" s="155"/>
      <c r="WUF2" s="155"/>
      <c r="WUG2" s="155"/>
      <c r="WUH2" s="155"/>
      <c r="WUI2" s="155"/>
      <c r="WUJ2" s="155"/>
      <c r="WUK2" s="155"/>
      <c r="WUL2" s="155"/>
      <c r="WUM2" s="155"/>
      <c r="WUN2" s="155"/>
      <c r="WUO2" s="155"/>
      <c r="WUP2" s="155"/>
      <c r="WUQ2" s="155"/>
      <c r="WUR2" s="155"/>
      <c r="WUS2" s="155"/>
      <c r="WUT2" s="155"/>
      <c r="WUU2" s="155"/>
      <c r="WUV2" s="155"/>
      <c r="WUW2" s="155"/>
      <c r="WUX2" s="155"/>
      <c r="WUY2" s="155"/>
      <c r="WUZ2" s="155"/>
      <c r="WVA2" s="155"/>
      <c r="WVB2" s="155"/>
      <c r="WVC2" s="155"/>
      <c r="WVD2" s="155"/>
      <c r="WVE2" s="155"/>
      <c r="WVF2" s="155"/>
      <c r="WVG2" s="155"/>
      <c r="WVH2" s="155"/>
      <c r="WVI2" s="155"/>
      <c r="WVJ2" s="155"/>
      <c r="WVK2" s="155"/>
      <c r="WVL2" s="155"/>
      <c r="WVM2" s="155"/>
      <c r="WVN2" s="155"/>
      <c r="WVO2" s="155"/>
      <c r="WVP2" s="155"/>
      <c r="WVQ2" s="155"/>
      <c r="WVR2" s="155"/>
      <c r="WVS2" s="155"/>
      <c r="WVT2" s="155"/>
      <c r="WVU2" s="155"/>
      <c r="WVV2" s="155"/>
      <c r="WVW2" s="155"/>
      <c r="WVX2" s="155"/>
      <c r="WVY2" s="155"/>
      <c r="WVZ2" s="155"/>
      <c r="WWA2" s="155"/>
      <c r="WWB2" s="155"/>
      <c r="WWC2" s="155"/>
      <c r="WWD2" s="155"/>
      <c r="WWE2" s="155"/>
      <c r="WWF2" s="155"/>
      <c r="WWG2" s="155"/>
      <c r="WWH2" s="155"/>
      <c r="WWI2" s="155"/>
      <c r="WWJ2" s="155"/>
      <c r="WWK2" s="155"/>
      <c r="WWL2" s="155"/>
      <c r="WWM2" s="155"/>
      <c r="WWN2" s="155"/>
      <c r="WWO2" s="155"/>
      <c r="WWP2" s="155"/>
      <c r="WWQ2" s="155"/>
      <c r="WWR2" s="155"/>
      <c r="WWS2" s="155"/>
      <c r="WWT2" s="155"/>
      <c r="WWU2" s="155"/>
      <c r="WWV2" s="155"/>
      <c r="WWW2" s="155"/>
      <c r="WWX2" s="155"/>
      <c r="WWY2" s="155"/>
      <c r="WWZ2" s="155"/>
      <c r="WXA2" s="155"/>
      <c r="WXB2" s="155"/>
      <c r="WXC2" s="155"/>
      <c r="WXD2" s="155"/>
      <c r="WXE2" s="155"/>
      <c r="WXF2" s="155"/>
      <c r="WXG2" s="155"/>
      <c r="WXH2" s="155"/>
      <c r="WXI2" s="155"/>
      <c r="WXJ2" s="155"/>
      <c r="WXK2" s="155"/>
      <c r="WXL2" s="155"/>
      <c r="WXM2" s="155"/>
      <c r="WXN2" s="155"/>
      <c r="WXO2" s="155"/>
      <c r="WXP2" s="155"/>
      <c r="WXQ2" s="155"/>
      <c r="WXR2" s="155"/>
      <c r="WXS2" s="155"/>
      <c r="WXT2" s="155"/>
      <c r="WXU2" s="155"/>
      <c r="WXV2" s="155"/>
      <c r="WXW2" s="155"/>
      <c r="WXX2" s="155"/>
      <c r="WXY2" s="155"/>
      <c r="WXZ2" s="155"/>
      <c r="WYA2" s="155"/>
      <c r="WYB2" s="155"/>
      <c r="WYC2" s="155"/>
      <c r="WYD2" s="155"/>
      <c r="WYE2" s="155"/>
      <c r="WYF2" s="155"/>
      <c r="WYG2" s="155"/>
      <c r="WYH2" s="155"/>
      <c r="WYI2" s="155"/>
      <c r="WYJ2" s="155"/>
      <c r="WYK2" s="155"/>
      <c r="WYL2" s="155"/>
      <c r="WYM2" s="155"/>
      <c r="WYN2" s="155"/>
      <c r="WYO2" s="155"/>
      <c r="WYP2" s="155"/>
      <c r="WYQ2" s="155"/>
      <c r="WYR2" s="155"/>
      <c r="WYS2" s="155"/>
      <c r="WYT2" s="155"/>
      <c r="WYU2" s="155"/>
      <c r="WYV2" s="155"/>
      <c r="WYW2" s="155"/>
      <c r="WYX2" s="155"/>
      <c r="WYY2" s="155"/>
      <c r="WYZ2" s="155"/>
      <c r="WZA2" s="155"/>
      <c r="WZB2" s="155"/>
      <c r="WZC2" s="155"/>
      <c r="WZD2" s="155"/>
      <c r="WZE2" s="155"/>
      <c r="WZF2" s="155"/>
      <c r="WZG2" s="155"/>
      <c r="WZH2" s="155"/>
      <c r="WZI2" s="155"/>
      <c r="WZJ2" s="155"/>
      <c r="WZK2" s="155"/>
      <c r="WZL2" s="155"/>
      <c r="WZM2" s="155"/>
      <c r="WZN2" s="155"/>
      <c r="WZO2" s="155"/>
      <c r="WZP2" s="155"/>
      <c r="WZQ2" s="155"/>
      <c r="WZR2" s="155"/>
      <c r="WZS2" s="155"/>
      <c r="WZT2" s="155"/>
      <c r="WZU2" s="155"/>
      <c r="WZV2" s="155"/>
      <c r="WZW2" s="155"/>
      <c r="WZX2" s="155"/>
      <c r="WZY2" s="155"/>
      <c r="WZZ2" s="155"/>
      <c r="XAA2" s="155"/>
      <c r="XAB2" s="155"/>
      <c r="XAC2" s="155"/>
      <c r="XAD2" s="155"/>
      <c r="XAE2" s="155"/>
      <c r="XAF2" s="155"/>
      <c r="XAG2" s="155"/>
      <c r="XAH2" s="155"/>
      <c r="XAI2" s="155"/>
      <c r="XAJ2" s="155"/>
      <c r="XAK2" s="155"/>
      <c r="XAL2" s="155"/>
      <c r="XAM2" s="155"/>
      <c r="XAN2" s="155"/>
      <c r="XAO2" s="155"/>
      <c r="XAP2" s="155"/>
      <c r="XAQ2" s="155"/>
      <c r="XAR2" s="155"/>
      <c r="XAS2" s="155"/>
      <c r="XAT2" s="155"/>
      <c r="XAU2" s="155"/>
      <c r="XAV2" s="155"/>
      <c r="XAW2" s="155"/>
      <c r="XAX2" s="155"/>
      <c r="XAY2" s="155"/>
      <c r="XAZ2" s="155"/>
      <c r="XBA2" s="155"/>
      <c r="XBB2" s="155"/>
      <c r="XBC2" s="155"/>
      <c r="XBD2" s="155"/>
      <c r="XBE2" s="155"/>
      <c r="XBF2" s="155"/>
      <c r="XBG2" s="155"/>
      <c r="XBH2" s="155"/>
      <c r="XBI2" s="155"/>
      <c r="XBJ2" s="155"/>
      <c r="XBK2" s="155"/>
      <c r="XBL2" s="155"/>
      <c r="XBM2" s="155"/>
      <c r="XBN2" s="155"/>
      <c r="XBO2" s="155"/>
      <c r="XBP2" s="155"/>
      <c r="XBQ2" s="155"/>
      <c r="XBR2" s="155"/>
      <c r="XBS2" s="155"/>
      <c r="XBT2" s="155"/>
      <c r="XBU2" s="155"/>
      <c r="XBV2" s="155"/>
      <c r="XBW2" s="155"/>
      <c r="XBX2" s="155"/>
      <c r="XBY2" s="155"/>
      <c r="XBZ2" s="155"/>
      <c r="XCA2" s="155"/>
      <c r="XCB2" s="155"/>
      <c r="XCC2" s="155"/>
      <c r="XCD2" s="155"/>
      <c r="XCE2" s="155"/>
      <c r="XCF2" s="155"/>
      <c r="XCG2" s="155"/>
      <c r="XCH2" s="155"/>
      <c r="XCI2" s="155"/>
      <c r="XCJ2" s="155"/>
      <c r="XCK2" s="155"/>
      <c r="XCL2" s="155"/>
      <c r="XCM2" s="155"/>
      <c r="XCN2" s="155"/>
      <c r="XCO2" s="155"/>
      <c r="XCP2" s="155"/>
      <c r="XCQ2" s="155"/>
      <c r="XCR2" s="155"/>
      <c r="XCS2" s="155"/>
      <c r="XCT2" s="155"/>
      <c r="XCU2" s="155"/>
      <c r="XCV2" s="155"/>
      <c r="XCW2" s="155"/>
      <c r="XCX2" s="155"/>
      <c r="XCY2" s="155"/>
      <c r="XCZ2" s="155"/>
      <c r="XDA2" s="155"/>
      <c r="XDB2" s="155"/>
      <c r="XDC2" s="155"/>
      <c r="XDD2" s="155"/>
      <c r="XDE2" s="155"/>
      <c r="XDF2" s="155"/>
      <c r="XDG2" s="155"/>
      <c r="XDH2" s="155"/>
      <c r="XDI2" s="155"/>
      <c r="XDJ2" s="135"/>
      <c r="XDK2" s="135"/>
      <c r="XDL2" s="135"/>
      <c r="XDM2" s="135"/>
      <c r="XDN2" s="135"/>
      <c r="XDO2" s="135"/>
      <c r="XDP2" s="135"/>
      <c r="XDQ2" s="135"/>
      <c r="XDR2" s="135"/>
      <c r="XDS2" s="135"/>
      <c r="XDT2" s="135"/>
      <c r="XDU2" s="135"/>
      <c r="XDV2" s="135"/>
      <c r="XDW2" s="135"/>
      <c r="XDX2" s="135"/>
      <c r="XDY2" s="135"/>
      <c r="XDZ2" s="135"/>
      <c r="XEA2" s="135"/>
      <c r="XEB2" s="135"/>
      <c r="XEC2" s="135"/>
      <c r="XED2" s="135"/>
      <c r="XEE2" s="135"/>
      <c r="XEF2" s="135"/>
      <c r="XEG2" s="135"/>
      <c r="XEH2" s="135"/>
      <c r="XEI2" s="135"/>
      <c r="XEJ2" s="135"/>
      <c r="XEK2" s="135"/>
      <c r="XEL2" s="135"/>
      <c r="XEM2" s="135"/>
      <c r="XEN2" s="135"/>
      <c r="XEO2" s="135"/>
      <c r="XEP2" s="135"/>
      <c r="XEQ2" s="135"/>
      <c r="XER2" s="135"/>
      <c r="XES2" s="135"/>
      <c r="XET2" s="135"/>
      <c r="XEU2" s="135"/>
      <c r="XEV2" s="135"/>
      <c r="XEW2" s="135"/>
      <c r="XEX2" s="135"/>
      <c r="XEY2" s="135"/>
      <c r="XEZ2" s="135"/>
      <c r="XFA2" s="135"/>
      <c r="XFB2" s="135"/>
      <c r="XFC2" s="135"/>
      <c r="XFD2" s="135"/>
    </row>
    <row r="3" s="81" customFormat="1" ht="23" customHeight="1" spans="2:16337">
      <c r="B3" s="137" t="s">
        <v>6</v>
      </c>
      <c r="C3" s="138" t="s">
        <v>81</v>
      </c>
      <c r="D3" s="139"/>
      <c r="E3" s="139"/>
      <c r="F3" s="139"/>
      <c r="G3" s="139"/>
      <c r="H3" s="139"/>
      <c r="I3" s="139"/>
      <c r="J3" s="139"/>
      <c r="K3" s="139"/>
      <c r="L3" s="156"/>
      <c r="M3" s="141" t="s">
        <v>82</v>
      </c>
      <c r="N3" s="141"/>
      <c r="O3" s="141"/>
      <c r="P3" s="141"/>
      <c r="Q3" s="141"/>
      <c r="R3" s="141"/>
      <c r="S3" s="141"/>
      <c r="T3" s="141"/>
      <c r="U3" s="141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</row>
    <row r="4" s="81" customFormat="1" ht="28" customHeight="1" spans="2:16337">
      <c r="B4" s="140"/>
      <c r="C4" s="141" t="s">
        <v>16</v>
      </c>
      <c r="D4" s="138" t="s">
        <v>83</v>
      </c>
      <c r="E4" s="139"/>
      <c r="F4" s="139"/>
      <c r="G4" s="139"/>
      <c r="H4" s="139"/>
      <c r="I4" s="139"/>
      <c r="J4" s="156"/>
      <c r="K4" s="157" t="s">
        <v>84</v>
      </c>
      <c r="L4" s="157" t="s">
        <v>85</v>
      </c>
      <c r="M4" s="141" t="s">
        <v>16</v>
      </c>
      <c r="N4" s="138" t="s">
        <v>83</v>
      </c>
      <c r="O4" s="139"/>
      <c r="P4" s="139"/>
      <c r="Q4" s="139"/>
      <c r="R4" s="139"/>
      <c r="S4" s="139"/>
      <c r="T4" s="156"/>
      <c r="U4" s="157" t="s">
        <v>84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</row>
    <row r="5" s="81" customFormat="1" ht="96" customHeight="1" spans="2:16337">
      <c r="B5" s="140"/>
      <c r="C5" s="141"/>
      <c r="D5" s="142" t="s">
        <v>86</v>
      </c>
      <c r="E5" s="142" t="s">
        <v>87</v>
      </c>
      <c r="F5" s="142" t="s">
        <v>88</v>
      </c>
      <c r="G5" s="142" t="s">
        <v>89</v>
      </c>
      <c r="H5" s="142" t="s">
        <v>90</v>
      </c>
      <c r="I5" s="142" t="s">
        <v>91</v>
      </c>
      <c r="J5" s="142" t="s">
        <v>92</v>
      </c>
      <c r="K5" s="158"/>
      <c r="L5" s="158"/>
      <c r="M5" s="141"/>
      <c r="N5" s="142" t="s">
        <v>86</v>
      </c>
      <c r="O5" s="142" t="s">
        <v>87</v>
      </c>
      <c r="P5" s="142" t="s">
        <v>88</v>
      </c>
      <c r="Q5" s="142" t="s">
        <v>89</v>
      </c>
      <c r="R5" s="142" t="s">
        <v>90</v>
      </c>
      <c r="S5" s="142" t="s">
        <v>91</v>
      </c>
      <c r="T5" s="142" t="s">
        <v>92</v>
      </c>
      <c r="U5" s="158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</row>
    <row r="6" s="57" customFormat="1" ht="28" customHeight="1" spans="2:16358">
      <c r="B6" s="143" t="s">
        <v>16</v>
      </c>
      <c r="C6" s="144">
        <f t="shared" ref="C6:J6" si="0">SUM(C7:C18)</f>
        <v>270154.525389</v>
      </c>
      <c r="D6" s="144">
        <f t="shared" si="0"/>
        <v>495.63352</v>
      </c>
      <c r="E6" s="144">
        <f t="shared" si="0"/>
        <v>5115.514682</v>
      </c>
      <c r="F6" s="144">
        <f t="shared" si="0"/>
        <v>547.2628</v>
      </c>
      <c r="G6" s="144">
        <f t="shared" si="0"/>
        <v>5968.026265</v>
      </c>
      <c r="H6" s="144">
        <f t="shared" si="0"/>
        <v>203.699031</v>
      </c>
      <c r="I6" s="144">
        <f t="shared" si="0"/>
        <v>7096.003205</v>
      </c>
      <c r="J6" s="144">
        <f t="shared" si="0"/>
        <v>27533.220924</v>
      </c>
      <c r="K6" s="144">
        <f t="shared" ref="K6:K18" si="1">C6-SUM(D6:J6)</f>
        <v>223195.164962</v>
      </c>
      <c r="L6" s="159">
        <f>ROUND((K6-U6)/U6*100,2)</f>
        <v>3.79</v>
      </c>
      <c r="M6" s="144">
        <f t="shared" ref="M6:T6" si="2">SUM(M7:M18)</f>
        <v>265949.603831</v>
      </c>
      <c r="N6" s="144">
        <f t="shared" si="2"/>
        <v>554.037</v>
      </c>
      <c r="O6" s="144">
        <f t="shared" si="2"/>
        <v>5257.230622</v>
      </c>
      <c r="P6" s="144"/>
      <c r="Q6" s="144">
        <f t="shared" si="2"/>
        <v>5660.152265</v>
      </c>
      <c r="R6" s="144">
        <f t="shared" si="2"/>
        <v>515.229254</v>
      </c>
      <c r="S6" s="144">
        <f t="shared" si="2"/>
        <v>3626.432759</v>
      </c>
      <c r="T6" s="144">
        <f t="shared" si="2"/>
        <v>35288.1557</v>
      </c>
      <c r="U6" s="144">
        <f t="shared" ref="U6:U18" si="3">M6-SUM(N6:T6)</f>
        <v>215048.366231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1"/>
      <c r="XDK6" s="51"/>
      <c r="XDL6" s="51"/>
      <c r="XDM6" s="51"/>
      <c r="XDN6" s="51"/>
      <c r="XDO6" s="51"/>
      <c r="XDP6" s="51"/>
      <c r="XDQ6" s="51"/>
      <c r="XDR6" s="51"/>
      <c r="XDS6" s="51"/>
      <c r="XDT6" s="51"/>
      <c r="XDU6" s="51"/>
      <c r="XDV6" s="51"/>
      <c r="XDW6" s="51"/>
      <c r="XDX6" s="51"/>
      <c r="XDY6" s="51"/>
      <c r="XDZ6" s="51"/>
      <c r="XEA6" s="51"/>
      <c r="XEB6" s="51"/>
      <c r="XEC6" s="51"/>
      <c r="XED6" s="51"/>
    </row>
    <row r="7" s="57" customFormat="1" ht="28" customHeight="1" spans="2:16358">
      <c r="B7" s="145" t="s">
        <v>17</v>
      </c>
      <c r="C7" s="146">
        <f>总院累计1!C9</f>
        <v>72389.851017</v>
      </c>
      <c r="D7" s="146">
        <v>308.43</v>
      </c>
      <c r="E7" s="146">
        <v>1274.02</v>
      </c>
      <c r="F7" s="146"/>
      <c r="G7" s="146">
        <v>1805.06</v>
      </c>
      <c r="H7" s="146">
        <v>80.24</v>
      </c>
      <c r="I7" s="146">
        <v>-470.76</v>
      </c>
      <c r="J7" s="146">
        <v>6419.7</v>
      </c>
      <c r="K7" s="144">
        <f t="shared" si="1"/>
        <v>62973.161017</v>
      </c>
      <c r="L7" s="159">
        <f t="shared" ref="L7:L18" si="4">ROUND((K7-U7)/U7*100,2)</f>
        <v>6.91</v>
      </c>
      <c r="M7" s="146">
        <v>69210.26</v>
      </c>
      <c r="N7" s="146">
        <v>323.81</v>
      </c>
      <c r="O7" s="146">
        <v>1561.15</v>
      </c>
      <c r="P7" s="160"/>
      <c r="Q7" s="146">
        <v>1527.84</v>
      </c>
      <c r="R7" s="146">
        <v>110.69</v>
      </c>
      <c r="S7" s="146"/>
      <c r="T7" s="146">
        <v>6786.49</v>
      </c>
      <c r="U7" s="144">
        <f t="shared" si="3"/>
        <v>58900.28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</row>
    <row r="8" s="57" customFormat="1" ht="28" customHeight="1" spans="2:16358">
      <c r="B8" s="145" t="s">
        <v>18</v>
      </c>
      <c r="C8" s="146">
        <f>总院累计1!C10</f>
        <v>49914.703681</v>
      </c>
      <c r="D8" s="147">
        <v>16.31</v>
      </c>
      <c r="E8" s="147">
        <v>966.99</v>
      </c>
      <c r="F8" s="147">
        <v>446.59</v>
      </c>
      <c r="G8" s="147">
        <v>1446.390573</v>
      </c>
      <c r="H8" s="147">
        <v>14.31953</v>
      </c>
      <c r="I8" s="147">
        <v>2692.05</v>
      </c>
      <c r="J8" s="147">
        <v>6016.16</v>
      </c>
      <c r="K8" s="144">
        <f t="shared" si="1"/>
        <v>38315.893578</v>
      </c>
      <c r="L8" s="159">
        <f t="shared" si="4"/>
        <v>4</v>
      </c>
      <c r="M8" s="147">
        <v>44875.133276</v>
      </c>
      <c r="N8" s="147">
        <v>37.1</v>
      </c>
      <c r="O8" s="147">
        <v>1008.96</v>
      </c>
      <c r="P8" s="161"/>
      <c r="Q8" s="147">
        <v>1566.42</v>
      </c>
      <c r="R8" s="147">
        <v>43.25</v>
      </c>
      <c r="S8" s="147">
        <v>1777.54</v>
      </c>
      <c r="T8" s="147">
        <v>3600.38</v>
      </c>
      <c r="U8" s="144">
        <f t="shared" si="3"/>
        <v>36841.483276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1"/>
      <c r="XDK8" s="51"/>
      <c r="XDL8" s="51"/>
      <c r="XDM8" s="51"/>
      <c r="XDN8" s="51"/>
      <c r="XDO8" s="51"/>
      <c r="XDP8" s="51"/>
      <c r="XDQ8" s="51"/>
      <c r="XDR8" s="51"/>
      <c r="XDS8" s="51"/>
      <c r="XDT8" s="51"/>
      <c r="XDU8" s="51"/>
      <c r="XDV8" s="51"/>
      <c r="XDW8" s="51"/>
      <c r="XDX8" s="51"/>
      <c r="XDY8" s="51"/>
      <c r="XDZ8" s="51"/>
      <c r="XEA8" s="51"/>
      <c r="XEB8" s="51"/>
      <c r="XEC8" s="51"/>
      <c r="XED8" s="51"/>
    </row>
    <row r="9" s="57" customFormat="1" ht="38" customHeight="1" spans="2:16358">
      <c r="B9" s="145" t="s">
        <v>19</v>
      </c>
      <c r="C9" s="146">
        <f>总院累计1!C11</f>
        <v>25959.070418</v>
      </c>
      <c r="D9" s="147">
        <v>69.39512</v>
      </c>
      <c r="E9" s="147">
        <v>314.777</v>
      </c>
      <c r="F9" s="147"/>
      <c r="G9" s="147"/>
      <c r="H9" s="147"/>
      <c r="I9" s="147">
        <v>1068.786697</v>
      </c>
      <c r="J9" s="147">
        <v>4350.519133</v>
      </c>
      <c r="K9" s="144">
        <f t="shared" si="1"/>
        <v>20155.592468</v>
      </c>
      <c r="L9" s="159">
        <f t="shared" si="4"/>
        <v>4.97</v>
      </c>
      <c r="M9" s="147">
        <v>23459.51</v>
      </c>
      <c r="N9" s="147">
        <v>85.76</v>
      </c>
      <c r="O9" s="147">
        <v>272.55</v>
      </c>
      <c r="P9" s="161"/>
      <c r="Q9" s="147"/>
      <c r="R9" s="147"/>
      <c r="S9" s="147"/>
      <c r="T9" s="147">
        <v>3900.5</v>
      </c>
      <c r="U9" s="144">
        <f t="shared" si="3"/>
        <v>19200.7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1"/>
      <c r="XDK9" s="51"/>
      <c r="XDL9" s="51"/>
      <c r="XDM9" s="51"/>
      <c r="XDN9" s="51"/>
      <c r="XDO9" s="51"/>
      <c r="XDP9" s="51"/>
      <c r="XDQ9" s="51"/>
      <c r="XDR9" s="51"/>
      <c r="XDS9" s="51"/>
      <c r="XDT9" s="51"/>
      <c r="XDU9" s="51"/>
      <c r="XDV9" s="51"/>
      <c r="XDW9" s="51"/>
      <c r="XDX9" s="51"/>
      <c r="XDY9" s="51"/>
      <c r="XDZ9" s="51"/>
      <c r="XEA9" s="51"/>
      <c r="XEB9" s="51"/>
      <c r="XEC9" s="51"/>
      <c r="XED9" s="51"/>
    </row>
    <row r="10" s="52" customFormat="1" ht="28" customHeight="1" spans="2:16358">
      <c r="B10" s="145" t="s">
        <v>20</v>
      </c>
      <c r="C10" s="146">
        <f>总院累计1!C12</f>
        <v>15211.195337</v>
      </c>
      <c r="D10" s="147"/>
      <c r="E10" s="147">
        <v>417.84</v>
      </c>
      <c r="F10" s="147"/>
      <c r="G10" s="147">
        <v>312.45</v>
      </c>
      <c r="H10" s="147">
        <v>1.67</v>
      </c>
      <c r="I10" s="147">
        <v>246.87</v>
      </c>
      <c r="J10" s="147">
        <v>3000</v>
      </c>
      <c r="K10" s="144">
        <f t="shared" si="1"/>
        <v>11232.365337</v>
      </c>
      <c r="L10" s="159">
        <f t="shared" si="4"/>
        <v>6.05</v>
      </c>
      <c r="M10" s="147">
        <v>15044.57</v>
      </c>
      <c r="N10" s="147"/>
      <c r="O10" s="147">
        <v>308.11</v>
      </c>
      <c r="P10" s="161"/>
      <c r="Q10" s="147">
        <v>245.77</v>
      </c>
      <c r="R10" s="147">
        <v>1.3</v>
      </c>
      <c r="S10" s="147">
        <v>158.72</v>
      </c>
      <c r="T10" s="147">
        <v>3738.81</v>
      </c>
      <c r="U10" s="144">
        <f t="shared" si="3"/>
        <v>10591.86</v>
      </c>
      <c r="XDJ10" s="51"/>
      <c r="XDK10" s="51"/>
      <c r="XDL10" s="51"/>
      <c r="XDM10" s="51"/>
      <c r="XDN10" s="51"/>
      <c r="XDO10" s="51"/>
      <c r="XDP10" s="51"/>
      <c r="XDQ10" s="51"/>
      <c r="XDR10" s="51"/>
      <c r="XDS10" s="51"/>
      <c r="XDT10" s="51"/>
      <c r="XDU10" s="51"/>
      <c r="XDV10" s="51"/>
      <c r="XDW10" s="51"/>
      <c r="XDX10" s="51"/>
      <c r="XDY10" s="51"/>
      <c r="XDZ10" s="51"/>
      <c r="XEA10" s="51"/>
      <c r="XEB10" s="51"/>
      <c r="XEC10" s="51"/>
      <c r="XED10" s="51"/>
    </row>
    <row r="11" s="52" customFormat="1" ht="28" customHeight="1" spans="2:16358">
      <c r="B11" s="145" t="s">
        <v>21</v>
      </c>
      <c r="C11" s="146">
        <f>总院累计1!C13</f>
        <v>7448.230046</v>
      </c>
      <c r="D11" s="147">
        <v>10.85</v>
      </c>
      <c r="E11" s="147">
        <v>103.73</v>
      </c>
      <c r="F11" s="147"/>
      <c r="G11" s="147">
        <v>114.36</v>
      </c>
      <c r="H11" s="147"/>
      <c r="I11" s="147">
        <v>169.88</v>
      </c>
      <c r="J11" s="147">
        <v>797.6</v>
      </c>
      <c r="K11" s="144">
        <f t="shared" si="1"/>
        <v>6251.810046</v>
      </c>
      <c r="L11" s="159">
        <f t="shared" si="4"/>
        <v>9.18</v>
      </c>
      <c r="M11" s="147">
        <v>7333.85</v>
      </c>
      <c r="N11" s="147">
        <v>8.81</v>
      </c>
      <c r="O11" s="147">
        <v>88.87</v>
      </c>
      <c r="P11" s="161"/>
      <c r="Q11" s="147">
        <v>98.63</v>
      </c>
      <c r="R11" s="147"/>
      <c r="S11" s="147">
        <v>218.35</v>
      </c>
      <c r="T11" s="147">
        <v>1192.79</v>
      </c>
      <c r="U11" s="144">
        <f t="shared" si="3"/>
        <v>5726.4</v>
      </c>
      <c r="XDJ11" s="51"/>
      <c r="XDK11" s="51"/>
      <c r="XDL11" s="51"/>
      <c r="XDM11" s="51"/>
      <c r="XDN11" s="51"/>
      <c r="XDO11" s="51"/>
      <c r="XDP11" s="51"/>
      <c r="XDQ11" s="51"/>
      <c r="XDR11" s="51"/>
      <c r="XDS11" s="51"/>
      <c r="XDT11" s="51"/>
      <c r="XDU11" s="51"/>
      <c r="XDV11" s="51"/>
      <c r="XDW11" s="51"/>
      <c r="XDX11" s="51"/>
      <c r="XDY11" s="51"/>
      <c r="XDZ11" s="51"/>
      <c r="XEA11" s="51"/>
      <c r="XEB11" s="51"/>
      <c r="XEC11" s="51"/>
      <c r="XED11" s="51"/>
    </row>
    <row r="12" s="52" customFormat="1" ht="28" customHeight="1" spans="2:16358">
      <c r="B12" s="145" t="s">
        <v>22</v>
      </c>
      <c r="C12" s="146">
        <f>总院累计1!C14</f>
        <v>8899.264852</v>
      </c>
      <c r="D12" s="147">
        <v>10.11</v>
      </c>
      <c r="E12" s="147">
        <v>73.68</v>
      </c>
      <c r="F12" s="147"/>
      <c r="G12" s="147">
        <v>141.16</v>
      </c>
      <c r="H12" s="147">
        <v>1.71</v>
      </c>
      <c r="I12" s="147">
        <v>213.82</v>
      </c>
      <c r="J12" s="147">
        <v>608.38</v>
      </c>
      <c r="K12" s="144">
        <f t="shared" si="1"/>
        <v>7850.404852</v>
      </c>
      <c r="L12" s="159">
        <f t="shared" si="4"/>
        <v>11.32</v>
      </c>
      <c r="M12" s="147">
        <v>9076.99</v>
      </c>
      <c r="N12" s="147">
        <v>9.21</v>
      </c>
      <c r="O12" s="147">
        <v>73.12</v>
      </c>
      <c r="P12" s="161"/>
      <c r="Q12" s="147">
        <v>100.4</v>
      </c>
      <c r="R12" s="147">
        <v>2.01</v>
      </c>
      <c r="S12" s="147">
        <v>123.2</v>
      </c>
      <c r="T12" s="147">
        <v>1716.98</v>
      </c>
      <c r="U12" s="144">
        <f t="shared" si="3"/>
        <v>7052.07</v>
      </c>
      <c r="XDJ12" s="51"/>
      <c r="XDK12" s="51"/>
      <c r="XDL12" s="51"/>
      <c r="XDM12" s="51"/>
      <c r="XDN12" s="51"/>
      <c r="XDO12" s="51"/>
      <c r="XDP12" s="51"/>
      <c r="XDQ12" s="51"/>
      <c r="XDR12" s="51"/>
      <c r="XDS12" s="51"/>
      <c r="XDT12" s="51"/>
      <c r="XDU12" s="51"/>
      <c r="XDV12" s="51"/>
      <c r="XDW12" s="51"/>
      <c r="XDX12" s="51"/>
      <c r="XDY12" s="51"/>
      <c r="XDZ12" s="51"/>
      <c r="XEA12" s="51"/>
      <c r="XEB12" s="51"/>
      <c r="XEC12" s="51"/>
      <c r="XED12" s="51"/>
    </row>
    <row r="13" s="52" customFormat="1" ht="28" customHeight="1" spans="2:16358">
      <c r="B13" s="145" t="s">
        <v>23</v>
      </c>
      <c r="C13" s="146">
        <f>总院累计1!C15</f>
        <v>17167.730848</v>
      </c>
      <c r="D13" s="147">
        <v>27.48</v>
      </c>
      <c r="E13" s="147">
        <v>631.2</v>
      </c>
      <c r="F13" s="147"/>
      <c r="G13" s="147">
        <v>348.24</v>
      </c>
      <c r="H13" s="147"/>
      <c r="I13" s="147">
        <v>1244.34</v>
      </c>
      <c r="J13" s="147">
        <v>1225.85</v>
      </c>
      <c r="K13" s="144">
        <f t="shared" si="1"/>
        <v>13690.620848</v>
      </c>
      <c r="L13" s="159">
        <f t="shared" si="4"/>
        <v>-1.37</v>
      </c>
      <c r="M13" s="147">
        <v>19853.17</v>
      </c>
      <c r="N13" s="147">
        <v>42.16</v>
      </c>
      <c r="O13" s="147">
        <v>638.64</v>
      </c>
      <c r="P13" s="161"/>
      <c r="Q13" s="147">
        <v>303.3</v>
      </c>
      <c r="R13" s="147"/>
      <c r="S13" s="147">
        <v>894.75</v>
      </c>
      <c r="T13" s="147">
        <v>4093.87</v>
      </c>
      <c r="U13" s="144">
        <f t="shared" si="3"/>
        <v>13880.45</v>
      </c>
      <c r="XDJ13" s="51"/>
      <c r="XDK13" s="51"/>
      <c r="XDL13" s="51"/>
      <c r="XDM13" s="51"/>
      <c r="XDN13" s="51"/>
      <c r="XDO13" s="51"/>
      <c r="XDP13" s="51"/>
      <c r="XDQ13" s="51"/>
      <c r="XDR13" s="51"/>
      <c r="XDS13" s="51"/>
      <c r="XDT13" s="51"/>
      <c r="XDU13" s="51"/>
      <c r="XDV13" s="51"/>
      <c r="XDW13" s="51"/>
      <c r="XDX13" s="51"/>
      <c r="XDY13" s="51"/>
      <c r="XDZ13" s="51"/>
      <c r="XEA13" s="51"/>
      <c r="XEB13" s="51"/>
      <c r="XEC13" s="51"/>
      <c r="XED13" s="51"/>
    </row>
    <row r="14" s="52" customFormat="1" ht="28" customHeight="1" spans="2:16358">
      <c r="B14" s="145" t="s">
        <v>24</v>
      </c>
      <c r="C14" s="146">
        <f>总院累计1!C16</f>
        <v>19826.526527</v>
      </c>
      <c r="D14" s="147"/>
      <c r="E14" s="147">
        <v>239.558072</v>
      </c>
      <c r="F14" s="147">
        <v>38.2128</v>
      </c>
      <c r="G14" s="147">
        <v>497.84</v>
      </c>
      <c r="H14" s="147">
        <v>26.66</v>
      </c>
      <c r="I14" s="147">
        <v>393.105493</v>
      </c>
      <c r="J14" s="147">
        <v>2540.481791</v>
      </c>
      <c r="K14" s="144">
        <f t="shared" si="1"/>
        <v>16090.668371</v>
      </c>
      <c r="L14" s="159">
        <f t="shared" si="4"/>
        <v>-2.94</v>
      </c>
      <c r="M14" s="147">
        <v>20821.924307</v>
      </c>
      <c r="N14" s="147">
        <v>0</v>
      </c>
      <c r="O14" s="147">
        <v>204.382509</v>
      </c>
      <c r="P14" s="161"/>
      <c r="Q14" s="147">
        <v>565.070146</v>
      </c>
      <c r="R14" s="147">
        <v>29.172441</v>
      </c>
      <c r="S14" s="147">
        <v>154.525652</v>
      </c>
      <c r="T14" s="147">
        <v>3291.5457</v>
      </c>
      <c r="U14" s="144">
        <f t="shared" si="3"/>
        <v>16577.227859</v>
      </c>
      <c r="XDJ14" s="51"/>
      <c r="XDK14" s="51"/>
      <c r="XDL14" s="51"/>
      <c r="XDM14" s="51"/>
      <c r="XDN14" s="51"/>
      <c r="XDO14" s="51"/>
      <c r="XDP14" s="51"/>
      <c r="XDQ14" s="51"/>
      <c r="XDR14" s="51"/>
      <c r="XDS14" s="51"/>
      <c r="XDT14" s="51"/>
      <c r="XDU14" s="51"/>
      <c r="XDV14" s="51"/>
      <c r="XDW14" s="51"/>
      <c r="XDX14" s="51"/>
      <c r="XDY14" s="51"/>
      <c r="XDZ14" s="51"/>
      <c r="XEA14" s="51"/>
      <c r="XEB14" s="51"/>
      <c r="XEC14" s="51"/>
      <c r="XED14" s="51"/>
    </row>
    <row r="15" s="52" customFormat="1" ht="28" customHeight="1" spans="2:16358">
      <c r="B15" s="145" t="s">
        <v>25</v>
      </c>
      <c r="C15" s="146">
        <f>总院累计1!C17</f>
        <v>22727.352249</v>
      </c>
      <c r="D15" s="147">
        <v>16.5684</v>
      </c>
      <c r="E15" s="147">
        <v>207.58961</v>
      </c>
      <c r="F15" s="147"/>
      <c r="G15" s="147">
        <v>547.355692</v>
      </c>
      <c r="H15" s="147">
        <v>22.549501</v>
      </c>
      <c r="I15" s="147">
        <v>694.071015</v>
      </c>
      <c r="J15" s="147"/>
      <c r="K15" s="144">
        <f t="shared" si="1"/>
        <v>21239.218031</v>
      </c>
      <c r="L15" s="159">
        <f t="shared" si="4"/>
        <v>6.25</v>
      </c>
      <c r="M15" s="147">
        <v>21004.504261</v>
      </c>
      <c r="N15" s="147">
        <v>16.58</v>
      </c>
      <c r="O15" s="147">
        <v>283.216813</v>
      </c>
      <c r="P15" s="161"/>
      <c r="Q15" s="147">
        <v>612.412119</v>
      </c>
      <c r="R15" s="147">
        <v>238.686813</v>
      </c>
      <c r="S15" s="147">
        <v>-136.032893</v>
      </c>
      <c r="T15" s="147"/>
      <c r="U15" s="144">
        <f t="shared" si="3"/>
        <v>19989.641409</v>
      </c>
      <c r="XDJ15" s="51"/>
      <c r="XDK15" s="51"/>
      <c r="XDL15" s="51"/>
      <c r="XDM15" s="51"/>
      <c r="XDN15" s="51"/>
      <c r="XDO15" s="51"/>
      <c r="XDP15" s="51"/>
      <c r="XDQ15" s="51"/>
      <c r="XDR15" s="51"/>
      <c r="XDS15" s="51"/>
      <c r="XDT15" s="51"/>
      <c r="XDU15" s="51"/>
      <c r="XDV15" s="51"/>
      <c r="XDW15" s="51"/>
      <c r="XDX15" s="51"/>
      <c r="XDY15" s="51"/>
      <c r="XDZ15" s="51"/>
      <c r="XEA15" s="51"/>
      <c r="XEB15" s="51"/>
      <c r="XEC15" s="51"/>
      <c r="XED15" s="51"/>
    </row>
    <row r="16" s="52" customFormat="1" ht="28" customHeight="1" spans="2:16358">
      <c r="B16" s="145" t="s">
        <v>26</v>
      </c>
      <c r="C16" s="146">
        <f>总院累计1!C18</f>
        <v>13742.940158</v>
      </c>
      <c r="D16" s="147">
        <v>19.43</v>
      </c>
      <c r="E16" s="147">
        <v>473.08</v>
      </c>
      <c r="F16" s="147">
        <v>51.64</v>
      </c>
      <c r="G16" s="147">
        <v>422.22</v>
      </c>
      <c r="H16" s="147">
        <v>38.78</v>
      </c>
      <c r="I16" s="147">
        <v>401.96</v>
      </c>
      <c r="J16" s="147">
        <v>1095.3</v>
      </c>
      <c r="K16" s="144">
        <f t="shared" si="1"/>
        <v>11240.530158</v>
      </c>
      <c r="L16" s="159">
        <f t="shared" si="4"/>
        <v>2.01</v>
      </c>
      <c r="M16" s="147">
        <v>15087.35</v>
      </c>
      <c r="N16" s="147">
        <v>18.8</v>
      </c>
      <c r="O16" s="147">
        <v>454.79</v>
      </c>
      <c r="P16" s="161"/>
      <c r="Q16" s="147">
        <v>346.16</v>
      </c>
      <c r="R16" s="147">
        <v>60.6</v>
      </c>
      <c r="S16" s="147">
        <v>358.04</v>
      </c>
      <c r="T16" s="147">
        <v>2829.5</v>
      </c>
      <c r="U16" s="144">
        <f t="shared" si="3"/>
        <v>11019.46</v>
      </c>
      <c r="XDJ16" s="51"/>
      <c r="XDK16" s="51"/>
      <c r="XDL16" s="51"/>
      <c r="XDM16" s="51"/>
      <c r="XDN16" s="51"/>
      <c r="XDO16" s="51"/>
      <c r="XDP16" s="51"/>
      <c r="XDQ16" s="51"/>
      <c r="XDR16" s="51"/>
      <c r="XDS16" s="51"/>
      <c r="XDT16" s="51"/>
      <c r="XDU16" s="51"/>
      <c r="XDV16" s="51"/>
      <c r="XDW16" s="51"/>
      <c r="XDX16" s="51"/>
      <c r="XDY16" s="51"/>
      <c r="XDZ16" s="51"/>
      <c r="XEA16" s="51"/>
      <c r="XEB16" s="51"/>
      <c r="XEC16" s="51"/>
      <c r="XED16" s="51"/>
    </row>
    <row r="17" s="52" customFormat="1" ht="28" customHeight="1" spans="2:16358">
      <c r="B17" s="145" t="s">
        <v>27</v>
      </c>
      <c r="C17" s="146">
        <f>总院累计1!C19</f>
        <v>9457.177772</v>
      </c>
      <c r="D17" s="148">
        <v>8.34</v>
      </c>
      <c r="E17" s="148">
        <v>241.58</v>
      </c>
      <c r="F17" s="148">
        <v>10.82</v>
      </c>
      <c r="G17" s="148">
        <v>127.29</v>
      </c>
      <c r="H17" s="148"/>
      <c r="I17" s="148">
        <v>157.91</v>
      </c>
      <c r="J17" s="148">
        <v>445.57</v>
      </c>
      <c r="K17" s="144">
        <f t="shared" si="1"/>
        <v>8465.667772</v>
      </c>
      <c r="L17" s="159">
        <f t="shared" si="4"/>
        <v>-4.11</v>
      </c>
      <c r="M17" s="147">
        <v>11194.23</v>
      </c>
      <c r="N17" s="148">
        <v>7.46</v>
      </c>
      <c r="O17" s="148">
        <v>193.44</v>
      </c>
      <c r="P17" s="162"/>
      <c r="Q17" s="148">
        <v>85.39</v>
      </c>
      <c r="R17" s="148"/>
      <c r="S17" s="148">
        <v>42.41</v>
      </c>
      <c r="T17" s="148">
        <v>2037.01</v>
      </c>
      <c r="U17" s="144">
        <f t="shared" si="3"/>
        <v>8828.52</v>
      </c>
      <c r="XDJ17" s="51"/>
      <c r="XDK17" s="51"/>
      <c r="XDL17" s="51"/>
      <c r="XDM17" s="51"/>
      <c r="XDN17" s="51"/>
      <c r="XDO17" s="51"/>
      <c r="XDP17" s="51"/>
      <c r="XDQ17" s="51"/>
      <c r="XDR17" s="51"/>
      <c r="XDS17" s="51"/>
      <c r="XDT17" s="51"/>
      <c r="XDU17" s="51"/>
      <c r="XDV17" s="51"/>
      <c r="XDW17" s="51"/>
      <c r="XDX17" s="51"/>
      <c r="XDY17" s="51"/>
      <c r="XDZ17" s="51"/>
      <c r="XEA17" s="51"/>
      <c r="XEB17" s="51"/>
      <c r="XEC17" s="51"/>
      <c r="XED17" s="51"/>
    </row>
    <row r="18" s="52" customFormat="1" ht="28" customHeight="1" spans="2:16358">
      <c r="B18" s="145" t="s">
        <v>28</v>
      </c>
      <c r="C18" s="146">
        <f>总院累计1!C20</f>
        <v>7410.482484</v>
      </c>
      <c r="D18" s="144">
        <v>8.72</v>
      </c>
      <c r="E18" s="144">
        <v>171.47</v>
      </c>
      <c r="F18" s="144"/>
      <c r="G18" s="144">
        <v>205.66</v>
      </c>
      <c r="H18" s="144">
        <v>17.77</v>
      </c>
      <c r="I18" s="144">
        <v>283.97</v>
      </c>
      <c r="J18" s="144">
        <v>1033.66</v>
      </c>
      <c r="K18" s="144">
        <f t="shared" si="1"/>
        <v>5689.232484</v>
      </c>
      <c r="L18" s="159">
        <f t="shared" si="4"/>
        <v>-11.66</v>
      </c>
      <c r="M18" s="147">
        <v>8988.111987</v>
      </c>
      <c r="N18" s="144">
        <v>4.347</v>
      </c>
      <c r="O18" s="144">
        <v>170.0013</v>
      </c>
      <c r="P18" s="163"/>
      <c r="Q18" s="144">
        <v>208.76</v>
      </c>
      <c r="R18" s="144">
        <v>29.52</v>
      </c>
      <c r="S18" s="144">
        <v>34.93</v>
      </c>
      <c r="T18" s="144">
        <v>2100.28</v>
      </c>
      <c r="U18" s="144">
        <f t="shared" si="3"/>
        <v>6440.273687</v>
      </c>
      <c r="XDJ18" s="51"/>
      <c r="XDK18" s="51"/>
      <c r="XDL18" s="51"/>
      <c r="XDM18" s="51"/>
      <c r="XDN18" s="51"/>
      <c r="XDO18" s="51"/>
      <c r="XDP18" s="51"/>
      <c r="XDQ18" s="51"/>
      <c r="XDR18" s="51"/>
      <c r="XDS18" s="51"/>
      <c r="XDT18" s="51"/>
      <c r="XDU18" s="51"/>
      <c r="XDV18" s="51"/>
      <c r="XDW18" s="51"/>
      <c r="XDX18" s="51"/>
      <c r="XDY18" s="51"/>
      <c r="XDZ18" s="51"/>
      <c r="XEA18" s="51"/>
      <c r="XEB18" s="51"/>
      <c r="XEC18" s="51"/>
      <c r="XED18" s="51"/>
    </row>
    <row r="19" s="57" customFormat="1" ht="28" customHeight="1" spans="2:21">
      <c r="B19" s="108" t="s">
        <v>44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64"/>
      <c r="M19" s="149"/>
      <c r="N19" s="149"/>
      <c r="O19" s="149"/>
      <c r="P19" s="149"/>
      <c r="Q19" s="149"/>
      <c r="R19" s="149"/>
      <c r="S19" s="149"/>
      <c r="T19" s="149"/>
      <c r="U19" s="149"/>
    </row>
    <row r="20" s="57" customFormat="1" ht="28" customHeight="1" spans="2:21">
      <c r="B20" s="150" t="s">
        <v>45</v>
      </c>
      <c r="C20" s="144">
        <f>总院累计1!C22</f>
        <v>2127.562002</v>
      </c>
      <c r="D20" s="151"/>
      <c r="E20" s="151"/>
      <c r="F20" s="151"/>
      <c r="G20" s="151"/>
      <c r="H20" s="151"/>
      <c r="I20" s="151"/>
      <c r="J20" s="151"/>
      <c r="K20" s="144">
        <f t="shared" ref="K20:K23" si="5">C20-SUM(D20:J20)</f>
        <v>2127.562002</v>
      </c>
      <c r="L20" s="159">
        <f t="shared" ref="L20:L23" si="6">ROUND((K20-U20)/U20*100,2)</f>
        <v>15.1</v>
      </c>
      <c r="M20" s="151">
        <v>1848.5</v>
      </c>
      <c r="N20" s="151"/>
      <c r="O20" s="151"/>
      <c r="P20" s="151"/>
      <c r="Q20" s="151"/>
      <c r="R20" s="151"/>
      <c r="S20" s="151"/>
      <c r="T20" s="151"/>
      <c r="U20" s="144">
        <f t="shared" ref="U20:U23" si="7">M20-SUM(N20:T20)</f>
        <v>1848.5</v>
      </c>
    </row>
    <row r="21" s="57" customFormat="1" ht="28" customHeight="1" spans="2:21">
      <c r="B21" s="145" t="s">
        <v>46</v>
      </c>
      <c r="C21" s="146">
        <f>总院累计1!C23</f>
        <v>1428.984115</v>
      </c>
      <c r="D21" s="151">
        <v>518.25</v>
      </c>
      <c r="E21" s="151">
        <v>49.51</v>
      </c>
      <c r="F21" s="151"/>
      <c r="G21" s="151"/>
      <c r="H21" s="151"/>
      <c r="I21" s="151"/>
      <c r="J21" s="151"/>
      <c r="K21" s="144">
        <f t="shared" si="5"/>
        <v>861.224115</v>
      </c>
      <c r="L21" s="159">
        <f t="shared" si="6"/>
        <v>12.09</v>
      </c>
      <c r="M21" s="151">
        <v>1084.28</v>
      </c>
      <c r="N21" s="151">
        <v>300.56</v>
      </c>
      <c r="O21" s="151">
        <v>15.41</v>
      </c>
      <c r="P21" s="151"/>
      <c r="Q21" s="151"/>
      <c r="R21" s="151"/>
      <c r="S21" s="151"/>
      <c r="T21" s="151"/>
      <c r="U21" s="144">
        <f t="shared" si="7"/>
        <v>768.31</v>
      </c>
    </row>
    <row r="22" s="57" customFormat="1" ht="28" customHeight="1" spans="2:21">
      <c r="B22" s="145" t="s">
        <v>47</v>
      </c>
      <c r="C22" s="146">
        <f>总院累计1!C24</f>
        <v>1780.596091</v>
      </c>
      <c r="D22" s="152"/>
      <c r="E22" s="152"/>
      <c r="F22" s="152"/>
      <c r="G22" s="152"/>
      <c r="H22" s="152"/>
      <c r="I22" s="152"/>
      <c r="J22" s="152">
        <v>39.95</v>
      </c>
      <c r="K22" s="144">
        <f t="shared" si="5"/>
        <v>1740.646091</v>
      </c>
      <c r="L22" s="159">
        <f t="shared" si="6"/>
        <v>1.68</v>
      </c>
      <c r="M22" s="165">
        <v>1741.04</v>
      </c>
      <c r="N22" s="152"/>
      <c r="O22" s="152"/>
      <c r="P22" s="152"/>
      <c r="Q22" s="152"/>
      <c r="R22" s="152"/>
      <c r="S22" s="152"/>
      <c r="T22" s="152">
        <v>29.15</v>
      </c>
      <c r="U22" s="144">
        <f t="shared" si="7"/>
        <v>1711.89</v>
      </c>
    </row>
    <row r="23" s="57" customFormat="1" ht="28" customHeight="1" spans="2:21">
      <c r="B23" s="145" t="s">
        <v>48</v>
      </c>
      <c r="C23" s="146">
        <f>总院累计1!C25</f>
        <v>952.70572</v>
      </c>
      <c r="D23" s="153"/>
      <c r="E23" s="153">
        <v>0.35</v>
      </c>
      <c r="F23" s="153"/>
      <c r="G23" s="153"/>
      <c r="H23" s="153"/>
      <c r="I23" s="153"/>
      <c r="J23" s="153"/>
      <c r="K23" s="144">
        <f t="shared" si="5"/>
        <v>952.35572</v>
      </c>
      <c r="L23" s="159">
        <f t="shared" si="6"/>
        <v>13.25</v>
      </c>
      <c r="M23" s="166">
        <v>841.72</v>
      </c>
      <c r="N23" s="153"/>
      <c r="O23" s="153">
        <v>0.81</v>
      </c>
      <c r="P23" s="153"/>
      <c r="Q23" s="153"/>
      <c r="R23" s="153"/>
      <c r="S23" s="153"/>
      <c r="T23" s="153"/>
      <c r="U23" s="144">
        <f t="shared" si="7"/>
        <v>840.91</v>
      </c>
    </row>
    <row r="24" s="57" customFormat="1" ht="28" customHeight="1" spans="2:12">
      <c r="B24" s="108"/>
      <c r="C24" s="154"/>
      <c r="D24" s="154"/>
      <c r="E24" s="154"/>
      <c r="F24" s="154"/>
      <c r="G24" s="154"/>
      <c r="H24" s="154"/>
      <c r="I24" s="154"/>
      <c r="J24" s="154"/>
      <c r="K24" s="149"/>
      <c r="L24" s="149"/>
    </row>
  </sheetData>
  <mergeCells count="12">
    <mergeCell ref="B1:U1"/>
    <mergeCell ref="B2:C2"/>
    <mergeCell ref="C3:L3"/>
    <mergeCell ref="M3:U3"/>
    <mergeCell ref="D4:J4"/>
    <mergeCell ref="N4:T4"/>
    <mergeCell ref="B3:B5"/>
    <mergeCell ref="C4:C5"/>
    <mergeCell ref="K4:K5"/>
    <mergeCell ref="L4:L5"/>
    <mergeCell ref="M4:M5"/>
    <mergeCell ref="U4:U5"/>
  </mergeCells>
  <pageMargins left="0.75" right="0.75" top="1" bottom="1" header="0.5" footer="0.5"/>
  <pageSetup paperSize="8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2"/>
  <sheetViews>
    <sheetView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J10" sqref="J10"/>
    </sheetView>
  </sheetViews>
  <sheetFormatPr defaultColWidth="8.89166666666667" defaultRowHeight="14.25"/>
  <cols>
    <col min="1" max="1" width="14.5583333333333" style="23" customWidth="1"/>
    <col min="2" max="2" width="7.65" style="23" customWidth="1"/>
    <col min="3" max="3" width="6.71666666666667" style="23" customWidth="1"/>
    <col min="4" max="4" width="6.66666666666667" style="23" customWidth="1"/>
    <col min="5" max="5" width="7.13333333333333" style="23" customWidth="1"/>
    <col min="6" max="7" width="6.63333333333333" style="23" customWidth="1"/>
    <col min="8" max="8" width="6.13333333333333" style="23" customWidth="1"/>
    <col min="9" max="9" width="6.63333333333333" style="23" customWidth="1"/>
    <col min="10" max="10" width="6.13333333333333" style="23" customWidth="1"/>
    <col min="11" max="11" width="6.63333333333333" style="23" customWidth="1"/>
    <col min="12" max="12" width="6.13333333333333" style="23" customWidth="1"/>
    <col min="13" max="13" width="6.63333333333333" style="23" customWidth="1"/>
    <col min="14" max="16" width="6.13333333333333" style="23" customWidth="1"/>
    <col min="17" max="17" width="7.75" style="23" customWidth="1"/>
    <col min="18" max="18" width="7.38333333333333" style="23" customWidth="1"/>
    <col min="19" max="19" width="6.38333333333333" style="23" customWidth="1"/>
    <col min="20" max="20" width="7.38333333333333" style="23" customWidth="1"/>
    <col min="21" max="21" width="6.13333333333333" style="23" customWidth="1"/>
    <col min="22" max="22" width="7" style="23" customWidth="1"/>
    <col min="23" max="23" width="6.13333333333333" style="23" customWidth="1"/>
    <col min="24" max="24" width="7.08333333333333" style="23" customWidth="1"/>
    <col min="25" max="25" width="6.13333333333333" style="23" customWidth="1"/>
    <col min="26" max="26" width="6.88333333333333" style="23" customWidth="1"/>
    <col min="27" max="27" width="6.13333333333333" style="23" customWidth="1"/>
    <col min="28" max="28" width="7.25" style="23" customWidth="1"/>
    <col min="29" max="29" width="6.71666666666667" style="23" customWidth="1"/>
    <col min="30" max="31" width="8.89166666666667" style="23"/>
    <col min="32" max="32" width="10" style="108"/>
    <col min="33" max="16352" width="8.89166666666667" style="23"/>
    <col min="16353" max="16384" width="8.89166666666667" style="25"/>
  </cols>
  <sheetData>
    <row r="1" s="108" customFormat="1" ht="27.75" customHeight="1" spans="1:29">
      <c r="A1" s="109"/>
      <c r="B1" s="109" t="s">
        <v>93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="57" customFormat="1" ht="21" customHeight="1" spans="1:16380">
      <c r="A2" s="110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108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1"/>
      <c r="XDZ2" s="51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</row>
    <row r="3" s="81" customFormat="1" ht="21" customHeight="1" spans="1:16380">
      <c r="A3" s="111" t="s">
        <v>6</v>
      </c>
      <c r="B3" s="112" t="s">
        <v>94</v>
      </c>
      <c r="C3" s="112" t="s">
        <v>40</v>
      </c>
      <c r="D3" s="112" t="s">
        <v>41</v>
      </c>
      <c r="E3" s="89" t="s">
        <v>95</v>
      </c>
      <c r="F3" s="113" t="s">
        <v>96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89" t="s">
        <v>97</v>
      </c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120" t="s">
        <v>98</v>
      </c>
      <c r="AE3" s="121" t="s">
        <v>99</v>
      </c>
      <c r="AF3" s="122" t="s">
        <v>100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</row>
    <row r="4" s="81" customFormat="1" ht="15" customHeight="1" spans="1:16380">
      <c r="A4" s="114"/>
      <c r="B4" s="115"/>
      <c r="C4" s="115"/>
      <c r="D4" s="115"/>
      <c r="E4" s="89"/>
      <c r="F4" s="89" t="s">
        <v>11</v>
      </c>
      <c r="G4" s="89" t="s">
        <v>101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11</v>
      </c>
      <c r="R4" s="89" t="s">
        <v>101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120"/>
      <c r="AE4" s="123"/>
      <c r="AF4" s="12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1"/>
      <c r="XDZ4" s="51"/>
      <c r="XEA4" s="51"/>
      <c r="XEB4" s="51"/>
      <c r="XEC4" s="51"/>
      <c r="XED4" s="51"/>
      <c r="XEE4" s="51"/>
      <c r="XEF4" s="51"/>
      <c r="XEG4" s="51"/>
      <c r="XEH4" s="51"/>
      <c r="XEI4" s="51"/>
      <c r="XEJ4" s="51"/>
      <c r="XEK4" s="51"/>
      <c r="XEL4" s="51"/>
      <c r="XEM4" s="51"/>
      <c r="XEN4" s="51"/>
      <c r="XEO4" s="51"/>
      <c r="XEP4" s="51"/>
      <c r="XEQ4" s="51"/>
      <c r="XER4" s="51"/>
      <c r="XES4" s="51"/>
      <c r="XET4" s="51"/>
      <c r="XEU4" s="51"/>
      <c r="XEV4" s="51"/>
      <c r="XEW4" s="51"/>
      <c r="XEX4" s="51"/>
      <c r="XEY4" s="51"/>
      <c r="XEZ4" s="51"/>
    </row>
    <row r="5" s="81" customFormat="1" ht="21" customHeight="1" spans="1:16380">
      <c r="A5" s="114"/>
      <c r="B5" s="115"/>
      <c r="C5" s="115"/>
      <c r="D5" s="115"/>
      <c r="E5" s="89"/>
      <c r="F5" s="89"/>
      <c r="G5" s="89" t="s">
        <v>102</v>
      </c>
      <c r="H5" s="89" t="s">
        <v>13</v>
      </c>
      <c r="I5" s="89" t="s">
        <v>103</v>
      </c>
      <c r="J5" s="89" t="s">
        <v>13</v>
      </c>
      <c r="K5" s="89" t="s">
        <v>104</v>
      </c>
      <c r="L5" s="89" t="s">
        <v>13</v>
      </c>
      <c r="M5" s="87" t="s">
        <v>105</v>
      </c>
      <c r="N5" s="89" t="s">
        <v>13</v>
      </c>
      <c r="O5" s="87" t="s">
        <v>60</v>
      </c>
      <c r="P5" s="118" t="s">
        <v>13</v>
      </c>
      <c r="Q5" s="89"/>
      <c r="R5" s="89" t="s">
        <v>102</v>
      </c>
      <c r="S5" s="89" t="s">
        <v>13</v>
      </c>
      <c r="T5" s="89" t="s">
        <v>106</v>
      </c>
      <c r="U5" s="89" t="s">
        <v>13</v>
      </c>
      <c r="V5" s="89" t="s">
        <v>103</v>
      </c>
      <c r="W5" s="89" t="s">
        <v>13</v>
      </c>
      <c r="X5" s="89" t="s">
        <v>104</v>
      </c>
      <c r="Y5" s="89" t="s">
        <v>13</v>
      </c>
      <c r="Z5" s="89" t="s">
        <v>107</v>
      </c>
      <c r="AA5" s="89" t="s">
        <v>13</v>
      </c>
      <c r="AB5" s="89" t="s">
        <v>108</v>
      </c>
      <c r="AC5" s="89" t="s">
        <v>13</v>
      </c>
      <c r="AD5" s="120"/>
      <c r="AE5" s="123"/>
      <c r="AF5" s="12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1"/>
      <c r="XDZ5" s="51"/>
      <c r="XEA5" s="51"/>
      <c r="XEB5" s="51"/>
      <c r="XEC5" s="51"/>
      <c r="XED5" s="51"/>
      <c r="XEE5" s="51"/>
      <c r="XEF5" s="51"/>
      <c r="XEG5" s="51"/>
      <c r="XEH5" s="51"/>
      <c r="XEI5" s="51"/>
      <c r="XEJ5" s="51"/>
      <c r="XEK5" s="51"/>
      <c r="XEL5" s="51"/>
      <c r="XEM5" s="51"/>
      <c r="XEN5" s="51"/>
      <c r="XEO5" s="51"/>
      <c r="XEP5" s="51"/>
      <c r="XEQ5" s="51"/>
      <c r="XER5" s="51"/>
      <c r="XES5" s="51"/>
      <c r="XET5" s="51"/>
      <c r="XEU5" s="51"/>
      <c r="XEV5" s="51"/>
      <c r="XEW5" s="51"/>
      <c r="XEX5" s="51"/>
      <c r="XEY5" s="51"/>
      <c r="XEZ5" s="51"/>
    </row>
    <row r="6" s="81" customFormat="1" ht="33.75" customHeight="1" spans="1:16380">
      <c r="A6" s="114"/>
      <c r="B6" s="115"/>
      <c r="C6" s="115"/>
      <c r="D6" s="115"/>
      <c r="E6" s="89"/>
      <c r="F6" s="89"/>
      <c r="G6" s="89"/>
      <c r="H6" s="89"/>
      <c r="I6" s="89"/>
      <c r="J6" s="89"/>
      <c r="K6" s="89"/>
      <c r="L6" s="89"/>
      <c r="M6" s="87"/>
      <c r="N6" s="89"/>
      <c r="O6" s="87"/>
      <c r="P6" s="118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120"/>
      <c r="AE6" s="123"/>
      <c r="AF6" s="12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1"/>
      <c r="XDZ6" s="51"/>
      <c r="XEA6" s="51"/>
      <c r="XEB6" s="51"/>
      <c r="XEC6" s="51"/>
      <c r="XED6" s="51"/>
      <c r="XEE6" s="51"/>
      <c r="XEF6" s="51"/>
      <c r="XEG6" s="51"/>
      <c r="XEH6" s="51"/>
      <c r="XEI6" s="51"/>
      <c r="XEJ6" s="51"/>
      <c r="XEK6" s="51"/>
      <c r="XEL6" s="51"/>
      <c r="XEM6" s="51"/>
      <c r="XEN6" s="51"/>
      <c r="XEO6" s="51"/>
      <c r="XEP6" s="51"/>
      <c r="XEQ6" s="51"/>
      <c r="XER6" s="51"/>
      <c r="XES6" s="51"/>
      <c r="XET6" s="51"/>
      <c r="XEU6" s="51"/>
      <c r="XEV6" s="51"/>
      <c r="XEW6" s="51"/>
      <c r="XEX6" s="51"/>
      <c r="XEY6" s="51"/>
      <c r="XEZ6" s="51"/>
    </row>
    <row r="7" s="57" customFormat="1" ht="28" customHeight="1" spans="1:16380">
      <c r="A7" s="87" t="s">
        <v>16</v>
      </c>
      <c r="B7" s="106">
        <v>830.36596137351</v>
      </c>
      <c r="C7" s="106">
        <v>7.9416907282643</v>
      </c>
      <c r="D7" s="106">
        <v>4.98690011725</v>
      </c>
      <c r="E7" s="106">
        <v>80.58908373187</v>
      </c>
      <c r="F7" s="106">
        <v>215.791576353718</v>
      </c>
      <c r="G7" s="106">
        <v>72.3827702981968</v>
      </c>
      <c r="H7" s="106">
        <v>33.542908171517</v>
      </c>
      <c r="I7" s="106">
        <v>20.8503138000998</v>
      </c>
      <c r="J7" s="106">
        <v>9.66224639182514</v>
      </c>
      <c r="K7" s="106">
        <v>43.5523023430169</v>
      </c>
      <c r="L7" s="106">
        <v>20.1825775959055</v>
      </c>
      <c r="M7" s="106">
        <v>27.3946506175194</v>
      </c>
      <c r="N7" s="106">
        <v>12.6949582928182</v>
      </c>
      <c r="O7" s="106">
        <v>51.6115392948855</v>
      </c>
      <c r="P7" s="106">
        <v>23.9173095479341</v>
      </c>
      <c r="Q7" s="75">
        <v>6594.50965650632</v>
      </c>
      <c r="R7" s="75">
        <v>1174.17582618013</v>
      </c>
      <c r="S7" s="75">
        <v>17.8053545652428</v>
      </c>
      <c r="T7" s="75">
        <v>886.658796944043</v>
      </c>
      <c r="U7" s="75">
        <v>13.4454090315759</v>
      </c>
      <c r="V7" s="75">
        <v>740.178417666299</v>
      </c>
      <c r="W7" s="75">
        <v>11.2241615559091</v>
      </c>
      <c r="X7" s="75">
        <v>909.529079193812</v>
      </c>
      <c r="Y7" s="75">
        <v>13.7922169587916</v>
      </c>
      <c r="Z7" s="75">
        <v>852.892823622953</v>
      </c>
      <c r="AA7" s="75">
        <v>12.9333774313526</v>
      </c>
      <c r="AB7" s="75">
        <v>2031.07471289909</v>
      </c>
      <c r="AC7" s="75">
        <v>30.7994804571281</v>
      </c>
      <c r="AD7" s="124">
        <v>4304237</v>
      </c>
      <c r="AE7" s="125">
        <v>214648</v>
      </c>
      <c r="AF7" s="126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</row>
    <row r="8" s="57" customFormat="1" ht="28" customHeight="1" spans="1:16380">
      <c r="A8" s="116" t="s">
        <v>17</v>
      </c>
      <c r="B8" s="106">
        <v>1149.76335588188</v>
      </c>
      <c r="C8" s="106">
        <v>7.9025960835296</v>
      </c>
      <c r="D8" s="106">
        <v>6.44511113261</v>
      </c>
      <c r="E8" s="106">
        <v>97.47273540943</v>
      </c>
      <c r="F8" s="106">
        <v>258.201624013678</v>
      </c>
      <c r="G8" s="106">
        <v>82.9770900609697</v>
      </c>
      <c r="H8" s="106">
        <v>32.1365484736742</v>
      </c>
      <c r="I8" s="106">
        <v>35.0251043711087</v>
      </c>
      <c r="J8" s="106">
        <v>13.5650209424141</v>
      </c>
      <c r="K8" s="106">
        <v>61.6382396980548</v>
      </c>
      <c r="L8" s="106">
        <v>23.8721347836254</v>
      </c>
      <c r="M8" s="106">
        <v>29.4221343269138</v>
      </c>
      <c r="N8" s="106">
        <v>11.3950229551442</v>
      </c>
      <c r="O8" s="106">
        <v>49.1390555566309</v>
      </c>
      <c r="P8" s="106">
        <v>19.0312728451421</v>
      </c>
      <c r="Q8" s="75">
        <v>9086.11539317808</v>
      </c>
      <c r="R8" s="75">
        <v>1733.89642541211</v>
      </c>
      <c r="S8" s="75">
        <v>19.082923233772</v>
      </c>
      <c r="T8" s="75">
        <v>1639.62019648683</v>
      </c>
      <c r="U8" s="75">
        <v>18.0453375896797</v>
      </c>
      <c r="V8" s="75">
        <v>1016.85344131438</v>
      </c>
      <c r="W8" s="75">
        <v>11.1912890967447</v>
      </c>
      <c r="X8" s="75">
        <v>1343.31412816569</v>
      </c>
      <c r="Y8" s="75">
        <v>14.784251245304</v>
      </c>
      <c r="Z8" s="75">
        <v>717.339104931401</v>
      </c>
      <c r="AA8" s="75">
        <v>7.89489318471549</v>
      </c>
      <c r="AB8" s="75">
        <v>2635.09209686766</v>
      </c>
      <c r="AC8" s="75">
        <v>29.0013056497841</v>
      </c>
      <c r="AD8" s="127">
        <v>774975</v>
      </c>
      <c r="AE8" s="128">
        <v>49948</v>
      </c>
      <c r="AF8" s="126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1"/>
      <c r="XDZ8" s="51"/>
      <c r="XEA8" s="51"/>
      <c r="XEB8" s="51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</row>
    <row r="9" s="57" customFormat="1" ht="28" customHeight="1" spans="1:16380">
      <c r="A9" s="116" t="s">
        <v>18</v>
      </c>
      <c r="B9" s="106">
        <v>1068.6249847501</v>
      </c>
      <c r="C9" s="106">
        <v>9.1488144200851</v>
      </c>
      <c r="D9" s="106">
        <v>4.44558954419</v>
      </c>
      <c r="E9" s="106">
        <v>73.48791163564</v>
      </c>
      <c r="F9" s="106">
        <v>244.509492106619</v>
      </c>
      <c r="G9" s="106">
        <v>83.5423758841992</v>
      </c>
      <c r="H9" s="106">
        <v>34.1673344312417</v>
      </c>
      <c r="I9" s="106">
        <v>27.2015824393748</v>
      </c>
      <c r="J9" s="106">
        <v>11.1249596917544</v>
      </c>
      <c r="K9" s="106">
        <v>54.3220643494012</v>
      </c>
      <c r="L9" s="106">
        <v>22.2167507205462</v>
      </c>
      <c r="M9" s="106">
        <v>26.2949315594697</v>
      </c>
      <c r="N9" s="106">
        <v>10.7541557315099</v>
      </c>
      <c r="O9" s="106">
        <v>53.1485378741744</v>
      </c>
      <c r="P9" s="106">
        <v>21.7367994249478</v>
      </c>
      <c r="Q9" s="75">
        <v>9776.65167014494</v>
      </c>
      <c r="R9" s="75">
        <v>1429.37558797852</v>
      </c>
      <c r="S9" s="75">
        <v>14.6202977891032</v>
      </c>
      <c r="T9" s="75">
        <v>1834.25764000026</v>
      </c>
      <c r="U9" s="75">
        <v>18.7616139132946</v>
      </c>
      <c r="V9" s="75">
        <v>1082.21333876262</v>
      </c>
      <c r="W9" s="75">
        <v>11.0693658245735</v>
      </c>
      <c r="X9" s="75">
        <v>1295.93315962099</v>
      </c>
      <c r="Y9" s="75">
        <v>13.2553884841616</v>
      </c>
      <c r="Z9" s="75">
        <v>1330.91141704419</v>
      </c>
      <c r="AA9" s="75">
        <v>13.6131618671493</v>
      </c>
      <c r="AB9" s="75">
        <v>2803.96052673836</v>
      </c>
      <c r="AC9" s="75">
        <v>28.6801721217177</v>
      </c>
      <c r="AD9" s="127">
        <v>640410</v>
      </c>
      <c r="AE9" s="128">
        <v>28470</v>
      </c>
      <c r="AF9" s="126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1"/>
      <c r="XDZ9" s="51"/>
      <c r="XEA9" s="51"/>
      <c r="XEB9" s="51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  <c r="XEZ9" s="51"/>
    </row>
    <row r="10" s="57" customFormat="1" ht="28" customHeight="1" spans="1:16380">
      <c r="A10" s="116" t="s">
        <v>19</v>
      </c>
      <c r="B10" s="106">
        <v>923.927622272237</v>
      </c>
      <c r="C10" s="106">
        <v>7.92256</v>
      </c>
      <c r="D10" s="106">
        <v>5.29468315292</v>
      </c>
      <c r="E10" s="106">
        <v>78.16666666666</v>
      </c>
      <c r="F10" s="106">
        <v>209.696069173591</v>
      </c>
      <c r="G10" s="106">
        <v>73.7667582221213</v>
      </c>
      <c r="H10" s="106">
        <v>35.1779403938448</v>
      </c>
      <c r="I10" s="106">
        <v>17.1868604809016</v>
      </c>
      <c r="J10" s="106">
        <v>8.19608138036865</v>
      </c>
      <c r="K10" s="106">
        <v>31.9992615259304</v>
      </c>
      <c r="L10" s="106">
        <v>15.259828976308</v>
      </c>
      <c r="M10" s="106">
        <v>37.4260625521198</v>
      </c>
      <c r="N10" s="106">
        <v>17.8477654348102</v>
      </c>
      <c r="O10" s="106">
        <v>49.3171263925175</v>
      </c>
      <c r="P10" s="106">
        <v>23.5183838146683</v>
      </c>
      <c r="Q10" s="75">
        <v>7319.87202310913</v>
      </c>
      <c r="R10" s="75">
        <v>1225.9063037964</v>
      </c>
      <c r="S10" s="75">
        <v>16.7476466791519</v>
      </c>
      <c r="T10" s="75">
        <v>648.645148090195</v>
      </c>
      <c r="U10" s="75">
        <v>8.86142744084044</v>
      </c>
      <c r="V10" s="75">
        <v>787.563752839906</v>
      </c>
      <c r="W10" s="75">
        <v>10.7592557677721</v>
      </c>
      <c r="X10" s="75">
        <v>1050.399858585</v>
      </c>
      <c r="Y10" s="75">
        <v>14.349975727292</v>
      </c>
      <c r="Z10" s="75">
        <v>1039.44984897413</v>
      </c>
      <c r="AA10" s="75">
        <v>14.2003828167016</v>
      </c>
      <c r="AB10" s="75">
        <v>2567.90711082349</v>
      </c>
      <c r="AC10" s="75">
        <v>35.081311568242</v>
      </c>
      <c r="AD10" s="127">
        <v>360947</v>
      </c>
      <c r="AE10" s="128">
        <v>19111</v>
      </c>
      <c r="AF10" s="126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1"/>
      <c r="XDZ10" s="51"/>
      <c r="XEA10" s="51"/>
      <c r="XEB10" s="51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  <c r="XEZ10" s="51"/>
    </row>
    <row r="11" s="52" customFormat="1" ht="28" customHeight="1" spans="1:16380">
      <c r="A11" s="116" t="s">
        <v>20</v>
      </c>
      <c r="B11" s="106">
        <v>528.707056606216</v>
      </c>
      <c r="C11" s="106">
        <v>7.438459</v>
      </c>
      <c r="D11" s="106">
        <v>5.9607</v>
      </c>
      <c r="E11" s="106">
        <v>87.7153</v>
      </c>
      <c r="F11" s="106">
        <v>240.113116688598</v>
      </c>
      <c r="G11" s="106">
        <v>79.6616978848896</v>
      </c>
      <c r="H11" s="106">
        <v>33.1767372742917</v>
      </c>
      <c r="I11" s="106">
        <v>18.6176553965145</v>
      </c>
      <c r="J11" s="106">
        <v>7.75370194401319</v>
      </c>
      <c r="K11" s="106">
        <v>47.3671707700965</v>
      </c>
      <c r="L11" s="106">
        <v>19.7270234226841</v>
      </c>
      <c r="M11" s="106">
        <v>26.5924409025712</v>
      </c>
      <c r="N11" s="106">
        <v>11.0749638625777</v>
      </c>
      <c r="O11" s="106">
        <v>67.8741517345259</v>
      </c>
      <c r="P11" s="106">
        <v>28.2675734964333</v>
      </c>
      <c r="Q11" s="75">
        <v>3932.76622595166</v>
      </c>
      <c r="R11" s="75">
        <v>770.959380678291</v>
      </c>
      <c r="S11" s="75">
        <v>19.6034886485461</v>
      </c>
      <c r="T11" s="75">
        <v>345.710777142865</v>
      </c>
      <c r="U11" s="75">
        <v>8.79052446244014</v>
      </c>
      <c r="V11" s="75">
        <v>526.308362600099</v>
      </c>
      <c r="W11" s="75">
        <v>13.3826505915119</v>
      </c>
      <c r="X11" s="75">
        <v>486.102000200804</v>
      </c>
      <c r="Y11" s="75">
        <v>12.3603075360315</v>
      </c>
      <c r="Z11" s="75">
        <v>661.461747079161</v>
      </c>
      <c r="AA11" s="75">
        <v>16.8192490749714</v>
      </c>
      <c r="AB11" s="75">
        <v>1142.22395825044</v>
      </c>
      <c r="AC11" s="75">
        <v>29.043779686499</v>
      </c>
      <c r="AD11" s="127">
        <v>236347</v>
      </c>
      <c r="AE11" s="128">
        <v>14088</v>
      </c>
      <c r="AF11" s="126"/>
      <c r="XDY11" s="51"/>
      <c r="XDZ11" s="51"/>
      <c r="XEA11" s="51"/>
      <c r="XEB11" s="51"/>
      <c r="XEC11" s="51"/>
      <c r="XED11" s="51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  <c r="XEZ11" s="51"/>
    </row>
    <row r="12" s="52" customFormat="1" ht="28" customHeight="1" spans="1:16380">
      <c r="A12" s="116" t="s">
        <v>21</v>
      </c>
      <c r="B12" s="106">
        <v>567.589316556386</v>
      </c>
      <c r="C12" s="106">
        <v>7.960544</v>
      </c>
      <c r="D12" s="106">
        <v>3.74</v>
      </c>
      <c r="E12" s="106">
        <v>76.9122</v>
      </c>
      <c r="F12" s="106">
        <v>192.252184158449</v>
      </c>
      <c r="G12" s="106">
        <v>65.5251488090289</v>
      </c>
      <c r="H12" s="106">
        <v>34.0829151543084</v>
      </c>
      <c r="I12" s="106">
        <v>15.0069035305074</v>
      </c>
      <c r="J12" s="106">
        <v>7.80584293291519</v>
      </c>
      <c r="K12" s="106">
        <v>32.7749447059019</v>
      </c>
      <c r="L12" s="106">
        <v>17.0478919911202</v>
      </c>
      <c r="M12" s="106">
        <v>27.9205039939246</v>
      </c>
      <c r="N12" s="106">
        <v>14.5228539879231</v>
      </c>
      <c r="O12" s="106">
        <v>51.024683119086</v>
      </c>
      <c r="P12" s="106">
        <v>26.540495933733</v>
      </c>
      <c r="Q12" s="75">
        <v>4518.3198519339</v>
      </c>
      <c r="R12" s="75">
        <v>794.482472330072</v>
      </c>
      <c r="S12" s="75">
        <v>17.5835819146363</v>
      </c>
      <c r="T12" s="75">
        <v>271.456331123835</v>
      </c>
      <c r="U12" s="75">
        <v>6.00790426573383</v>
      </c>
      <c r="V12" s="75">
        <v>552.084579554613</v>
      </c>
      <c r="W12" s="75">
        <v>12.2188025116972</v>
      </c>
      <c r="X12" s="75">
        <v>676.049278027571</v>
      </c>
      <c r="Y12" s="75">
        <v>14.9624041719449</v>
      </c>
      <c r="Z12" s="75">
        <v>790.950247573962</v>
      </c>
      <c r="AA12" s="75">
        <v>17.505406290248</v>
      </c>
      <c r="AB12" s="75">
        <v>1433.29694332384</v>
      </c>
      <c r="AC12" s="75">
        <v>31.7219008457397</v>
      </c>
      <c r="AD12" s="127">
        <v>180399</v>
      </c>
      <c r="AE12" s="128">
        <v>6747</v>
      </c>
      <c r="AF12" s="126"/>
      <c r="XDY12" s="51"/>
      <c r="XDZ12" s="51"/>
      <c r="XEA12" s="51"/>
      <c r="XEB12" s="51"/>
      <c r="XEC12" s="51"/>
      <c r="XED12" s="51"/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  <c r="XEZ12" s="51"/>
    </row>
    <row r="13" s="52" customFormat="1" ht="28" customHeight="1" spans="1:16380">
      <c r="A13" s="116" t="s">
        <v>22</v>
      </c>
      <c r="B13" s="106">
        <v>564.749133067494</v>
      </c>
      <c r="C13" s="106">
        <v>9.065948</v>
      </c>
      <c r="D13" s="106">
        <v>4.6383</v>
      </c>
      <c r="E13" s="106">
        <v>88.2232</v>
      </c>
      <c r="F13" s="106">
        <v>183.486751414927</v>
      </c>
      <c r="G13" s="106">
        <v>62.7303417934206</v>
      </c>
      <c r="H13" s="106">
        <v>34.1879407148941</v>
      </c>
      <c r="I13" s="106">
        <v>9.53005687345242</v>
      </c>
      <c r="J13" s="106">
        <v>5.19386647807702</v>
      </c>
      <c r="K13" s="106">
        <v>39.9236149739123</v>
      </c>
      <c r="L13" s="106">
        <v>21.7583093417089</v>
      </c>
      <c r="M13" s="106">
        <v>24.8047896953484</v>
      </c>
      <c r="N13" s="106">
        <v>13.5185725966973</v>
      </c>
      <c r="O13" s="106">
        <v>46.4979480787938</v>
      </c>
      <c r="P13" s="106">
        <v>25.3413108686227</v>
      </c>
      <c r="Q13" s="75">
        <v>5119.98675685416</v>
      </c>
      <c r="R13" s="75">
        <v>957.759459854866</v>
      </c>
      <c r="S13" s="75">
        <v>18.7062878350751</v>
      </c>
      <c r="T13" s="75">
        <v>423.114859443396</v>
      </c>
      <c r="U13" s="75">
        <v>8.26398347372616</v>
      </c>
      <c r="V13" s="75">
        <v>471.902112291739</v>
      </c>
      <c r="W13" s="75">
        <v>9.21686197059007</v>
      </c>
      <c r="X13" s="75">
        <v>786.028197170845</v>
      </c>
      <c r="Y13" s="75">
        <v>15.3521529351338</v>
      </c>
      <c r="Z13" s="75">
        <v>884.488954135916</v>
      </c>
      <c r="AA13" s="75">
        <v>17.2752195687195</v>
      </c>
      <c r="AB13" s="75">
        <v>1596.69317395739</v>
      </c>
      <c r="AC13" s="75">
        <v>31.1854942167554</v>
      </c>
      <c r="AD13" s="127">
        <v>180928</v>
      </c>
      <c r="AE13" s="128">
        <v>8392</v>
      </c>
      <c r="AF13" s="126"/>
      <c r="XDY13" s="51"/>
      <c r="XDZ13" s="51"/>
      <c r="XEA13" s="51"/>
      <c r="XEB13" s="51"/>
      <c r="XEC13" s="51"/>
      <c r="XED13" s="51"/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  <c r="XEZ13" s="51"/>
    </row>
    <row r="14" s="52" customFormat="1" ht="28" customHeight="1" spans="1:16380">
      <c r="A14" s="116" t="s">
        <v>23</v>
      </c>
      <c r="B14" s="106">
        <v>775.771854990729</v>
      </c>
      <c r="C14" s="106">
        <v>7.634709</v>
      </c>
      <c r="D14" s="106">
        <v>5.0588</v>
      </c>
      <c r="E14" s="106">
        <v>76.0964</v>
      </c>
      <c r="F14" s="106">
        <v>181.44029883884</v>
      </c>
      <c r="G14" s="106">
        <v>56.3008050628552</v>
      </c>
      <c r="H14" s="106">
        <v>31.0299340461642</v>
      </c>
      <c r="I14" s="106">
        <v>16.417023727521</v>
      </c>
      <c r="J14" s="106">
        <v>9.04816836865057</v>
      </c>
      <c r="K14" s="106">
        <v>44.8453113237718</v>
      </c>
      <c r="L14" s="106">
        <v>24.7162904882584</v>
      </c>
      <c r="M14" s="106">
        <v>23.611085143546</v>
      </c>
      <c r="N14" s="106">
        <v>13.0131427773485</v>
      </c>
      <c r="O14" s="106">
        <v>40.2660735811459</v>
      </c>
      <c r="P14" s="106">
        <v>22.1924643195784</v>
      </c>
      <c r="Q14" s="75">
        <v>5922.79261981381</v>
      </c>
      <c r="R14" s="75">
        <v>860.811843811037</v>
      </c>
      <c r="S14" s="75">
        <v>14.5338845890251</v>
      </c>
      <c r="T14" s="75">
        <v>725.931989781656</v>
      </c>
      <c r="U14" s="75">
        <v>12.2565829394931</v>
      </c>
      <c r="V14" s="75">
        <v>623.020990584087</v>
      </c>
      <c r="W14" s="75">
        <v>10.5190411107737</v>
      </c>
      <c r="X14" s="75">
        <v>820.368521784382</v>
      </c>
      <c r="Y14" s="75">
        <v>13.851042480197</v>
      </c>
      <c r="Z14" s="75">
        <v>973.885971775537</v>
      </c>
      <c r="AA14" s="75">
        <v>16.4430199449758</v>
      </c>
      <c r="AB14" s="75">
        <v>1918.77330207711</v>
      </c>
      <c r="AC14" s="75">
        <v>32.3964289355353</v>
      </c>
      <c r="AD14" s="127">
        <v>325192</v>
      </c>
      <c r="AE14" s="128">
        <v>16451</v>
      </c>
      <c r="AF14" s="126"/>
      <c r="XDY14" s="51"/>
      <c r="XDZ14" s="51"/>
      <c r="XEA14" s="51"/>
      <c r="XEB14" s="51"/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</row>
    <row r="15" s="52" customFormat="1" ht="28" customHeight="1" spans="1:16380">
      <c r="A15" s="116" t="s">
        <v>24</v>
      </c>
      <c r="B15" s="106">
        <v>555.209363009954</v>
      </c>
      <c r="C15" s="106">
        <v>8.165097</v>
      </c>
      <c r="D15" s="106">
        <v>3.7708</v>
      </c>
      <c r="E15" s="106">
        <v>81.8086</v>
      </c>
      <c r="F15" s="106">
        <v>192.187244731011</v>
      </c>
      <c r="G15" s="106">
        <v>67.5722642158207</v>
      </c>
      <c r="H15" s="106">
        <v>35.1595988122917</v>
      </c>
      <c r="I15" s="106">
        <v>15.2820441071372</v>
      </c>
      <c r="J15" s="106">
        <v>7.951643267755</v>
      </c>
      <c r="K15" s="106">
        <v>32.4649940444353</v>
      </c>
      <c r="L15" s="106">
        <v>16.89237706169</v>
      </c>
      <c r="M15" s="106">
        <v>26.3763292146296</v>
      </c>
      <c r="N15" s="106">
        <v>13.7242870886392</v>
      </c>
      <c r="O15" s="106">
        <v>50.491613148988</v>
      </c>
      <c r="P15" s="106">
        <v>26.272093769624</v>
      </c>
      <c r="Q15" s="75">
        <v>4533.33840811394</v>
      </c>
      <c r="R15" s="75">
        <v>797.369378954892</v>
      </c>
      <c r="S15" s="75">
        <v>17.589010728335</v>
      </c>
      <c r="T15" s="75">
        <v>318.90387250185</v>
      </c>
      <c r="U15" s="75">
        <v>7.03463637153282</v>
      </c>
      <c r="V15" s="75">
        <v>480.52274368659</v>
      </c>
      <c r="W15" s="75">
        <v>10.5997545390949</v>
      </c>
      <c r="X15" s="75">
        <v>673.716165794405</v>
      </c>
      <c r="Y15" s="75">
        <v>14.8613693738055</v>
      </c>
      <c r="Z15" s="75">
        <v>809.024207891445</v>
      </c>
      <c r="AA15" s="75">
        <v>17.8461022553142</v>
      </c>
      <c r="AB15" s="75">
        <v>1453.80203928475</v>
      </c>
      <c r="AC15" s="75">
        <v>32.0691267319176</v>
      </c>
      <c r="AD15" s="127">
        <v>444962</v>
      </c>
      <c r="AE15" s="128">
        <v>16779</v>
      </c>
      <c r="AF15" s="126"/>
      <c r="XDY15" s="51"/>
      <c r="XDZ15" s="51"/>
      <c r="XEA15" s="51"/>
      <c r="XEB15" s="51"/>
      <c r="XEC15" s="51"/>
      <c r="XED15" s="51"/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  <c r="XEZ15" s="51"/>
    </row>
    <row r="16" s="52" customFormat="1" ht="28" customHeight="1" spans="1:16380">
      <c r="A16" s="116" t="s">
        <v>25</v>
      </c>
      <c r="B16" s="106">
        <v>669.690319966299</v>
      </c>
      <c r="C16" s="106">
        <v>7.263972</v>
      </c>
      <c r="D16" s="106">
        <v>6.0427</v>
      </c>
      <c r="E16" s="106">
        <v>85.1146</v>
      </c>
      <c r="F16" s="106">
        <v>191.435778288504</v>
      </c>
      <c r="G16" s="106">
        <v>68.8254493012087</v>
      </c>
      <c r="H16" s="106">
        <v>35.9522393966948</v>
      </c>
      <c r="I16" s="106">
        <v>15.9491243802459</v>
      </c>
      <c r="J16" s="106">
        <v>8.33131848332432</v>
      </c>
      <c r="K16" s="106">
        <v>34.0310917312803</v>
      </c>
      <c r="L16" s="106">
        <v>17.7767667232996</v>
      </c>
      <c r="M16" s="106">
        <v>25.8325774322954</v>
      </c>
      <c r="N16" s="106">
        <v>13.4941219782669</v>
      </c>
      <c r="O16" s="106">
        <v>46.7975354434734</v>
      </c>
      <c r="P16" s="106">
        <v>24.4455534184143</v>
      </c>
      <c r="Q16" s="75">
        <v>4864.61180674071</v>
      </c>
      <c r="R16" s="75">
        <v>1092.96480095083</v>
      </c>
      <c r="S16" s="75">
        <v>22.4676673981744</v>
      </c>
      <c r="T16" s="75">
        <v>390.427176755946</v>
      </c>
      <c r="U16" s="75">
        <v>8.02586500766506</v>
      </c>
      <c r="V16" s="75">
        <v>539.26759197521</v>
      </c>
      <c r="W16" s="75">
        <v>11.0855215873128</v>
      </c>
      <c r="X16" s="75">
        <v>635.677695728087</v>
      </c>
      <c r="Y16" s="75">
        <v>13.0673879228606</v>
      </c>
      <c r="Z16" s="75">
        <v>613.229197297892</v>
      </c>
      <c r="AA16" s="75">
        <v>12.605922561964</v>
      </c>
      <c r="AB16" s="75">
        <v>1593.04534403275</v>
      </c>
      <c r="AC16" s="75">
        <v>32.747635522023</v>
      </c>
      <c r="AD16" s="127">
        <v>456431</v>
      </c>
      <c r="AE16" s="128">
        <v>27581</v>
      </c>
      <c r="AF16" s="126"/>
      <c r="XDY16" s="51"/>
      <c r="XDZ16" s="51"/>
      <c r="XEA16" s="51"/>
      <c r="XEB16" s="51"/>
      <c r="XEC16" s="51"/>
      <c r="XED16" s="51"/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  <c r="XEZ16" s="51"/>
    </row>
    <row r="17" s="52" customFormat="1" ht="28" customHeight="1" spans="1:16380">
      <c r="A17" s="116" t="s">
        <v>26</v>
      </c>
      <c r="B17" s="106">
        <v>701.053830431169</v>
      </c>
      <c r="C17" s="106">
        <v>7.701198</v>
      </c>
      <c r="D17" s="106">
        <v>3.192</v>
      </c>
      <c r="E17" s="106">
        <v>64.0405</v>
      </c>
      <c r="F17" s="106">
        <v>177.765351659295</v>
      </c>
      <c r="G17" s="106">
        <v>58.0583424035617</v>
      </c>
      <c r="H17" s="106">
        <v>32.6601004423158</v>
      </c>
      <c r="I17" s="106">
        <v>14.3162188570926</v>
      </c>
      <c r="J17" s="106">
        <v>8.05343601745918</v>
      </c>
      <c r="K17" s="106">
        <v>37.6775940072054</v>
      </c>
      <c r="L17" s="106">
        <v>21.1951281031515</v>
      </c>
      <c r="M17" s="106">
        <v>24.0249201839431</v>
      </c>
      <c r="N17" s="106">
        <v>13.5149622576559</v>
      </c>
      <c r="O17" s="106">
        <v>43.6882762074925</v>
      </c>
      <c r="P17" s="106">
        <v>24.5763731794176</v>
      </c>
      <c r="Q17" s="75">
        <v>5398.95496335804</v>
      </c>
      <c r="R17" s="75">
        <v>867.651191761619</v>
      </c>
      <c r="S17" s="75">
        <v>16.0707247541468</v>
      </c>
      <c r="T17" s="75">
        <v>578.464699122635</v>
      </c>
      <c r="U17" s="75">
        <v>10.7143827471908</v>
      </c>
      <c r="V17" s="75">
        <v>652.706345662049</v>
      </c>
      <c r="W17" s="75">
        <v>12.0894941723329</v>
      </c>
      <c r="X17" s="75">
        <v>673.447887280988</v>
      </c>
      <c r="Y17" s="75">
        <v>12.4736711428709</v>
      </c>
      <c r="Z17" s="75">
        <v>935.090574138602</v>
      </c>
      <c r="AA17" s="75">
        <v>17.319843941743</v>
      </c>
      <c r="AB17" s="75">
        <v>1691.59426539214</v>
      </c>
      <c r="AC17" s="75">
        <v>31.3318832417155</v>
      </c>
      <c r="AD17" s="127">
        <v>341410</v>
      </c>
      <c r="AE17" s="128">
        <v>10898</v>
      </c>
      <c r="AF17" s="126"/>
      <c r="XDY17" s="51"/>
      <c r="XDZ17" s="51"/>
      <c r="XEA17" s="51"/>
      <c r="XEB17" s="51"/>
      <c r="XEC17" s="51"/>
      <c r="XED17" s="51"/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  <c r="XEZ17" s="51"/>
    </row>
    <row r="18" s="52" customFormat="1" ht="28" customHeight="1" spans="1:16380">
      <c r="A18" s="116" t="s">
        <v>27</v>
      </c>
      <c r="B18" s="106">
        <v>637.842594148197</v>
      </c>
      <c r="C18" s="106">
        <v>7.134765</v>
      </c>
      <c r="D18" s="106">
        <v>4.2755</v>
      </c>
      <c r="E18" s="106">
        <v>60.42</v>
      </c>
      <c r="F18" s="106">
        <v>209.46169351136</v>
      </c>
      <c r="G18" s="106">
        <v>66.8273860395227</v>
      </c>
      <c r="H18" s="106">
        <v>31.9043472432817</v>
      </c>
      <c r="I18" s="106">
        <v>14.1454242821962</v>
      </c>
      <c r="J18" s="106">
        <v>6.75322730618</v>
      </c>
      <c r="K18" s="106">
        <v>27.3500132638911</v>
      </c>
      <c r="L18" s="106">
        <v>13.0572864209216</v>
      </c>
      <c r="M18" s="106">
        <v>24.3238012642436</v>
      </c>
      <c r="N18" s="106">
        <v>11.6125296499259</v>
      </c>
      <c r="O18" s="106">
        <v>76.8150686615064</v>
      </c>
      <c r="P18" s="106">
        <v>36.6726093796909</v>
      </c>
      <c r="Q18" s="119">
        <v>4550.85755216611</v>
      </c>
      <c r="R18" s="119">
        <v>840.650118222433</v>
      </c>
      <c r="S18" s="119">
        <v>18.4723452357304</v>
      </c>
      <c r="T18" s="119">
        <v>297.518318181545</v>
      </c>
      <c r="U18" s="119">
        <v>6.53763196872494</v>
      </c>
      <c r="V18" s="119">
        <v>591.117304800653</v>
      </c>
      <c r="W18" s="119">
        <v>12.9891410140775</v>
      </c>
      <c r="X18" s="119">
        <v>431.786500983009</v>
      </c>
      <c r="Y18" s="119">
        <v>9.48802497185367</v>
      </c>
      <c r="Z18" s="119">
        <v>683.056784884846</v>
      </c>
      <c r="AA18" s="119">
        <v>15.0094081621985</v>
      </c>
      <c r="AB18" s="119">
        <v>1706.72852509362</v>
      </c>
      <c r="AC18" s="119">
        <v>37.503448647415</v>
      </c>
      <c r="AD18" s="129">
        <v>215623</v>
      </c>
      <c r="AE18" s="130">
        <v>9219</v>
      </c>
      <c r="AF18" s="126"/>
      <c r="XDY18" s="51"/>
      <c r="XDZ18" s="51"/>
      <c r="XEA18" s="51"/>
      <c r="XEB18" s="51"/>
      <c r="XEC18" s="51"/>
      <c r="XED18" s="51"/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  <c r="XEZ18" s="51"/>
    </row>
    <row r="19" s="52" customFormat="1" ht="28" customHeight="1" spans="1:16380">
      <c r="A19" s="116" t="s">
        <v>28</v>
      </c>
      <c r="B19" s="106">
        <v>494.708214321399</v>
      </c>
      <c r="C19" s="106">
        <v>7.379997</v>
      </c>
      <c r="D19" s="106">
        <v>4.7499</v>
      </c>
      <c r="E19" s="106">
        <v>66.9901</v>
      </c>
      <c r="F19" s="106">
        <v>232.318959437431</v>
      </c>
      <c r="G19" s="106">
        <v>75.7167833684598</v>
      </c>
      <c r="H19" s="106">
        <v>32.5917366158195</v>
      </c>
      <c r="I19" s="106">
        <v>19.0271096014678</v>
      </c>
      <c r="J19" s="106">
        <v>8.19008041682982</v>
      </c>
      <c r="K19" s="106">
        <v>38.8729529441455</v>
      </c>
      <c r="L19" s="106">
        <v>16.7325787952382</v>
      </c>
      <c r="M19" s="106">
        <v>29.3358989311998</v>
      </c>
      <c r="N19" s="106">
        <v>12.6274235224873</v>
      </c>
      <c r="O19" s="117">
        <v>69.3662145921576</v>
      </c>
      <c r="P19" s="117">
        <v>29.8581806496252</v>
      </c>
      <c r="Q19" s="75">
        <v>3650.94518337759</v>
      </c>
      <c r="R19" s="75">
        <v>752.44753509864</v>
      </c>
      <c r="S19" s="75">
        <v>20.6096639994614</v>
      </c>
      <c r="T19" s="75">
        <v>182.282849603936</v>
      </c>
      <c r="U19" s="75">
        <v>4.99275777773528</v>
      </c>
      <c r="V19" s="75">
        <v>483.102450544496</v>
      </c>
      <c r="W19" s="75">
        <v>13.232257026044</v>
      </c>
      <c r="X19" s="75">
        <v>352.768367678991</v>
      </c>
      <c r="Y19" s="75">
        <v>9.66238466918409</v>
      </c>
      <c r="Z19" s="75">
        <v>741.186817230129</v>
      </c>
      <c r="AA19" s="75">
        <v>20.3012310511996</v>
      </c>
      <c r="AB19" s="75">
        <v>1139.1571632214</v>
      </c>
      <c r="AC19" s="75">
        <v>31.2017054763756</v>
      </c>
      <c r="AD19" s="127">
        <v>146613</v>
      </c>
      <c r="AE19" s="127">
        <v>6964</v>
      </c>
      <c r="AF19" s="126"/>
      <c r="XDY19" s="51"/>
      <c r="XDZ19" s="51"/>
      <c r="XEA19" s="51"/>
      <c r="XEB19" s="51"/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</row>
    <row r="20" s="57" customFormat="1" ht="28" customHeight="1" spans="1:16377">
      <c r="A20" s="57" t="s">
        <v>44</v>
      </c>
      <c r="B20" s="84"/>
      <c r="C20" s="84"/>
      <c r="D20" s="85"/>
      <c r="E20" s="85"/>
      <c r="F20" s="85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F20" s="131"/>
      <c r="XDT20" s="51"/>
      <c r="XDU20" s="51"/>
      <c r="XDV20" s="51"/>
      <c r="XDW20" s="51"/>
      <c r="XDX20" s="51"/>
      <c r="XDY20" s="51"/>
      <c r="XDZ20" s="51"/>
      <c r="XEA20" s="51"/>
      <c r="XEB20" s="51"/>
      <c r="XEC20" s="51"/>
      <c r="XED20" s="51"/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</row>
    <row r="21" s="57" customFormat="1" ht="28" customHeight="1" spans="1:16377">
      <c r="A21" s="86" t="s">
        <v>45</v>
      </c>
      <c r="B21" s="43">
        <v>407.743540669856</v>
      </c>
      <c r="C21" s="43">
        <v>8.2162162162162</v>
      </c>
      <c r="D21" s="43">
        <v>0.2113521162</v>
      </c>
      <c r="E21" s="43">
        <v>19.46721311475</v>
      </c>
      <c r="F21" s="43">
        <v>373.439988895058</v>
      </c>
      <c r="G21" s="43">
        <v>158.667740860812</v>
      </c>
      <c r="H21" s="43">
        <v>42.4881495231085</v>
      </c>
      <c r="I21" s="42">
        <v>29.7799555802332</v>
      </c>
      <c r="J21" s="43">
        <v>7.97449562601657</v>
      </c>
      <c r="K21" s="42">
        <v>2.64235460586413</v>
      </c>
      <c r="L21" s="43">
        <v>0.70757141292832</v>
      </c>
      <c r="M21" s="42">
        <v>32.8111264351346</v>
      </c>
      <c r="N21" s="43">
        <v>8.78618450375837</v>
      </c>
      <c r="O21" s="43">
        <v>149.538811413014</v>
      </c>
      <c r="P21" s="43">
        <v>40.0435989341882</v>
      </c>
      <c r="Q21" s="42">
        <v>3350.10909090909</v>
      </c>
      <c r="R21" s="42">
        <v>748.997582309582</v>
      </c>
      <c r="S21" s="43">
        <v>22.3574087286314</v>
      </c>
      <c r="T21" s="42">
        <v>21.1692972972973</v>
      </c>
      <c r="U21" s="43">
        <v>0.631898744871999</v>
      </c>
      <c r="V21" s="42">
        <v>383.459066339066</v>
      </c>
      <c r="W21" s="43">
        <v>11.4461665555795</v>
      </c>
      <c r="X21" s="42">
        <v>9.03390663390663</v>
      </c>
      <c r="Y21" s="42">
        <v>0.269660073411376</v>
      </c>
      <c r="Z21" s="42">
        <v>325.362162162162</v>
      </c>
      <c r="AA21" s="42">
        <v>9.71198708260188</v>
      </c>
      <c r="AB21" s="42">
        <v>1862.08707616708</v>
      </c>
      <c r="AC21" s="43">
        <v>55.5828788149038</v>
      </c>
      <c r="AD21" s="42">
        <v>55831</v>
      </c>
      <c r="AE21" s="88">
        <v>118</v>
      </c>
      <c r="AF21" s="126"/>
      <c r="XDT21" s="51"/>
      <c r="XDU21" s="51"/>
      <c r="XDV21" s="51"/>
      <c r="XDW21" s="51"/>
      <c r="XDX21" s="51"/>
      <c r="XDY21" s="51"/>
      <c r="XDZ21" s="51"/>
      <c r="XEA21" s="51"/>
      <c r="XEB21" s="51"/>
      <c r="XEC21" s="51"/>
      <c r="XED21" s="51"/>
      <c r="XEE21" s="51"/>
      <c r="XEF21" s="51"/>
      <c r="XEG21" s="51"/>
      <c r="XEH21" s="51"/>
      <c r="XEI21" s="51"/>
      <c r="XEJ21" s="51"/>
      <c r="XEK21" s="51"/>
      <c r="XEL21" s="51"/>
      <c r="XEM21" s="51"/>
      <c r="XEN21" s="51"/>
      <c r="XEO21" s="51"/>
      <c r="XEP21" s="51"/>
      <c r="XEQ21" s="51"/>
      <c r="XER21" s="51"/>
      <c r="XES21" s="51"/>
      <c r="XET21" s="51"/>
      <c r="XEU21" s="51"/>
      <c r="XEV21" s="51"/>
      <c r="XEW21" s="51"/>
    </row>
    <row r="22" s="57" customFormat="1" ht="28" customHeight="1" spans="1:16377">
      <c r="A22" s="86" t="s">
        <v>46</v>
      </c>
      <c r="B22" s="43">
        <v>701.524827377347</v>
      </c>
      <c r="C22" s="43">
        <v>5.4191419141914</v>
      </c>
      <c r="D22" s="43">
        <v>1.18432219736</v>
      </c>
      <c r="E22" s="43">
        <v>16.98559670781</v>
      </c>
      <c r="F22" s="43">
        <v>506.582195046679</v>
      </c>
      <c r="G22" s="43">
        <v>235.716876398426</v>
      </c>
      <c r="H22" s="43">
        <v>46.5308253434976</v>
      </c>
      <c r="I22" s="42">
        <v>77.2911658051076</v>
      </c>
      <c r="J22" s="43">
        <v>15.257379071127</v>
      </c>
      <c r="K22" s="42">
        <v>64.8761391867911</v>
      </c>
      <c r="L22" s="43">
        <v>12.806636281564</v>
      </c>
      <c r="M22" s="42">
        <v>21.9006249517784</v>
      </c>
      <c r="N22" s="43">
        <v>4.3232125341003</v>
      </c>
      <c r="O22" s="43">
        <v>106.797388704575</v>
      </c>
      <c r="P22" s="43">
        <v>21.0819467697112</v>
      </c>
      <c r="Q22" s="42">
        <v>3801.66259588648</v>
      </c>
      <c r="R22" s="42">
        <v>222.298781296664</v>
      </c>
      <c r="S22" s="43">
        <v>5.84740953963664</v>
      </c>
      <c r="T22" s="42">
        <v>140.293214193618</v>
      </c>
      <c r="U22" s="43">
        <v>3.69031208465001</v>
      </c>
      <c r="V22" s="42">
        <v>441.690755877526</v>
      </c>
      <c r="W22" s="43">
        <v>11.6183576195176</v>
      </c>
      <c r="X22" s="42">
        <v>241.888700317639</v>
      </c>
      <c r="Y22" s="42">
        <v>6.36270826820272</v>
      </c>
      <c r="Z22" s="42">
        <v>568.337021467138</v>
      </c>
      <c r="AA22" s="42">
        <v>14.9496965375648</v>
      </c>
      <c r="AB22" s="42">
        <v>2187.1541227339</v>
      </c>
      <c r="AC22" s="43">
        <v>57.5315159504283</v>
      </c>
      <c r="AD22" s="42">
        <v>25922</v>
      </c>
      <c r="AE22" s="88">
        <v>307</v>
      </c>
      <c r="AF22" s="126"/>
      <c r="XDT22" s="51"/>
      <c r="XDU22" s="51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  <c r="XET22" s="51"/>
      <c r="XEU22" s="51"/>
      <c r="XEV22" s="51"/>
      <c r="XEW22" s="51"/>
    </row>
    <row r="23" s="57" customFormat="1" ht="28" customHeight="1" spans="1:16377">
      <c r="A23" s="86" t="s">
        <v>47</v>
      </c>
      <c r="B23" s="43">
        <v>144.851993655927</v>
      </c>
      <c r="C23" s="43">
        <v>39.8273381294964</v>
      </c>
      <c r="D23" s="43">
        <v>3.74661834515</v>
      </c>
      <c r="E23" s="43">
        <v>85.76214047964</v>
      </c>
      <c r="F23" s="43">
        <v>294.106945025777</v>
      </c>
      <c r="G23" s="43">
        <v>247.062991169415</v>
      </c>
      <c r="H23" s="43">
        <v>84.0044736610217</v>
      </c>
      <c r="I23" s="42">
        <v>1.8456127813792</v>
      </c>
      <c r="J23" s="43">
        <v>0.627531179590963</v>
      </c>
      <c r="K23" s="42">
        <v>7.93351538971977</v>
      </c>
      <c r="L23" s="43">
        <v>2.69749338596014</v>
      </c>
      <c r="M23" s="42">
        <v>22.8752488387525</v>
      </c>
      <c r="N23" s="43">
        <v>7.77786761776318</v>
      </c>
      <c r="O23" s="43">
        <v>14.3895768465112</v>
      </c>
      <c r="P23" s="43">
        <v>4.89263415566401</v>
      </c>
      <c r="Q23" s="42">
        <v>5769.06933006629</v>
      </c>
      <c r="R23" s="42">
        <v>787.521998745325</v>
      </c>
      <c r="S23" s="43">
        <v>13.650763298008</v>
      </c>
      <c r="T23" s="42">
        <v>1.50452117151906</v>
      </c>
      <c r="U23" s="43">
        <v>0.0260790967388456</v>
      </c>
      <c r="V23" s="42">
        <v>364.81603921888</v>
      </c>
      <c r="W23" s="43">
        <v>6.32365496662679</v>
      </c>
      <c r="X23" s="42">
        <v>266.10374138306</v>
      </c>
      <c r="Y23" s="42">
        <v>4.61259392387996</v>
      </c>
      <c r="Z23" s="42">
        <v>2544.69739444668</v>
      </c>
      <c r="AA23" s="42">
        <v>44.1093224722511</v>
      </c>
      <c r="AB23" s="42">
        <v>1804.42563510083</v>
      </c>
      <c r="AC23" s="43">
        <v>31.2775862424953</v>
      </c>
      <c r="AD23" s="42">
        <v>19591</v>
      </c>
      <c r="AE23" s="88">
        <v>734</v>
      </c>
      <c r="AF23" s="126"/>
      <c r="XDT23" s="51"/>
      <c r="XDU23" s="51"/>
      <c r="XDV23" s="51"/>
      <c r="XDW23" s="51"/>
      <c r="XDX23" s="51"/>
      <c r="XDY23" s="51"/>
      <c r="XDZ23" s="51"/>
      <c r="XEA23" s="51"/>
      <c r="XEB23" s="51"/>
      <c r="XEC23" s="51"/>
      <c r="XED23" s="51"/>
      <c r="XEE23" s="51"/>
      <c r="XEF23" s="51"/>
      <c r="XEG23" s="51"/>
      <c r="XEH23" s="51"/>
      <c r="XEI23" s="51"/>
      <c r="XEJ23" s="51"/>
      <c r="XEK23" s="51"/>
      <c r="XEL23" s="51"/>
      <c r="XEM23" s="51"/>
      <c r="XEN23" s="51"/>
      <c r="XEO23" s="51"/>
      <c r="XEP23" s="51"/>
      <c r="XEQ23" s="51"/>
      <c r="XER23" s="51"/>
      <c r="XES23" s="51"/>
      <c r="XET23" s="51"/>
      <c r="XEU23" s="51"/>
      <c r="XEV23" s="51"/>
      <c r="XEW23" s="51"/>
    </row>
    <row r="24" s="57" customFormat="1" ht="28" customHeight="1" spans="1:16377">
      <c r="A24" s="86" t="s">
        <v>48</v>
      </c>
      <c r="B24" s="43">
        <v>118.336472525516</v>
      </c>
      <c r="C24" s="43">
        <v>44.2260536398467</v>
      </c>
      <c r="D24" s="43">
        <v>6.95830135584</v>
      </c>
      <c r="E24" s="43">
        <v>99.95255041518</v>
      </c>
      <c r="F24" s="43">
        <v>198.940072908672</v>
      </c>
      <c r="G24" s="43">
        <v>165.602200051164</v>
      </c>
      <c r="H24" s="43">
        <v>83.2422536243803</v>
      </c>
      <c r="I24" s="42">
        <v>5.34858019953952</v>
      </c>
      <c r="J24" s="43">
        <v>2.68853837305815</v>
      </c>
      <c r="K24" s="42">
        <v>5.29169864415451</v>
      </c>
      <c r="L24" s="43">
        <v>2.65994606656437</v>
      </c>
      <c r="M24" s="42">
        <v>19.990278843694</v>
      </c>
      <c r="N24" s="43">
        <v>10.0483922376318</v>
      </c>
      <c r="O24" s="43">
        <v>2.70731517012024</v>
      </c>
      <c r="P24" s="43">
        <v>1.36086969836544</v>
      </c>
      <c r="Q24" s="42">
        <v>5233.55518146373</v>
      </c>
      <c r="R24" s="42">
        <v>538.232804887808</v>
      </c>
      <c r="S24" s="43">
        <v>10.2842673140073</v>
      </c>
      <c r="T24" s="42">
        <v>12.5683531827231</v>
      </c>
      <c r="U24" s="43">
        <v>0.240149434694752</v>
      </c>
      <c r="V24" s="42">
        <v>327.569141937062</v>
      </c>
      <c r="W24" s="43">
        <v>6.25901763866464</v>
      </c>
      <c r="X24" s="42">
        <v>280.56026779738</v>
      </c>
      <c r="Y24" s="42">
        <v>5.36079697393986</v>
      </c>
      <c r="Z24" s="42">
        <v>3197.93986770446</v>
      </c>
      <c r="AA24" s="42">
        <v>61.104540925277</v>
      </c>
      <c r="AB24" s="42">
        <v>876.684745954299</v>
      </c>
      <c r="AC24" s="43">
        <v>16.7512277134165</v>
      </c>
      <c r="AD24" s="42">
        <v>7818</v>
      </c>
      <c r="AE24" s="88">
        <v>544</v>
      </c>
      <c r="AF24" s="126"/>
      <c r="XDT24" s="51"/>
      <c r="XDU24" s="51"/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</row>
    <row r="25" s="57" customFormat="1" ht="28" customHeight="1" spans="2:16377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F25" s="132"/>
      <c r="XDT25" s="51"/>
      <c r="XDU25" s="51"/>
      <c r="XDV25" s="51"/>
      <c r="XDW25" s="51"/>
      <c r="XDX25" s="51"/>
      <c r="XDY25" s="51"/>
      <c r="XDZ25" s="51"/>
      <c r="XEA25" s="51"/>
      <c r="XEB25" s="51"/>
      <c r="XEC25" s="51"/>
      <c r="XED25" s="51"/>
      <c r="XEE25" s="51"/>
      <c r="XEF25" s="51"/>
      <c r="XEG25" s="51"/>
      <c r="XEH25" s="51"/>
      <c r="XEI25" s="51"/>
      <c r="XEJ25" s="51"/>
      <c r="XEK25" s="51"/>
      <c r="XEL25" s="51"/>
      <c r="XEM25" s="51"/>
      <c r="XEN25" s="51"/>
      <c r="XEO25" s="51"/>
      <c r="XEP25" s="51"/>
      <c r="XEQ25" s="51"/>
      <c r="XER25" s="51"/>
      <c r="XES25" s="51"/>
      <c r="XET25" s="51"/>
      <c r="XEU25" s="51"/>
      <c r="XEV25" s="51"/>
      <c r="XEW25" s="51"/>
    </row>
    <row r="26" s="57" customFormat="1" ht="28" customHeight="1" spans="1:16377">
      <c r="A26" s="88" t="s">
        <v>49</v>
      </c>
      <c r="B26" s="106">
        <v>167.332811548803</v>
      </c>
      <c r="C26" s="117">
        <v>5.3669568544915</v>
      </c>
      <c r="D26" s="75">
        <v>1.39678124746</v>
      </c>
      <c r="E26" s="75">
        <v>38.43013447332</v>
      </c>
      <c r="F26" s="75">
        <v>79.1170650791214</v>
      </c>
      <c r="G26" s="75">
        <v>58.9238567515893</v>
      </c>
      <c r="H26" s="75">
        <v>74.4767980114811</v>
      </c>
      <c r="I26" s="75">
        <v>1.82234274322342</v>
      </c>
      <c r="J26" s="75">
        <v>2.30334977845927</v>
      </c>
      <c r="K26" s="75">
        <v>1.2162323047736</v>
      </c>
      <c r="L26" s="75">
        <v>1.53725660014979</v>
      </c>
      <c r="M26" s="75">
        <v>11.1771976029363</v>
      </c>
      <c r="N26" s="75">
        <v>14.127416874929</v>
      </c>
      <c r="O26" s="75">
        <v>5.97743567659878</v>
      </c>
      <c r="P26" s="75">
        <v>7.55517873498089</v>
      </c>
      <c r="Q26" s="75">
        <v>898.067979923186</v>
      </c>
      <c r="R26" s="75">
        <v>222.248333531179</v>
      </c>
      <c r="S26" s="75">
        <v>24.7473842180843</v>
      </c>
      <c r="T26" s="75">
        <v>9.82947664765787</v>
      </c>
      <c r="U26" s="75">
        <v>1.09451365235164</v>
      </c>
      <c r="V26" s="75">
        <v>152.426734363536</v>
      </c>
      <c r="W26" s="75">
        <v>16.9727390098658</v>
      </c>
      <c r="X26" s="75">
        <v>74.1531839552948</v>
      </c>
      <c r="Y26" s="75">
        <v>8.25696780344371</v>
      </c>
      <c r="Z26" s="75">
        <v>211.21773387237</v>
      </c>
      <c r="AA26" s="75">
        <v>23.5191253439897</v>
      </c>
      <c r="AB26" s="75">
        <v>228.192517553148</v>
      </c>
      <c r="AC26" s="75">
        <v>25.4092699722649</v>
      </c>
      <c r="AD26" s="75">
        <v>3785131</v>
      </c>
      <c r="AE26" s="88"/>
      <c r="AF26" s="88">
        <v>1310171</v>
      </c>
      <c r="XDT26" s="51"/>
      <c r="XDU26" s="51"/>
      <c r="XDV26" s="51"/>
      <c r="XDW26" s="51"/>
      <c r="XDX26" s="51"/>
      <c r="XDY26" s="51"/>
      <c r="XDZ26" s="51"/>
      <c r="XEA26" s="51"/>
      <c r="XEB26" s="51"/>
      <c r="XEC26" s="51"/>
      <c r="XED26" s="51"/>
      <c r="XEE26" s="51"/>
      <c r="XEF26" s="51"/>
      <c r="XEG26" s="51"/>
      <c r="XEH26" s="51"/>
      <c r="XEI26" s="51"/>
      <c r="XEJ26" s="51"/>
      <c r="XEK26" s="51"/>
      <c r="XEL26" s="51"/>
      <c r="XEM26" s="51"/>
      <c r="XEN26" s="51"/>
      <c r="XEO26" s="51"/>
      <c r="XEP26" s="51"/>
      <c r="XEQ26" s="51"/>
      <c r="XER26" s="51"/>
      <c r="XES26" s="51"/>
      <c r="XET26" s="51"/>
      <c r="XEU26" s="51"/>
      <c r="XEV26" s="51"/>
      <c r="XEW26" s="51"/>
    </row>
    <row r="27" s="23" customFormat="1" ht="28" customHeight="1" spans="1:16380">
      <c r="A27" s="52" t="s">
        <v>50</v>
      </c>
      <c r="AF27" s="57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</row>
    <row r="28" s="55" customFormat="1" ht="11.25" spans="1:16380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7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  <c r="ANG28" s="52"/>
      <c r="ANH28" s="52"/>
      <c r="ANI28" s="52"/>
      <c r="ANJ28" s="52"/>
      <c r="ANK28" s="52"/>
      <c r="ANL28" s="52"/>
      <c r="ANM28" s="52"/>
      <c r="ANN28" s="52"/>
      <c r="ANO28" s="52"/>
      <c r="ANP28" s="52"/>
      <c r="ANQ28" s="52"/>
      <c r="ANR28" s="52"/>
      <c r="ANS28" s="52"/>
      <c r="ANT28" s="52"/>
      <c r="ANU28" s="52"/>
      <c r="ANV28" s="52"/>
      <c r="ANW28" s="52"/>
      <c r="ANX28" s="52"/>
      <c r="ANY28" s="52"/>
      <c r="ANZ28" s="52"/>
      <c r="AOA28" s="52"/>
      <c r="AOB28" s="52"/>
      <c r="AOC28" s="52"/>
      <c r="AOD28" s="52"/>
      <c r="AOE28" s="52"/>
      <c r="AOF28" s="52"/>
      <c r="AOG28" s="52"/>
      <c r="AOH28" s="52"/>
      <c r="AOI28" s="52"/>
      <c r="AOJ28" s="52"/>
      <c r="AOK28" s="52"/>
      <c r="AOL28" s="52"/>
      <c r="AOM28" s="52"/>
      <c r="AON28" s="52"/>
      <c r="AOO28" s="52"/>
      <c r="AOP28" s="52"/>
      <c r="AOQ28" s="52"/>
      <c r="AOR28" s="52"/>
      <c r="AOS28" s="52"/>
      <c r="AOT28" s="52"/>
      <c r="AOU28" s="52"/>
      <c r="AOV28" s="52"/>
      <c r="AOW28" s="52"/>
      <c r="AOX28" s="52"/>
      <c r="AOY28" s="52"/>
      <c r="AOZ28" s="52"/>
      <c r="APA28" s="52"/>
      <c r="APB28" s="52"/>
      <c r="APC28" s="52"/>
      <c r="APD28" s="52"/>
      <c r="APE28" s="52"/>
      <c r="APF28" s="52"/>
      <c r="APG28" s="52"/>
      <c r="APH28" s="52"/>
      <c r="API28" s="52"/>
      <c r="APJ28" s="52"/>
      <c r="APK28" s="52"/>
      <c r="APL28" s="52"/>
      <c r="APM28" s="52"/>
      <c r="APN28" s="52"/>
      <c r="APO28" s="52"/>
      <c r="APP28" s="52"/>
      <c r="APQ28" s="52"/>
      <c r="APR28" s="52"/>
      <c r="APS28" s="52"/>
      <c r="APT28" s="52"/>
      <c r="APU28" s="52"/>
      <c r="APV28" s="52"/>
      <c r="APW28" s="52"/>
      <c r="APX28" s="52"/>
      <c r="APY28" s="52"/>
      <c r="APZ28" s="52"/>
      <c r="AQA28" s="52"/>
      <c r="AQB28" s="52"/>
      <c r="AQC28" s="52"/>
      <c r="AQD28" s="52"/>
      <c r="AQE28" s="52"/>
      <c r="AQF28" s="52"/>
      <c r="AQG28" s="52"/>
      <c r="AQH28" s="52"/>
      <c r="AQI28" s="52"/>
      <c r="AQJ28" s="52"/>
      <c r="AQK28" s="52"/>
      <c r="AQL28" s="52"/>
      <c r="AQM28" s="52"/>
      <c r="AQN28" s="52"/>
      <c r="AQO28" s="52"/>
      <c r="AQP28" s="52"/>
      <c r="AQQ28" s="52"/>
      <c r="AQR28" s="52"/>
      <c r="AQS28" s="52"/>
      <c r="AQT28" s="52"/>
      <c r="AQU28" s="52"/>
      <c r="AQV28" s="52"/>
      <c r="AQW28" s="52"/>
      <c r="AQX28" s="52"/>
      <c r="AQY28" s="52"/>
      <c r="AQZ28" s="52"/>
      <c r="ARA28" s="52"/>
      <c r="ARB28" s="52"/>
      <c r="ARC28" s="52"/>
      <c r="ARD28" s="52"/>
      <c r="ARE28" s="52"/>
      <c r="ARF28" s="52"/>
      <c r="ARG28" s="52"/>
      <c r="ARH28" s="52"/>
      <c r="ARI28" s="52"/>
      <c r="ARJ28" s="52"/>
      <c r="ARK28" s="52"/>
      <c r="ARL28" s="52"/>
      <c r="ARM28" s="52"/>
      <c r="ARN28" s="52"/>
      <c r="ARO28" s="52"/>
      <c r="ARP28" s="52"/>
      <c r="ARQ28" s="52"/>
      <c r="ARR28" s="52"/>
      <c r="ARS28" s="52"/>
      <c r="ART28" s="52"/>
      <c r="ARU28" s="52"/>
      <c r="ARV28" s="52"/>
      <c r="ARW28" s="52"/>
      <c r="ARX28" s="52"/>
      <c r="ARY28" s="52"/>
      <c r="ARZ28" s="52"/>
      <c r="ASA28" s="52"/>
      <c r="ASB28" s="52"/>
      <c r="ASC28" s="52"/>
      <c r="ASD28" s="52"/>
      <c r="ASE28" s="52"/>
      <c r="ASF28" s="52"/>
      <c r="ASG28" s="52"/>
      <c r="ASH28" s="52"/>
      <c r="ASI28" s="52"/>
      <c r="ASJ28" s="52"/>
      <c r="ASK28" s="52"/>
      <c r="ASL28" s="52"/>
      <c r="ASM28" s="52"/>
      <c r="ASN28" s="52"/>
      <c r="ASO28" s="52"/>
      <c r="ASP28" s="52"/>
      <c r="ASQ28" s="52"/>
      <c r="ASR28" s="52"/>
      <c r="ASS28" s="52"/>
      <c r="AST28" s="52"/>
      <c r="ASU28" s="52"/>
      <c r="ASV28" s="52"/>
      <c r="ASW28" s="52"/>
      <c r="ASX28" s="52"/>
      <c r="ASY28" s="52"/>
      <c r="ASZ28" s="52"/>
      <c r="ATA28" s="52"/>
      <c r="ATB28" s="52"/>
      <c r="ATC28" s="52"/>
      <c r="ATD28" s="52"/>
      <c r="ATE28" s="52"/>
      <c r="ATF28" s="52"/>
      <c r="ATG28" s="52"/>
      <c r="ATH28" s="52"/>
      <c r="ATI28" s="52"/>
      <c r="ATJ28" s="52"/>
      <c r="ATK28" s="52"/>
      <c r="ATL28" s="52"/>
      <c r="ATM28" s="52"/>
      <c r="ATN28" s="52"/>
      <c r="ATO28" s="52"/>
      <c r="ATP28" s="52"/>
      <c r="ATQ28" s="52"/>
      <c r="ATR28" s="52"/>
      <c r="ATS28" s="52"/>
      <c r="ATT28" s="52"/>
      <c r="ATU28" s="52"/>
      <c r="ATV28" s="52"/>
      <c r="ATW28" s="52"/>
      <c r="ATX28" s="52"/>
      <c r="ATY28" s="52"/>
      <c r="ATZ28" s="52"/>
      <c r="AUA28" s="52"/>
      <c r="AUB28" s="52"/>
      <c r="AUC28" s="52"/>
      <c r="AUD28" s="52"/>
      <c r="AUE28" s="52"/>
      <c r="AUF28" s="52"/>
      <c r="AUG28" s="52"/>
      <c r="AUH28" s="52"/>
      <c r="AUI28" s="52"/>
      <c r="AUJ28" s="52"/>
      <c r="AUK28" s="52"/>
      <c r="AUL28" s="52"/>
      <c r="AUM28" s="52"/>
      <c r="AUN28" s="52"/>
      <c r="AUO28" s="52"/>
      <c r="AUP28" s="52"/>
      <c r="AUQ28" s="52"/>
      <c r="AUR28" s="52"/>
      <c r="AUS28" s="52"/>
      <c r="AUT28" s="52"/>
      <c r="AUU28" s="52"/>
      <c r="AUV28" s="52"/>
      <c r="AUW28" s="52"/>
      <c r="AUX28" s="52"/>
      <c r="AUY28" s="52"/>
      <c r="AUZ28" s="52"/>
      <c r="AVA28" s="52"/>
      <c r="AVB28" s="52"/>
      <c r="AVC28" s="52"/>
      <c r="AVD28" s="52"/>
      <c r="AVE28" s="52"/>
      <c r="AVF28" s="52"/>
      <c r="AVG28" s="52"/>
      <c r="AVH28" s="52"/>
      <c r="AVI28" s="52"/>
      <c r="AVJ28" s="52"/>
      <c r="AVK28" s="52"/>
      <c r="AVL28" s="52"/>
      <c r="AVM28" s="52"/>
      <c r="AVN28" s="52"/>
      <c r="AVO28" s="52"/>
      <c r="AVP28" s="52"/>
      <c r="AVQ28" s="52"/>
      <c r="AVR28" s="52"/>
      <c r="AVS28" s="52"/>
      <c r="AVT28" s="52"/>
      <c r="AVU28" s="52"/>
      <c r="AVV28" s="52"/>
      <c r="AVW28" s="52"/>
      <c r="AVX28" s="52"/>
      <c r="AVY28" s="52"/>
      <c r="AVZ28" s="52"/>
      <c r="AWA28" s="52"/>
      <c r="AWB28" s="52"/>
      <c r="AWC28" s="52"/>
      <c r="AWD28" s="52"/>
      <c r="AWE28" s="52"/>
      <c r="AWF28" s="52"/>
      <c r="AWG28" s="52"/>
      <c r="AWH28" s="52"/>
      <c r="AWI28" s="52"/>
      <c r="AWJ28" s="52"/>
      <c r="AWK28" s="52"/>
      <c r="AWL28" s="52"/>
      <c r="AWM28" s="52"/>
      <c r="AWN28" s="52"/>
      <c r="AWO28" s="52"/>
      <c r="AWP28" s="52"/>
      <c r="AWQ28" s="52"/>
      <c r="AWR28" s="52"/>
      <c r="AWS28" s="52"/>
      <c r="AWT28" s="52"/>
      <c r="AWU28" s="52"/>
      <c r="AWV28" s="52"/>
      <c r="AWW28" s="52"/>
      <c r="AWX28" s="52"/>
      <c r="AWY28" s="52"/>
      <c r="AWZ28" s="52"/>
      <c r="AXA28" s="52"/>
      <c r="AXB28" s="52"/>
      <c r="AXC28" s="52"/>
      <c r="AXD28" s="52"/>
      <c r="AXE28" s="52"/>
      <c r="AXF28" s="52"/>
      <c r="AXG28" s="52"/>
      <c r="AXH28" s="52"/>
      <c r="AXI28" s="52"/>
      <c r="AXJ28" s="52"/>
      <c r="AXK28" s="52"/>
      <c r="AXL28" s="52"/>
      <c r="AXM28" s="52"/>
      <c r="AXN28" s="52"/>
      <c r="AXO28" s="52"/>
      <c r="AXP28" s="52"/>
      <c r="AXQ28" s="52"/>
      <c r="AXR28" s="52"/>
      <c r="AXS28" s="52"/>
      <c r="AXT28" s="52"/>
      <c r="AXU28" s="52"/>
      <c r="AXV28" s="52"/>
      <c r="AXW28" s="52"/>
      <c r="AXX28" s="52"/>
      <c r="AXY28" s="52"/>
      <c r="AXZ28" s="52"/>
      <c r="AYA28" s="52"/>
      <c r="AYB28" s="52"/>
      <c r="AYC28" s="52"/>
      <c r="AYD28" s="52"/>
      <c r="AYE28" s="52"/>
      <c r="AYF28" s="52"/>
      <c r="AYG28" s="52"/>
      <c r="AYH28" s="52"/>
      <c r="AYI28" s="52"/>
      <c r="AYJ28" s="52"/>
      <c r="AYK28" s="52"/>
      <c r="AYL28" s="52"/>
      <c r="AYM28" s="52"/>
      <c r="AYN28" s="52"/>
      <c r="AYO28" s="52"/>
      <c r="AYP28" s="52"/>
      <c r="AYQ28" s="52"/>
      <c r="AYR28" s="52"/>
      <c r="AYS28" s="52"/>
      <c r="AYT28" s="52"/>
      <c r="AYU28" s="52"/>
      <c r="AYV28" s="52"/>
      <c r="AYW28" s="52"/>
      <c r="AYX28" s="52"/>
      <c r="AYY28" s="52"/>
      <c r="AYZ28" s="52"/>
      <c r="AZA28" s="52"/>
      <c r="AZB28" s="52"/>
      <c r="AZC28" s="52"/>
      <c r="AZD28" s="52"/>
      <c r="AZE28" s="52"/>
      <c r="AZF28" s="52"/>
      <c r="AZG28" s="52"/>
      <c r="AZH28" s="52"/>
      <c r="AZI28" s="52"/>
      <c r="AZJ28" s="52"/>
      <c r="AZK28" s="52"/>
      <c r="AZL28" s="52"/>
      <c r="AZM28" s="52"/>
      <c r="AZN28" s="52"/>
      <c r="AZO28" s="52"/>
      <c r="AZP28" s="52"/>
      <c r="AZQ28" s="52"/>
      <c r="AZR28" s="52"/>
      <c r="AZS28" s="52"/>
      <c r="AZT28" s="52"/>
      <c r="AZU28" s="52"/>
      <c r="AZV28" s="52"/>
      <c r="AZW28" s="52"/>
      <c r="AZX28" s="52"/>
      <c r="AZY28" s="52"/>
      <c r="AZZ28" s="52"/>
      <c r="BAA28" s="52"/>
      <c r="BAB28" s="52"/>
      <c r="BAC28" s="52"/>
      <c r="BAD28" s="52"/>
      <c r="BAE28" s="52"/>
      <c r="BAF28" s="52"/>
      <c r="BAG28" s="52"/>
      <c r="BAH28" s="52"/>
      <c r="BAI28" s="52"/>
      <c r="BAJ28" s="52"/>
      <c r="BAK28" s="52"/>
      <c r="BAL28" s="52"/>
      <c r="BAM28" s="52"/>
      <c r="BAN28" s="52"/>
      <c r="BAO28" s="52"/>
      <c r="BAP28" s="52"/>
      <c r="BAQ28" s="52"/>
      <c r="BAR28" s="52"/>
      <c r="BAS28" s="52"/>
      <c r="BAT28" s="52"/>
      <c r="BAU28" s="52"/>
      <c r="BAV28" s="52"/>
      <c r="BAW28" s="52"/>
      <c r="BAX28" s="52"/>
      <c r="BAY28" s="52"/>
      <c r="BAZ28" s="52"/>
      <c r="BBA28" s="52"/>
      <c r="BBB28" s="52"/>
      <c r="BBC28" s="52"/>
      <c r="BBD28" s="52"/>
      <c r="BBE28" s="52"/>
      <c r="BBF28" s="52"/>
      <c r="BBG28" s="52"/>
      <c r="BBH28" s="52"/>
      <c r="BBI28" s="52"/>
      <c r="BBJ28" s="52"/>
      <c r="BBK28" s="52"/>
      <c r="BBL28" s="52"/>
      <c r="BBM28" s="52"/>
      <c r="BBN28" s="52"/>
      <c r="BBO28" s="52"/>
      <c r="BBP28" s="52"/>
      <c r="BBQ28" s="52"/>
      <c r="BBR28" s="52"/>
      <c r="BBS28" s="52"/>
      <c r="BBT28" s="52"/>
      <c r="BBU28" s="52"/>
      <c r="BBV28" s="52"/>
      <c r="BBW28" s="52"/>
      <c r="BBX28" s="52"/>
      <c r="BBY28" s="52"/>
      <c r="BBZ28" s="52"/>
      <c r="BCA28" s="52"/>
      <c r="BCB28" s="52"/>
      <c r="BCC28" s="52"/>
      <c r="BCD28" s="52"/>
      <c r="BCE28" s="52"/>
      <c r="BCF28" s="52"/>
      <c r="BCG28" s="52"/>
      <c r="BCH28" s="52"/>
      <c r="BCI28" s="52"/>
      <c r="BCJ28" s="52"/>
      <c r="BCK28" s="52"/>
      <c r="BCL28" s="52"/>
      <c r="BCM28" s="52"/>
      <c r="BCN28" s="52"/>
      <c r="BCO28" s="52"/>
      <c r="BCP28" s="52"/>
      <c r="BCQ28" s="52"/>
      <c r="BCR28" s="52"/>
      <c r="BCS28" s="52"/>
      <c r="BCT28" s="52"/>
      <c r="BCU28" s="52"/>
      <c r="BCV28" s="52"/>
      <c r="BCW28" s="52"/>
      <c r="BCX28" s="52"/>
      <c r="BCY28" s="52"/>
      <c r="BCZ28" s="52"/>
      <c r="BDA28" s="52"/>
      <c r="BDB28" s="52"/>
      <c r="BDC28" s="52"/>
      <c r="BDD28" s="52"/>
      <c r="BDE28" s="52"/>
      <c r="BDF28" s="52"/>
      <c r="BDG28" s="52"/>
      <c r="BDH28" s="52"/>
      <c r="BDI28" s="52"/>
      <c r="BDJ28" s="52"/>
      <c r="BDK28" s="52"/>
      <c r="BDL28" s="52"/>
      <c r="BDM28" s="52"/>
      <c r="BDN28" s="52"/>
      <c r="BDO28" s="52"/>
      <c r="BDP28" s="52"/>
      <c r="BDQ28" s="52"/>
      <c r="BDR28" s="52"/>
      <c r="BDS28" s="52"/>
      <c r="BDT28" s="52"/>
      <c r="BDU28" s="52"/>
      <c r="BDV28" s="52"/>
      <c r="BDW28" s="52"/>
      <c r="BDX28" s="52"/>
      <c r="BDY28" s="52"/>
      <c r="BDZ28" s="52"/>
      <c r="BEA28" s="52"/>
      <c r="BEB28" s="52"/>
      <c r="BEC28" s="52"/>
      <c r="BED28" s="52"/>
      <c r="BEE28" s="52"/>
      <c r="BEF28" s="52"/>
      <c r="BEG28" s="52"/>
      <c r="BEH28" s="52"/>
      <c r="BEI28" s="52"/>
      <c r="BEJ28" s="52"/>
      <c r="BEK28" s="52"/>
      <c r="BEL28" s="52"/>
      <c r="BEM28" s="52"/>
      <c r="BEN28" s="52"/>
      <c r="BEO28" s="52"/>
      <c r="BEP28" s="52"/>
      <c r="BEQ28" s="52"/>
      <c r="BER28" s="52"/>
      <c r="BES28" s="52"/>
      <c r="BET28" s="52"/>
      <c r="BEU28" s="52"/>
      <c r="BEV28" s="52"/>
      <c r="BEW28" s="52"/>
      <c r="BEX28" s="52"/>
      <c r="BEY28" s="52"/>
      <c r="BEZ28" s="52"/>
      <c r="BFA28" s="52"/>
      <c r="BFB28" s="52"/>
      <c r="BFC28" s="52"/>
      <c r="BFD28" s="52"/>
      <c r="BFE28" s="52"/>
      <c r="BFF28" s="52"/>
      <c r="BFG28" s="52"/>
      <c r="BFH28" s="52"/>
      <c r="BFI28" s="52"/>
      <c r="BFJ28" s="52"/>
      <c r="BFK28" s="52"/>
      <c r="BFL28" s="52"/>
      <c r="BFM28" s="52"/>
      <c r="BFN28" s="52"/>
      <c r="BFO28" s="52"/>
      <c r="BFP28" s="52"/>
      <c r="BFQ28" s="52"/>
      <c r="BFR28" s="52"/>
      <c r="BFS28" s="52"/>
      <c r="BFT28" s="52"/>
      <c r="BFU28" s="52"/>
      <c r="BFV28" s="52"/>
      <c r="BFW28" s="52"/>
      <c r="BFX28" s="52"/>
      <c r="BFY28" s="52"/>
      <c r="BFZ28" s="52"/>
      <c r="BGA28" s="52"/>
      <c r="BGB28" s="52"/>
      <c r="BGC28" s="52"/>
      <c r="BGD28" s="52"/>
      <c r="BGE28" s="52"/>
      <c r="BGF28" s="52"/>
      <c r="BGG28" s="52"/>
      <c r="BGH28" s="52"/>
      <c r="BGI28" s="52"/>
      <c r="BGJ28" s="52"/>
      <c r="BGK28" s="52"/>
      <c r="BGL28" s="52"/>
      <c r="BGM28" s="52"/>
      <c r="BGN28" s="52"/>
      <c r="BGO28" s="52"/>
      <c r="BGP28" s="52"/>
      <c r="BGQ28" s="52"/>
      <c r="BGR28" s="52"/>
      <c r="BGS28" s="52"/>
      <c r="BGT28" s="52"/>
      <c r="BGU28" s="52"/>
      <c r="BGV28" s="52"/>
      <c r="BGW28" s="52"/>
      <c r="BGX28" s="52"/>
      <c r="BGY28" s="52"/>
      <c r="BGZ28" s="52"/>
      <c r="BHA28" s="52"/>
      <c r="BHB28" s="52"/>
      <c r="BHC28" s="52"/>
      <c r="BHD28" s="52"/>
      <c r="BHE28" s="52"/>
      <c r="BHF28" s="52"/>
      <c r="BHG28" s="52"/>
      <c r="BHH28" s="52"/>
      <c r="BHI28" s="52"/>
      <c r="BHJ28" s="52"/>
      <c r="BHK28" s="52"/>
      <c r="BHL28" s="52"/>
      <c r="BHM28" s="52"/>
      <c r="BHN28" s="52"/>
      <c r="BHO28" s="52"/>
      <c r="BHP28" s="52"/>
      <c r="BHQ28" s="52"/>
      <c r="BHR28" s="52"/>
      <c r="BHS28" s="52"/>
      <c r="BHT28" s="52"/>
      <c r="BHU28" s="52"/>
      <c r="BHV28" s="52"/>
      <c r="BHW28" s="52"/>
      <c r="BHX28" s="52"/>
      <c r="BHY28" s="52"/>
      <c r="BHZ28" s="52"/>
      <c r="BIA28" s="52"/>
      <c r="BIB28" s="52"/>
      <c r="BIC28" s="52"/>
      <c r="BID28" s="52"/>
      <c r="BIE28" s="52"/>
      <c r="BIF28" s="52"/>
      <c r="BIG28" s="52"/>
      <c r="BIH28" s="52"/>
      <c r="BII28" s="52"/>
      <c r="BIJ28" s="52"/>
      <c r="BIK28" s="52"/>
      <c r="BIL28" s="52"/>
      <c r="BIM28" s="52"/>
      <c r="BIN28" s="52"/>
      <c r="BIO28" s="52"/>
      <c r="BIP28" s="52"/>
      <c r="BIQ28" s="52"/>
      <c r="BIR28" s="52"/>
      <c r="BIS28" s="52"/>
      <c r="BIT28" s="52"/>
      <c r="BIU28" s="52"/>
      <c r="BIV28" s="52"/>
      <c r="BIW28" s="52"/>
      <c r="BIX28" s="52"/>
      <c r="BIY28" s="52"/>
      <c r="BIZ28" s="52"/>
      <c r="BJA28" s="52"/>
      <c r="BJB28" s="52"/>
      <c r="BJC28" s="52"/>
      <c r="BJD28" s="52"/>
      <c r="BJE28" s="52"/>
      <c r="BJF28" s="52"/>
      <c r="BJG28" s="52"/>
      <c r="BJH28" s="52"/>
      <c r="BJI28" s="52"/>
      <c r="BJJ28" s="52"/>
      <c r="BJK28" s="52"/>
      <c r="BJL28" s="52"/>
      <c r="BJM28" s="52"/>
      <c r="BJN28" s="52"/>
      <c r="BJO28" s="52"/>
      <c r="BJP28" s="52"/>
      <c r="BJQ28" s="52"/>
      <c r="BJR28" s="52"/>
      <c r="BJS28" s="52"/>
      <c r="BJT28" s="52"/>
      <c r="BJU28" s="52"/>
      <c r="BJV28" s="52"/>
      <c r="BJW28" s="52"/>
      <c r="BJX28" s="52"/>
      <c r="BJY28" s="52"/>
      <c r="BJZ28" s="52"/>
      <c r="BKA28" s="52"/>
      <c r="BKB28" s="52"/>
      <c r="BKC28" s="52"/>
      <c r="BKD28" s="52"/>
      <c r="BKE28" s="52"/>
      <c r="BKF28" s="52"/>
      <c r="BKG28" s="52"/>
      <c r="BKH28" s="52"/>
      <c r="BKI28" s="52"/>
      <c r="BKJ28" s="52"/>
      <c r="BKK28" s="52"/>
      <c r="BKL28" s="52"/>
      <c r="BKM28" s="52"/>
      <c r="BKN28" s="52"/>
      <c r="BKO28" s="52"/>
      <c r="BKP28" s="52"/>
      <c r="BKQ28" s="52"/>
      <c r="BKR28" s="52"/>
      <c r="BKS28" s="52"/>
      <c r="BKT28" s="52"/>
      <c r="BKU28" s="52"/>
      <c r="BKV28" s="52"/>
      <c r="BKW28" s="52"/>
      <c r="BKX28" s="52"/>
      <c r="BKY28" s="52"/>
      <c r="BKZ28" s="52"/>
      <c r="BLA28" s="52"/>
      <c r="BLB28" s="52"/>
      <c r="BLC28" s="52"/>
      <c r="BLD28" s="52"/>
      <c r="BLE28" s="52"/>
      <c r="BLF28" s="52"/>
      <c r="BLG28" s="52"/>
      <c r="BLH28" s="52"/>
      <c r="BLI28" s="52"/>
      <c r="BLJ28" s="52"/>
      <c r="BLK28" s="52"/>
      <c r="BLL28" s="52"/>
      <c r="BLM28" s="52"/>
      <c r="BLN28" s="52"/>
      <c r="BLO28" s="52"/>
      <c r="BLP28" s="52"/>
      <c r="BLQ28" s="52"/>
      <c r="BLR28" s="52"/>
      <c r="BLS28" s="52"/>
      <c r="BLT28" s="52"/>
      <c r="BLU28" s="52"/>
      <c r="BLV28" s="52"/>
      <c r="BLW28" s="52"/>
      <c r="BLX28" s="52"/>
      <c r="BLY28" s="52"/>
      <c r="BLZ28" s="52"/>
      <c r="BMA28" s="52"/>
      <c r="BMB28" s="52"/>
      <c r="BMC28" s="52"/>
      <c r="BMD28" s="52"/>
      <c r="BME28" s="52"/>
      <c r="BMF28" s="52"/>
      <c r="BMG28" s="52"/>
      <c r="BMH28" s="52"/>
      <c r="BMI28" s="52"/>
      <c r="BMJ28" s="52"/>
      <c r="BMK28" s="52"/>
      <c r="BML28" s="52"/>
      <c r="BMM28" s="52"/>
      <c r="BMN28" s="52"/>
      <c r="BMO28" s="52"/>
      <c r="BMP28" s="52"/>
      <c r="BMQ28" s="52"/>
      <c r="BMR28" s="52"/>
      <c r="BMS28" s="52"/>
      <c r="BMT28" s="52"/>
      <c r="BMU28" s="52"/>
      <c r="BMV28" s="52"/>
      <c r="BMW28" s="52"/>
      <c r="BMX28" s="52"/>
      <c r="BMY28" s="52"/>
      <c r="BMZ28" s="52"/>
      <c r="BNA28" s="52"/>
      <c r="BNB28" s="52"/>
      <c r="BNC28" s="52"/>
      <c r="BND28" s="52"/>
      <c r="BNE28" s="52"/>
      <c r="BNF28" s="52"/>
      <c r="BNG28" s="52"/>
      <c r="BNH28" s="52"/>
      <c r="BNI28" s="52"/>
      <c r="BNJ28" s="52"/>
      <c r="BNK28" s="52"/>
      <c r="BNL28" s="52"/>
      <c r="BNM28" s="52"/>
      <c r="BNN28" s="52"/>
      <c r="BNO28" s="52"/>
      <c r="BNP28" s="52"/>
      <c r="BNQ28" s="52"/>
      <c r="BNR28" s="52"/>
      <c r="BNS28" s="52"/>
      <c r="BNT28" s="52"/>
      <c r="BNU28" s="52"/>
      <c r="BNV28" s="52"/>
      <c r="BNW28" s="52"/>
      <c r="BNX28" s="52"/>
      <c r="BNY28" s="52"/>
      <c r="BNZ28" s="52"/>
      <c r="BOA28" s="52"/>
      <c r="BOB28" s="52"/>
      <c r="BOC28" s="52"/>
      <c r="BOD28" s="52"/>
      <c r="BOE28" s="52"/>
      <c r="BOF28" s="52"/>
      <c r="BOG28" s="52"/>
      <c r="BOH28" s="52"/>
      <c r="BOI28" s="52"/>
      <c r="BOJ28" s="52"/>
      <c r="BOK28" s="52"/>
      <c r="BOL28" s="52"/>
      <c r="BOM28" s="52"/>
      <c r="BON28" s="52"/>
      <c r="BOO28" s="52"/>
      <c r="BOP28" s="52"/>
      <c r="BOQ28" s="52"/>
      <c r="BOR28" s="52"/>
      <c r="BOS28" s="52"/>
      <c r="BOT28" s="52"/>
      <c r="BOU28" s="52"/>
      <c r="BOV28" s="52"/>
      <c r="BOW28" s="52"/>
      <c r="BOX28" s="52"/>
      <c r="BOY28" s="52"/>
      <c r="BOZ28" s="52"/>
      <c r="BPA28" s="52"/>
      <c r="BPB28" s="52"/>
      <c r="BPC28" s="52"/>
      <c r="BPD28" s="52"/>
      <c r="BPE28" s="52"/>
      <c r="BPF28" s="52"/>
      <c r="BPG28" s="52"/>
      <c r="BPH28" s="52"/>
      <c r="BPI28" s="52"/>
      <c r="BPJ28" s="52"/>
      <c r="BPK28" s="52"/>
      <c r="BPL28" s="52"/>
      <c r="BPM28" s="52"/>
      <c r="BPN28" s="52"/>
      <c r="BPO28" s="52"/>
      <c r="BPP28" s="52"/>
      <c r="BPQ28" s="52"/>
      <c r="BPR28" s="52"/>
      <c r="BPS28" s="52"/>
      <c r="BPT28" s="52"/>
      <c r="BPU28" s="52"/>
      <c r="BPV28" s="52"/>
      <c r="BPW28" s="52"/>
      <c r="BPX28" s="52"/>
      <c r="BPY28" s="52"/>
      <c r="BPZ28" s="52"/>
      <c r="BQA28" s="52"/>
      <c r="BQB28" s="52"/>
      <c r="BQC28" s="52"/>
      <c r="BQD28" s="52"/>
      <c r="BQE28" s="52"/>
      <c r="BQF28" s="52"/>
      <c r="BQG28" s="52"/>
      <c r="BQH28" s="52"/>
      <c r="BQI28" s="52"/>
      <c r="BQJ28" s="52"/>
      <c r="BQK28" s="52"/>
      <c r="BQL28" s="52"/>
      <c r="BQM28" s="52"/>
      <c r="BQN28" s="52"/>
      <c r="BQO28" s="52"/>
      <c r="BQP28" s="52"/>
      <c r="BQQ28" s="52"/>
      <c r="BQR28" s="52"/>
      <c r="BQS28" s="52"/>
      <c r="BQT28" s="52"/>
      <c r="BQU28" s="52"/>
      <c r="BQV28" s="52"/>
      <c r="BQW28" s="52"/>
      <c r="BQX28" s="52"/>
      <c r="BQY28" s="52"/>
      <c r="BQZ28" s="52"/>
      <c r="BRA28" s="52"/>
      <c r="BRB28" s="52"/>
      <c r="BRC28" s="52"/>
      <c r="BRD28" s="52"/>
      <c r="BRE28" s="52"/>
      <c r="BRF28" s="52"/>
      <c r="BRG28" s="52"/>
      <c r="BRH28" s="52"/>
      <c r="BRI28" s="52"/>
      <c r="BRJ28" s="52"/>
      <c r="BRK28" s="52"/>
      <c r="BRL28" s="52"/>
      <c r="BRM28" s="52"/>
      <c r="BRN28" s="52"/>
      <c r="BRO28" s="52"/>
      <c r="BRP28" s="52"/>
      <c r="BRQ28" s="52"/>
      <c r="BRR28" s="52"/>
      <c r="BRS28" s="52"/>
      <c r="BRT28" s="52"/>
      <c r="BRU28" s="52"/>
      <c r="BRV28" s="52"/>
      <c r="BRW28" s="52"/>
      <c r="BRX28" s="52"/>
      <c r="BRY28" s="52"/>
      <c r="BRZ28" s="52"/>
      <c r="BSA28" s="52"/>
      <c r="BSB28" s="52"/>
      <c r="BSC28" s="52"/>
      <c r="BSD28" s="52"/>
      <c r="BSE28" s="52"/>
      <c r="BSF28" s="52"/>
      <c r="BSG28" s="52"/>
      <c r="BSH28" s="52"/>
      <c r="BSI28" s="52"/>
      <c r="BSJ28" s="52"/>
      <c r="BSK28" s="52"/>
      <c r="BSL28" s="52"/>
      <c r="BSM28" s="52"/>
      <c r="BSN28" s="52"/>
      <c r="BSO28" s="52"/>
      <c r="BSP28" s="52"/>
      <c r="BSQ28" s="52"/>
      <c r="BSR28" s="52"/>
      <c r="BSS28" s="52"/>
      <c r="BST28" s="52"/>
      <c r="BSU28" s="52"/>
      <c r="BSV28" s="52"/>
      <c r="BSW28" s="52"/>
      <c r="BSX28" s="52"/>
      <c r="BSY28" s="52"/>
      <c r="BSZ28" s="52"/>
      <c r="BTA28" s="52"/>
      <c r="BTB28" s="52"/>
      <c r="BTC28" s="52"/>
      <c r="BTD28" s="52"/>
      <c r="BTE28" s="52"/>
      <c r="BTF28" s="52"/>
      <c r="BTG28" s="52"/>
      <c r="BTH28" s="52"/>
      <c r="BTI28" s="52"/>
      <c r="BTJ28" s="52"/>
      <c r="BTK28" s="52"/>
      <c r="BTL28" s="52"/>
      <c r="BTM28" s="52"/>
      <c r="BTN28" s="52"/>
      <c r="BTO28" s="52"/>
      <c r="BTP28" s="52"/>
      <c r="BTQ28" s="52"/>
      <c r="BTR28" s="52"/>
      <c r="BTS28" s="52"/>
      <c r="BTT28" s="52"/>
      <c r="BTU28" s="52"/>
      <c r="BTV28" s="52"/>
      <c r="BTW28" s="52"/>
      <c r="BTX28" s="52"/>
      <c r="BTY28" s="52"/>
      <c r="BTZ28" s="52"/>
      <c r="BUA28" s="52"/>
      <c r="BUB28" s="52"/>
      <c r="BUC28" s="52"/>
      <c r="BUD28" s="52"/>
      <c r="BUE28" s="52"/>
      <c r="BUF28" s="52"/>
      <c r="BUG28" s="52"/>
      <c r="BUH28" s="52"/>
      <c r="BUI28" s="52"/>
      <c r="BUJ28" s="52"/>
      <c r="BUK28" s="52"/>
      <c r="BUL28" s="52"/>
      <c r="BUM28" s="52"/>
      <c r="BUN28" s="52"/>
      <c r="BUO28" s="52"/>
      <c r="BUP28" s="52"/>
      <c r="BUQ28" s="52"/>
      <c r="BUR28" s="52"/>
      <c r="BUS28" s="52"/>
      <c r="BUT28" s="52"/>
      <c r="BUU28" s="52"/>
      <c r="BUV28" s="52"/>
      <c r="BUW28" s="52"/>
      <c r="BUX28" s="52"/>
      <c r="BUY28" s="52"/>
      <c r="BUZ28" s="52"/>
      <c r="BVA28" s="52"/>
      <c r="BVB28" s="52"/>
      <c r="BVC28" s="52"/>
      <c r="BVD28" s="52"/>
      <c r="BVE28" s="52"/>
      <c r="BVF28" s="52"/>
      <c r="BVG28" s="52"/>
      <c r="BVH28" s="52"/>
      <c r="BVI28" s="52"/>
      <c r="BVJ28" s="52"/>
      <c r="BVK28" s="52"/>
      <c r="BVL28" s="52"/>
      <c r="BVM28" s="52"/>
      <c r="BVN28" s="52"/>
      <c r="BVO28" s="52"/>
      <c r="BVP28" s="52"/>
      <c r="BVQ28" s="52"/>
      <c r="BVR28" s="52"/>
      <c r="BVS28" s="52"/>
      <c r="BVT28" s="52"/>
      <c r="BVU28" s="52"/>
      <c r="BVV28" s="52"/>
      <c r="BVW28" s="52"/>
      <c r="BVX28" s="52"/>
      <c r="BVY28" s="52"/>
      <c r="BVZ28" s="52"/>
      <c r="BWA28" s="52"/>
      <c r="BWB28" s="52"/>
      <c r="BWC28" s="52"/>
      <c r="BWD28" s="52"/>
      <c r="BWE28" s="52"/>
      <c r="BWF28" s="52"/>
      <c r="BWG28" s="52"/>
      <c r="BWH28" s="52"/>
      <c r="BWI28" s="52"/>
      <c r="BWJ28" s="52"/>
      <c r="BWK28" s="52"/>
      <c r="BWL28" s="52"/>
      <c r="BWM28" s="52"/>
      <c r="BWN28" s="52"/>
      <c r="BWO28" s="52"/>
      <c r="BWP28" s="52"/>
      <c r="BWQ28" s="52"/>
      <c r="BWR28" s="52"/>
      <c r="BWS28" s="52"/>
      <c r="BWT28" s="52"/>
      <c r="BWU28" s="52"/>
      <c r="BWV28" s="52"/>
      <c r="BWW28" s="52"/>
      <c r="BWX28" s="52"/>
      <c r="BWY28" s="52"/>
      <c r="BWZ28" s="52"/>
      <c r="BXA28" s="52"/>
      <c r="BXB28" s="52"/>
      <c r="BXC28" s="52"/>
      <c r="BXD28" s="52"/>
      <c r="BXE28" s="52"/>
      <c r="BXF28" s="52"/>
      <c r="BXG28" s="52"/>
      <c r="BXH28" s="52"/>
      <c r="BXI28" s="52"/>
      <c r="BXJ28" s="52"/>
      <c r="BXK28" s="52"/>
      <c r="BXL28" s="52"/>
      <c r="BXM28" s="52"/>
      <c r="BXN28" s="52"/>
      <c r="BXO28" s="52"/>
      <c r="BXP28" s="52"/>
      <c r="BXQ28" s="52"/>
      <c r="BXR28" s="52"/>
      <c r="BXS28" s="52"/>
      <c r="BXT28" s="52"/>
      <c r="BXU28" s="52"/>
      <c r="BXV28" s="52"/>
      <c r="BXW28" s="52"/>
      <c r="BXX28" s="52"/>
      <c r="BXY28" s="52"/>
      <c r="BXZ28" s="52"/>
      <c r="BYA28" s="52"/>
      <c r="BYB28" s="52"/>
      <c r="BYC28" s="52"/>
      <c r="BYD28" s="52"/>
      <c r="BYE28" s="52"/>
      <c r="BYF28" s="52"/>
      <c r="BYG28" s="52"/>
      <c r="BYH28" s="52"/>
      <c r="BYI28" s="52"/>
      <c r="BYJ28" s="52"/>
      <c r="BYK28" s="52"/>
      <c r="BYL28" s="52"/>
      <c r="BYM28" s="52"/>
      <c r="BYN28" s="52"/>
      <c r="BYO28" s="52"/>
      <c r="BYP28" s="52"/>
      <c r="BYQ28" s="52"/>
      <c r="BYR28" s="52"/>
      <c r="BYS28" s="52"/>
      <c r="BYT28" s="52"/>
      <c r="BYU28" s="52"/>
      <c r="BYV28" s="52"/>
      <c r="BYW28" s="52"/>
      <c r="BYX28" s="52"/>
      <c r="BYY28" s="52"/>
      <c r="BYZ28" s="52"/>
      <c r="BZA28" s="52"/>
      <c r="BZB28" s="52"/>
      <c r="BZC28" s="52"/>
      <c r="BZD28" s="52"/>
      <c r="BZE28" s="52"/>
      <c r="BZF28" s="52"/>
      <c r="BZG28" s="52"/>
      <c r="BZH28" s="52"/>
      <c r="BZI28" s="52"/>
      <c r="BZJ28" s="52"/>
      <c r="BZK28" s="52"/>
      <c r="BZL28" s="52"/>
      <c r="BZM28" s="52"/>
      <c r="BZN28" s="52"/>
      <c r="BZO28" s="52"/>
      <c r="BZP28" s="52"/>
      <c r="BZQ28" s="52"/>
      <c r="BZR28" s="52"/>
      <c r="BZS28" s="52"/>
      <c r="BZT28" s="52"/>
      <c r="BZU28" s="52"/>
      <c r="BZV28" s="52"/>
      <c r="BZW28" s="52"/>
      <c r="BZX28" s="52"/>
      <c r="BZY28" s="52"/>
      <c r="BZZ28" s="52"/>
      <c r="CAA28" s="52"/>
      <c r="CAB28" s="52"/>
      <c r="CAC28" s="52"/>
      <c r="CAD28" s="52"/>
      <c r="CAE28" s="52"/>
      <c r="CAF28" s="52"/>
      <c r="CAG28" s="52"/>
      <c r="CAH28" s="52"/>
      <c r="CAI28" s="52"/>
      <c r="CAJ28" s="52"/>
      <c r="CAK28" s="52"/>
      <c r="CAL28" s="52"/>
      <c r="CAM28" s="52"/>
      <c r="CAN28" s="52"/>
      <c r="CAO28" s="52"/>
      <c r="CAP28" s="52"/>
      <c r="CAQ28" s="52"/>
      <c r="CAR28" s="52"/>
      <c r="CAS28" s="52"/>
      <c r="CAT28" s="52"/>
      <c r="CAU28" s="52"/>
      <c r="CAV28" s="52"/>
      <c r="CAW28" s="52"/>
      <c r="CAX28" s="52"/>
      <c r="CAY28" s="52"/>
      <c r="CAZ28" s="52"/>
      <c r="CBA28" s="52"/>
      <c r="CBB28" s="52"/>
      <c r="CBC28" s="52"/>
      <c r="CBD28" s="52"/>
      <c r="CBE28" s="52"/>
      <c r="CBF28" s="52"/>
      <c r="CBG28" s="52"/>
      <c r="CBH28" s="52"/>
      <c r="CBI28" s="52"/>
      <c r="CBJ28" s="52"/>
      <c r="CBK28" s="52"/>
      <c r="CBL28" s="52"/>
      <c r="CBM28" s="52"/>
      <c r="CBN28" s="52"/>
      <c r="CBO28" s="52"/>
      <c r="CBP28" s="52"/>
      <c r="CBQ28" s="52"/>
      <c r="CBR28" s="52"/>
      <c r="CBS28" s="52"/>
      <c r="CBT28" s="52"/>
      <c r="CBU28" s="52"/>
      <c r="CBV28" s="52"/>
      <c r="CBW28" s="52"/>
      <c r="CBX28" s="52"/>
      <c r="CBY28" s="52"/>
      <c r="CBZ28" s="52"/>
      <c r="CCA28" s="52"/>
      <c r="CCB28" s="52"/>
      <c r="CCC28" s="52"/>
      <c r="CCD28" s="52"/>
      <c r="CCE28" s="52"/>
      <c r="CCF28" s="52"/>
      <c r="CCG28" s="52"/>
      <c r="CCH28" s="52"/>
      <c r="CCI28" s="52"/>
      <c r="CCJ28" s="52"/>
      <c r="CCK28" s="52"/>
      <c r="CCL28" s="52"/>
      <c r="CCM28" s="52"/>
      <c r="CCN28" s="52"/>
      <c r="CCO28" s="52"/>
      <c r="CCP28" s="52"/>
      <c r="CCQ28" s="52"/>
      <c r="CCR28" s="52"/>
      <c r="CCS28" s="52"/>
      <c r="CCT28" s="52"/>
      <c r="CCU28" s="52"/>
      <c r="CCV28" s="52"/>
      <c r="CCW28" s="52"/>
      <c r="CCX28" s="52"/>
      <c r="CCY28" s="52"/>
      <c r="CCZ28" s="52"/>
      <c r="CDA28" s="52"/>
      <c r="CDB28" s="52"/>
      <c r="CDC28" s="52"/>
      <c r="CDD28" s="52"/>
      <c r="CDE28" s="52"/>
      <c r="CDF28" s="52"/>
      <c r="CDG28" s="52"/>
      <c r="CDH28" s="52"/>
      <c r="CDI28" s="52"/>
      <c r="CDJ28" s="52"/>
      <c r="CDK28" s="52"/>
      <c r="CDL28" s="52"/>
      <c r="CDM28" s="52"/>
      <c r="CDN28" s="52"/>
      <c r="CDO28" s="52"/>
      <c r="CDP28" s="52"/>
      <c r="CDQ28" s="52"/>
      <c r="CDR28" s="52"/>
      <c r="CDS28" s="52"/>
      <c r="CDT28" s="52"/>
      <c r="CDU28" s="52"/>
      <c r="CDV28" s="52"/>
      <c r="CDW28" s="52"/>
      <c r="CDX28" s="52"/>
      <c r="CDY28" s="52"/>
      <c r="CDZ28" s="52"/>
      <c r="CEA28" s="52"/>
      <c r="CEB28" s="52"/>
      <c r="CEC28" s="52"/>
      <c r="CED28" s="52"/>
      <c r="CEE28" s="52"/>
      <c r="CEF28" s="52"/>
      <c r="CEG28" s="52"/>
      <c r="CEH28" s="52"/>
      <c r="CEI28" s="52"/>
      <c r="CEJ28" s="52"/>
      <c r="CEK28" s="52"/>
      <c r="CEL28" s="52"/>
      <c r="CEM28" s="52"/>
      <c r="CEN28" s="52"/>
      <c r="CEO28" s="52"/>
      <c r="CEP28" s="52"/>
      <c r="CEQ28" s="52"/>
      <c r="CER28" s="52"/>
      <c r="CES28" s="52"/>
      <c r="CET28" s="52"/>
      <c r="CEU28" s="52"/>
      <c r="CEV28" s="52"/>
      <c r="CEW28" s="52"/>
      <c r="CEX28" s="52"/>
      <c r="CEY28" s="52"/>
      <c r="CEZ28" s="52"/>
      <c r="CFA28" s="52"/>
      <c r="CFB28" s="52"/>
      <c r="CFC28" s="52"/>
      <c r="CFD28" s="52"/>
      <c r="CFE28" s="52"/>
      <c r="CFF28" s="52"/>
      <c r="CFG28" s="52"/>
      <c r="CFH28" s="52"/>
      <c r="CFI28" s="52"/>
      <c r="CFJ28" s="52"/>
      <c r="CFK28" s="52"/>
      <c r="CFL28" s="52"/>
      <c r="CFM28" s="52"/>
      <c r="CFN28" s="52"/>
      <c r="CFO28" s="52"/>
      <c r="CFP28" s="52"/>
      <c r="CFQ28" s="52"/>
      <c r="CFR28" s="52"/>
      <c r="CFS28" s="52"/>
      <c r="CFT28" s="52"/>
      <c r="CFU28" s="52"/>
      <c r="CFV28" s="52"/>
      <c r="CFW28" s="52"/>
      <c r="CFX28" s="52"/>
      <c r="CFY28" s="52"/>
      <c r="CFZ28" s="52"/>
      <c r="CGA28" s="52"/>
      <c r="CGB28" s="52"/>
      <c r="CGC28" s="52"/>
      <c r="CGD28" s="52"/>
      <c r="CGE28" s="52"/>
      <c r="CGF28" s="52"/>
      <c r="CGG28" s="52"/>
      <c r="CGH28" s="52"/>
      <c r="CGI28" s="52"/>
      <c r="CGJ28" s="52"/>
      <c r="CGK28" s="52"/>
      <c r="CGL28" s="52"/>
      <c r="CGM28" s="52"/>
      <c r="CGN28" s="52"/>
      <c r="CGO28" s="52"/>
      <c r="CGP28" s="52"/>
      <c r="CGQ28" s="52"/>
      <c r="CGR28" s="52"/>
      <c r="CGS28" s="52"/>
      <c r="CGT28" s="52"/>
      <c r="CGU28" s="52"/>
      <c r="CGV28" s="52"/>
      <c r="CGW28" s="52"/>
      <c r="CGX28" s="52"/>
      <c r="CGY28" s="52"/>
      <c r="CGZ28" s="52"/>
      <c r="CHA28" s="52"/>
      <c r="CHB28" s="52"/>
      <c r="CHC28" s="52"/>
      <c r="CHD28" s="52"/>
      <c r="CHE28" s="52"/>
      <c r="CHF28" s="52"/>
      <c r="CHG28" s="52"/>
      <c r="CHH28" s="52"/>
      <c r="CHI28" s="52"/>
      <c r="CHJ28" s="52"/>
      <c r="CHK28" s="52"/>
      <c r="CHL28" s="52"/>
      <c r="CHM28" s="52"/>
      <c r="CHN28" s="52"/>
      <c r="CHO28" s="52"/>
      <c r="CHP28" s="52"/>
      <c r="CHQ28" s="52"/>
      <c r="CHR28" s="52"/>
      <c r="CHS28" s="52"/>
      <c r="CHT28" s="52"/>
      <c r="CHU28" s="52"/>
      <c r="CHV28" s="52"/>
      <c r="CHW28" s="52"/>
      <c r="CHX28" s="52"/>
      <c r="CHY28" s="52"/>
      <c r="CHZ28" s="52"/>
      <c r="CIA28" s="52"/>
      <c r="CIB28" s="52"/>
      <c r="CIC28" s="52"/>
      <c r="CID28" s="52"/>
      <c r="CIE28" s="52"/>
      <c r="CIF28" s="52"/>
      <c r="CIG28" s="52"/>
      <c r="CIH28" s="52"/>
      <c r="CII28" s="52"/>
      <c r="CIJ28" s="52"/>
      <c r="CIK28" s="52"/>
      <c r="CIL28" s="52"/>
      <c r="CIM28" s="52"/>
      <c r="CIN28" s="52"/>
      <c r="CIO28" s="52"/>
      <c r="CIP28" s="52"/>
      <c r="CIQ28" s="52"/>
      <c r="CIR28" s="52"/>
      <c r="CIS28" s="52"/>
      <c r="CIT28" s="52"/>
      <c r="CIU28" s="52"/>
      <c r="CIV28" s="52"/>
      <c r="CIW28" s="52"/>
      <c r="CIX28" s="52"/>
      <c r="CIY28" s="52"/>
      <c r="CIZ28" s="52"/>
      <c r="CJA28" s="52"/>
      <c r="CJB28" s="52"/>
      <c r="CJC28" s="52"/>
      <c r="CJD28" s="52"/>
      <c r="CJE28" s="52"/>
      <c r="CJF28" s="52"/>
      <c r="CJG28" s="52"/>
      <c r="CJH28" s="52"/>
      <c r="CJI28" s="52"/>
      <c r="CJJ28" s="52"/>
      <c r="CJK28" s="52"/>
      <c r="CJL28" s="52"/>
      <c r="CJM28" s="52"/>
      <c r="CJN28" s="52"/>
      <c r="CJO28" s="52"/>
      <c r="CJP28" s="52"/>
      <c r="CJQ28" s="52"/>
      <c r="CJR28" s="52"/>
      <c r="CJS28" s="52"/>
      <c r="CJT28" s="52"/>
      <c r="CJU28" s="52"/>
      <c r="CJV28" s="52"/>
      <c r="CJW28" s="52"/>
      <c r="CJX28" s="52"/>
      <c r="CJY28" s="52"/>
      <c r="CJZ28" s="52"/>
      <c r="CKA28" s="52"/>
      <c r="CKB28" s="52"/>
      <c r="CKC28" s="52"/>
      <c r="CKD28" s="52"/>
      <c r="CKE28" s="52"/>
      <c r="CKF28" s="52"/>
      <c r="CKG28" s="52"/>
      <c r="CKH28" s="52"/>
      <c r="CKI28" s="52"/>
      <c r="CKJ28" s="52"/>
      <c r="CKK28" s="52"/>
      <c r="CKL28" s="52"/>
      <c r="CKM28" s="52"/>
      <c r="CKN28" s="52"/>
      <c r="CKO28" s="52"/>
      <c r="CKP28" s="52"/>
      <c r="CKQ28" s="52"/>
      <c r="CKR28" s="52"/>
      <c r="CKS28" s="52"/>
      <c r="CKT28" s="52"/>
      <c r="CKU28" s="52"/>
      <c r="CKV28" s="52"/>
      <c r="CKW28" s="52"/>
      <c r="CKX28" s="52"/>
      <c r="CKY28" s="52"/>
      <c r="CKZ28" s="52"/>
      <c r="CLA28" s="52"/>
      <c r="CLB28" s="52"/>
      <c r="CLC28" s="52"/>
      <c r="CLD28" s="52"/>
      <c r="CLE28" s="52"/>
      <c r="CLF28" s="52"/>
      <c r="CLG28" s="52"/>
      <c r="CLH28" s="52"/>
      <c r="CLI28" s="52"/>
      <c r="CLJ28" s="52"/>
      <c r="CLK28" s="52"/>
      <c r="CLL28" s="52"/>
      <c r="CLM28" s="52"/>
      <c r="CLN28" s="52"/>
      <c r="CLO28" s="52"/>
      <c r="CLP28" s="52"/>
      <c r="CLQ28" s="52"/>
      <c r="CLR28" s="52"/>
      <c r="CLS28" s="52"/>
      <c r="CLT28" s="52"/>
      <c r="CLU28" s="52"/>
      <c r="CLV28" s="52"/>
      <c r="CLW28" s="52"/>
      <c r="CLX28" s="52"/>
      <c r="CLY28" s="52"/>
      <c r="CLZ28" s="52"/>
      <c r="CMA28" s="52"/>
      <c r="CMB28" s="52"/>
      <c r="CMC28" s="52"/>
      <c r="CMD28" s="52"/>
      <c r="CME28" s="52"/>
      <c r="CMF28" s="52"/>
      <c r="CMG28" s="52"/>
      <c r="CMH28" s="52"/>
      <c r="CMI28" s="52"/>
      <c r="CMJ28" s="52"/>
      <c r="CMK28" s="52"/>
      <c r="CML28" s="52"/>
      <c r="CMM28" s="52"/>
      <c r="CMN28" s="52"/>
      <c r="CMO28" s="52"/>
      <c r="CMP28" s="52"/>
      <c r="CMQ28" s="52"/>
      <c r="CMR28" s="52"/>
      <c r="CMS28" s="52"/>
      <c r="CMT28" s="52"/>
      <c r="CMU28" s="52"/>
      <c r="CMV28" s="52"/>
      <c r="CMW28" s="52"/>
      <c r="CMX28" s="52"/>
      <c r="CMY28" s="52"/>
      <c r="CMZ28" s="52"/>
      <c r="CNA28" s="52"/>
      <c r="CNB28" s="52"/>
      <c r="CNC28" s="52"/>
      <c r="CND28" s="52"/>
      <c r="CNE28" s="52"/>
      <c r="CNF28" s="52"/>
      <c r="CNG28" s="52"/>
      <c r="CNH28" s="52"/>
      <c r="CNI28" s="52"/>
      <c r="CNJ28" s="52"/>
      <c r="CNK28" s="52"/>
      <c r="CNL28" s="52"/>
      <c r="CNM28" s="52"/>
      <c r="CNN28" s="52"/>
      <c r="CNO28" s="52"/>
      <c r="CNP28" s="52"/>
      <c r="CNQ28" s="52"/>
      <c r="CNR28" s="52"/>
      <c r="CNS28" s="52"/>
      <c r="CNT28" s="52"/>
      <c r="CNU28" s="52"/>
      <c r="CNV28" s="52"/>
      <c r="CNW28" s="52"/>
      <c r="CNX28" s="52"/>
      <c r="CNY28" s="52"/>
      <c r="CNZ28" s="52"/>
      <c r="COA28" s="52"/>
      <c r="COB28" s="52"/>
      <c r="COC28" s="52"/>
      <c r="COD28" s="52"/>
      <c r="COE28" s="52"/>
      <c r="COF28" s="52"/>
      <c r="COG28" s="52"/>
      <c r="COH28" s="52"/>
      <c r="COI28" s="52"/>
      <c r="COJ28" s="52"/>
      <c r="COK28" s="52"/>
      <c r="COL28" s="52"/>
      <c r="COM28" s="52"/>
      <c r="CON28" s="52"/>
      <c r="COO28" s="52"/>
      <c r="COP28" s="52"/>
      <c r="COQ28" s="52"/>
      <c r="COR28" s="52"/>
      <c r="COS28" s="52"/>
      <c r="COT28" s="52"/>
      <c r="COU28" s="52"/>
      <c r="COV28" s="52"/>
      <c r="COW28" s="52"/>
      <c r="COX28" s="52"/>
      <c r="COY28" s="52"/>
      <c r="COZ28" s="52"/>
      <c r="CPA28" s="52"/>
      <c r="CPB28" s="52"/>
      <c r="CPC28" s="52"/>
      <c r="CPD28" s="52"/>
      <c r="CPE28" s="52"/>
      <c r="CPF28" s="52"/>
      <c r="CPG28" s="52"/>
      <c r="CPH28" s="52"/>
      <c r="CPI28" s="52"/>
      <c r="CPJ28" s="52"/>
      <c r="CPK28" s="52"/>
      <c r="CPL28" s="52"/>
      <c r="CPM28" s="52"/>
      <c r="CPN28" s="52"/>
      <c r="CPO28" s="52"/>
      <c r="CPP28" s="52"/>
      <c r="CPQ28" s="52"/>
      <c r="CPR28" s="52"/>
      <c r="CPS28" s="52"/>
      <c r="CPT28" s="52"/>
      <c r="CPU28" s="52"/>
      <c r="CPV28" s="52"/>
      <c r="CPW28" s="52"/>
      <c r="CPX28" s="52"/>
      <c r="CPY28" s="52"/>
      <c r="CPZ28" s="52"/>
      <c r="CQA28" s="52"/>
      <c r="CQB28" s="52"/>
      <c r="CQC28" s="52"/>
      <c r="CQD28" s="52"/>
      <c r="CQE28" s="52"/>
      <c r="CQF28" s="52"/>
      <c r="CQG28" s="52"/>
      <c r="CQH28" s="52"/>
      <c r="CQI28" s="52"/>
      <c r="CQJ28" s="52"/>
      <c r="CQK28" s="52"/>
      <c r="CQL28" s="52"/>
      <c r="CQM28" s="52"/>
      <c r="CQN28" s="52"/>
      <c r="CQO28" s="52"/>
      <c r="CQP28" s="52"/>
      <c r="CQQ28" s="52"/>
      <c r="CQR28" s="52"/>
      <c r="CQS28" s="52"/>
      <c r="CQT28" s="52"/>
      <c r="CQU28" s="52"/>
      <c r="CQV28" s="52"/>
      <c r="CQW28" s="52"/>
      <c r="CQX28" s="52"/>
      <c r="CQY28" s="52"/>
      <c r="CQZ28" s="52"/>
      <c r="CRA28" s="52"/>
      <c r="CRB28" s="52"/>
      <c r="CRC28" s="52"/>
      <c r="CRD28" s="52"/>
      <c r="CRE28" s="52"/>
      <c r="CRF28" s="52"/>
      <c r="CRG28" s="52"/>
      <c r="CRH28" s="52"/>
      <c r="CRI28" s="52"/>
      <c r="CRJ28" s="52"/>
      <c r="CRK28" s="52"/>
      <c r="CRL28" s="52"/>
      <c r="CRM28" s="52"/>
      <c r="CRN28" s="52"/>
      <c r="CRO28" s="52"/>
      <c r="CRP28" s="52"/>
      <c r="CRQ28" s="52"/>
      <c r="CRR28" s="52"/>
      <c r="CRS28" s="52"/>
      <c r="CRT28" s="52"/>
      <c r="CRU28" s="52"/>
      <c r="CRV28" s="52"/>
      <c r="CRW28" s="52"/>
      <c r="CRX28" s="52"/>
      <c r="CRY28" s="52"/>
      <c r="CRZ28" s="52"/>
      <c r="CSA28" s="52"/>
      <c r="CSB28" s="52"/>
      <c r="CSC28" s="52"/>
      <c r="CSD28" s="52"/>
      <c r="CSE28" s="52"/>
      <c r="CSF28" s="52"/>
      <c r="CSG28" s="52"/>
      <c r="CSH28" s="52"/>
      <c r="CSI28" s="52"/>
      <c r="CSJ28" s="52"/>
      <c r="CSK28" s="52"/>
      <c r="CSL28" s="52"/>
      <c r="CSM28" s="52"/>
      <c r="CSN28" s="52"/>
      <c r="CSO28" s="52"/>
      <c r="CSP28" s="52"/>
      <c r="CSQ28" s="52"/>
      <c r="CSR28" s="52"/>
      <c r="CSS28" s="52"/>
      <c r="CST28" s="52"/>
      <c r="CSU28" s="52"/>
      <c r="CSV28" s="52"/>
      <c r="CSW28" s="52"/>
      <c r="CSX28" s="52"/>
      <c r="CSY28" s="52"/>
      <c r="CSZ28" s="52"/>
      <c r="CTA28" s="52"/>
      <c r="CTB28" s="52"/>
      <c r="CTC28" s="52"/>
      <c r="CTD28" s="52"/>
      <c r="CTE28" s="52"/>
      <c r="CTF28" s="52"/>
      <c r="CTG28" s="52"/>
      <c r="CTH28" s="52"/>
      <c r="CTI28" s="52"/>
      <c r="CTJ28" s="52"/>
      <c r="CTK28" s="52"/>
      <c r="CTL28" s="52"/>
      <c r="CTM28" s="52"/>
      <c r="CTN28" s="52"/>
      <c r="CTO28" s="52"/>
      <c r="CTP28" s="52"/>
      <c r="CTQ28" s="52"/>
      <c r="CTR28" s="52"/>
      <c r="CTS28" s="52"/>
      <c r="CTT28" s="52"/>
      <c r="CTU28" s="52"/>
      <c r="CTV28" s="52"/>
      <c r="CTW28" s="52"/>
      <c r="CTX28" s="52"/>
      <c r="CTY28" s="52"/>
      <c r="CTZ28" s="52"/>
      <c r="CUA28" s="52"/>
      <c r="CUB28" s="52"/>
      <c r="CUC28" s="52"/>
      <c r="CUD28" s="52"/>
      <c r="CUE28" s="52"/>
      <c r="CUF28" s="52"/>
      <c r="CUG28" s="52"/>
      <c r="CUH28" s="52"/>
      <c r="CUI28" s="52"/>
      <c r="CUJ28" s="52"/>
      <c r="CUK28" s="52"/>
      <c r="CUL28" s="52"/>
      <c r="CUM28" s="52"/>
      <c r="CUN28" s="52"/>
      <c r="CUO28" s="52"/>
      <c r="CUP28" s="52"/>
      <c r="CUQ28" s="52"/>
      <c r="CUR28" s="52"/>
      <c r="CUS28" s="52"/>
      <c r="CUT28" s="52"/>
      <c r="CUU28" s="52"/>
      <c r="CUV28" s="52"/>
      <c r="CUW28" s="52"/>
      <c r="CUX28" s="52"/>
      <c r="CUY28" s="52"/>
      <c r="CUZ28" s="52"/>
      <c r="CVA28" s="52"/>
      <c r="CVB28" s="52"/>
      <c r="CVC28" s="52"/>
      <c r="CVD28" s="52"/>
      <c r="CVE28" s="52"/>
      <c r="CVF28" s="52"/>
      <c r="CVG28" s="52"/>
      <c r="CVH28" s="52"/>
      <c r="CVI28" s="52"/>
      <c r="CVJ28" s="52"/>
      <c r="CVK28" s="52"/>
      <c r="CVL28" s="52"/>
      <c r="CVM28" s="52"/>
      <c r="CVN28" s="52"/>
      <c r="CVO28" s="52"/>
      <c r="CVP28" s="52"/>
      <c r="CVQ28" s="52"/>
      <c r="CVR28" s="52"/>
      <c r="CVS28" s="52"/>
      <c r="CVT28" s="52"/>
      <c r="CVU28" s="52"/>
      <c r="CVV28" s="52"/>
      <c r="CVW28" s="52"/>
      <c r="CVX28" s="52"/>
      <c r="CVY28" s="52"/>
      <c r="CVZ28" s="52"/>
      <c r="CWA28" s="52"/>
      <c r="CWB28" s="52"/>
      <c r="CWC28" s="52"/>
      <c r="CWD28" s="52"/>
      <c r="CWE28" s="52"/>
      <c r="CWF28" s="52"/>
      <c r="CWG28" s="52"/>
      <c r="CWH28" s="52"/>
      <c r="CWI28" s="52"/>
      <c r="CWJ28" s="52"/>
      <c r="CWK28" s="52"/>
      <c r="CWL28" s="52"/>
      <c r="CWM28" s="52"/>
      <c r="CWN28" s="52"/>
      <c r="CWO28" s="52"/>
      <c r="CWP28" s="52"/>
      <c r="CWQ28" s="52"/>
      <c r="CWR28" s="52"/>
      <c r="CWS28" s="52"/>
      <c r="CWT28" s="52"/>
      <c r="CWU28" s="52"/>
      <c r="CWV28" s="52"/>
      <c r="CWW28" s="52"/>
      <c r="CWX28" s="52"/>
      <c r="CWY28" s="52"/>
      <c r="CWZ28" s="52"/>
      <c r="CXA28" s="52"/>
      <c r="CXB28" s="52"/>
      <c r="CXC28" s="52"/>
      <c r="CXD28" s="52"/>
      <c r="CXE28" s="52"/>
      <c r="CXF28" s="52"/>
      <c r="CXG28" s="52"/>
      <c r="CXH28" s="52"/>
      <c r="CXI28" s="52"/>
      <c r="CXJ28" s="52"/>
      <c r="CXK28" s="52"/>
      <c r="CXL28" s="52"/>
      <c r="CXM28" s="52"/>
      <c r="CXN28" s="52"/>
      <c r="CXO28" s="52"/>
      <c r="CXP28" s="52"/>
      <c r="CXQ28" s="52"/>
      <c r="CXR28" s="52"/>
      <c r="CXS28" s="52"/>
      <c r="CXT28" s="52"/>
      <c r="CXU28" s="52"/>
      <c r="CXV28" s="52"/>
      <c r="CXW28" s="52"/>
      <c r="CXX28" s="52"/>
      <c r="CXY28" s="52"/>
      <c r="CXZ28" s="52"/>
      <c r="CYA28" s="52"/>
      <c r="CYB28" s="52"/>
      <c r="CYC28" s="52"/>
      <c r="CYD28" s="52"/>
      <c r="CYE28" s="52"/>
      <c r="CYF28" s="52"/>
      <c r="CYG28" s="52"/>
      <c r="CYH28" s="52"/>
      <c r="CYI28" s="52"/>
      <c r="CYJ28" s="52"/>
      <c r="CYK28" s="52"/>
      <c r="CYL28" s="52"/>
      <c r="CYM28" s="52"/>
      <c r="CYN28" s="52"/>
      <c r="CYO28" s="52"/>
      <c r="CYP28" s="52"/>
      <c r="CYQ28" s="52"/>
      <c r="CYR28" s="52"/>
      <c r="CYS28" s="52"/>
      <c r="CYT28" s="52"/>
      <c r="CYU28" s="52"/>
      <c r="CYV28" s="52"/>
      <c r="CYW28" s="52"/>
      <c r="CYX28" s="52"/>
      <c r="CYY28" s="52"/>
      <c r="CYZ28" s="52"/>
      <c r="CZA28" s="52"/>
      <c r="CZB28" s="52"/>
      <c r="CZC28" s="52"/>
      <c r="CZD28" s="52"/>
      <c r="CZE28" s="52"/>
      <c r="CZF28" s="52"/>
      <c r="CZG28" s="52"/>
      <c r="CZH28" s="52"/>
      <c r="CZI28" s="52"/>
      <c r="CZJ28" s="52"/>
      <c r="CZK28" s="52"/>
      <c r="CZL28" s="52"/>
      <c r="CZM28" s="52"/>
      <c r="CZN28" s="52"/>
      <c r="CZO28" s="52"/>
      <c r="CZP28" s="52"/>
      <c r="CZQ28" s="52"/>
      <c r="CZR28" s="52"/>
      <c r="CZS28" s="52"/>
      <c r="CZT28" s="52"/>
      <c r="CZU28" s="52"/>
      <c r="CZV28" s="52"/>
      <c r="CZW28" s="52"/>
      <c r="CZX28" s="52"/>
      <c r="CZY28" s="52"/>
      <c r="CZZ28" s="52"/>
      <c r="DAA28" s="52"/>
      <c r="DAB28" s="52"/>
      <c r="DAC28" s="52"/>
      <c r="DAD28" s="52"/>
      <c r="DAE28" s="52"/>
      <c r="DAF28" s="52"/>
      <c r="DAG28" s="52"/>
      <c r="DAH28" s="52"/>
      <c r="DAI28" s="52"/>
      <c r="DAJ28" s="52"/>
      <c r="DAK28" s="52"/>
      <c r="DAL28" s="52"/>
      <c r="DAM28" s="52"/>
      <c r="DAN28" s="52"/>
      <c r="DAO28" s="52"/>
      <c r="DAP28" s="52"/>
      <c r="DAQ28" s="52"/>
      <c r="DAR28" s="52"/>
      <c r="DAS28" s="52"/>
      <c r="DAT28" s="52"/>
      <c r="DAU28" s="52"/>
      <c r="DAV28" s="52"/>
      <c r="DAW28" s="52"/>
      <c r="DAX28" s="52"/>
      <c r="DAY28" s="52"/>
      <c r="DAZ28" s="52"/>
      <c r="DBA28" s="52"/>
      <c r="DBB28" s="52"/>
      <c r="DBC28" s="52"/>
      <c r="DBD28" s="52"/>
      <c r="DBE28" s="52"/>
      <c r="DBF28" s="52"/>
      <c r="DBG28" s="52"/>
      <c r="DBH28" s="52"/>
      <c r="DBI28" s="52"/>
      <c r="DBJ28" s="52"/>
      <c r="DBK28" s="52"/>
      <c r="DBL28" s="52"/>
      <c r="DBM28" s="52"/>
      <c r="DBN28" s="52"/>
      <c r="DBO28" s="52"/>
      <c r="DBP28" s="52"/>
      <c r="DBQ28" s="52"/>
      <c r="DBR28" s="52"/>
      <c r="DBS28" s="52"/>
      <c r="DBT28" s="52"/>
      <c r="DBU28" s="52"/>
      <c r="DBV28" s="52"/>
      <c r="DBW28" s="52"/>
      <c r="DBX28" s="52"/>
      <c r="DBY28" s="52"/>
      <c r="DBZ28" s="52"/>
      <c r="DCA28" s="52"/>
      <c r="DCB28" s="52"/>
      <c r="DCC28" s="52"/>
      <c r="DCD28" s="52"/>
      <c r="DCE28" s="52"/>
      <c r="DCF28" s="52"/>
      <c r="DCG28" s="52"/>
      <c r="DCH28" s="52"/>
      <c r="DCI28" s="52"/>
      <c r="DCJ28" s="52"/>
      <c r="DCK28" s="52"/>
      <c r="DCL28" s="52"/>
      <c r="DCM28" s="52"/>
      <c r="DCN28" s="52"/>
      <c r="DCO28" s="52"/>
      <c r="DCP28" s="52"/>
      <c r="DCQ28" s="52"/>
      <c r="DCR28" s="52"/>
      <c r="DCS28" s="52"/>
      <c r="DCT28" s="52"/>
      <c r="DCU28" s="52"/>
      <c r="DCV28" s="52"/>
      <c r="DCW28" s="52"/>
      <c r="DCX28" s="52"/>
      <c r="DCY28" s="52"/>
      <c r="DCZ28" s="52"/>
      <c r="DDA28" s="52"/>
      <c r="DDB28" s="52"/>
      <c r="DDC28" s="52"/>
      <c r="DDD28" s="52"/>
      <c r="DDE28" s="52"/>
      <c r="DDF28" s="52"/>
      <c r="DDG28" s="52"/>
      <c r="DDH28" s="52"/>
      <c r="DDI28" s="52"/>
      <c r="DDJ28" s="52"/>
      <c r="DDK28" s="52"/>
      <c r="DDL28" s="52"/>
      <c r="DDM28" s="52"/>
      <c r="DDN28" s="52"/>
      <c r="DDO28" s="52"/>
      <c r="DDP28" s="52"/>
      <c r="DDQ28" s="52"/>
      <c r="DDR28" s="52"/>
      <c r="DDS28" s="52"/>
      <c r="DDT28" s="52"/>
      <c r="DDU28" s="52"/>
      <c r="DDV28" s="52"/>
      <c r="DDW28" s="52"/>
      <c r="DDX28" s="52"/>
      <c r="DDY28" s="52"/>
      <c r="DDZ28" s="52"/>
      <c r="DEA28" s="52"/>
      <c r="DEB28" s="52"/>
      <c r="DEC28" s="52"/>
      <c r="DED28" s="52"/>
      <c r="DEE28" s="52"/>
      <c r="DEF28" s="52"/>
      <c r="DEG28" s="52"/>
      <c r="DEH28" s="52"/>
      <c r="DEI28" s="52"/>
      <c r="DEJ28" s="52"/>
      <c r="DEK28" s="52"/>
      <c r="DEL28" s="52"/>
      <c r="DEM28" s="52"/>
      <c r="DEN28" s="52"/>
      <c r="DEO28" s="52"/>
      <c r="DEP28" s="52"/>
      <c r="DEQ28" s="52"/>
      <c r="DER28" s="52"/>
      <c r="DES28" s="52"/>
      <c r="DET28" s="52"/>
      <c r="DEU28" s="52"/>
      <c r="DEV28" s="52"/>
      <c r="DEW28" s="52"/>
      <c r="DEX28" s="52"/>
      <c r="DEY28" s="52"/>
      <c r="DEZ28" s="52"/>
      <c r="DFA28" s="52"/>
      <c r="DFB28" s="52"/>
      <c r="DFC28" s="52"/>
      <c r="DFD28" s="52"/>
      <c r="DFE28" s="52"/>
      <c r="DFF28" s="52"/>
      <c r="DFG28" s="52"/>
      <c r="DFH28" s="52"/>
      <c r="DFI28" s="52"/>
      <c r="DFJ28" s="52"/>
      <c r="DFK28" s="52"/>
      <c r="DFL28" s="52"/>
      <c r="DFM28" s="52"/>
      <c r="DFN28" s="52"/>
      <c r="DFO28" s="52"/>
      <c r="DFP28" s="52"/>
      <c r="DFQ28" s="52"/>
      <c r="DFR28" s="52"/>
      <c r="DFS28" s="52"/>
      <c r="DFT28" s="52"/>
      <c r="DFU28" s="52"/>
      <c r="DFV28" s="52"/>
      <c r="DFW28" s="52"/>
      <c r="DFX28" s="52"/>
      <c r="DFY28" s="52"/>
      <c r="DFZ28" s="52"/>
      <c r="DGA28" s="52"/>
      <c r="DGB28" s="52"/>
      <c r="DGC28" s="52"/>
      <c r="DGD28" s="52"/>
      <c r="DGE28" s="52"/>
      <c r="DGF28" s="52"/>
      <c r="DGG28" s="52"/>
      <c r="DGH28" s="52"/>
      <c r="DGI28" s="52"/>
      <c r="DGJ28" s="52"/>
      <c r="DGK28" s="52"/>
      <c r="DGL28" s="52"/>
      <c r="DGM28" s="52"/>
      <c r="DGN28" s="52"/>
      <c r="DGO28" s="52"/>
      <c r="DGP28" s="52"/>
      <c r="DGQ28" s="52"/>
      <c r="DGR28" s="52"/>
      <c r="DGS28" s="52"/>
      <c r="DGT28" s="52"/>
      <c r="DGU28" s="52"/>
      <c r="DGV28" s="52"/>
      <c r="DGW28" s="52"/>
      <c r="DGX28" s="52"/>
      <c r="DGY28" s="52"/>
      <c r="DGZ28" s="52"/>
      <c r="DHA28" s="52"/>
      <c r="DHB28" s="52"/>
      <c r="DHC28" s="52"/>
      <c r="DHD28" s="52"/>
      <c r="DHE28" s="52"/>
      <c r="DHF28" s="52"/>
      <c r="DHG28" s="52"/>
      <c r="DHH28" s="52"/>
      <c r="DHI28" s="52"/>
      <c r="DHJ28" s="52"/>
      <c r="DHK28" s="52"/>
      <c r="DHL28" s="52"/>
      <c r="DHM28" s="52"/>
      <c r="DHN28" s="52"/>
      <c r="DHO28" s="52"/>
      <c r="DHP28" s="52"/>
      <c r="DHQ28" s="52"/>
      <c r="DHR28" s="52"/>
      <c r="DHS28" s="52"/>
      <c r="DHT28" s="52"/>
      <c r="DHU28" s="52"/>
      <c r="DHV28" s="52"/>
      <c r="DHW28" s="52"/>
      <c r="DHX28" s="52"/>
      <c r="DHY28" s="52"/>
      <c r="DHZ28" s="52"/>
      <c r="DIA28" s="52"/>
      <c r="DIB28" s="52"/>
      <c r="DIC28" s="52"/>
      <c r="DID28" s="52"/>
      <c r="DIE28" s="52"/>
      <c r="DIF28" s="52"/>
      <c r="DIG28" s="52"/>
      <c r="DIH28" s="52"/>
      <c r="DII28" s="52"/>
      <c r="DIJ28" s="52"/>
      <c r="DIK28" s="52"/>
      <c r="DIL28" s="52"/>
      <c r="DIM28" s="52"/>
      <c r="DIN28" s="52"/>
      <c r="DIO28" s="52"/>
      <c r="DIP28" s="52"/>
      <c r="DIQ28" s="52"/>
      <c r="DIR28" s="52"/>
      <c r="DIS28" s="52"/>
      <c r="DIT28" s="52"/>
      <c r="DIU28" s="52"/>
      <c r="DIV28" s="52"/>
      <c r="DIW28" s="52"/>
      <c r="DIX28" s="52"/>
      <c r="DIY28" s="52"/>
      <c r="DIZ28" s="52"/>
      <c r="DJA28" s="52"/>
      <c r="DJB28" s="52"/>
      <c r="DJC28" s="52"/>
      <c r="DJD28" s="52"/>
      <c r="DJE28" s="52"/>
      <c r="DJF28" s="52"/>
      <c r="DJG28" s="52"/>
      <c r="DJH28" s="52"/>
      <c r="DJI28" s="52"/>
      <c r="DJJ28" s="52"/>
      <c r="DJK28" s="52"/>
      <c r="DJL28" s="52"/>
      <c r="DJM28" s="52"/>
      <c r="DJN28" s="52"/>
      <c r="DJO28" s="52"/>
      <c r="DJP28" s="52"/>
      <c r="DJQ28" s="52"/>
      <c r="DJR28" s="52"/>
      <c r="DJS28" s="52"/>
      <c r="DJT28" s="52"/>
      <c r="DJU28" s="52"/>
      <c r="DJV28" s="52"/>
      <c r="DJW28" s="52"/>
      <c r="DJX28" s="52"/>
      <c r="DJY28" s="52"/>
      <c r="DJZ28" s="52"/>
      <c r="DKA28" s="52"/>
      <c r="DKB28" s="52"/>
      <c r="DKC28" s="52"/>
      <c r="DKD28" s="52"/>
      <c r="DKE28" s="52"/>
      <c r="DKF28" s="52"/>
      <c r="DKG28" s="52"/>
      <c r="DKH28" s="52"/>
      <c r="DKI28" s="52"/>
      <c r="DKJ28" s="52"/>
      <c r="DKK28" s="52"/>
      <c r="DKL28" s="52"/>
      <c r="DKM28" s="52"/>
      <c r="DKN28" s="52"/>
      <c r="DKO28" s="52"/>
      <c r="DKP28" s="52"/>
      <c r="DKQ28" s="52"/>
      <c r="DKR28" s="52"/>
      <c r="DKS28" s="52"/>
      <c r="DKT28" s="52"/>
      <c r="DKU28" s="52"/>
      <c r="DKV28" s="52"/>
      <c r="DKW28" s="52"/>
      <c r="DKX28" s="52"/>
      <c r="DKY28" s="52"/>
      <c r="DKZ28" s="52"/>
      <c r="DLA28" s="52"/>
      <c r="DLB28" s="52"/>
      <c r="DLC28" s="52"/>
      <c r="DLD28" s="52"/>
      <c r="DLE28" s="52"/>
      <c r="DLF28" s="52"/>
      <c r="DLG28" s="52"/>
      <c r="DLH28" s="52"/>
      <c r="DLI28" s="52"/>
      <c r="DLJ28" s="52"/>
      <c r="DLK28" s="52"/>
      <c r="DLL28" s="52"/>
      <c r="DLM28" s="52"/>
      <c r="DLN28" s="52"/>
      <c r="DLO28" s="52"/>
      <c r="DLP28" s="52"/>
      <c r="DLQ28" s="52"/>
      <c r="DLR28" s="52"/>
      <c r="DLS28" s="52"/>
      <c r="DLT28" s="52"/>
      <c r="DLU28" s="52"/>
      <c r="DLV28" s="52"/>
      <c r="DLW28" s="52"/>
      <c r="DLX28" s="52"/>
      <c r="DLY28" s="52"/>
      <c r="DLZ28" s="52"/>
      <c r="DMA28" s="52"/>
      <c r="DMB28" s="52"/>
      <c r="DMC28" s="52"/>
      <c r="DMD28" s="52"/>
      <c r="DME28" s="52"/>
      <c r="DMF28" s="52"/>
      <c r="DMG28" s="52"/>
      <c r="DMH28" s="52"/>
      <c r="DMI28" s="52"/>
      <c r="DMJ28" s="52"/>
      <c r="DMK28" s="52"/>
      <c r="DML28" s="52"/>
      <c r="DMM28" s="52"/>
      <c r="DMN28" s="52"/>
      <c r="DMO28" s="52"/>
      <c r="DMP28" s="52"/>
      <c r="DMQ28" s="52"/>
      <c r="DMR28" s="52"/>
      <c r="DMS28" s="52"/>
      <c r="DMT28" s="52"/>
      <c r="DMU28" s="52"/>
      <c r="DMV28" s="52"/>
      <c r="DMW28" s="52"/>
      <c r="DMX28" s="52"/>
      <c r="DMY28" s="52"/>
      <c r="DMZ28" s="52"/>
      <c r="DNA28" s="52"/>
      <c r="DNB28" s="52"/>
      <c r="DNC28" s="52"/>
      <c r="DND28" s="52"/>
      <c r="DNE28" s="52"/>
      <c r="DNF28" s="52"/>
      <c r="DNG28" s="52"/>
      <c r="DNH28" s="52"/>
      <c r="DNI28" s="52"/>
      <c r="DNJ28" s="52"/>
      <c r="DNK28" s="52"/>
      <c r="DNL28" s="52"/>
      <c r="DNM28" s="52"/>
      <c r="DNN28" s="52"/>
      <c r="DNO28" s="52"/>
      <c r="DNP28" s="52"/>
      <c r="DNQ28" s="52"/>
      <c r="DNR28" s="52"/>
      <c r="DNS28" s="52"/>
      <c r="DNT28" s="52"/>
      <c r="DNU28" s="52"/>
      <c r="DNV28" s="52"/>
      <c r="DNW28" s="52"/>
      <c r="DNX28" s="52"/>
      <c r="DNY28" s="52"/>
      <c r="DNZ28" s="52"/>
      <c r="DOA28" s="52"/>
      <c r="DOB28" s="52"/>
      <c r="DOC28" s="52"/>
      <c r="DOD28" s="52"/>
      <c r="DOE28" s="52"/>
      <c r="DOF28" s="52"/>
      <c r="DOG28" s="52"/>
      <c r="DOH28" s="52"/>
      <c r="DOI28" s="52"/>
      <c r="DOJ28" s="52"/>
      <c r="DOK28" s="52"/>
      <c r="DOL28" s="52"/>
      <c r="DOM28" s="52"/>
      <c r="DON28" s="52"/>
      <c r="DOO28" s="52"/>
      <c r="DOP28" s="52"/>
      <c r="DOQ28" s="52"/>
      <c r="DOR28" s="52"/>
      <c r="DOS28" s="52"/>
      <c r="DOT28" s="52"/>
      <c r="DOU28" s="52"/>
      <c r="DOV28" s="52"/>
      <c r="DOW28" s="52"/>
      <c r="DOX28" s="52"/>
      <c r="DOY28" s="52"/>
      <c r="DOZ28" s="52"/>
      <c r="DPA28" s="52"/>
      <c r="DPB28" s="52"/>
      <c r="DPC28" s="52"/>
      <c r="DPD28" s="52"/>
      <c r="DPE28" s="52"/>
      <c r="DPF28" s="52"/>
      <c r="DPG28" s="52"/>
      <c r="DPH28" s="52"/>
      <c r="DPI28" s="52"/>
      <c r="DPJ28" s="52"/>
      <c r="DPK28" s="52"/>
      <c r="DPL28" s="52"/>
      <c r="DPM28" s="52"/>
      <c r="DPN28" s="52"/>
      <c r="DPO28" s="52"/>
      <c r="DPP28" s="52"/>
      <c r="DPQ28" s="52"/>
      <c r="DPR28" s="52"/>
      <c r="DPS28" s="52"/>
      <c r="DPT28" s="52"/>
      <c r="DPU28" s="52"/>
      <c r="DPV28" s="52"/>
      <c r="DPW28" s="52"/>
      <c r="DPX28" s="52"/>
      <c r="DPY28" s="52"/>
      <c r="DPZ28" s="52"/>
      <c r="DQA28" s="52"/>
      <c r="DQB28" s="52"/>
      <c r="DQC28" s="52"/>
      <c r="DQD28" s="52"/>
      <c r="DQE28" s="52"/>
      <c r="DQF28" s="52"/>
      <c r="DQG28" s="52"/>
      <c r="DQH28" s="52"/>
      <c r="DQI28" s="52"/>
      <c r="DQJ28" s="52"/>
      <c r="DQK28" s="52"/>
      <c r="DQL28" s="52"/>
      <c r="DQM28" s="52"/>
      <c r="DQN28" s="52"/>
      <c r="DQO28" s="52"/>
      <c r="DQP28" s="52"/>
      <c r="DQQ28" s="52"/>
      <c r="DQR28" s="52"/>
      <c r="DQS28" s="52"/>
      <c r="DQT28" s="52"/>
      <c r="DQU28" s="52"/>
      <c r="DQV28" s="52"/>
      <c r="DQW28" s="52"/>
      <c r="DQX28" s="52"/>
      <c r="DQY28" s="52"/>
      <c r="DQZ28" s="52"/>
      <c r="DRA28" s="52"/>
      <c r="DRB28" s="52"/>
      <c r="DRC28" s="52"/>
      <c r="DRD28" s="52"/>
      <c r="DRE28" s="52"/>
      <c r="DRF28" s="52"/>
      <c r="DRG28" s="52"/>
      <c r="DRH28" s="52"/>
      <c r="DRI28" s="52"/>
      <c r="DRJ28" s="52"/>
      <c r="DRK28" s="52"/>
      <c r="DRL28" s="52"/>
      <c r="DRM28" s="52"/>
      <c r="DRN28" s="52"/>
      <c r="DRO28" s="52"/>
      <c r="DRP28" s="52"/>
      <c r="DRQ28" s="52"/>
      <c r="DRR28" s="52"/>
      <c r="DRS28" s="52"/>
      <c r="DRT28" s="52"/>
      <c r="DRU28" s="52"/>
      <c r="DRV28" s="52"/>
      <c r="DRW28" s="52"/>
      <c r="DRX28" s="52"/>
      <c r="DRY28" s="52"/>
      <c r="DRZ28" s="52"/>
      <c r="DSA28" s="52"/>
      <c r="DSB28" s="52"/>
      <c r="DSC28" s="52"/>
      <c r="DSD28" s="52"/>
      <c r="DSE28" s="52"/>
      <c r="DSF28" s="52"/>
      <c r="DSG28" s="52"/>
      <c r="DSH28" s="52"/>
      <c r="DSI28" s="52"/>
      <c r="DSJ28" s="52"/>
      <c r="DSK28" s="52"/>
      <c r="DSL28" s="52"/>
      <c r="DSM28" s="52"/>
      <c r="DSN28" s="52"/>
      <c r="DSO28" s="52"/>
      <c r="DSP28" s="52"/>
      <c r="DSQ28" s="52"/>
      <c r="DSR28" s="52"/>
      <c r="DSS28" s="52"/>
      <c r="DST28" s="52"/>
      <c r="DSU28" s="52"/>
      <c r="DSV28" s="52"/>
      <c r="DSW28" s="52"/>
      <c r="DSX28" s="52"/>
      <c r="DSY28" s="52"/>
      <c r="DSZ28" s="52"/>
      <c r="DTA28" s="52"/>
      <c r="DTB28" s="52"/>
      <c r="DTC28" s="52"/>
      <c r="DTD28" s="52"/>
      <c r="DTE28" s="52"/>
      <c r="DTF28" s="52"/>
      <c r="DTG28" s="52"/>
      <c r="DTH28" s="52"/>
      <c r="DTI28" s="52"/>
      <c r="DTJ28" s="52"/>
      <c r="DTK28" s="52"/>
      <c r="DTL28" s="52"/>
      <c r="DTM28" s="52"/>
      <c r="DTN28" s="52"/>
      <c r="DTO28" s="52"/>
      <c r="DTP28" s="52"/>
      <c r="DTQ28" s="52"/>
      <c r="DTR28" s="52"/>
      <c r="DTS28" s="52"/>
      <c r="DTT28" s="52"/>
      <c r="DTU28" s="52"/>
      <c r="DTV28" s="52"/>
      <c r="DTW28" s="52"/>
      <c r="DTX28" s="52"/>
      <c r="DTY28" s="52"/>
      <c r="DTZ28" s="52"/>
      <c r="DUA28" s="52"/>
      <c r="DUB28" s="52"/>
      <c r="DUC28" s="52"/>
      <c r="DUD28" s="52"/>
      <c r="DUE28" s="52"/>
      <c r="DUF28" s="52"/>
      <c r="DUG28" s="52"/>
      <c r="DUH28" s="52"/>
      <c r="DUI28" s="52"/>
      <c r="DUJ28" s="52"/>
      <c r="DUK28" s="52"/>
      <c r="DUL28" s="52"/>
      <c r="DUM28" s="52"/>
      <c r="DUN28" s="52"/>
      <c r="DUO28" s="52"/>
      <c r="DUP28" s="52"/>
      <c r="DUQ28" s="52"/>
      <c r="DUR28" s="52"/>
      <c r="DUS28" s="52"/>
      <c r="DUT28" s="52"/>
      <c r="DUU28" s="52"/>
      <c r="DUV28" s="52"/>
      <c r="DUW28" s="52"/>
      <c r="DUX28" s="52"/>
      <c r="DUY28" s="52"/>
      <c r="DUZ28" s="52"/>
      <c r="DVA28" s="52"/>
      <c r="DVB28" s="52"/>
      <c r="DVC28" s="52"/>
      <c r="DVD28" s="52"/>
      <c r="DVE28" s="52"/>
      <c r="DVF28" s="52"/>
      <c r="DVG28" s="52"/>
      <c r="DVH28" s="52"/>
      <c r="DVI28" s="52"/>
      <c r="DVJ28" s="52"/>
      <c r="DVK28" s="52"/>
      <c r="DVL28" s="52"/>
      <c r="DVM28" s="52"/>
      <c r="DVN28" s="52"/>
      <c r="DVO28" s="52"/>
      <c r="DVP28" s="52"/>
      <c r="DVQ28" s="52"/>
      <c r="DVR28" s="52"/>
      <c r="DVS28" s="52"/>
      <c r="DVT28" s="52"/>
      <c r="DVU28" s="52"/>
      <c r="DVV28" s="52"/>
      <c r="DVW28" s="52"/>
      <c r="DVX28" s="52"/>
      <c r="DVY28" s="52"/>
      <c r="DVZ28" s="52"/>
      <c r="DWA28" s="52"/>
      <c r="DWB28" s="52"/>
      <c r="DWC28" s="52"/>
      <c r="DWD28" s="52"/>
      <c r="DWE28" s="52"/>
      <c r="DWF28" s="52"/>
      <c r="DWG28" s="52"/>
      <c r="DWH28" s="52"/>
      <c r="DWI28" s="52"/>
      <c r="DWJ28" s="52"/>
      <c r="DWK28" s="52"/>
      <c r="DWL28" s="52"/>
      <c r="DWM28" s="52"/>
      <c r="DWN28" s="52"/>
      <c r="DWO28" s="52"/>
      <c r="DWP28" s="52"/>
      <c r="DWQ28" s="52"/>
      <c r="DWR28" s="52"/>
      <c r="DWS28" s="52"/>
      <c r="DWT28" s="52"/>
      <c r="DWU28" s="52"/>
      <c r="DWV28" s="52"/>
      <c r="DWW28" s="52"/>
      <c r="DWX28" s="52"/>
      <c r="DWY28" s="52"/>
      <c r="DWZ28" s="52"/>
      <c r="DXA28" s="52"/>
      <c r="DXB28" s="52"/>
      <c r="DXC28" s="52"/>
      <c r="DXD28" s="52"/>
      <c r="DXE28" s="52"/>
      <c r="DXF28" s="52"/>
      <c r="DXG28" s="52"/>
      <c r="DXH28" s="52"/>
      <c r="DXI28" s="52"/>
      <c r="DXJ28" s="52"/>
      <c r="DXK28" s="52"/>
      <c r="DXL28" s="52"/>
      <c r="DXM28" s="52"/>
      <c r="DXN28" s="52"/>
      <c r="DXO28" s="52"/>
      <c r="DXP28" s="52"/>
      <c r="DXQ28" s="52"/>
      <c r="DXR28" s="52"/>
      <c r="DXS28" s="52"/>
      <c r="DXT28" s="52"/>
      <c r="DXU28" s="52"/>
      <c r="DXV28" s="52"/>
      <c r="DXW28" s="52"/>
      <c r="DXX28" s="52"/>
      <c r="DXY28" s="52"/>
      <c r="DXZ28" s="52"/>
      <c r="DYA28" s="52"/>
      <c r="DYB28" s="52"/>
      <c r="DYC28" s="52"/>
      <c r="DYD28" s="52"/>
      <c r="DYE28" s="52"/>
      <c r="DYF28" s="52"/>
      <c r="DYG28" s="52"/>
      <c r="DYH28" s="52"/>
      <c r="DYI28" s="52"/>
      <c r="DYJ28" s="52"/>
      <c r="DYK28" s="52"/>
      <c r="DYL28" s="52"/>
      <c r="DYM28" s="52"/>
      <c r="DYN28" s="52"/>
      <c r="DYO28" s="52"/>
      <c r="DYP28" s="52"/>
      <c r="DYQ28" s="52"/>
      <c r="DYR28" s="52"/>
      <c r="DYS28" s="52"/>
      <c r="DYT28" s="52"/>
      <c r="DYU28" s="52"/>
      <c r="DYV28" s="52"/>
      <c r="DYW28" s="52"/>
      <c r="DYX28" s="52"/>
      <c r="DYY28" s="52"/>
      <c r="DYZ28" s="52"/>
      <c r="DZA28" s="52"/>
      <c r="DZB28" s="52"/>
      <c r="DZC28" s="52"/>
      <c r="DZD28" s="52"/>
      <c r="DZE28" s="52"/>
      <c r="DZF28" s="52"/>
      <c r="DZG28" s="52"/>
      <c r="DZH28" s="52"/>
      <c r="DZI28" s="52"/>
      <c r="DZJ28" s="52"/>
      <c r="DZK28" s="52"/>
      <c r="DZL28" s="52"/>
      <c r="DZM28" s="52"/>
      <c r="DZN28" s="52"/>
      <c r="DZO28" s="52"/>
      <c r="DZP28" s="52"/>
      <c r="DZQ28" s="52"/>
      <c r="DZR28" s="52"/>
      <c r="DZS28" s="52"/>
      <c r="DZT28" s="52"/>
      <c r="DZU28" s="52"/>
      <c r="DZV28" s="52"/>
      <c r="DZW28" s="52"/>
      <c r="DZX28" s="52"/>
      <c r="DZY28" s="52"/>
      <c r="DZZ28" s="52"/>
      <c r="EAA28" s="52"/>
      <c r="EAB28" s="52"/>
      <c r="EAC28" s="52"/>
      <c r="EAD28" s="52"/>
      <c r="EAE28" s="52"/>
      <c r="EAF28" s="52"/>
      <c r="EAG28" s="52"/>
      <c r="EAH28" s="52"/>
      <c r="EAI28" s="52"/>
      <c r="EAJ28" s="52"/>
      <c r="EAK28" s="52"/>
      <c r="EAL28" s="52"/>
      <c r="EAM28" s="52"/>
      <c r="EAN28" s="52"/>
      <c r="EAO28" s="52"/>
      <c r="EAP28" s="52"/>
      <c r="EAQ28" s="52"/>
      <c r="EAR28" s="52"/>
      <c r="EAS28" s="52"/>
      <c r="EAT28" s="52"/>
      <c r="EAU28" s="52"/>
      <c r="EAV28" s="52"/>
      <c r="EAW28" s="52"/>
      <c r="EAX28" s="52"/>
      <c r="EAY28" s="52"/>
      <c r="EAZ28" s="52"/>
      <c r="EBA28" s="52"/>
      <c r="EBB28" s="52"/>
      <c r="EBC28" s="52"/>
      <c r="EBD28" s="52"/>
      <c r="EBE28" s="52"/>
      <c r="EBF28" s="52"/>
      <c r="EBG28" s="52"/>
      <c r="EBH28" s="52"/>
      <c r="EBI28" s="52"/>
      <c r="EBJ28" s="52"/>
      <c r="EBK28" s="52"/>
      <c r="EBL28" s="52"/>
      <c r="EBM28" s="52"/>
      <c r="EBN28" s="52"/>
      <c r="EBO28" s="52"/>
      <c r="EBP28" s="52"/>
      <c r="EBQ28" s="52"/>
      <c r="EBR28" s="52"/>
      <c r="EBS28" s="52"/>
      <c r="EBT28" s="52"/>
      <c r="EBU28" s="52"/>
      <c r="EBV28" s="52"/>
      <c r="EBW28" s="52"/>
      <c r="EBX28" s="52"/>
      <c r="EBY28" s="52"/>
      <c r="EBZ28" s="52"/>
      <c r="ECA28" s="52"/>
      <c r="ECB28" s="52"/>
      <c r="ECC28" s="52"/>
      <c r="ECD28" s="52"/>
      <c r="ECE28" s="52"/>
      <c r="ECF28" s="52"/>
      <c r="ECG28" s="52"/>
      <c r="ECH28" s="52"/>
      <c r="ECI28" s="52"/>
      <c r="ECJ28" s="52"/>
      <c r="ECK28" s="52"/>
      <c r="ECL28" s="52"/>
      <c r="ECM28" s="52"/>
      <c r="ECN28" s="52"/>
      <c r="ECO28" s="52"/>
      <c r="ECP28" s="52"/>
      <c r="ECQ28" s="52"/>
      <c r="ECR28" s="52"/>
      <c r="ECS28" s="52"/>
      <c r="ECT28" s="52"/>
      <c r="ECU28" s="52"/>
      <c r="ECV28" s="52"/>
      <c r="ECW28" s="52"/>
      <c r="ECX28" s="52"/>
      <c r="ECY28" s="52"/>
      <c r="ECZ28" s="52"/>
      <c r="EDA28" s="52"/>
      <c r="EDB28" s="52"/>
      <c r="EDC28" s="52"/>
      <c r="EDD28" s="52"/>
      <c r="EDE28" s="52"/>
      <c r="EDF28" s="52"/>
      <c r="EDG28" s="52"/>
      <c r="EDH28" s="52"/>
      <c r="EDI28" s="52"/>
      <c r="EDJ28" s="52"/>
      <c r="EDK28" s="52"/>
      <c r="EDL28" s="52"/>
      <c r="EDM28" s="52"/>
      <c r="EDN28" s="52"/>
      <c r="EDO28" s="52"/>
      <c r="EDP28" s="52"/>
      <c r="EDQ28" s="52"/>
      <c r="EDR28" s="52"/>
      <c r="EDS28" s="52"/>
      <c r="EDT28" s="52"/>
      <c r="EDU28" s="52"/>
      <c r="EDV28" s="52"/>
      <c r="EDW28" s="52"/>
      <c r="EDX28" s="52"/>
      <c r="EDY28" s="52"/>
      <c r="EDZ28" s="52"/>
      <c r="EEA28" s="52"/>
      <c r="EEB28" s="52"/>
      <c r="EEC28" s="52"/>
      <c r="EED28" s="52"/>
      <c r="EEE28" s="52"/>
      <c r="EEF28" s="52"/>
      <c r="EEG28" s="52"/>
      <c r="EEH28" s="52"/>
      <c r="EEI28" s="52"/>
      <c r="EEJ28" s="52"/>
      <c r="EEK28" s="52"/>
      <c r="EEL28" s="52"/>
      <c r="EEM28" s="52"/>
      <c r="EEN28" s="52"/>
      <c r="EEO28" s="52"/>
      <c r="EEP28" s="52"/>
      <c r="EEQ28" s="52"/>
      <c r="EER28" s="52"/>
      <c r="EES28" s="52"/>
      <c r="EET28" s="52"/>
      <c r="EEU28" s="52"/>
      <c r="EEV28" s="52"/>
      <c r="EEW28" s="52"/>
      <c r="EEX28" s="52"/>
      <c r="EEY28" s="52"/>
      <c r="EEZ28" s="52"/>
      <c r="EFA28" s="52"/>
      <c r="EFB28" s="52"/>
      <c r="EFC28" s="52"/>
      <c r="EFD28" s="52"/>
      <c r="EFE28" s="52"/>
      <c r="EFF28" s="52"/>
      <c r="EFG28" s="52"/>
      <c r="EFH28" s="52"/>
      <c r="EFI28" s="52"/>
      <c r="EFJ28" s="52"/>
      <c r="EFK28" s="52"/>
      <c r="EFL28" s="52"/>
      <c r="EFM28" s="52"/>
      <c r="EFN28" s="52"/>
      <c r="EFO28" s="52"/>
      <c r="EFP28" s="52"/>
      <c r="EFQ28" s="52"/>
      <c r="EFR28" s="52"/>
      <c r="EFS28" s="52"/>
      <c r="EFT28" s="52"/>
      <c r="EFU28" s="52"/>
      <c r="EFV28" s="52"/>
      <c r="EFW28" s="52"/>
      <c r="EFX28" s="52"/>
      <c r="EFY28" s="52"/>
      <c r="EFZ28" s="52"/>
      <c r="EGA28" s="52"/>
      <c r="EGB28" s="52"/>
      <c r="EGC28" s="52"/>
      <c r="EGD28" s="52"/>
      <c r="EGE28" s="52"/>
      <c r="EGF28" s="52"/>
      <c r="EGG28" s="52"/>
      <c r="EGH28" s="52"/>
      <c r="EGI28" s="52"/>
      <c r="EGJ28" s="52"/>
      <c r="EGK28" s="52"/>
      <c r="EGL28" s="52"/>
      <c r="EGM28" s="52"/>
      <c r="EGN28" s="52"/>
      <c r="EGO28" s="52"/>
      <c r="EGP28" s="52"/>
      <c r="EGQ28" s="52"/>
      <c r="EGR28" s="52"/>
      <c r="EGS28" s="52"/>
      <c r="EGT28" s="52"/>
      <c r="EGU28" s="52"/>
      <c r="EGV28" s="52"/>
      <c r="EGW28" s="52"/>
      <c r="EGX28" s="52"/>
      <c r="EGY28" s="52"/>
      <c r="EGZ28" s="52"/>
      <c r="EHA28" s="52"/>
      <c r="EHB28" s="52"/>
      <c r="EHC28" s="52"/>
      <c r="EHD28" s="52"/>
      <c r="EHE28" s="52"/>
      <c r="EHF28" s="52"/>
      <c r="EHG28" s="52"/>
      <c r="EHH28" s="52"/>
      <c r="EHI28" s="52"/>
      <c r="EHJ28" s="52"/>
      <c r="EHK28" s="52"/>
      <c r="EHL28" s="52"/>
      <c r="EHM28" s="52"/>
      <c r="EHN28" s="52"/>
      <c r="EHO28" s="52"/>
      <c r="EHP28" s="52"/>
      <c r="EHQ28" s="52"/>
      <c r="EHR28" s="52"/>
      <c r="EHS28" s="52"/>
      <c r="EHT28" s="52"/>
      <c r="EHU28" s="52"/>
      <c r="EHV28" s="52"/>
      <c r="EHW28" s="52"/>
      <c r="EHX28" s="52"/>
      <c r="EHY28" s="52"/>
      <c r="EHZ28" s="52"/>
      <c r="EIA28" s="52"/>
      <c r="EIB28" s="52"/>
      <c r="EIC28" s="52"/>
      <c r="EID28" s="52"/>
      <c r="EIE28" s="52"/>
      <c r="EIF28" s="52"/>
      <c r="EIG28" s="52"/>
      <c r="EIH28" s="52"/>
      <c r="EII28" s="52"/>
      <c r="EIJ28" s="52"/>
      <c r="EIK28" s="52"/>
      <c r="EIL28" s="52"/>
      <c r="EIM28" s="52"/>
      <c r="EIN28" s="52"/>
      <c r="EIO28" s="52"/>
      <c r="EIP28" s="52"/>
      <c r="EIQ28" s="52"/>
      <c r="EIR28" s="52"/>
      <c r="EIS28" s="52"/>
      <c r="EIT28" s="52"/>
      <c r="EIU28" s="52"/>
      <c r="EIV28" s="52"/>
      <c r="EIW28" s="52"/>
      <c r="EIX28" s="52"/>
      <c r="EIY28" s="52"/>
      <c r="EIZ28" s="52"/>
      <c r="EJA28" s="52"/>
      <c r="EJB28" s="52"/>
      <c r="EJC28" s="52"/>
      <c r="EJD28" s="52"/>
      <c r="EJE28" s="52"/>
      <c r="EJF28" s="52"/>
      <c r="EJG28" s="52"/>
      <c r="EJH28" s="52"/>
      <c r="EJI28" s="52"/>
      <c r="EJJ28" s="52"/>
      <c r="EJK28" s="52"/>
      <c r="EJL28" s="52"/>
      <c r="EJM28" s="52"/>
      <c r="EJN28" s="52"/>
      <c r="EJO28" s="52"/>
      <c r="EJP28" s="52"/>
      <c r="EJQ28" s="52"/>
      <c r="EJR28" s="52"/>
      <c r="EJS28" s="52"/>
      <c r="EJT28" s="52"/>
      <c r="EJU28" s="52"/>
      <c r="EJV28" s="52"/>
      <c r="EJW28" s="52"/>
      <c r="EJX28" s="52"/>
      <c r="EJY28" s="52"/>
      <c r="EJZ28" s="52"/>
      <c r="EKA28" s="52"/>
      <c r="EKB28" s="52"/>
      <c r="EKC28" s="52"/>
      <c r="EKD28" s="52"/>
      <c r="EKE28" s="52"/>
      <c r="EKF28" s="52"/>
      <c r="EKG28" s="52"/>
      <c r="EKH28" s="52"/>
      <c r="EKI28" s="52"/>
      <c r="EKJ28" s="52"/>
      <c r="EKK28" s="52"/>
      <c r="EKL28" s="52"/>
      <c r="EKM28" s="52"/>
      <c r="EKN28" s="52"/>
      <c r="EKO28" s="52"/>
      <c r="EKP28" s="52"/>
      <c r="EKQ28" s="52"/>
      <c r="EKR28" s="52"/>
      <c r="EKS28" s="52"/>
      <c r="EKT28" s="52"/>
      <c r="EKU28" s="52"/>
      <c r="EKV28" s="52"/>
      <c r="EKW28" s="52"/>
      <c r="EKX28" s="52"/>
      <c r="EKY28" s="52"/>
      <c r="EKZ28" s="52"/>
      <c r="ELA28" s="52"/>
      <c r="ELB28" s="52"/>
      <c r="ELC28" s="52"/>
      <c r="ELD28" s="52"/>
      <c r="ELE28" s="52"/>
      <c r="ELF28" s="52"/>
      <c r="ELG28" s="52"/>
      <c r="ELH28" s="52"/>
      <c r="ELI28" s="52"/>
      <c r="ELJ28" s="52"/>
      <c r="ELK28" s="52"/>
      <c r="ELL28" s="52"/>
      <c r="ELM28" s="52"/>
      <c r="ELN28" s="52"/>
      <c r="ELO28" s="52"/>
      <c r="ELP28" s="52"/>
      <c r="ELQ28" s="52"/>
      <c r="ELR28" s="52"/>
      <c r="ELS28" s="52"/>
      <c r="ELT28" s="52"/>
      <c r="ELU28" s="52"/>
      <c r="ELV28" s="52"/>
      <c r="ELW28" s="52"/>
      <c r="ELX28" s="52"/>
      <c r="ELY28" s="52"/>
      <c r="ELZ28" s="52"/>
      <c r="EMA28" s="52"/>
      <c r="EMB28" s="52"/>
      <c r="EMC28" s="52"/>
      <c r="EMD28" s="52"/>
      <c r="EME28" s="52"/>
      <c r="EMF28" s="52"/>
      <c r="EMG28" s="52"/>
      <c r="EMH28" s="52"/>
      <c r="EMI28" s="52"/>
      <c r="EMJ28" s="52"/>
      <c r="EMK28" s="52"/>
      <c r="EML28" s="52"/>
      <c r="EMM28" s="52"/>
      <c r="EMN28" s="52"/>
      <c r="EMO28" s="52"/>
      <c r="EMP28" s="52"/>
      <c r="EMQ28" s="52"/>
      <c r="EMR28" s="52"/>
      <c r="EMS28" s="52"/>
      <c r="EMT28" s="52"/>
      <c r="EMU28" s="52"/>
      <c r="EMV28" s="52"/>
      <c r="EMW28" s="52"/>
      <c r="EMX28" s="52"/>
      <c r="EMY28" s="52"/>
      <c r="EMZ28" s="52"/>
      <c r="ENA28" s="52"/>
      <c r="ENB28" s="52"/>
      <c r="ENC28" s="52"/>
      <c r="END28" s="52"/>
      <c r="ENE28" s="52"/>
      <c r="ENF28" s="52"/>
      <c r="ENG28" s="52"/>
      <c r="ENH28" s="52"/>
      <c r="ENI28" s="52"/>
      <c r="ENJ28" s="52"/>
      <c r="ENK28" s="52"/>
      <c r="ENL28" s="52"/>
      <c r="ENM28" s="52"/>
      <c r="ENN28" s="52"/>
      <c r="ENO28" s="52"/>
      <c r="ENP28" s="52"/>
      <c r="ENQ28" s="52"/>
      <c r="ENR28" s="52"/>
      <c r="ENS28" s="52"/>
      <c r="ENT28" s="52"/>
      <c r="ENU28" s="52"/>
      <c r="ENV28" s="52"/>
      <c r="ENW28" s="52"/>
      <c r="ENX28" s="52"/>
      <c r="ENY28" s="52"/>
      <c r="ENZ28" s="52"/>
      <c r="EOA28" s="52"/>
      <c r="EOB28" s="52"/>
      <c r="EOC28" s="52"/>
      <c r="EOD28" s="52"/>
      <c r="EOE28" s="52"/>
      <c r="EOF28" s="52"/>
      <c r="EOG28" s="52"/>
      <c r="EOH28" s="52"/>
      <c r="EOI28" s="52"/>
      <c r="EOJ28" s="52"/>
      <c r="EOK28" s="52"/>
      <c r="EOL28" s="52"/>
      <c r="EOM28" s="52"/>
      <c r="EON28" s="52"/>
      <c r="EOO28" s="52"/>
      <c r="EOP28" s="52"/>
      <c r="EOQ28" s="52"/>
      <c r="EOR28" s="52"/>
      <c r="EOS28" s="52"/>
      <c r="EOT28" s="52"/>
      <c r="EOU28" s="52"/>
      <c r="EOV28" s="52"/>
      <c r="EOW28" s="52"/>
      <c r="EOX28" s="52"/>
      <c r="EOY28" s="52"/>
      <c r="EOZ28" s="52"/>
      <c r="EPA28" s="52"/>
      <c r="EPB28" s="52"/>
      <c r="EPC28" s="52"/>
      <c r="EPD28" s="52"/>
      <c r="EPE28" s="52"/>
      <c r="EPF28" s="52"/>
      <c r="EPG28" s="52"/>
      <c r="EPH28" s="52"/>
      <c r="EPI28" s="52"/>
      <c r="EPJ28" s="52"/>
      <c r="EPK28" s="52"/>
      <c r="EPL28" s="52"/>
      <c r="EPM28" s="52"/>
      <c r="EPN28" s="52"/>
      <c r="EPO28" s="52"/>
      <c r="EPP28" s="52"/>
      <c r="EPQ28" s="52"/>
      <c r="EPR28" s="52"/>
      <c r="EPS28" s="52"/>
      <c r="EPT28" s="52"/>
      <c r="EPU28" s="52"/>
      <c r="EPV28" s="52"/>
      <c r="EPW28" s="52"/>
      <c r="EPX28" s="52"/>
      <c r="EPY28" s="52"/>
      <c r="EPZ28" s="52"/>
      <c r="EQA28" s="52"/>
      <c r="EQB28" s="52"/>
      <c r="EQC28" s="52"/>
      <c r="EQD28" s="52"/>
      <c r="EQE28" s="52"/>
      <c r="EQF28" s="52"/>
      <c r="EQG28" s="52"/>
      <c r="EQH28" s="52"/>
      <c r="EQI28" s="52"/>
      <c r="EQJ28" s="52"/>
      <c r="EQK28" s="52"/>
      <c r="EQL28" s="52"/>
      <c r="EQM28" s="52"/>
      <c r="EQN28" s="52"/>
      <c r="EQO28" s="52"/>
      <c r="EQP28" s="52"/>
      <c r="EQQ28" s="52"/>
      <c r="EQR28" s="52"/>
      <c r="EQS28" s="52"/>
      <c r="EQT28" s="52"/>
      <c r="EQU28" s="52"/>
      <c r="EQV28" s="52"/>
      <c r="EQW28" s="52"/>
      <c r="EQX28" s="52"/>
      <c r="EQY28" s="52"/>
      <c r="EQZ28" s="52"/>
      <c r="ERA28" s="52"/>
      <c r="ERB28" s="52"/>
      <c r="ERC28" s="52"/>
      <c r="ERD28" s="52"/>
      <c r="ERE28" s="52"/>
      <c r="ERF28" s="52"/>
      <c r="ERG28" s="52"/>
      <c r="ERH28" s="52"/>
      <c r="ERI28" s="52"/>
      <c r="ERJ28" s="52"/>
      <c r="ERK28" s="52"/>
      <c r="ERL28" s="52"/>
      <c r="ERM28" s="52"/>
      <c r="ERN28" s="52"/>
      <c r="ERO28" s="52"/>
      <c r="ERP28" s="52"/>
      <c r="ERQ28" s="52"/>
      <c r="ERR28" s="52"/>
      <c r="ERS28" s="52"/>
      <c r="ERT28" s="52"/>
      <c r="ERU28" s="52"/>
      <c r="ERV28" s="52"/>
      <c r="ERW28" s="52"/>
      <c r="ERX28" s="52"/>
      <c r="ERY28" s="52"/>
      <c r="ERZ28" s="52"/>
      <c r="ESA28" s="52"/>
      <c r="ESB28" s="52"/>
      <c r="ESC28" s="52"/>
      <c r="ESD28" s="52"/>
      <c r="ESE28" s="52"/>
      <c r="ESF28" s="52"/>
      <c r="ESG28" s="52"/>
      <c r="ESH28" s="52"/>
      <c r="ESI28" s="52"/>
      <c r="ESJ28" s="52"/>
      <c r="ESK28" s="52"/>
      <c r="ESL28" s="52"/>
      <c r="ESM28" s="52"/>
      <c r="ESN28" s="52"/>
      <c r="ESO28" s="52"/>
      <c r="ESP28" s="52"/>
      <c r="ESQ28" s="52"/>
      <c r="ESR28" s="52"/>
      <c r="ESS28" s="52"/>
      <c r="EST28" s="52"/>
      <c r="ESU28" s="52"/>
      <c r="ESV28" s="52"/>
      <c r="ESW28" s="52"/>
      <c r="ESX28" s="52"/>
      <c r="ESY28" s="52"/>
      <c r="ESZ28" s="52"/>
      <c r="ETA28" s="52"/>
      <c r="ETB28" s="52"/>
      <c r="ETC28" s="52"/>
      <c r="ETD28" s="52"/>
      <c r="ETE28" s="52"/>
      <c r="ETF28" s="52"/>
      <c r="ETG28" s="52"/>
      <c r="ETH28" s="52"/>
      <c r="ETI28" s="52"/>
      <c r="ETJ28" s="52"/>
      <c r="ETK28" s="52"/>
      <c r="ETL28" s="52"/>
      <c r="ETM28" s="52"/>
      <c r="ETN28" s="52"/>
      <c r="ETO28" s="52"/>
      <c r="ETP28" s="52"/>
      <c r="ETQ28" s="52"/>
      <c r="ETR28" s="52"/>
      <c r="ETS28" s="52"/>
      <c r="ETT28" s="52"/>
      <c r="ETU28" s="52"/>
      <c r="ETV28" s="52"/>
      <c r="ETW28" s="52"/>
      <c r="ETX28" s="52"/>
      <c r="ETY28" s="52"/>
      <c r="ETZ28" s="52"/>
      <c r="EUA28" s="52"/>
      <c r="EUB28" s="52"/>
      <c r="EUC28" s="52"/>
      <c r="EUD28" s="52"/>
      <c r="EUE28" s="52"/>
      <c r="EUF28" s="52"/>
      <c r="EUG28" s="52"/>
      <c r="EUH28" s="52"/>
      <c r="EUI28" s="52"/>
      <c r="EUJ28" s="52"/>
      <c r="EUK28" s="52"/>
      <c r="EUL28" s="52"/>
      <c r="EUM28" s="52"/>
      <c r="EUN28" s="52"/>
      <c r="EUO28" s="52"/>
      <c r="EUP28" s="52"/>
      <c r="EUQ28" s="52"/>
      <c r="EUR28" s="52"/>
      <c r="EUS28" s="52"/>
      <c r="EUT28" s="52"/>
      <c r="EUU28" s="52"/>
      <c r="EUV28" s="52"/>
      <c r="EUW28" s="52"/>
      <c r="EUX28" s="52"/>
      <c r="EUY28" s="52"/>
      <c r="EUZ28" s="52"/>
      <c r="EVA28" s="52"/>
      <c r="EVB28" s="52"/>
      <c r="EVC28" s="52"/>
      <c r="EVD28" s="52"/>
      <c r="EVE28" s="52"/>
      <c r="EVF28" s="52"/>
      <c r="EVG28" s="52"/>
      <c r="EVH28" s="52"/>
      <c r="EVI28" s="52"/>
      <c r="EVJ28" s="52"/>
      <c r="EVK28" s="52"/>
      <c r="EVL28" s="52"/>
      <c r="EVM28" s="52"/>
      <c r="EVN28" s="52"/>
      <c r="EVO28" s="52"/>
      <c r="EVP28" s="52"/>
      <c r="EVQ28" s="52"/>
      <c r="EVR28" s="52"/>
      <c r="EVS28" s="52"/>
      <c r="EVT28" s="52"/>
      <c r="EVU28" s="52"/>
      <c r="EVV28" s="52"/>
      <c r="EVW28" s="52"/>
      <c r="EVX28" s="52"/>
      <c r="EVY28" s="52"/>
      <c r="EVZ28" s="52"/>
      <c r="EWA28" s="52"/>
      <c r="EWB28" s="52"/>
      <c r="EWC28" s="52"/>
      <c r="EWD28" s="52"/>
      <c r="EWE28" s="52"/>
      <c r="EWF28" s="52"/>
      <c r="EWG28" s="52"/>
      <c r="EWH28" s="52"/>
      <c r="EWI28" s="52"/>
      <c r="EWJ28" s="52"/>
      <c r="EWK28" s="52"/>
      <c r="EWL28" s="52"/>
      <c r="EWM28" s="52"/>
      <c r="EWN28" s="52"/>
      <c r="EWO28" s="52"/>
      <c r="EWP28" s="52"/>
      <c r="EWQ28" s="52"/>
      <c r="EWR28" s="52"/>
      <c r="EWS28" s="52"/>
      <c r="EWT28" s="52"/>
      <c r="EWU28" s="52"/>
      <c r="EWV28" s="52"/>
      <c r="EWW28" s="52"/>
      <c r="EWX28" s="52"/>
      <c r="EWY28" s="52"/>
      <c r="EWZ28" s="52"/>
      <c r="EXA28" s="52"/>
      <c r="EXB28" s="52"/>
      <c r="EXC28" s="52"/>
      <c r="EXD28" s="52"/>
      <c r="EXE28" s="52"/>
      <c r="EXF28" s="52"/>
      <c r="EXG28" s="52"/>
      <c r="EXH28" s="52"/>
      <c r="EXI28" s="52"/>
      <c r="EXJ28" s="52"/>
      <c r="EXK28" s="52"/>
      <c r="EXL28" s="52"/>
      <c r="EXM28" s="52"/>
      <c r="EXN28" s="52"/>
      <c r="EXO28" s="52"/>
      <c r="EXP28" s="52"/>
      <c r="EXQ28" s="52"/>
      <c r="EXR28" s="52"/>
      <c r="EXS28" s="52"/>
      <c r="EXT28" s="52"/>
      <c r="EXU28" s="52"/>
      <c r="EXV28" s="52"/>
      <c r="EXW28" s="52"/>
      <c r="EXX28" s="52"/>
      <c r="EXY28" s="52"/>
      <c r="EXZ28" s="52"/>
      <c r="EYA28" s="52"/>
      <c r="EYB28" s="52"/>
      <c r="EYC28" s="52"/>
      <c r="EYD28" s="52"/>
      <c r="EYE28" s="52"/>
      <c r="EYF28" s="52"/>
      <c r="EYG28" s="52"/>
      <c r="EYH28" s="52"/>
      <c r="EYI28" s="52"/>
      <c r="EYJ28" s="52"/>
      <c r="EYK28" s="52"/>
      <c r="EYL28" s="52"/>
      <c r="EYM28" s="52"/>
      <c r="EYN28" s="52"/>
      <c r="EYO28" s="52"/>
      <c r="EYP28" s="52"/>
      <c r="EYQ28" s="52"/>
      <c r="EYR28" s="52"/>
      <c r="EYS28" s="52"/>
      <c r="EYT28" s="52"/>
      <c r="EYU28" s="52"/>
      <c r="EYV28" s="52"/>
      <c r="EYW28" s="52"/>
      <c r="EYX28" s="52"/>
      <c r="EYY28" s="52"/>
      <c r="EYZ28" s="52"/>
      <c r="EZA28" s="52"/>
      <c r="EZB28" s="52"/>
      <c r="EZC28" s="52"/>
      <c r="EZD28" s="52"/>
      <c r="EZE28" s="52"/>
      <c r="EZF28" s="52"/>
      <c r="EZG28" s="52"/>
      <c r="EZH28" s="52"/>
      <c r="EZI28" s="52"/>
      <c r="EZJ28" s="52"/>
      <c r="EZK28" s="52"/>
      <c r="EZL28" s="52"/>
      <c r="EZM28" s="52"/>
      <c r="EZN28" s="52"/>
      <c r="EZO28" s="52"/>
      <c r="EZP28" s="52"/>
      <c r="EZQ28" s="52"/>
      <c r="EZR28" s="52"/>
      <c r="EZS28" s="52"/>
      <c r="EZT28" s="52"/>
      <c r="EZU28" s="52"/>
      <c r="EZV28" s="52"/>
      <c r="EZW28" s="52"/>
      <c r="EZX28" s="52"/>
      <c r="EZY28" s="52"/>
      <c r="EZZ28" s="52"/>
      <c r="FAA28" s="52"/>
      <c r="FAB28" s="52"/>
      <c r="FAC28" s="52"/>
      <c r="FAD28" s="52"/>
      <c r="FAE28" s="52"/>
      <c r="FAF28" s="52"/>
      <c r="FAG28" s="52"/>
      <c r="FAH28" s="52"/>
      <c r="FAI28" s="52"/>
      <c r="FAJ28" s="52"/>
      <c r="FAK28" s="52"/>
      <c r="FAL28" s="52"/>
      <c r="FAM28" s="52"/>
      <c r="FAN28" s="52"/>
      <c r="FAO28" s="52"/>
      <c r="FAP28" s="52"/>
      <c r="FAQ28" s="52"/>
      <c r="FAR28" s="52"/>
      <c r="FAS28" s="52"/>
      <c r="FAT28" s="52"/>
      <c r="FAU28" s="52"/>
      <c r="FAV28" s="52"/>
      <c r="FAW28" s="52"/>
      <c r="FAX28" s="52"/>
      <c r="FAY28" s="52"/>
      <c r="FAZ28" s="52"/>
      <c r="FBA28" s="52"/>
      <c r="FBB28" s="52"/>
      <c r="FBC28" s="52"/>
      <c r="FBD28" s="52"/>
      <c r="FBE28" s="52"/>
      <c r="FBF28" s="52"/>
      <c r="FBG28" s="52"/>
      <c r="FBH28" s="52"/>
      <c r="FBI28" s="52"/>
      <c r="FBJ28" s="52"/>
      <c r="FBK28" s="52"/>
      <c r="FBL28" s="52"/>
      <c r="FBM28" s="52"/>
      <c r="FBN28" s="52"/>
      <c r="FBO28" s="52"/>
      <c r="FBP28" s="52"/>
      <c r="FBQ28" s="52"/>
      <c r="FBR28" s="52"/>
      <c r="FBS28" s="52"/>
      <c r="FBT28" s="52"/>
      <c r="FBU28" s="52"/>
      <c r="FBV28" s="52"/>
      <c r="FBW28" s="52"/>
      <c r="FBX28" s="52"/>
      <c r="FBY28" s="52"/>
      <c r="FBZ28" s="52"/>
      <c r="FCA28" s="52"/>
      <c r="FCB28" s="52"/>
      <c r="FCC28" s="52"/>
      <c r="FCD28" s="52"/>
      <c r="FCE28" s="52"/>
      <c r="FCF28" s="52"/>
      <c r="FCG28" s="52"/>
      <c r="FCH28" s="52"/>
      <c r="FCI28" s="52"/>
      <c r="FCJ28" s="52"/>
      <c r="FCK28" s="52"/>
      <c r="FCL28" s="52"/>
      <c r="FCM28" s="52"/>
      <c r="FCN28" s="52"/>
      <c r="FCO28" s="52"/>
      <c r="FCP28" s="52"/>
      <c r="FCQ28" s="52"/>
      <c r="FCR28" s="52"/>
      <c r="FCS28" s="52"/>
      <c r="FCT28" s="52"/>
      <c r="FCU28" s="52"/>
      <c r="FCV28" s="52"/>
      <c r="FCW28" s="52"/>
      <c r="FCX28" s="52"/>
      <c r="FCY28" s="52"/>
      <c r="FCZ28" s="52"/>
      <c r="FDA28" s="52"/>
      <c r="FDB28" s="52"/>
      <c r="FDC28" s="52"/>
      <c r="FDD28" s="52"/>
      <c r="FDE28" s="52"/>
      <c r="FDF28" s="52"/>
      <c r="FDG28" s="52"/>
      <c r="FDH28" s="52"/>
      <c r="FDI28" s="52"/>
      <c r="FDJ28" s="52"/>
      <c r="FDK28" s="52"/>
      <c r="FDL28" s="52"/>
      <c r="FDM28" s="52"/>
      <c r="FDN28" s="52"/>
      <c r="FDO28" s="52"/>
      <c r="FDP28" s="52"/>
      <c r="FDQ28" s="52"/>
      <c r="FDR28" s="52"/>
      <c r="FDS28" s="52"/>
      <c r="FDT28" s="52"/>
      <c r="FDU28" s="52"/>
      <c r="FDV28" s="52"/>
      <c r="FDW28" s="52"/>
      <c r="FDX28" s="52"/>
      <c r="FDY28" s="52"/>
      <c r="FDZ28" s="52"/>
      <c r="FEA28" s="52"/>
      <c r="FEB28" s="52"/>
      <c r="FEC28" s="52"/>
      <c r="FED28" s="52"/>
      <c r="FEE28" s="52"/>
      <c r="FEF28" s="52"/>
      <c r="FEG28" s="52"/>
      <c r="FEH28" s="52"/>
      <c r="FEI28" s="52"/>
      <c r="FEJ28" s="52"/>
      <c r="FEK28" s="52"/>
      <c r="FEL28" s="52"/>
      <c r="FEM28" s="52"/>
      <c r="FEN28" s="52"/>
      <c r="FEO28" s="52"/>
      <c r="FEP28" s="52"/>
      <c r="FEQ28" s="52"/>
      <c r="FER28" s="52"/>
      <c r="FES28" s="52"/>
      <c r="FET28" s="52"/>
      <c r="FEU28" s="52"/>
      <c r="FEV28" s="52"/>
      <c r="FEW28" s="52"/>
      <c r="FEX28" s="52"/>
      <c r="FEY28" s="52"/>
      <c r="FEZ28" s="52"/>
      <c r="FFA28" s="52"/>
      <c r="FFB28" s="52"/>
      <c r="FFC28" s="52"/>
      <c r="FFD28" s="52"/>
      <c r="FFE28" s="52"/>
      <c r="FFF28" s="52"/>
      <c r="FFG28" s="52"/>
      <c r="FFH28" s="52"/>
      <c r="FFI28" s="52"/>
      <c r="FFJ28" s="52"/>
      <c r="FFK28" s="52"/>
      <c r="FFL28" s="52"/>
      <c r="FFM28" s="52"/>
      <c r="FFN28" s="52"/>
      <c r="FFO28" s="52"/>
      <c r="FFP28" s="52"/>
      <c r="FFQ28" s="52"/>
      <c r="FFR28" s="52"/>
      <c r="FFS28" s="52"/>
      <c r="FFT28" s="52"/>
      <c r="FFU28" s="52"/>
      <c r="FFV28" s="52"/>
      <c r="FFW28" s="52"/>
      <c r="FFX28" s="52"/>
      <c r="FFY28" s="52"/>
      <c r="FFZ28" s="52"/>
      <c r="FGA28" s="52"/>
      <c r="FGB28" s="52"/>
      <c r="FGC28" s="52"/>
      <c r="FGD28" s="52"/>
      <c r="FGE28" s="52"/>
      <c r="FGF28" s="52"/>
      <c r="FGG28" s="52"/>
      <c r="FGH28" s="52"/>
      <c r="FGI28" s="52"/>
      <c r="FGJ28" s="52"/>
      <c r="FGK28" s="52"/>
      <c r="FGL28" s="52"/>
      <c r="FGM28" s="52"/>
      <c r="FGN28" s="52"/>
      <c r="FGO28" s="52"/>
      <c r="FGP28" s="52"/>
      <c r="FGQ28" s="52"/>
      <c r="FGR28" s="52"/>
      <c r="FGS28" s="52"/>
      <c r="FGT28" s="52"/>
      <c r="FGU28" s="52"/>
      <c r="FGV28" s="52"/>
      <c r="FGW28" s="52"/>
      <c r="FGX28" s="52"/>
      <c r="FGY28" s="52"/>
      <c r="FGZ28" s="52"/>
      <c r="FHA28" s="52"/>
      <c r="FHB28" s="52"/>
      <c r="FHC28" s="52"/>
      <c r="FHD28" s="52"/>
      <c r="FHE28" s="52"/>
      <c r="FHF28" s="52"/>
      <c r="FHG28" s="52"/>
      <c r="FHH28" s="52"/>
      <c r="FHI28" s="52"/>
      <c r="FHJ28" s="52"/>
      <c r="FHK28" s="52"/>
      <c r="FHL28" s="52"/>
      <c r="FHM28" s="52"/>
      <c r="FHN28" s="52"/>
      <c r="FHO28" s="52"/>
      <c r="FHP28" s="52"/>
      <c r="FHQ28" s="52"/>
      <c r="FHR28" s="52"/>
      <c r="FHS28" s="52"/>
      <c r="FHT28" s="52"/>
      <c r="FHU28" s="52"/>
      <c r="FHV28" s="52"/>
      <c r="FHW28" s="52"/>
      <c r="FHX28" s="52"/>
      <c r="FHY28" s="52"/>
      <c r="FHZ28" s="52"/>
      <c r="FIA28" s="52"/>
      <c r="FIB28" s="52"/>
      <c r="FIC28" s="52"/>
      <c r="FID28" s="52"/>
      <c r="FIE28" s="52"/>
      <c r="FIF28" s="52"/>
      <c r="FIG28" s="52"/>
      <c r="FIH28" s="52"/>
      <c r="FII28" s="52"/>
      <c r="FIJ28" s="52"/>
      <c r="FIK28" s="52"/>
      <c r="FIL28" s="52"/>
      <c r="FIM28" s="52"/>
      <c r="FIN28" s="52"/>
      <c r="FIO28" s="52"/>
      <c r="FIP28" s="52"/>
      <c r="FIQ28" s="52"/>
      <c r="FIR28" s="52"/>
      <c r="FIS28" s="52"/>
      <c r="FIT28" s="52"/>
      <c r="FIU28" s="52"/>
      <c r="FIV28" s="52"/>
      <c r="FIW28" s="52"/>
      <c r="FIX28" s="52"/>
      <c r="FIY28" s="52"/>
      <c r="FIZ28" s="52"/>
      <c r="FJA28" s="52"/>
      <c r="FJB28" s="52"/>
      <c r="FJC28" s="52"/>
      <c r="FJD28" s="52"/>
      <c r="FJE28" s="52"/>
      <c r="FJF28" s="52"/>
      <c r="FJG28" s="52"/>
      <c r="FJH28" s="52"/>
      <c r="FJI28" s="52"/>
      <c r="FJJ28" s="52"/>
      <c r="FJK28" s="52"/>
      <c r="FJL28" s="52"/>
      <c r="FJM28" s="52"/>
      <c r="FJN28" s="52"/>
      <c r="FJO28" s="52"/>
      <c r="FJP28" s="52"/>
      <c r="FJQ28" s="52"/>
      <c r="FJR28" s="52"/>
      <c r="FJS28" s="52"/>
      <c r="FJT28" s="52"/>
      <c r="FJU28" s="52"/>
      <c r="FJV28" s="52"/>
      <c r="FJW28" s="52"/>
      <c r="FJX28" s="52"/>
      <c r="FJY28" s="52"/>
      <c r="FJZ28" s="52"/>
      <c r="FKA28" s="52"/>
      <c r="FKB28" s="52"/>
      <c r="FKC28" s="52"/>
      <c r="FKD28" s="52"/>
      <c r="FKE28" s="52"/>
      <c r="FKF28" s="52"/>
      <c r="FKG28" s="52"/>
      <c r="FKH28" s="52"/>
      <c r="FKI28" s="52"/>
      <c r="FKJ28" s="52"/>
      <c r="FKK28" s="52"/>
      <c r="FKL28" s="52"/>
      <c r="FKM28" s="52"/>
      <c r="FKN28" s="52"/>
      <c r="FKO28" s="52"/>
      <c r="FKP28" s="52"/>
      <c r="FKQ28" s="52"/>
      <c r="FKR28" s="52"/>
      <c r="FKS28" s="52"/>
      <c r="FKT28" s="52"/>
      <c r="FKU28" s="52"/>
      <c r="FKV28" s="52"/>
      <c r="FKW28" s="52"/>
      <c r="FKX28" s="52"/>
      <c r="FKY28" s="52"/>
      <c r="FKZ28" s="52"/>
      <c r="FLA28" s="52"/>
      <c r="FLB28" s="52"/>
      <c r="FLC28" s="52"/>
      <c r="FLD28" s="52"/>
      <c r="FLE28" s="52"/>
      <c r="FLF28" s="52"/>
      <c r="FLG28" s="52"/>
      <c r="FLH28" s="52"/>
      <c r="FLI28" s="52"/>
      <c r="FLJ28" s="52"/>
      <c r="FLK28" s="52"/>
      <c r="FLL28" s="52"/>
      <c r="FLM28" s="52"/>
      <c r="FLN28" s="52"/>
      <c r="FLO28" s="52"/>
      <c r="FLP28" s="52"/>
      <c r="FLQ28" s="52"/>
      <c r="FLR28" s="52"/>
      <c r="FLS28" s="52"/>
      <c r="FLT28" s="52"/>
      <c r="FLU28" s="52"/>
      <c r="FLV28" s="52"/>
      <c r="FLW28" s="52"/>
      <c r="FLX28" s="52"/>
      <c r="FLY28" s="52"/>
      <c r="FLZ28" s="52"/>
      <c r="FMA28" s="52"/>
      <c r="FMB28" s="52"/>
      <c r="FMC28" s="52"/>
      <c r="FMD28" s="52"/>
      <c r="FME28" s="52"/>
      <c r="FMF28" s="52"/>
      <c r="FMG28" s="52"/>
      <c r="FMH28" s="52"/>
      <c r="FMI28" s="52"/>
      <c r="FMJ28" s="52"/>
      <c r="FMK28" s="52"/>
      <c r="FML28" s="52"/>
      <c r="FMM28" s="52"/>
      <c r="FMN28" s="52"/>
      <c r="FMO28" s="52"/>
      <c r="FMP28" s="52"/>
      <c r="FMQ28" s="52"/>
      <c r="FMR28" s="52"/>
      <c r="FMS28" s="52"/>
      <c r="FMT28" s="52"/>
      <c r="FMU28" s="52"/>
      <c r="FMV28" s="52"/>
      <c r="FMW28" s="52"/>
      <c r="FMX28" s="52"/>
      <c r="FMY28" s="52"/>
      <c r="FMZ28" s="52"/>
      <c r="FNA28" s="52"/>
      <c r="FNB28" s="52"/>
      <c r="FNC28" s="52"/>
      <c r="FND28" s="52"/>
      <c r="FNE28" s="52"/>
      <c r="FNF28" s="52"/>
      <c r="FNG28" s="52"/>
      <c r="FNH28" s="52"/>
      <c r="FNI28" s="52"/>
      <c r="FNJ28" s="52"/>
      <c r="FNK28" s="52"/>
      <c r="FNL28" s="52"/>
      <c r="FNM28" s="52"/>
      <c r="FNN28" s="52"/>
      <c r="FNO28" s="52"/>
      <c r="FNP28" s="52"/>
      <c r="FNQ28" s="52"/>
      <c r="FNR28" s="52"/>
      <c r="FNS28" s="52"/>
      <c r="FNT28" s="52"/>
      <c r="FNU28" s="52"/>
      <c r="FNV28" s="52"/>
      <c r="FNW28" s="52"/>
      <c r="FNX28" s="52"/>
      <c r="FNY28" s="52"/>
      <c r="FNZ28" s="52"/>
      <c r="FOA28" s="52"/>
      <c r="FOB28" s="52"/>
      <c r="FOC28" s="52"/>
      <c r="FOD28" s="52"/>
      <c r="FOE28" s="52"/>
      <c r="FOF28" s="52"/>
      <c r="FOG28" s="52"/>
      <c r="FOH28" s="52"/>
      <c r="FOI28" s="52"/>
      <c r="FOJ28" s="52"/>
      <c r="FOK28" s="52"/>
      <c r="FOL28" s="52"/>
      <c r="FOM28" s="52"/>
      <c r="FON28" s="52"/>
      <c r="FOO28" s="52"/>
      <c r="FOP28" s="52"/>
      <c r="FOQ28" s="52"/>
      <c r="FOR28" s="52"/>
      <c r="FOS28" s="52"/>
      <c r="FOT28" s="52"/>
      <c r="FOU28" s="52"/>
      <c r="FOV28" s="52"/>
      <c r="FOW28" s="52"/>
      <c r="FOX28" s="52"/>
      <c r="FOY28" s="52"/>
      <c r="FOZ28" s="52"/>
      <c r="FPA28" s="52"/>
      <c r="FPB28" s="52"/>
      <c r="FPC28" s="52"/>
      <c r="FPD28" s="52"/>
      <c r="FPE28" s="52"/>
      <c r="FPF28" s="52"/>
      <c r="FPG28" s="52"/>
      <c r="FPH28" s="52"/>
      <c r="FPI28" s="52"/>
      <c r="FPJ28" s="52"/>
      <c r="FPK28" s="52"/>
      <c r="FPL28" s="52"/>
      <c r="FPM28" s="52"/>
      <c r="FPN28" s="52"/>
      <c r="FPO28" s="52"/>
      <c r="FPP28" s="52"/>
      <c r="FPQ28" s="52"/>
      <c r="FPR28" s="52"/>
      <c r="FPS28" s="52"/>
      <c r="FPT28" s="52"/>
      <c r="FPU28" s="52"/>
      <c r="FPV28" s="52"/>
      <c r="FPW28" s="52"/>
      <c r="FPX28" s="52"/>
      <c r="FPY28" s="52"/>
      <c r="FPZ28" s="52"/>
      <c r="FQA28" s="52"/>
      <c r="FQB28" s="52"/>
      <c r="FQC28" s="52"/>
      <c r="FQD28" s="52"/>
      <c r="FQE28" s="52"/>
      <c r="FQF28" s="52"/>
      <c r="FQG28" s="52"/>
      <c r="FQH28" s="52"/>
      <c r="FQI28" s="52"/>
      <c r="FQJ28" s="52"/>
      <c r="FQK28" s="52"/>
      <c r="FQL28" s="52"/>
      <c r="FQM28" s="52"/>
      <c r="FQN28" s="52"/>
      <c r="FQO28" s="52"/>
      <c r="FQP28" s="52"/>
      <c r="FQQ28" s="52"/>
      <c r="FQR28" s="52"/>
      <c r="FQS28" s="52"/>
      <c r="FQT28" s="52"/>
      <c r="FQU28" s="52"/>
      <c r="FQV28" s="52"/>
      <c r="FQW28" s="52"/>
      <c r="FQX28" s="52"/>
      <c r="FQY28" s="52"/>
      <c r="FQZ28" s="52"/>
      <c r="FRA28" s="52"/>
      <c r="FRB28" s="52"/>
      <c r="FRC28" s="52"/>
      <c r="FRD28" s="52"/>
      <c r="FRE28" s="52"/>
      <c r="FRF28" s="52"/>
      <c r="FRG28" s="52"/>
      <c r="FRH28" s="52"/>
      <c r="FRI28" s="52"/>
      <c r="FRJ28" s="52"/>
      <c r="FRK28" s="52"/>
      <c r="FRL28" s="52"/>
      <c r="FRM28" s="52"/>
      <c r="FRN28" s="52"/>
      <c r="FRO28" s="52"/>
      <c r="FRP28" s="52"/>
      <c r="FRQ28" s="52"/>
      <c r="FRR28" s="52"/>
      <c r="FRS28" s="52"/>
      <c r="FRT28" s="52"/>
      <c r="FRU28" s="52"/>
      <c r="FRV28" s="52"/>
      <c r="FRW28" s="52"/>
      <c r="FRX28" s="52"/>
      <c r="FRY28" s="52"/>
      <c r="FRZ28" s="52"/>
      <c r="FSA28" s="52"/>
      <c r="FSB28" s="52"/>
      <c r="FSC28" s="52"/>
      <c r="FSD28" s="52"/>
      <c r="FSE28" s="52"/>
      <c r="FSF28" s="52"/>
      <c r="FSG28" s="52"/>
      <c r="FSH28" s="52"/>
      <c r="FSI28" s="52"/>
      <c r="FSJ28" s="52"/>
      <c r="FSK28" s="52"/>
      <c r="FSL28" s="52"/>
      <c r="FSM28" s="52"/>
      <c r="FSN28" s="52"/>
      <c r="FSO28" s="52"/>
      <c r="FSP28" s="52"/>
      <c r="FSQ28" s="52"/>
      <c r="FSR28" s="52"/>
      <c r="FSS28" s="52"/>
      <c r="FST28" s="52"/>
      <c r="FSU28" s="52"/>
      <c r="FSV28" s="52"/>
      <c r="FSW28" s="52"/>
      <c r="FSX28" s="52"/>
      <c r="FSY28" s="52"/>
      <c r="FSZ28" s="52"/>
      <c r="FTA28" s="52"/>
      <c r="FTB28" s="52"/>
      <c r="FTC28" s="52"/>
      <c r="FTD28" s="52"/>
      <c r="FTE28" s="52"/>
      <c r="FTF28" s="52"/>
      <c r="FTG28" s="52"/>
      <c r="FTH28" s="52"/>
      <c r="FTI28" s="52"/>
      <c r="FTJ28" s="52"/>
      <c r="FTK28" s="52"/>
      <c r="FTL28" s="52"/>
      <c r="FTM28" s="52"/>
      <c r="FTN28" s="52"/>
      <c r="FTO28" s="52"/>
      <c r="FTP28" s="52"/>
      <c r="FTQ28" s="52"/>
      <c r="FTR28" s="52"/>
      <c r="FTS28" s="52"/>
      <c r="FTT28" s="52"/>
      <c r="FTU28" s="52"/>
      <c r="FTV28" s="52"/>
      <c r="FTW28" s="52"/>
      <c r="FTX28" s="52"/>
      <c r="FTY28" s="52"/>
      <c r="FTZ28" s="52"/>
      <c r="FUA28" s="52"/>
      <c r="FUB28" s="52"/>
      <c r="FUC28" s="52"/>
      <c r="FUD28" s="52"/>
      <c r="FUE28" s="52"/>
      <c r="FUF28" s="52"/>
      <c r="FUG28" s="52"/>
      <c r="FUH28" s="52"/>
      <c r="FUI28" s="52"/>
      <c r="FUJ28" s="52"/>
      <c r="FUK28" s="52"/>
      <c r="FUL28" s="52"/>
      <c r="FUM28" s="52"/>
      <c r="FUN28" s="52"/>
      <c r="FUO28" s="52"/>
      <c r="FUP28" s="52"/>
      <c r="FUQ28" s="52"/>
      <c r="FUR28" s="52"/>
      <c r="FUS28" s="52"/>
      <c r="FUT28" s="52"/>
      <c r="FUU28" s="52"/>
      <c r="FUV28" s="52"/>
      <c r="FUW28" s="52"/>
      <c r="FUX28" s="52"/>
      <c r="FUY28" s="52"/>
      <c r="FUZ28" s="52"/>
      <c r="FVA28" s="52"/>
      <c r="FVB28" s="52"/>
      <c r="FVC28" s="52"/>
      <c r="FVD28" s="52"/>
      <c r="FVE28" s="52"/>
      <c r="FVF28" s="52"/>
      <c r="FVG28" s="52"/>
      <c r="FVH28" s="52"/>
      <c r="FVI28" s="52"/>
      <c r="FVJ28" s="52"/>
      <c r="FVK28" s="52"/>
      <c r="FVL28" s="52"/>
      <c r="FVM28" s="52"/>
      <c r="FVN28" s="52"/>
      <c r="FVO28" s="52"/>
      <c r="FVP28" s="52"/>
      <c r="FVQ28" s="52"/>
      <c r="FVR28" s="52"/>
      <c r="FVS28" s="52"/>
      <c r="FVT28" s="52"/>
      <c r="FVU28" s="52"/>
      <c r="FVV28" s="52"/>
      <c r="FVW28" s="52"/>
      <c r="FVX28" s="52"/>
      <c r="FVY28" s="52"/>
      <c r="FVZ28" s="52"/>
      <c r="FWA28" s="52"/>
      <c r="FWB28" s="52"/>
      <c r="FWC28" s="52"/>
      <c r="FWD28" s="52"/>
      <c r="FWE28" s="52"/>
      <c r="FWF28" s="52"/>
      <c r="FWG28" s="52"/>
      <c r="FWH28" s="52"/>
      <c r="FWI28" s="52"/>
      <c r="FWJ28" s="52"/>
      <c r="FWK28" s="52"/>
      <c r="FWL28" s="52"/>
      <c r="FWM28" s="52"/>
      <c r="FWN28" s="52"/>
      <c r="FWO28" s="52"/>
      <c r="FWP28" s="52"/>
      <c r="FWQ28" s="52"/>
      <c r="FWR28" s="52"/>
      <c r="FWS28" s="52"/>
      <c r="FWT28" s="52"/>
      <c r="FWU28" s="52"/>
      <c r="FWV28" s="52"/>
      <c r="FWW28" s="52"/>
      <c r="FWX28" s="52"/>
      <c r="FWY28" s="52"/>
      <c r="FWZ28" s="52"/>
      <c r="FXA28" s="52"/>
      <c r="FXB28" s="52"/>
      <c r="FXC28" s="52"/>
      <c r="FXD28" s="52"/>
      <c r="FXE28" s="52"/>
      <c r="FXF28" s="52"/>
      <c r="FXG28" s="52"/>
      <c r="FXH28" s="52"/>
      <c r="FXI28" s="52"/>
      <c r="FXJ28" s="52"/>
      <c r="FXK28" s="52"/>
      <c r="FXL28" s="52"/>
      <c r="FXM28" s="52"/>
      <c r="FXN28" s="52"/>
      <c r="FXO28" s="52"/>
      <c r="FXP28" s="52"/>
      <c r="FXQ28" s="52"/>
      <c r="FXR28" s="52"/>
      <c r="FXS28" s="52"/>
      <c r="FXT28" s="52"/>
      <c r="FXU28" s="52"/>
      <c r="FXV28" s="52"/>
      <c r="FXW28" s="52"/>
      <c r="FXX28" s="52"/>
      <c r="FXY28" s="52"/>
      <c r="FXZ28" s="52"/>
      <c r="FYA28" s="52"/>
      <c r="FYB28" s="52"/>
      <c r="FYC28" s="52"/>
      <c r="FYD28" s="52"/>
      <c r="FYE28" s="52"/>
      <c r="FYF28" s="52"/>
      <c r="FYG28" s="52"/>
      <c r="FYH28" s="52"/>
      <c r="FYI28" s="52"/>
      <c r="FYJ28" s="52"/>
      <c r="FYK28" s="52"/>
      <c r="FYL28" s="52"/>
      <c r="FYM28" s="52"/>
      <c r="FYN28" s="52"/>
      <c r="FYO28" s="52"/>
      <c r="FYP28" s="52"/>
      <c r="FYQ28" s="52"/>
      <c r="FYR28" s="52"/>
      <c r="FYS28" s="52"/>
      <c r="FYT28" s="52"/>
      <c r="FYU28" s="52"/>
      <c r="FYV28" s="52"/>
      <c r="FYW28" s="52"/>
      <c r="FYX28" s="52"/>
      <c r="FYY28" s="52"/>
      <c r="FYZ28" s="52"/>
      <c r="FZA28" s="52"/>
      <c r="FZB28" s="52"/>
      <c r="FZC28" s="52"/>
      <c r="FZD28" s="52"/>
      <c r="FZE28" s="52"/>
      <c r="FZF28" s="52"/>
      <c r="FZG28" s="52"/>
      <c r="FZH28" s="52"/>
      <c r="FZI28" s="52"/>
      <c r="FZJ28" s="52"/>
      <c r="FZK28" s="52"/>
      <c r="FZL28" s="52"/>
      <c r="FZM28" s="52"/>
      <c r="FZN28" s="52"/>
      <c r="FZO28" s="52"/>
      <c r="FZP28" s="52"/>
      <c r="FZQ28" s="52"/>
      <c r="FZR28" s="52"/>
      <c r="FZS28" s="52"/>
      <c r="FZT28" s="52"/>
      <c r="FZU28" s="52"/>
      <c r="FZV28" s="52"/>
      <c r="FZW28" s="52"/>
      <c r="FZX28" s="52"/>
      <c r="FZY28" s="52"/>
      <c r="FZZ28" s="52"/>
      <c r="GAA28" s="52"/>
      <c r="GAB28" s="52"/>
      <c r="GAC28" s="52"/>
      <c r="GAD28" s="52"/>
      <c r="GAE28" s="52"/>
      <c r="GAF28" s="52"/>
      <c r="GAG28" s="52"/>
      <c r="GAH28" s="52"/>
      <c r="GAI28" s="52"/>
      <c r="GAJ28" s="52"/>
      <c r="GAK28" s="52"/>
      <c r="GAL28" s="52"/>
      <c r="GAM28" s="52"/>
      <c r="GAN28" s="52"/>
      <c r="GAO28" s="52"/>
      <c r="GAP28" s="52"/>
      <c r="GAQ28" s="52"/>
      <c r="GAR28" s="52"/>
      <c r="GAS28" s="52"/>
      <c r="GAT28" s="52"/>
      <c r="GAU28" s="52"/>
      <c r="GAV28" s="52"/>
      <c r="GAW28" s="52"/>
      <c r="GAX28" s="52"/>
      <c r="GAY28" s="52"/>
      <c r="GAZ28" s="52"/>
      <c r="GBA28" s="52"/>
      <c r="GBB28" s="52"/>
      <c r="GBC28" s="52"/>
      <c r="GBD28" s="52"/>
      <c r="GBE28" s="52"/>
      <c r="GBF28" s="52"/>
      <c r="GBG28" s="52"/>
      <c r="GBH28" s="52"/>
      <c r="GBI28" s="52"/>
      <c r="GBJ28" s="52"/>
      <c r="GBK28" s="52"/>
      <c r="GBL28" s="52"/>
      <c r="GBM28" s="52"/>
      <c r="GBN28" s="52"/>
      <c r="GBO28" s="52"/>
      <c r="GBP28" s="52"/>
      <c r="GBQ28" s="52"/>
      <c r="GBR28" s="52"/>
      <c r="GBS28" s="52"/>
      <c r="GBT28" s="52"/>
      <c r="GBU28" s="52"/>
      <c r="GBV28" s="52"/>
      <c r="GBW28" s="52"/>
      <c r="GBX28" s="52"/>
      <c r="GBY28" s="52"/>
      <c r="GBZ28" s="52"/>
      <c r="GCA28" s="52"/>
      <c r="GCB28" s="52"/>
      <c r="GCC28" s="52"/>
      <c r="GCD28" s="52"/>
      <c r="GCE28" s="52"/>
      <c r="GCF28" s="52"/>
      <c r="GCG28" s="52"/>
      <c r="GCH28" s="52"/>
      <c r="GCI28" s="52"/>
      <c r="GCJ28" s="52"/>
      <c r="GCK28" s="52"/>
      <c r="GCL28" s="52"/>
      <c r="GCM28" s="52"/>
      <c r="GCN28" s="52"/>
      <c r="GCO28" s="52"/>
      <c r="GCP28" s="52"/>
      <c r="GCQ28" s="52"/>
      <c r="GCR28" s="52"/>
      <c r="GCS28" s="52"/>
      <c r="GCT28" s="52"/>
      <c r="GCU28" s="52"/>
      <c r="GCV28" s="52"/>
      <c r="GCW28" s="52"/>
      <c r="GCX28" s="52"/>
      <c r="GCY28" s="52"/>
      <c r="GCZ28" s="52"/>
      <c r="GDA28" s="52"/>
      <c r="GDB28" s="52"/>
      <c r="GDC28" s="52"/>
      <c r="GDD28" s="52"/>
      <c r="GDE28" s="52"/>
      <c r="GDF28" s="52"/>
      <c r="GDG28" s="52"/>
      <c r="GDH28" s="52"/>
      <c r="GDI28" s="52"/>
      <c r="GDJ28" s="52"/>
      <c r="GDK28" s="52"/>
      <c r="GDL28" s="52"/>
      <c r="GDM28" s="52"/>
      <c r="GDN28" s="52"/>
      <c r="GDO28" s="52"/>
      <c r="GDP28" s="52"/>
      <c r="GDQ28" s="52"/>
      <c r="GDR28" s="52"/>
      <c r="GDS28" s="52"/>
      <c r="GDT28" s="52"/>
      <c r="GDU28" s="52"/>
      <c r="GDV28" s="52"/>
      <c r="GDW28" s="52"/>
      <c r="GDX28" s="52"/>
      <c r="GDY28" s="52"/>
      <c r="GDZ28" s="52"/>
      <c r="GEA28" s="52"/>
      <c r="GEB28" s="52"/>
      <c r="GEC28" s="52"/>
      <c r="GED28" s="52"/>
      <c r="GEE28" s="52"/>
      <c r="GEF28" s="52"/>
      <c r="GEG28" s="52"/>
      <c r="GEH28" s="52"/>
      <c r="GEI28" s="52"/>
      <c r="GEJ28" s="52"/>
      <c r="GEK28" s="52"/>
      <c r="GEL28" s="52"/>
      <c r="GEM28" s="52"/>
      <c r="GEN28" s="52"/>
      <c r="GEO28" s="52"/>
      <c r="GEP28" s="52"/>
      <c r="GEQ28" s="52"/>
      <c r="GER28" s="52"/>
      <c r="GES28" s="52"/>
      <c r="GET28" s="52"/>
      <c r="GEU28" s="52"/>
      <c r="GEV28" s="52"/>
      <c r="GEW28" s="52"/>
      <c r="GEX28" s="52"/>
      <c r="GEY28" s="52"/>
      <c r="GEZ28" s="52"/>
      <c r="GFA28" s="52"/>
      <c r="GFB28" s="52"/>
      <c r="GFC28" s="52"/>
      <c r="GFD28" s="52"/>
      <c r="GFE28" s="52"/>
      <c r="GFF28" s="52"/>
      <c r="GFG28" s="52"/>
      <c r="GFH28" s="52"/>
      <c r="GFI28" s="52"/>
      <c r="GFJ28" s="52"/>
      <c r="GFK28" s="52"/>
      <c r="GFL28" s="52"/>
      <c r="GFM28" s="52"/>
      <c r="GFN28" s="52"/>
      <c r="GFO28" s="52"/>
      <c r="GFP28" s="52"/>
      <c r="GFQ28" s="52"/>
      <c r="GFR28" s="52"/>
      <c r="GFS28" s="52"/>
      <c r="GFT28" s="52"/>
      <c r="GFU28" s="52"/>
      <c r="GFV28" s="52"/>
      <c r="GFW28" s="52"/>
      <c r="GFX28" s="52"/>
      <c r="GFY28" s="52"/>
      <c r="GFZ28" s="52"/>
      <c r="GGA28" s="52"/>
      <c r="GGB28" s="52"/>
      <c r="GGC28" s="52"/>
      <c r="GGD28" s="52"/>
      <c r="GGE28" s="52"/>
      <c r="GGF28" s="52"/>
      <c r="GGG28" s="52"/>
      <c r="GGH28" s="52"/>
      <c r="GGI28" s="52"/>
      <c r="GGJ28" s="52"/>
      <c r="GGK28" s="52"/>
      <c r="GGL28" s="52"/>
      <c r="GGM28" s="52"/>
      <c r="GGN28" s="52"/>
      <c r="GGO28" s="52"/>
      <c r="GGP28" s="52"/>
      <c r="GGQ28" s="52"/>
      <c r="GGR28" s="52"/>
      <c r="GGS28" s="52"/>
      <c r="GGT28" s="52"/>
      <c r="GGU28" s="52"/>
      <c r="GGV28" s="52"/>
      <c r="GGW28" s="52"/>
      <c r="GGX28" s="52"/>
      <c r="GGY28" s="52"/>
      <c r="GGZ28" s="52"/>
      <c r="GHA28" s="52"/>
      <c r="GHB28" s="52"/>
      <c r="GHC28" s="52"/>
      <c r="GHD28" s="52"/>
      <c r="GHE28" s="52"/>
      <c r="GHF28" s="52"/>
      <c r="GHG28" s="52"/>
      <c r="GHH28" s="52"/>
      <c r="GHI28" s="52"/>
      <c r="GHJ28" s="52"/>
      <c r="GHK28" s="52"/>
      <c r="GHL28" s="52"/>
      <c r="GHM28" s="52"/>
      <c r="GHN28" s="52"/>
      <c r="GHO28" s="52"/>
      <c r="GHP28" s="52"/>
      <c r="GHQ28" s="52"/>
      <c r="GHR28" s="52"/>
      <c r="GHS28" s="52"/>
      <c r="GHT28" s="52"/>
      <c r="GHU28" s="52"/>
      <c r="GHV28" s="52"/>
      <c r="GHW28" s="52"/>
      <c r="GHX28" s="52"/>
      <c r="GHY28" s="52"/>
      <c r="GHZ28" s="52"/>
      <c r="GIA28" s="52"/>
      <c r="GIB28" s="52"/>
      <c r="GIC28" s="52"/>
      <c r="GID28" s="52"/>
      <c r="GIE28" s="52"/>
      <c r="GIF28" s="52"/>
      <c r="GIG28" s="52"/>
      <c r="GIH28" s="52"/>
      <c r="GII28" s="52"/>
      <c r="GIJ28" s="52"/>
      <c r="GIK28" s="52"/>
      <c r="GIL28" s="52"/>
      <c r="GIM28" s="52"/>
      <c r="GIN28" s="52"/>
      <c r="GIO28" s="52"/>
      <c r="GIP28" s="52"/>
      <c r="GIQ28" s="52"/>
      <c r="GIR28" s="52"/>
      <c r="GIS28" s="52"/>
      <c r="GIT28" s="52"/>
      <c r="GIU28" s="52"/>
      <c r="GIV28" s="52"/>
      <c r="GIW28" s="52"/>
      <c r="GIX28" s="52"/>
      <c r="GIY28" s="52"/>
      <c r="GIZ28" s="52"/>
      <c r="GJA28" s="52"/>
      <c r="GJB28" s="52"/>
      <c r="GJC28" s="52"/>
      <c r="GJD28" s="52"/>
      <c r="GJE28" s="52"/>
      <c r="GJF28" s="52"/>
      <c r="GJG28" s="52"/>
      <c r="GJH28" s="52"/>
      <c r="GJI28" s="52"/>
      <c r="GJJ28" s="52"/>
      <c r="GJK28" s="52"/>
      <c r="GJL28" s="52"/>
      <c r="GJM28" s="52"/>
      <c r="GJN28" s="52"/>
      <c r="GJO28" s="52"/>
      <c r="GJP28" s="52"/>
      <c r="GJQ28" s="52"/>
      <c r="GJR28" s="52"/>
      <c r="GJS28" s="52"/>
      <c r="GJT28" s="52"/>
      <c r="GJU28" s="52"/>
      <c r="GJV28" s="52"/>
      <c r="GJW28" s="52"/>
      <c r="GJX28" s="52"/>
      <c r="GJY28" s="52"/>
      <c r="GJZ28" s="52"/>
      <c r="GKA28" s="52"/>
      <c r="GKB28" s="52"/>
      <c r="GKC28" s="52"/>
      <c r="GKD28" s="52"/>
      <c r="GKE28" s="52"/>
      <c r="GKF28" s="52"/>
      <c r="GKG28" s="52"/>
      <c r="GKH28" s="52"/>
      <c r="GKI28" s="52"/>
      <c r="GKJ28" s="52"/>
      <c r="GKK28" s="52"/>
      <c r="GKL28" s="52"/>
      <c r="GKM28" s="52"/>
      <c r="GKN28" s="52"/>
      <c r="GKO28" s="52"/>
      <c r="GKP28" s="52"/>
      <c r="GKQ28" s="52"/>
      <c r="GKR28" s="52"/>
      <c r="GKS28" s="52"/>
      <c r="GKT28" s="52"/>
      <c r="GKU28" s="52"/>
      <c r="GKV28" s="52"/>
      <c r="GKW28" s="52"/>
      <c r="GKX28" s="52"/>
      <c r="GKY28" s="52"/>
      <c r="GKZ28" s="52"/>
      <c r="GLA28" s="52"/>
      <c r="GLB28" s="52"/>
      <c r="GLC28" s="52"/>
      <c r="GLD28" s="52"/>
      <c r="GLE28" s="52"/>
      <c r="GLF28" s="52"/>
      <c r="GLG28" s="52"/>
      <c r="GLH28" s="52"/>
      <c r="GLI28" s="52"/>
      <c r="GLJ28" s="52"/>
      <c r="GLK28" s="52"/>
      <c r="GLL28" s="52"/>
      <c r="GLM28" s="52"/>
      <c r="GLN28" s="52"/>
      <c r="GLO28" s="52"/>
      <c r="GLP28" s="52"/>
      <c r="GLQ28" s="52"/>
      <c r="GLR28" s="52"/>
      <c r="GLS28" s="52"/>
      <c r="GLT28" s="52"/>
      <c r="GLU28" s="52"/>
      <c r="GLV28" s="52"/>
      <c r="GLW28" s="52"/>
      <c r="GLX28" s="52"/>
      <c r="GLY28" s="52"/>
      <c r="GLZ28" s="52"/>
      <c r="GMA28" s="52"/>
      <c r="GMB28" s="52"/>
      <c r="GMC28" s="52"/>
      <c r="GMD28" s="52"/>
      <c r="GME28" s="52"/>
      <c r="GMF28" s="52"/>
      <c r="GMG28" s="52"/>
      <c r="GMH28" s="52"/>
      <c r="GMI28" s="52"/>
      <c r="GMJ28" s="52"/>
      <c r="GMK28" s="52"/>
      <c r="GML28" s="52"/>
      <c r="GMM28" s="52"/>
      <c r="GMN28" s="52"/>
      <c r="GMO28" s="52"/>
      <c r="GMP28" s="52"/>
      <c r="GMQ28" s="52"/>
      <c r="GMR28" s="52"/>
      <c r="GMS28" s="52"/>
      <c r="GMT28" s="52"/>
      <c r="GMU28" s="52"/>
      <c r="GMV28" s="52"/>
      <c r="GMW28" s="52"/>
      <c r="GMX28" s="52"/>
      <c r="GMY28" s="52"/>
      <c r="GMZ28" s="52"/>
      <c r="GNA28" s="52"/>
      <c r="GNB28" s="52"/>
      <c r="GNC28" s="52"/>
      <c r="GND28" s="52"/>
      <c r="GNE28" s="52"/>
      <c r="GNF28" s="52"/>
      <c r="GNG28" s="52"/>
      <c r="GNH28" s="52"/>
      <c r="GNI28" s="52"/>
      <c r="GNJ28" s="52"/>
      <c r="GNK28" s="52"/>
      <c r="GNL28" s="52"/>
      <c r="GNM28" s="52"/>
      <c r="GNN28" s="52"/>
      <c r="GNO28" s="52"/>
      <c r="GNP28" s="52"/>
      <c r="GNQ28" s="52"/>
      <c r="GNR28" s="52"/>
      <c r="GNS28" s="52"/>
      <c r="GNT28" s="52"/>
      <c r="GNU28" s="52"/>
      <c r="GNV28" s="52"/>
      <c r="GNW28" s="52"/>
      <c r="GNX28" s="52"/>
      <c r="GNY28" s="52"/>
      <c r="GNZ28" s="52"/>
      <c r="GOA28" s="52"/>
      <c r="GOB28" s="52"/>
      <c r="GOC28" s="52"/>
      <c r="GOD28" s="52"/>
      <c r="GOE28" s="52"/>
      <c r="GOF28" s="52"/>
      <c r="GOG28" s="52"/>
      <c r="GOH28" s="52"/>
      <c r="GOI28" s="52"/>
      <c r="GOJ28" s="52"/>
      <c r="GOK28" s="52"/>
      <c r="GOL28" s="52"/>
      <c r="GOM28" s="52"/>
      <c r="GON28" s="52"/>
      <c r="GOO28" s="52"/>
      <c r="GOP28" s="52"/>
      <c r="GOQ28" s="52"/>
      <c r="GOR28" s="52"/>
      <c r="GOS28" s="52"/>
      <c r="GOT28" s="52"/>
      <c r="GOU28" s="52"/>
      <c r="GOV28" s="52"/>
      <c r="GOW28" s="52"/>
      <c r="GOX28" s="52"/>
      <c r="GOY28" s="52"/>
      <c r="GOZ28" s="52"/>
      <c r="GPA28" s="52"/>
      <c r="GPB28" s="52"/>
      <c r="GPC28" s="52"/>
      <c r="GPD28" s="52"/>
      <c r="GPE28" s="52"/>
      <c r="GPF28" s="52"/>
      <c r="GPG28" s="52"/>
      <c r="GPH28" s="52"/>
      <c r="GPI28" s="52"/>
      <c r="GPJ28" s="52"/>
      <c r="GPK28" s="52"/>
      <c r="GPL28" s="52"/>
      <c r="GPM28" s="52"/>
      <c r="GPN28" s="52"/>
      <c r="GPO28" s="52"/>
      <c r="GPP28" s="52"/>
      <c r="GPQ28" s="52"/>
      <c r="GPR28" s="52"/>
      <c r="GPS28" s="52"/>
      <c r="GPT28" s="52"/>
      <c r="GPU28" s="52"/>
      <c r="GPV28" s="52"/>
      <c r="GPW28" s="52"/>
      <c r="GPX28" s="52"/>
      <c r="GPY28" s="52"/>
      <c r="GPZ28" s="52"/>
      <c r="GQA28" s="52"/>
      <c r="GQB28" s="52"/>
      <c r="GQC28" s="52"/>
      <c r="GQD28" s="52"/>
      <c r="GQE28" s="52"/>
      <c r="GQF28" s="52"/>
      <c r="GQG28" s="52"/>
      <c r="GQH28" s="52"/>
      <c r="GQI28" s="52"/>
      <c r="GQJ28" s="52"/>
      <c r="GQK28" s="52"/>
      <c r="GQL28" s="52"/>
      <c r="GQM28" s="52"/>
      <c r="GQN28" s="52"/>
      <c r="GQO28" s="52"/>
      <c r="GQP28" s="52"/>
      <c r="GQQ28" s="52"/>
      <c r="GQR28" s="52"/>
      <c r="GQS28" s="52"/>
      <c r="GQT28" s="52"/>
      <c r="GQU28" s="52"/>
      <c r="GQV28" s="52"/>
      <c r="GQW28" s="52"/>
      <c r="GQX28" s="52"/>
      <c r="GQY28" s="52"/>
      <c r="GQZ28" s="52"/>
      <c r="GRA28" s="52"/>
      <c r="GRB28" s="52"/>
      <c r="GRC28" s="52"/>
      <c r="GRD28" s="52"/>
      <c r="GRE28" s="52"/>
      <c r="GRF28" s="52"/>
      <c r="GRG28" s="52"/>
      <c r="GRH28" s="52"/>
      <c r="GRI28" s="52"/>
      <c r="GRJ28" s="52"/>
      <c r="GRK28" s="52"/>
      <c r="GRL28" s="52"/>
      <c r="GRM28" s="52"/>
      <c r="GRN28" s="52"/>
      <c r="GRO28" s="52"/>
      <c r="GRP28" s="52"/>
      <c r="GRQ28" s="52"/>
      <c r="GRR28" s="52"/>
      <c r="GRS28" s="52"/>
      <c r="GRT28" s="52"/>
      <c r="GRU28" s="52"/>
      <c r="GRV28" s="52"/>
      <c r="GRW28" s="52"/>
      <c r="GRX28" s="52"/>
      <c r="GRY28" s="52"/>
      <c r="GRZ28" s="52"/>
      <c r="GSA28" s="52"/>
      <c r="GSB28" s="52"/>
      <c r="GSC28" s="52"/>
      <c r="GSD28" s="52"/>
      <c r="GSE28" s="52"/>
      <c r="GSF28" s="52"/>
      <c r="GSG28" s="52"/>
      <c r="GSH28" s="52"/>
      <c r="GSI28" s="52"/>
      <c r="GSJ28" s="52"/>
      <c r="GSK28" s="52"/>
      <c r="GSL28" s="52"/>
      <c r="GSM28" s="52"/>
      <c r="GSN28" s="52"/>
      <c r="GSO28" s="52"/>
      <c r="GSP28" s="52"/>
      <c r="GSQ28" s="52"/>
      <c r="GSR28" s="52"/>
      <c r="GSS28" s="52"/>
      <c r="GST28" s="52"/>
      <c r="GSU28" s="52"/>
      <c r="GSV28" s="52"/>
      <c r="GSW28" s="52"/>
      <c r="GSX28" s="52"/>
      <c r="GSY28" s="52"/>
      <c r="GSZ28" s="52"/>
      <c r="GTA28" s="52"/>
      <c r="GTB28" s="52"/>
      <c r="GTC28" s="52"/>
      <c r="GTD28" s="52"/>
      <c r="GTE28" s="52"/>
      <c r="GTF28" s="52"/>
      <c r="GTG28" s="52"/>
      <c r="GTH28" s="52"/>
      <c r="GTI28" s="52"/>
      <c r="GTJ28" s="52"/>
      <c r="GTK28" s="52"/>
      <c r="GTL28" s="52"/>
      <c r="GTM28" s="52"/>
      <c r="GTN28" s="52"/>
      <c r="GTO28" s="52"/>
      <c r="GTP28" s="52"/>
      <c r="GTQ28" s="52"/>
      <c r="GTR28" s="52"/>
      <c r="GTS28" s="52"/>
      <c r="GTT28" s="52"/>
      <c r="GTU28" s="52"/>
      <c r="GTV28" s="52"/>
      <c r="GTW28" s="52"/>
      <c r="GTX28" s="52"/>
      <c r="GTY28" s="52"/>
      <c r="GTZ28" s="52"/>
      <c r="GUA28" s="52"/>
      <c r="GUB28" s="52"/>
      <c r="GUC28" s="52"/>
      <c r="GUD28" s="52"/>
      <c r="GUE28" s="52"/>
      <c r="GUF28" s="52"/>
      <c r="GUG28" s="52"/>
      <c r="GUH28" s="52"/>
      <c r="GUI28" s="52"/>
      <c r="GUJ28" s="52"/>
      <c r="GUK28" s="52"/>
      <c r="GUL28" s="52"/>
      <c r="GUM28" s="52"/>
      <c r="GUN28" s="52"/>
      <c r="GUO28" s="52"/>
      <c r="GUP28" s="52"/>
      <c r="GUQ28" s="52"/>
      <c r="GUR28" s="52"/>
      <c r="GUS28" s="52"/>
      <c r="GUT28" s="52"/>
      <c r="GUU28" s="52"/>
      <c r="GUV28" s="52"/>
      <c r="GUW28" s="52"/>
      <c r="GUX28" s="52"/>
      <c r="GUY28" s="52"/>
      <c r="GUZ28" s="52"/>
      <c r="GVA28" s="52"/>
      <c r="GVB28" s="52"/>
      <c r="GVC28" s="52"/>
      <c r="GVD28" s="52"/>
      <c r="GVE28" s="52"/>
      <c r="GVF28" s="52"/>
      <c r="GVG28" s="52"/>
      <c r="GVH28" s="52"/>
      <c r="GVI28" s="52"/>
      <c r="GVJ28" s="52"/>
      <c r="GVK28" s="52"/>
      <c r="GVL28" s="52"/>
      <c r="GVM28" s="52"/>
      <c r="GVN28" s="52"/>
      <c r="GVO28" s="52"/>
      <c r="GVP28" s="52"/>
      <c r="GVQ28" s="52"/>
      <c r="GVR28" s="52"/>
      <c r="GVS28" s="52"/>
      <c r="GVT28" s="52"/>
      <c r="GVU28" s="52"/>
      <c r="GVV28" s="52"/>
      <c r="GVW28" s="52"/>
      <c r="GVX28" s="52"/>
      <c r="GVY28" s="52"/>
      <c r="GVZ28" s="52"/>
      <c r="GWA28" s="52"/>
      <c r="GWB28" s="52"/>
      <c r="GWC28" s="52"/>
      <c r="GWD28" s="52"/>
      <c r="GWE28" s="52"/>
      <c r="GWF28" s="52"/>
      <c r="GWG28" s="52"/>
      <c r="GWH28" s="52"/>
      <c r="GWI28" s="52"/>
      <c r="GWJ28" s="52"/>
      <c r="GWK28" s="52"/>
      <c r="GWL28" s="52"/>
      <c r="GWM28" s="52"/>
      <c r="GWN28" s="52"/>
      <c r="GWO28" s="52"/>
      <c r="GWP28" s="52"/>
      <c r="GWQ28" s="52"/>
      <c r="GWR28" s="52"/>
      <c r="GWS28" s="52"/>
      <c r="GWT28" s="52"/>
      <c r="GWU28" s="52"/>
      <c r="GWV28" s="52"/>
      <c r="GWW28" s="52"/>
      <c r="GWX28" s="52"/>
      <c r="GWY28" s="52"/>
      <c r="GWZ28" s="52"/>
      <c r="GXA28" s="52"/>
      <c r="GXB28" s="52"/>
      <c r="GXC28" s="52"/>
      <c r="GXD28" s="52"/>
      <c r="GXE28" s="52"/>
      <c r="GXF28" s="52"/>
      <c r="GXG28" s="52"/>
      <c r="GXH28" s="52"/>
      <c r="GXI28" s="52"/>
      <c r="GXJ28" s="52"/>
      <c r="GXK28" s="52"/>
      <c r="GXL28" s="52"/>
      <c r="GXM28" s="52"/>
      <c r="GXN28" s="52"/>
      <c r="GXO28" s="52"/>
      <c r="GXP28" s="52"/>
      <c r="GXQ28" s="52"/>
      <c r="GXR28" s="52"/>
      <c r="GXS28" s="52"/>
      <c r="GXT28" s="52"/>
      <c r="GXU28" s="52"/>
      <c r="GXV28" s="52"/>
      <c r="GXW28" s="52"/>
      <c r="GXX28" s="52"/>
      <c r="GXY28" s="52"/>
      <c r="GXZ28" s="52"/>
      <c r="GYA28" s="52"/>
      <c r="GYB28" s="52"/>
      <c r="GYC28" s="52"/>
      <c r="GYD28" s="52"/>
      <c r="GYE28" s="52"/>
      <c r="GYF28" s="52"/>
      <c r="GYG28" s="52"/>
      <c r="GYH28" s="52"/>
      <c r="GYI28" s="52"/>
      <c r="GYJ28" s="52"/>
      <c r="GYK28" s="52"/>
      <c r="GYL28" s="52"/>
      <c r="GYM28" s="52"/>
      <c r="GYN28" s="52"/>
      <c r="GYO28" s="52"/>
      <c r="GYP28" s="52"/>
      <c r="GYQ28" s="52"/>
      <c r="GYR28" s="52"/>
      <c r="GYS28" s="52"/>
      <c r="GYT28" s="52"/>
      <c r="GYU28" s="52"/>
      <c r="GYV28" s="52"/>
      <c r="GYW28" s="52"/>
      <c r="GYX28" s="52"/>
      <c r="GYY28" s="52"/>
      <c r="GYZ28" s="52"/>
      <c r="GZA28" s="52"/>
      <c r="GZB28" s="52"/>
      <c r="GZC28" s="52"/>
      <c r="GZD28" s="52"/>
      <c r="GZE28" s="52"/>
      <c r="GZF28" s="52"/>
      <c r="GZG28" s="52"/>
      <c r="GZH28" s="52"/>
      <c r="GZI28" s="52"/>
      <c r="GZJ28" s="52"/>
      <c r="GZK28" s="52"/>
      <c r="GZL28" s="52"/>
      <c r="GZM28" s="52"/>
      <c r="GZN28" s="52"/>
      <c r="GZO28" s="52"/>
      <c r="GZP28" s="52"/>
      <c r="GZQ28" s="52"/>
      <c r="GZR28" s="52"/>
      <c r="GZS28" s="52"/>
      <c r="GZT28" s="52"/>
      <c r="GZU28" s="52"/>
      <c r="GZV28" s="52"/>
      <c r="GZW28" s="52"/>
      <c r="GZX28" s="52"/>
      <c r="GZY28" s="52"/>
      <c r="GZZ28" s="52"/>
      <c r="HAA28" s="52"/>
      <c r="HAB28" s="52"/>
      <c r="HAC28" s="52"/>
      <c r="HAD28" s="52"/>
      <c r="HAE28" s="52"/>
      <c r="HAF28" s="52"/>
      <c r="HAG28" s="52"/>
      <c r="HAH28" s="52"/>
      <c r="HAI28" s="52"/>
      <c r="HAJ28" s="52"/>
      <c r="HAK28" s="52"/>
      <c r="HAL28" s="52"/>
      <c r="HAM28" s="52"/>
      <c r="HAN28" s="52"/>
      <c r="HAO28" s="52"/>
      <c r="HAP28" s="52"/>
      <c r="HAQ28" s="52"/>
      <c r="HAR28" s="52"/>
      <c r="HAS28" s="52"/>
      <c r="HAT28" s="52"/>
      <c r="HAU28" s="52"/>
      <c r="HAV28" s="52"/>
      <c r="HAW28" s="52"/>
      <c r="HAX28" s="52"/>
      <c r="HAY28" s="52"/>
      <c r="HAZ28" s="52"/>
      <c r="HBA28" s="52"/>
      <c r="HBB28" s="52"/>
      <c r="HBC28" s="52"/>
      <c r="HBD28" s="52"/>
      <c r="HBE28" s="52"/>
      <c r="HBF28" s="52"/>
      <c r="HBG28" s="52"/>
      <c r="HBH28" s="52"/>
      <c r="HBI28" s="52"/>
      <c r="HBJ28" s="52"/>
      <c r="HBK28" s="52"/>
      <c r="HBL28" s="52"/>
      <c r="HBM28" s="52"/>
      <c r="HBN28" s="52"/>
      <c r="HBO28" s="52"/>
      <c r="HBP28" s="52"/>
      <c r="HBQ28" s="52"/>
      <c r="HBR28" s="52"/>
      <c r="HBS28" s="52"/>
      <c r="HBT28" s="52"/>
      <c r="HBU28" s="52"/>
      <c r="HBV28" s="52"/>
      <c r="HBW28" s="52"/>
      <c r="HBX28" s="52"/>
      <c r="HBY28" s="52"/>
      <c r="HBZ28" s="52"/>
      <c r="HCA28" s="52"/>
      <c r="HCB28" s="52"/>
      <c r="HCC28" s="52"/>
      <c r="HCD28" s="52"/>
      <c r="HCE28" s="52"/>
      <c r="HCF28" s="52"/>
      <c r="HCG28" s="52"/>
      <c r="HCH28" s="52"/>
      <c r="HCI28" s="52"/>
      <c r="HCJ28" s="52"/>
      <c r="HCK28" s="52"/>
      <c r="HCL28" s="52"/>
      <c r="HCM28" s="52"/>
      <c r="HCN28" s="52"/>
      <c r="HCO28" s="52"/>
      <c r="HCP28" s="52"/>
      <c r="HCQ28" s="52"/>
      <c r="HCR28" s="52"/>
      <c r="HCS28" s="52"/>
      <c r="HCT28" s="52"/>
      <c r="HCU28" s="52"/>
      <c r="HCV28" s="52"/>
      <c r="HCW28" s="52"/>
      <c r="HCX28" s="52"/>
      <c r="HCY28" s="52"/>
      <c r="HCZ28" s="52"/>
      <c r="HDA28" s="52"/>
      <c r="HDB28" s="52"/>
      <c r="HDC28" s="52"/>
      <c r="HDD28" s="52"/>
      <c r="HDE28" s="52"/>
      <c r="HDF28" s="52"/>
      <c r="HDG28" s="52"/>
      <c r="HDH28" s="52"/>
      <c r="HDI28" s="52"/>
      <c r="HDJ28" s="52"/>
      <c r="HDK28" s="52"/>
      <c r="HDL28" s="52"/>
      <c r="HDM28" s="52"/>
      <c r="HDN28" s="52"/>
      <c r="HDO28" s="52"/>
      <c r="HDP28" s="52"/>
      <c r="HDQ28" s="52"/>
      <c r="HDR28" s="52"/>
      <c r="HDS28" s="52"/>
      <c r="HDT28" s="52"/>
      <c r="HDU28" s="52"/>
      <c r="HDV28" s="52"/>
      <c r="HDW28" s="52"/>
      <c r="HDX28" s="52"/>
      <c r="HDY28" s="52"/>
      <c r="HDZ28" s="52"/>
      <c r="HEA28" s="52"/>
      <c r="HEB28" s="52"/>
      <c r="HEC28" s="52"/>
      <c r="HED28" s="52"/>
      <c r="HEE28" s="52"/>
      <c r="HEF28" s="52"/>
      <c r="HEG28" s="52"/>
      <c r="HEH28" s="52"/>
      <c r="HEI28" s="52"/>
      <c r="HEJ28" s="52"/>
      <c r="HEK28" s="52"/>
      <c r="HEL28" s="52"/>
      <c r="HEM28" s="52"/>
      <c r="HEN28" s="52"/>
      <c r="HEO28" s="52"/>
      <c r="HEP28" s="52"/>
      <c r="HEQ28" s="52"/>
      <c r="HER28" s="52"/>
      <c r="HES28" s="52"/>
      <c r="HET28" s="52"/>
      <c r="HEU28" s="52"/>
      <c r="HEV28" s="52"/>
      <c r="HEW28" s="52"/>
      <c r="HEX28" s="52"/>
      <c r="HEY28" s="52"/>
      <c r="HEZ28" s="52"/>
      <c r="HFA28" s="52"/>
      <c r="HFB28" s="52"/>
      <c r="HFC28" s="52"/>
      <c r="HFD28" s="52"/>
      <c r="HFE28" s="52"/>
      <c r="HFF28" s="52"/>
      <c r="HFG28" s="52"/>
      <c r="HFH28" s="52"/>
      <c r="HFI28" s="52"/>
      <c r="HFJ28" s="52"/>
      <c r="HFK28" s="52"/>
      <c r="HFL28" s="52"/>
      <c r="HFM28" s="52"/>
      <c r="HFN28" s="52"/>
      <c r="HFO28" s="52"/>
      <c r="HFP28" s="52"/>
      <c r="HFQ28" s="52"/>
      <c r="HFR28" s="52"/>
      <c r="HFS28" s="52"/>
      <c r="HFT28" s="52"/>
      <c r="HFU28" s="52"/>
      <c r="HFV28" s="52"/>
      <c r="HFW28" s="52"/>
      <c r="HFX28" s="52"/>
      <c r="HFY28" s="52"/>
      <c r="HFZ28" s="52"/>
      <c r="HGA28" s="52"/>
      <c r="HGB28" s="52"/>
      <c r="HGC28" s="52"/>
      <c r="HGD28" s="52"/>
      <c r="HGE28" s="52"/>
      <c r="HGF28" s="52"/>
      <c r="HGG28" s="52"/>
      <c r="HGH28" s="52"/>
      <c r="HGI28" s="52"/>
      <c r="HGJ28" s="52"/>
      <c r="HGK28" s="52"/>
      <c r="HGL28" s="52"/>
      <c r="HGM28" s="52"/>
      <c r="HGN28" s="52"/>
      <c r="HGO28" s="52"/>
      <c r="HGP28" s="52"/>
      <c r="HGQ28" s="52"/>
      <c r="HGR28" s="52"/>
      <c r="HGS28" s="52"/>
      <c r="HGT28" s="52"/>
      <c r="HGU28" s="52"/>
      <c r="HGV28" s="52"/>
      <c r="HGW28" s="52"/>
      <c r="HGX28" s="52"/>
      <c r="HGY28" s="52"/>
      <c r="HGZ28" s="52"/>
      <c r="HHA28" s="52"/>
      <c r="HHB28" s="52"/>
      <c r="HHC28" s="52"/>
      <c r="HHD28" s="52"/>
      <c r="HHE28" s="52"/>
      <c r="HHF28" s="52"/>
      <c r="HHG28" s="52"/>
      <c r="HHH28" s="52"/>
      <c r="HHI28" s="52"/>
      <c r="HHJ28" s="52"/>
      <c r="HHK28" s="52"/>
      <c r="HHL28" s="52"/>
      <c r="HHM28" s="52"/>
      <c r="HHN28" s="52"/>
      <c r="HHO28" s="52"/>
      <c r="HHP28" s="52"/>
      <c r="HHQ28" s="52"/>
      <c r="HHR28" s="52"/>
      <c r="HHS28" s="52"/>
      <c r="HHT28" s="52"/>
      <c r="HHU28" s="52"/>
      <c r="HHV28" s="52"/>
      <c r="HHW28" s="52"/>
      <c r="HHX28" s="52"/>
      <c r="HHY28" s="52"/>
      <c r="HHZ28" s="52"/>
      <c r="HIA28" s="52"/>
      <c r="HIB28" s="52"/>
      <c r="HIC28" s="52"/>
      <c r="HID28" s="52"/>
      <c r="HIE28" s="52"/>
      <c r="HIF28" s="52"/>
      <c r="HIG28" s="52"/>
      <c r="HIH28" s="52"/>
      <c r="HII28" s="52"/>
      <c r="HIJ28" s="52"/>
      <c r="HIK28" s="52"/>
      <c r="HIL28" s="52"/>
      <c r="HIM28" s="52"/>
      <c r="HIN28" s="52"/>
      <c r="HIO28" s="52"/>
      <c r="HIP28" s="52"/>
      <c r="HIQ28" s="52"/>
      <c r="HIR28" s="52"/>
      <c r="HIS28" s="52"/>
      <c r="HIT28" s="52"/>
      <c r="HIU28" s="52"/>
      <c r="HIV28" s="52"/>
      <c r="HIW28" s="52"/>
      <c r="HIX28" s="52"/>
      <c r="HIY28" s="52"/>
      <c r="HIZ28" s="52"/>
      <c r="HJA28" s="52"/>
      <c r="HJB28" s="52"/>
      <c r="HJC28" s="52"/>
      <c r="HJD28" s="52"/>
      <c r="HJE28" s="52"/>
      <c r="HJF28" s="52"/>
      <c r="HJG28" s="52"/>
      <c r="HJH28" s="52"/>
      <c r="HJI28" s="52"/>
      <c r="HJJ28" s="52"/>
      <c r="HJK28" s="52"/>
      <c r="HJL28" s="52"/>
      <c r="HJM28" s="52"/>
      <c r="HJN28" s="52"/>
      <c r="HJO28" s="52"/>
      <c r="HJP28" s="52"/>
      <c r="HJQ28" s="52"/>
      <c r="HJR28" s="52"/>
      <c r="HJS28" s="52"/>
      <c r="HJT28" s="52"/>
      <c r="HJU28" s="52"/>
      <c r="HJV28" s="52"/>
      <c r="HJW28" s="52"/>
      <c r="HJX28" s="52"/>
      <c r="HJY28" s="52"/>
      <c r="HJZ28" s="52"/>
      <c r="HKA28" s="52"/>
      <c r="HKB28" s="52"/>
      <c r="HKC28" s="52"/>
      <c r="HKD28" s="52"/>
      <c r="HKE28" s="52"/>
      <c r="HKF28" s="52"/>
      <c r="HKG28" s="52"/>
      <c r="HKH28" s="52"/>
      <c r="HKI28" s="52"/>
      <c r="HKJ28" s="52"/>
      <c r="HKK28" s="52"/>
      <c r="HKL28" s="52"/>
      <c r="HKM28" s="52"/>
      <c r="HKN28" s="52"/>
      <c r="HKO28" s="52"/>
      <c r="HKP28" s="52"/>
      <c r="HKQ28" s="52"/>
      <c r="HKR28" s="52"/>
      <c r="HKS28" s="52"/>
      <c r="HKT28" s="52"/>
      <c r="HKU28" s="52"/>
      <c r="HKV28" s="52"/>
      <c r="HKW28" s="52"/>
      <c r="HKX28" s="52"/>
      <c r="HKY28" s="52"/>
      <c r="HKZ28" s="52"/>
      <c r="HLA28" s="52"/>
      <c r="HLB28" s="52"/>
      <c r="HLC28" s="52"/>
      <c r="HLD28" s="52"/>
      <c r="HLE28" s="52"/>
      <c r="HLF28" s="52"/>
      <c r="HLG28" s="52"/>
      <c r="HLH28" s="52"/>
      <c r="HLI28" s="52"/>
      <c r="HLJ28" s="52"/>
      <c r="HLK28" s="52"/>
      <c r="HLL28" s="52"/>
      <c r="HLM28" s="52"/>
      <c r="HLN28" s="52"/>
      <c r="HLO28" s="52"/>
      <c r="HLP28" s="52"/>
      <c r="HLQ28" s="52"/>
      <c r="HLR28" s="52"/>
      <c r="HLS28" s="52"/>
      <c r="HLT28" s="52"/>
      <c r="HLU28" s="52"/>
      <c r="HLV28" s="52"/>
      <c r="HLW28" s="52"/>
      <c r="HLX28" s="52"/>
      <c r="HLY28" s="52"/>
      <c r="HLZ28" s="52"/>
      <c r="HMA28" s="52"/>
      <c r="HMB28" s="52"/>
      <c r="HMC28" s="52"/>
      <c r="HMD28" s="52"/>
      <c r="HME28" s="52"/>
      <c r="HMF28" s="52"/>
      <c r="HMG28" s="52"/>
      <c r="HMH28" s="52"/>
      <c r="HMI28" s="52"/>
      <c r="HMJ28" s="52"/>
      <c r="HMK28" s="52"/>
      <c r="HML28" s="52"/>
      <c r="HMM28" s="52"/>
      <c r="HMN28" s="52"/>
      <c r="HMO28" s="52"/>
      <c r="HMP28" s="52"/>
      <c r="HMQ28" s="52"/>
      <c r="HMR28" s="52"/>
      <c r="HMS28" s="52"/>
      <c r="HMT28" s="52"/>
      <c r="HMU28" s="52"/>
      <c r="HMV28" s="52"/>
      <c r="HMW28" s="52"/>
      <c r="HMX28" s="52"/>
      <c r="HMY28" s="52"/>
      <c r="HMZ28" s="52"/>
      <c r="HNA28" s="52"/>
      <c r="HNB28" s="52"/>
      <c r="HNC28" s="52"/>
      <c r="HND28" s="52"/>
      <c r="HNE28" s="52"/>
      <c r="HNF28" s="52"/>
      <c r="HNG28" s="52"/>
      <c r="HNH28" s="52"/>
      <c r="HNI28" s="52"/>
      <c r="HNJ28" s="52"/>
      <c r="HNK28" s="52"/>
      <c r="HNL28" s="52"/>
      <c r="HNM28" s="52"/>
      <c r="HNN28" s="52"/>
      <c r="HNO28" s="52"/>
      <c r="HNP28" s="52"/>
      <c r="HNQ28" s="52"/>
      <c r="HNR28" s="52"/>
      <c r="HNS28" s="52"/>
      <c r="HNT28" s="52"/>
      <c r="HNU28" s="52"/>
      <c r="HNV28" s="52"/>
      <c r="HNW28" s="52"/>
      <c r="HNX28" s="52"/>
      <c r="HNY28" s="52"/>
      <c r="HNZ28" s="52"/>
      <c r="HOA28" s="52"/>
      <c r="HOB28" s="52"/>
      <c r="HOC28" s="52"/>
      <c r="HOD28" s="52"/>
      <c r="HOE28" s="52"/>
      <c r="HOF28" s="52"/>
      <c r="HOG28" s="52"/>
      <c r="HOH28" s="52"/>
      <c r="HOI28" s="52"/>
      <c r="HOJ28" s="52"/>
      <c r="HOK28" s="52"/>
      <c r="HOL28" s="52"/>
      <c r="HOM28" s="52"/>
      <c r="HON28" s="52"/>
      <c r="HOO28" s="52"/>
      <c r="HOP28" s="52"/>
      <c r="HOQ28" s="52"/>
      <c r="HOR28" s="52"/>
      <c r="HOS28" s="52"/>
      <c r="HOT28" s="52"/>
      <c r="HOU28" s="52"/>
      <c r="HOV28" s="52"/>
      <c r="HOW28" s="52"/>
      <c r="HOX28" s="52"/>
      <c r="HOY28" s="52"/>
      <c r="HOZ28" s="52"/>
      <c r="HPA28" s="52"/>
      <c r="HPB28" s="52"/>
      <c r="HPC28" s="52"/>
      <c r="HPD28" s="52"/>
      <c r="HPE28" s="52"/>
      <c r="HPF28" s="52"/>
      <c r="HPG28" s="52"/>
      <c r="HPH28" s="52"/>
      <c r="HPI28" s="52"/>
      <c r="HPJ28" s="52"/>
      <c r="HPK28" s="52"/>
      <c r="HPL28" s="52"/>
      <c r="HPM28" s="52"/>
      <c r="HPN28" s="52"/>
      <c r="HPO28" s="52"/>
      <c r="HPP28" s="52"/>
      <c r="HPQ28" s="52"/>
      <c r="HPR28" s="52"/>
      <c r="HPS28" s="52"/>
      <c r="HPT28" s="52"/>
      <c r="HPU28" s="52"/>
      <c r="HPV28" s="52"/>
      <c r="HPW28" s="52"/>
      <c r="HPX28" s="52"/>
      <c r="HPY28" s="52"/>
      <c r="HPZ28" s="52"/>
      <c r="HQA28" s="52"/>
      <c r="HQB28" s="52"/>
      <c r="HQC28" s="52"/>
      <c r="HQD28" s="52"/>
      <c r="HQE28" s="52"/>
      <c r="HQF28" s="52"/>
      <c r="HQG28" s="52"/>
      <c r="HQH28" s="52"/>
      <c r="HQI28" s="52"/>
      <c r="HQJ28" s="52"/>
      <c r="HQK28" s="52"/>
      <c r="HQL28" s="52"/>
      <c r="HQM28" s="52"/>
      <c r="HQN28" s="52"/>
      <c r="HQO28" s="52"/>
      <c r="HQP28" s="52"/>
      <c r="HQQ28" s="52"/>
      <c r="HQR28" s="52"/>
      <c r="HQS28" s="52"/>
      <c r="HQT28" s="52"/>
      <c r="HQU28" s="52"/>
      <c r="HQV28" s="52"/>
      <c r="HQW28" s="52"/>
      <c r="HQX28" s="52"/>
      <c r="HQY28" s="52"/>
      <c r="HQZ28" s="52"/>
      <c r="HRA28" s="52"/>
      <c r="HRB28" s="52"/>
      <c r="HRC28" s="52"/>
      <c r="HRD28" s="52"/>
      <c r="HRE28" s="52"/>
      <c r="HRF28" s="52"/>
      <c r="HRG28" s="52"/>
      <c r="HRH28" s="52"/>
      <c r="HRI28" s="52"/>
      <c r="HRJ28" s="52"/>
      <c r="HRK28" s="52"/>
      <c r="HRL28" s="52"/>
      <c r="HRM28" s="52"/>
      <c r="HRN28" s="52"/>
      <c r="HRO28" s="52"/>
      <c r="HRP28" s="52"/>
      <c r="HRQ28" s="52"/>
      <c r="HRR28" s="52"/>
      <c r="HRS28" s="52"/>
      <c r="HRT28" s="52"/>
      <c r="HRU28" s="52"/>
      <c r="HRV28" s="52"/>
      <c r="HRW28" s="52"/>
      <c r="HRX28" s="52"/>
      <c r="HRY28" s="52"/>
      <c r="HRZ28" s="52"/>
      <c r="HSA28" s="52"/>
      <c r="HSB28" s="52"/>
      <c r="HSC28" s="52"/>
      <c r="HSD28" s="52"/>
      <c r="HSE28" s="52"/>
      <c r="HSF28" s="52"/>
      <c r="HSG28" s="52"/>
      <c r="HSH28" s="52"/>
      <c r="HSI28" s="52"/>
      <c r="HSJ28" s="52"/>
      <c r="HSK28" s="52"/>
      <c r="HSL28" s="52"/>
      <c r="HSM28" s="52"/>
      <c r="HSN28" s="52"/>
      <c r="HSO28" s="52"/>
      <c r="HSP28" s="52"/>
      <c r="HSQ28" s="52"/>
      <c r="HSR28" s="52"/>
      <c r="HSS28" s="52"/>
      <c r="HST28" s="52"/>
      <c r="HSU28" s="52"/>
      <c r="HSV28" s="52"/>
      <c r="HSW28" s="52"/>
      <c r="HSX28" s="52"/>
      <c r="HSY28" s="52"/>
      <c r="HSZ28" s="52"/>
      <c r="HTA28" s="52"/>
      <c r="HTB28" s="52"/>
      <c r="HTC28" s="52"/>
      <c r="HTD28" s="52"/>
      <c r="HTE28" s="52"/>
      <c r="HTF28" s="52"/>
      <c r="HTG28" s="52"/>
      <c r="HTH28" s="52"/>
      <c r="HTI28" s="52"/>
      <c r="HTJ28" s="52"/>
      <c r="HTK28" s="52"/>
      <c r="HTL28" s="52"/>
      <c r="HTM28" s="52"/>
      <c r="HTN28" s="52"/>
      <c r="HTO28" s="52"/>
      <c r="HTP28" s="52"/>
      <c r="HTQ28" s="52"/>
      <c r="HTR28" s="52"/>
      <c r="HTS28" s="52"/>
      <c r="HTT28" s="52"/>
      <c r="HTU28" s="52"/>
      <c r="HTV28" s="52"/>
      <c r="HTW28" s="52"/>
      <c r="HTX28" s="52"/>
      <c r="HTY28" s="52"/>
      <c r="HTZ28" s="52"/>
      <c r="HUA28" s="52"/>
      <c r="HUB28" s="52"/>
      <c r="HUC28" s="52"/>
      <c r="HUD28" s="52"/>
      <c r="HUE28" s="52"/>
      <c r="HUF28" s="52"/>
      <c r="HUG28" s="52"/>
      <c r="HUH28" s="52"/>
      <c r="HUI28" s="52"/>
      <c r="HUJ28" s="52"/>
      <c r="HUK28" s="52"/>
      <c r="HUL28" s="52"/>
      <c r="HUM28" s="52"/>
      <c r="HUN28" s="52"/>
      <c r="HUO28" s="52"/>
      <c r="HUP28" s="52"/>
      <c r="HUQ28" s="52"/>
      <c r="HUR28" s="52"/>
      <c r="HUS28" s="52"/>
      <c r="HUT28" s="52"/>
      <c r="HUU28" s="52"/>
      <c r="HUV28" s="52"/>
      <c r="HUW28" s="52"/>
      <c r="HUX28" s="52"/>
      <c r="HUY28" s="52"/>
      <c r="HUZ28" s="52"/>
      <c r="HVA28" s="52"/>
      <c r="HVB28" s="52"/>
      <c r="HVC28" s="52"/>
      <c r="HVD28" s="52"/>
      <c r="HVE28" s="52"/>
      <c r="HVF28" s="52"/>
      <c r="HVG28" s="52"/>
      <c r="HVH28" s="52"/>
      <c r="HVI28" s="52"/>
      <c r="HVJ28" s="52"/>
      <c r="HVK28" s="52"/>
      <c r="HVL28" s="52"/>
      <c r="HVM28" s="52"/>
      <c r="HVN28" s="52"/>
      <c r="HVO28" s="52"/>
      <c r="HVP28" s="52"/>
      <c r="HVQ28" s="52"/>
      <c r="HVR28" s="52"/>
      <c r="HVS28" s="52"/>
      <c r="HVT28" s="52"/>
      <c r="HVU28" s="52"/>
      <c r="HVV28" s="52"/>
      <c r="HVW28" s="52"/>
      <c r="HVX28" s="52"/>
      <c r="HVY28" s="52"/>
      <c r="HVZ28" s="52"/>
      <c r="HWA28" s="52"/>
      <c r="HWB28" s="52"/>
      <c r="HWC28" s="52"/>
      <c r="HWD28" s="52"/>
      <c r="HWE28" s="52"/>
      <c r="HWF28" s="52"/>
      <c r="HWG28" s="52"/>
      <c r="HWH28" s="52"/>
      <c r="HWI28" s="52"/>
      <c r="HWJ28" s="52"/>
      <c r="HWK28" s="52"/>
      <c r="HWL28" s="52"/>
      <c r="HWM28" s="52"/>
      <c r="HWN28" s="52"/>
      <c r="HWO28" s="52"/>
      <c r="HWP28" s="52"/>
      <c r="HWQ28" s="52"/>
      <c r="HWR28" s="52"/>
      <c r="HWS28" s="52"/>
      <c r="HWT28" s="52"/>
      <c r="HWU28" s="52"/>
      <c r="HWV28" s="52"/>
      <c r="HWW28" s="52"/>
      <c r="HWX28" s="52"/>
      <c r="HWY28" s="52"/>
      <c r="HWZ28" s="52"/>
      <c r="HXA28" s="52"/>
      <c r="HXB28" s="52"/>
      <c r="HXC28" s="52"/>
      <c r="HXD28" s="52"/>
      <c r="HXE28" s="52"/>
      <c r="HXF28" s="52"/>
      <c r="HXG28" s="52"/>
      <c r="HXH28" s="52"/>
      <c r="HXI28" s="52"/>
      <c r="HXJ28" s="52"/>
      <c r="HXK28" s="52"/>
      <c r="HXL28" s="52"/>
      <c r="HXM28" s="52"/>
      <c r="HXN28" s="52"/>
      <c r="HXO28" s="52"/>
      <c r="HXP28" s="52"/>
      <c r="HXQ28" s="52"/>
      <c r="HXR28" s="52"/>
      <c r="HXS28" s="52"/>
      <c r="HXT28" s="52"/>
      <c r="HXU28" s="52"/>
      <c r="HXV28" s="52"/>
      <c r="HXW28" s="52"/>
      <c r="HXX28" s="52"/>
      <c r="HXY28" s="52"/>
      <c r="HXZ28" s="52"/>
      <c r="HYA28" s="52"/>
      <c r="HYB28" s="52"/>
      <c r="HYC28" s="52"/>
      <c r="HYD28" s="52"/>
      <c r="HYE28" s="52"/>
      <c r="HYF28" s="52"/>
      <c r="HYG28" s="52"/>
      <c r="HYH28" s="52"/>
      <c r="HYI28" s="52"/>
      <c r="HYJ28" s="52"/>
      <c r="HYK28" s="52"/>
      <c r="HYL28" s="52"/>
      <c r="HYM28" s="52"/>
      <c r="HYN28" s="52"/>
      <c r="HYO28" s="52"/>
      <c r="HYP28" s="52"/>
      <c r="HYQ28" s="52"/>
      <c r="HYR28" s="52"/>
      <c r="HYS28" s="52"/>
      <c r="HYT28" s="52"/>
      <c r="HYU28" s="52"/>
      <c r="HYV28" s="52"/>
      <c r="HYW28" s="52"/>
      <c r="HYX28" s="52"/>
      <c r="HYY28" s="52"/>
      <c r="HYZ28" s="52"/>
      <c r="HZA28" s="52"/>
      <c r="HZB28" s="52"/>
      <c r="HZC28" s="52"/>
      <c r="HZD28" s="52"/>
      <c r="HZE28" s="52"/>
      <c r="HZF28" s="52"/>
      <c r="HZG28" s="52"/>
      <c r="HZH28" s="52"/>
      <c r="HZI28" s="52"/>
      <c r="HZJ28" s="52"/>
      <c r="HZK28" s="52"/>
      <c r="HZL28" s="52"/>
      <c r="HZM28" s="52"/>
      <c r="HZN28" s="52"/>
      <c r="HZO28" s="52"/>
      <c r="HZP28" s="52"/>
      <c r="HZQ28" s="52"/>
      <c r="HZR28" s="52"/>
      <c r="HZS28" s="52"/>
      <c r="HZT28" s="52"/>
      <c r="HZU28" s="52"/>
      <c r="HZV28" s="52"/>
      <c r="HZW28" s="52"/>
      <c r="HZX28" s="52"/>
      <c r="HZY28" s="52"/>
      <c r="HZZ28" s="52"/>
      <c r="IAA28" s="52"/>
      <c r="IAB28" s="52"/>
      <c r="IAC28" s="52"/>
      <c r="IAD28" s="52"/>
      <c r="IAE28" s="52"/>
      <c r="IAF28" s="52"/>
      <c r="IAG28" s="52"/>
      <c r="IAH28" s="52"/>
      <c r="IAI28" s="52"/>
      <c r="IAJ28" s="52"/>
      <c r="IAK28" s="52"/>
      <c r="IAL28" s="52"/>
      <c r="IAM28" s="52"/>
      <c r="IAN28" s="52"/>
      <c r="IAO28" s="52"/>
      <c r="IAP28" s="52"/>
      <c r="IAQ28" s="52"/>
      <c r="IAR28" s="52"/>
      <c r="IAS28" s="52"/>
      <c r="IAT28" s="52"/>
      <c r="IAU28" s="52"/>
      <c r="IAV28" s="52"/>
      <c r="IAW28" s="52"/>
      <c r="IAX28" s="52"/>
      <c r="IAY28" s="52"/>
      <c r="IAZ28" s="52"/>
      <c r="IBA28" s="52"/>
      <c r="IBB28" s="52"/>
      <c r="IBC28" s="52"/>
      <c r="IBD28" s="52"/>
      <c r="IBE28" s="52"/>
      <c r="IBF28" s="52"/>
      <c r="IBG28" s="52"/>
      <c r="IBH28" s="52"/>
      <c r="IBI28" s="52"/>
      <c r="IBJ28" s="52"/>
      <c r="IBK28" s="52"/>
      <c r="IBL28" s="52"/>
      <c r="IBM28" s="52"/>
      <c r="IBN28" s="52"/>
      <c r="IBO28" s="52"/>
      <c r="IBP28" s="52"/>
      <c r="IBQ28" s="52"/>
      <c r="IBR28" s="52"/>
      <c r="IBS28" s="52"/>
      <c r="IBT28" s="52"/>
      <c r="IBU28" s="52"/>
      <c r="IBV28" s="52"/>
      <c r="IBW28" s="52"/>
      <c r="IBX28" s="52"/>
      <c r="IBY28" s="52"/>
      <c r="IBZ28" s="52"/>
      <c r="ICA28" s="52"/>
      <c r="ICB28" s="52"/>
      <c r="ICC28" s="52"/>
      <c r="ICD28" s="52"/>
      <c r="ICE28" s="52"/>
      <c r="ICF28" s="52"/>
      <c r="ICG28" s="52"/>
      <c r="ICH28" s="52"/>
      <c r="ICI28" s="52"/>
      <c r="ICJ28" s="52"/>
      <c r="ICK28" s="52"/>
      <c r="ICL28" s="52"/>
      <c r="ICM28" s="52"/>
      <c r="ICN28" s="52"/>
      <c r="ICO28" s="52"/>
      <c r="ICP28" s="52"/>
      <c r="ICQ28" s="52"/>
      <c r="ICR28" s="52"/>
      <c r="ICS28" s="52"/>
      <c r="ICT28" s="52"/>
      <c r="ICU28" s="52"/>
      <c r="ICV28" s="52"/>
      <c r="ICW28" s="52"/>
      <c r="ICX28" s="52"/>
      <c r="ICY28" s="52"/>
      <c r="ICZ28" s="52"/>
      <c r="IDA28" s="52"/>
      <c r="IDB28" s="52"/>
      <c r="IDC28" s="52"/>
      <c r="IDD28" s="52"/>
      <c r="IDE28" s="52"/>
      <c r="IDF28" s="52"/>
      <c r="IDG28" s="52"/>
      <c r="IDH28" s="52"/>
      <c r="IDI28" s="52"/>
      <c r="IDJ28" s="52"/>
      <c r="IDK28" s="52"/>
      <c r="IDL28" s="52"/>
      <c r="IDM28" s="52"/>
      <c r="IDN28" s="52"/>
      <c r="IDO28" s="52"/>
      <c r="IDP28" s="52"/>
      <c r="IDQ28" s="52"/>
      <c r="IDR28" s="52"/>
      <c r="IDS28" s="52"/>
      <c r="IDT28" s="52"/>
      <c r="IDU28" s="52"/>
      <c r="IDV28" s="52"/>
      <c r="IDW28" s="52"/>
      <c r="IDX28" s="52"/>
      <c r="IDY28" s="52"/>
      <c r="IDZ28" s="52"/>
      <c r="IEA28" s="52"/>
      <c r="IEB28" s="52"/>
      <c r="IEC28" s="52"/>
      <c r="IED28" s="52"/>
      <c r="IEE28" s="52"/>
      <c r="IEF28" s="52"/>
      <c r="IEG28" s="52"/>
      <c r="IEH28" s="52"/>
      <c r="IEI28" s="52"/>
      <c r="IEJ28" s="52"/>
      <c r="IEK28" s="52"/>
      <c r="IEL28" s="52"/>
      <c r="IEM28" s="52"/>
      <c r="IEN28" s="52"/>
      <c r="IEO28" s="52"/>
      <c r="IEP28" s="52"/>
      <c r="IEQ28" s="52"/>
      <c r="IER28" s="52"/>
      <c r="IES28" s="52"/>
      <c r="IET28" s="52"/>
      <c r="IEU28" s="52"/>
      <c r="IEV28" s="52"/>
      <c r="IEW28" s="52"/>
      <c r="IEX28" s="52"/>
      <c r="IEY28" s="52"/>
      <c r="IEZ28" s="52"/>
      <c r="IFA28" s="52"/>
      <c r="IFB28" s="52"/>
      <c r="IFC28" s="52"/>
      <c r="IFD28" s="52"/>
      <c r="IFE28" s="52"/>
      <c r="IFF28" s="52"/>
      <c r="IFG28" s="52"/>
      <c r="IFH28" s="52"/>
      <c r="IFI28" s="52"/>
      <c r="IFJ28" s="52"/>
      <c r="IFK28" s="52"/>
      <c r="IFL28" s="52"/>
      <c r="IFM28" s="52"/>
      <c r="IFN28" s="52"/>
      <c r="IFO28" s="52"/>
      <c r="IFP28" s="52"/>
      <c r="IFQ28" s="52"/>
      <c r="IFR28" s="52"/>
      <c r="IFS28" s="52"/>
      <c r="IFT28" s="52"/>
      <c r="IFU28" s="52"/>
      <c r="IFV28" s="52"/>
      <c r="IFW28" s="52"/>
      <c r="IFX28" s="52"/>
      <c r="IFY28" s="52"/>
      <c r="IFZ28" s="52"/>
      <c r="IGA28" s="52"/>
      <c r="IGB28" s="52"/>
      <c r="IGC28" s="52"/>
      <c r="IGD28" s="52"/>
      <c r="IGE28" s="52"/>
      <c r="IGF28" s="52"/>
      <c r="IGG28" s="52"/>
      <c r="IGH28" s="52"/>
      <c r="IGI28" s="52"/>
      <c r="IGJ28" s="52"/>
      <c r="IGK28" s="52"/>
      <c r="IGL28" s="52"/>
      <c r="IGM28" s="52"/>
      <c r="IGN28" s="52"/>
      <c r="IGO28" s="52"/>
      <c r="IGP28" s="52"/>
      <c r="IGQ28" s="52"/>
      <c r="IGR28" s="52"/>
      <c r="IGS28" s="52"/>
      <c r="IGT28" s="52"/>
      <c r="IGU28" s="52"/>
      <c r="IGV28" s="52"/>
      <c r="IGW28" s="52"/>
      <c r="IGX28" s="52"/>
      <c r="IGY28" s="52"/>
      <c r="IGZ28" s="52"/>
      <c r="IHA28" s="52"/>
      <c r="IHB28" s="52"/>
      <c r="IHC28" s="52"/>
      <c r="IHD28" s="52"/>
      <c r="IHE28" s="52"/>
      <c r="IHF28" s="52"/>
      <c r="IHG28" s="52"/>
      <c r="IHH28" s="52"/>
      <c r="IHI28" s="52"/>
      <c r="IHJ28" s="52"/>
      <c r="IHK28" s="52"/>
      <c r="IHL28" s="52"/>
      <c r="IHM28" s="52"/>
      <c r="IHN28" s="52"/>
      <c r="IHO28" s="52"/>
      <c r="IHP28" s="52"/>
      <c r="IHQ28" s="52"/>
      <c r="IHR28" s="52"/>
      <c r="IHS28" s="52"/>
      <c r="IHT28" s="52"/>
      <c r="IHU28" s="52"/>
      <c r="IHV28" s="52"/>
      <c r="IHW28" s="52"/>
      <c r="IHX28" s="52"/>
      <c r="IHY28" s="52"/>
      <c r="IHZ28" s="52"/>
      <c r="IIA28" s="52"/>
      <c r="IIB28" s="52"/>
      <c r="IIC28" s="52"/>
      <c r="IID28" s="52"/>
      <c r="IIE28" s="52"/>
      <c r="IIF28" s="52"/>
      <c r="IIG28" s="52"/>
      <c r="IIH28" s="52"/>
      <c r="III28" s="52"/>
      <c r="IIJ28" s="52"/>
      <c r="IIK28" s="52"/>
      <c r="IIL28" s="52"/>
      <c r="IIM28" s="52"/>
      <c r="IIN28" s="52"/>
      <c r="IIO28" s="52"/>
      <c r="IIP28" s="52"/>
      <c r="IIQ28" s="52"/>
      <c r="IIR28" s="52"/>
      <c r="IIS28" s="52"/>
      <c r="IIT28" s="52"/>
      <c r="IIU28" s="52"/>
      <c r="IIV28" s="52"/>
      <c r="IIW28" s="52"/>
      <c r="IIX28" s="52"/>
      <c r="IIY28" s="52"/>
      <c r="IIZ28" s="52"/>
      <c r="IJA28" s="52"/>
      <c r="IJB28" s="52"/>
      <c r="IJC28" s="52"/>
      <c r="IJD28" s="52"/>
      <c r="IJE28" s="52"/>
      <c r="IJF28" s="52"/>
      <c r="IJG28" s="52"/>
      <c r="IJH28" s="52"/>
      <c r="IJI28" s="52"/>
      <c r="IJJ28" s="52"/>
      <c r="IJK28" s="52"/>
      <c r="IJL28" s="52"/>
      <c r="IJM28" s="52"/>
      <c r="IJN28" s="52"/>
      <c r="IJO28" s="52"/>
      <c r="IJP28" s="52"/>
      <c r="IJQ28" s="52"/>
      <c r="IJR28" s="52"/>
      <c r="IJS28" s="52"/>
      <c r="IJT28" s="52"/>
      <c r="IJU28" s="52"/>
      <c r="IJV28" s="52"/>
      <c r="IJW28" s="52"/>
      <c r="IJX28" s="52"/>
      <c r="IJY28" s="52"/>
      <c r="IJZ28" s="52"/>
      <c r="IKA28" s="52"/>
      <c r="IKB28" s="52"/>
      <c r="IKC28" s="52"/>
      <c r="IKD28" s="52"/>
      <c r="IKE28" s="52"/>
      <c r="IKF28" s="52"/>
      <c r="IKG28" s="52"/>
      <c r="IKH28" s="52"/>
      <c r="IKI28" s="52"/>
      <c r="IKJ28" s="52"/>
      <c r="IKK28" s="52"/>
      <c r="IKL28" s="52"/>
      <c r="IKM28" s="52"/>
      <c r="IKN28" s="52"/>
      <c r="IKO28" s="52"/>
      <c r="IKP28" s="52"/>
      <c r="IKQ28" s="52"/>
      <c r="IKR28" s="52"/>
      <c r="IKS28" s="52"/>
      <c r="IKT28" s="52"/>
      <c r="IKU28" s="52"/>
      <c r="IKV28" s="52"/>
      <c r="IKW28" s="52"/>
      <c r="IKX28" s="52"/>
      <c r="IKY28" s="52"/>
      <c r="IKZ28" s="52"/>
      <c r="ILA28" s="52"/>
      <c r="ILB28" s="52"/>
      <c r="ILC28" s="52"/>
      <c r="ILD28" s="52"/>
      <c r="ILE28" s="52"/>
      <c r="ILF28" s="52"/>
      <c r="ILG28" s="52"/>
      <c r="ILH28" s="52"/>
      <c r="ILI28" s="52"/>
      <c r="ILJ28" s="52"/>
      <c r="ILK28" s="52"/>
      <c r="ILL28" s="52"/>
      <c r="ILM28" s="52"/>
      <c r="ILN28" s="52"/>
      <c r="ILO28" s="52"/>
      <c r="ILP28" s="52"/>
      <c r="ILQ28" s="52"/>
      <c r="ILR28" s="52"/>
      <c r="ILS28" s="52"/>
      <c r="ILT28" s="52"/>
      <c r="ILU28" s="52"/>
      <c r="ILV28" s="52"/>
      <c r="ILW28" s="52"/>
      <c r="ILX28" s="52"/>
      <c r="ILY28" s="52"/>
      <c r="ILZ28" s="52"/>
      <c r="IMA28" s="52"/>
      <c r="IMB28" s="52"/>
      <c r="IMC28" s="52"/>
      <c r="IMD28" s="52"/>
      <c r="IME28" s="52"/>
      <c r="IMF28" s="52"/>
      <c r="IMG28" s="52"/>
      <c r="IMH28" s="52"/>
      <c r="IMI28" s="52"/>
      <c r="IMJ28" s="52"/>
      <c r="IMK28" s="52"/>
      <c r="IML28" s="52"/>
      <c r="IMM28" s="52"/>
      <c r="IMN28" s="52"/>
      <c r="IMO28" s="52"/>
      <c r="IMP28" s="52"/>
      <c r="IMQ28" s="52"/>
      <c r="IMR28" s="52"/>
      <c r="IMS28" s="52"/>
      <c r="IMT28" s="52"/>
      <c r="IMU28" s="52"/>
      <c r="IMV28" s="52"/>
      <c r="IMW28" s="52"/>
      <c r="IMX28" s="52"/>
      <c r="IMY28" s="52"/>
      <c r="IMZ28" s="52"/>
      <c r="INA28" s="52"/>
      <c r="INB28" s="52"/>
      <c r="INC28" s="52"/>
      <c r="IND28" s="52"/>
      <c r="INE28" s="52"/>
      <c r="INF28" s="52"/>
      <c r="ING28" s="52"/>
      <c r="INH28" s="52"/>
      <c r="INI28" s="52"/>
      <c r="INJ28" s="52"/>
      <c r="INK28" s="52"/>
      <c r="INL28" s="52"/>
      <c r="INM28" s="52"/>
      <c r="INN28" s="52"/>
      <c r="INO28" s="52"/>
      <c r="INP28" s="52"/>
      <c r="INQ28" s="52"/>
      <c r="INR28" s="52"/>
      <c r="INS28" s="52"/>
      <c r="INT28" s="52"/>
      <c r="INU28" s="52"/>
      <c r="INV28" s="52"/>
      <c r="INW28" s="52"/>
      <c r="INX28" s="52"/>
      <c r="INY28" s="52"/>
      <c r="INZ28" s="52"/>
      <c r="IOA28" s="52"/>
      <c r="IOB28" s="52"/>
      <c r="IOC28" s="52"/>
      <c r="IOD28" s="52"/>
      <c r="IOE28" s="52"/>
      <c r="IOF28" s="52"/>
      <c r="IOG28" s="52"/>
      <c r="IOH28" s="52"/>
      <c r="IOI28" s="52"/>
      <c r="IOJ28" s="52"/>
      <c r="IOK28" s="52"/>
      <c r="IOL28" s="52"/>
      <c r="IOM28" s="52"/>
      <c r="ION28" s="52"/>
      <c r="IOO28" s="52"/>
      <c r="IOP28" s="52"/>
      <c r="IOQ28" s="52"/>
      <c r="IOR28" s="52"/>
      <c r="IOS28" s="52"/>
      <c r="IOT28" s="52"/>
      <c r="IOU28" s="52"/>
      <c r="IOV28" s="52"/>
      <c r="IOW28" s="52"/>
      <c r="IOX28" s="52"/>
      <c r="IOY28" s="52"/>
      <c r="IOZ28" s="52"/>
      <c r="IPA28" s="52"/>
      <c r="IPB28" s="52"/>
      <c r="IPC28" s="52"/>
      <c r="IPD28" s="52"/>
      <c r="IPE28" s="52"/>
      <c r="IPF28" s="52"/>
      <c r="IPG28" s="52"/>
      <c r="IPH28" s="52"/>
      <c r="IPI28" s="52"/>
      <c r="IPJ28" s="52"/>
      <c r="IPK28" s="52"/>
      <c r="IPL28" s="52"/>
      <c r="IPM28" s="52"/>
      <c r="IPN28" s="52"/>
      <c r="IPO28" s="52"/>
      <c r="IPP28" s="52"/>
      <c r="IPQ28" s="52"/>
      <c r="IPR28" s="52"/>
      <c r="IPS28" s="52"/>
      <c r="IPT28" s="52"/>
      <c r="IPU28" s="52"/>
      <c r="IPV28" s="52"/>
      <c r="IPW28" s="52"/>
      <c r="IPX28" s="52"/>
      <c r="IPY28" s="52"/>
      <c r="IPZ28" s="52"/>
      <c r="IQA28" s="52"/>
      <c r="IQB28" s="52"/>
      <c r="IQC28" s="52"/>
      <c r="IQD28" s="52"/>
      <c r="IQE28" s="52"/>
      <c r="IQF28" s="52"/>
      <c r="IQG28" s="52"/>
      <c r="IQH28" s="52"/>
      <c r="IQI28" s="52"/>
      <c r="IQJ28" s="52"/>
      <c r="IQK28" s="52"/>
      <c r="IQL28" s="52"/>
      <c r="IQM28" s="52"/>
      <c r="IQN28" s="52"/>
      <c r="IQO28" s="52"/>
      <c r="IQP28" s="52"/>
      <c r="IQQ28" s="52"/>
      <c r="IQR28" s="52"/>
      <c r="IQS28" s="52"/>
      <c r="IQT28" s="52"/>
      <c r="IQU28" s="52"/>
      <c r="IQV28" s="52"/>
      <c r="IQW28" s="52"/>
      <c r="IQX28" s="52"/>
      <c r="IQY28" s="52"/>
      <c r="IQZ28" s="52"/>
      <c r="IRA28" s="52"/>
      <c r="IRB28" s="52"/>
      <c r="IRC28" s="52"/>
      <c r="IRD28" s="52"/>
      <c r="IRE28" s="52"/>
      <c r="IRF28" s="52"/>
      <c r="IRG28" s="52"/>
      <c r="IRH28" s="52"/>
      <c r="IRI28" s="52"/>
      <c r="IRJ28" s="52"/>
      <c r="IRK28" s="52"/>
      <c r="IRL28" s="52"/>
      <c r="IRM28" s="52"/>
      <c r="IRN28" s="52"/>
      <c r="IRO28" s="52"/>
      <c r="IRP28" s="52"/>
      <c r="IRQ28" s="52"/>
      <c r="IRR28" s="52"/>
      <c r="IRS28" s="52"/>
      <c r="IRT28" s="52"/>
      <c r="IRU28" s="52"/>
      <c r="IRV28" s="52"/>
      <c r="IRW28" s="52"/>
      <c r="IRX28" s="52"/>
      <c r="IRY28" s="52"/>
      <c r="IRZ28" s="52"/>
      <c r="ISA28" s="52"/>
      <c r="ISB28" s="52"/>
      <c r="ISC28" s="52"/>
      <c r="ISD28" s="52"/>
      <c r="ISE28" s="52"/>
      <c r="ISF28" s="52"/>
      <c r="ISG28" s="52"/>
      <c r="ISH28" s="52"/>
      <c r="ISI28" s="52"/>
      <c r="ISJ28" s="52"/>
      <c r="ISK28" s="52"/>
      <c r="ISL28" s="52"/>
      <c r="ISM28" s="52"/>
      <c r="ISN28" s="52"/>
      <c r="ISO28" s="52"/>
      <c r="ISP28" s="52"/>
      <c r="ISQ28" s="52"/>
      <c r="ISR28" s="52"/>
      <c r="ISS28" s="52"/>
      <c r="IST28" s="52"/>
      <c r="ISU28" s="52"/>
      <c r="ISV28" s="52"/>
      <c r="ISW28" s="52"/>
      <c r="ISX28" s="52"/>
      <c r="ISY28" s="52"/>
      <c r="ISZ28" s="52"/>
      <c r="ITA28" s="52"/>
      <c r="ITB28" s="52"/>
      <c r="ITC28" s="52"/>
      <c r="ITD28" s="52"/>
      <c r="ITE28" s="52"/>
      <c r="ITF28" s="52"/>
      <c r="ITG28" s="52"/>
      <c r="ITH28" s="52"/>
      <c r="ITI28" s="52"/>
      <c r="ITJ28" s="52"/>
      <c r="ITK28" s="52"/>
      <c r="ITL28" s="52"/>
      <c r="ITM28" s="52"/>
      <c r="ITN28" s="52"/>
      <c r="ITO28" s="52"/>
      <c r="ITP28" s="52"/>
      <c r="ITQ28" s="52"/>
      <c r="ITR28" s="52"/>
      <c r="ITS28" s="52"/>
      <c r="ITT28" s="52"/>
      <c r="ITU28" s="52"/>
      <c r="ITV28" s="52"/>
      <c r="ITW28" s="52"/>
      <c r="ITX28" s="52"/>
      <c r="ITY28" s="52"/>
      <c r="ITZ28" s="52"/>
      <c r="IUA28" s="52"/>
      <c r="IUB28" s="52"/>
      <c r="IUC28" s="52"/>
      <c r="IUD28" s="52"/>
      <c r="IUE28" s="52"/>
      <c r="IUF28" s="52"/>
      <c r="IUG28" s="52"/>
      <c r="IUH28" s="52"/>
      <c r="IUI28" s="52"/>
      <c r="IUJ28" s="52"/>
      <c r="IUK28" s="52"/>
      <c r="IUL28" s="52"/>
      <c r="IUM28" s="52"/>
      <c r="IUN28" s="52"/>
      <c r="IUO28" s="52"/>
      <c r="IUP28" s="52"/>
      <c r="IUQ28" s="52"/>
      <c r="IUR28" s="52"/>
      <c r="IUS28" s="52"/>
      <c r="IUT28" s="52"/>
      <c r="IUU28" s="52"/>
      <c r="IUV28" s="52"/>
      <c r="IUW28" s="52"/>
      <c r="IUX28" s="52"/>
      <c r="IUY28" s="52"/>
      <c r="IUZ28" s="52"/>
      <c r="IVA28" s="52"/>
      <c r="IVB28" s="52"/>
      <c r="IVC28" s="52"/>
      <c r="IVD28" s="52"/>
      <c r="IVE28" s="52"/>
      <c r="IVF28" s="52"/>
      <c r="IVG28" s="52"/>
      <c r="IVH28" s="52"/>
      <c r="IVI28" s="52"/>
      <c r="IVJ28" s="52"/>
      <c r="IVK28" s="52"/>
      <c r="IVL28" s="52"/>
      <c r="IVM28" s="52"/>
      <c r="IVN28" s="52"/>
      <c r="IVO28" s="52"/>
      <c r="IVP28" s="52"/>
      <c r="IVQ28" s="52"/>
      <c r="IVR28" s="52"/>
      <c r="IVS28" s="52"/>
      <c r="IVT28" s="52"/>
      <c r="IVU28" s="52"/>
      <c r="IVV28" s="52"/>
      <c r="IVW28" s="52"/>
      <c r="IVX28" s="52"/>
      <c r="IVY28" s="52"/>
      <c r="IVZ28" s="52"/>
      <c r="IWA28" s="52"/>
      <c r="IWB28" s="52"/>
      <c r="IWC28" s="52"/>
      <c r="IWD28" s="52"/>
      <c r="IWE28" s="52"/>
      <c r="IWF28" s="52"/>
      <c r="IWG28" s="52"/>
      <c r="IWH28" s="52"/>
      <c r="IWI28" s="52"/>
      <c r="IWJ28" s="52"/>
      <c r="IWK28" s="52"/>
      <c r="IWL28" s="52"/>
      <c r="IWM28" s="52"/>
      <c r="IWN28" s="52"/>
      <c r="IWO28" s="52"/>
      <c r="IWP28" s="52"/>
      <c r="IWQ28" s="52"/>
      <c r="IWR28" s="52"/>
      <c r="IWS28" s="52"/>
      <c r="IWT28" s="52"/>
      <c r="IWU28" s="52"/>
      <c r="IWV28" s="52"/>
      <c r="IWW28" s="52"/>
      <c r="IWX28" s="52"/>
      <c r="IWY28" s="52"/>
      <c r="IWZ28" s="52"/>
      <c r="IXA28" s="52"/>
      <c r="IXB28" s="52"/>
      <c r="IXC28" s="52"/>
      <c r="IXD28" s="52"/>
      <c r="IXE28" s="52"/>
      <c r="IXF28" s="52"/>
      <c r="IXG28" s="52"/>
      <c r="IXH28" s="52"/>
      <c r="IXI28" s="52"/>
      <c r="IXJ28" s="52"/>
      <c r="IXK28" s="52"/>
      <c r="IXL28" s="52"/>
      <c r="IXM28" s="52"/>
      <c r="IXN28" s="52"/>
      <c r="IXO28" s="52"/>
      <c r="IXP28" s="52"/>
      <c r="IXQ28" s="52"/>
      <c r="IXR28" s="52"/>
      <c r="IXS28" s="52"/>
      <c r="IXT28" s="52"/>
      <c r="IXU28" s="52"/>
      <c r="IXV28" s="52"/>
      <c r="IXW28" s="52"/>
      <c r="IXX28" s="52"/>
      <c r="IXY28" s="52"/>
      <c r="IXZ28" s="52"/>
      <c r="IYA28" s="52"/>
      <c r="IYB28" s="52"/>
      <c r="IYC28" s="52"/>
      <c r="IYD28" s="52"/>
      <c r="IYE28" s="52"/>
      <c r="IYF28" s="52"/>
      <c r="IYG28" s="52"/>
      <c r="IYH28" s="52"/>
      <c r="IYI28" s="52"/>
      <c r="IYJ28" s="52"/>
      <c r="IYK28" s="52"/>
      <c r="IYL28" s="52"/>
      <c r="IYM28" s="52"/>
      <c r="IYN28" s="52"/>
      <c r="IYO28" s="52"/>
      <c r="IYP28" s="52"/>
      <c r="IYQ28" s="52"/>
      <c r="IYR28" s="52"/>
      <c r="IYS28" s="52"/>
      <c r="IYT28" s="52"/>
      <c r="IYU28" s="52"/>
      <c r="IYV28" s="52"/>
      <c r="IYW28" s="52"/>
      <c r="IYX28" s="52"/>
      <c r="IYY28" s="52"/>
      <c r="IYZ28" s="52"/>
      <c r="IZA28" s="52"/>
      <c r="IZB28" s="52"/>
      <c r="IZC28" s="52"/>
      <c r="IZD28" s="52"/>
      <c r="IZE28" s="52"/>
      <c r="IZF28" s="52"/>
      <c r="IZG28" s="52"/>
      <c r="IZH28" s="52"/>
      <c r="IZI28" s="52"/>
      <c r="IZJ28" s="52"/>
      <c r="IZK28" s="52"/>
      <c r="IZL28" s="52"/>
      <c r="IZM28" s="52"/>
      <c r="IZN28" s="52"/>
      <c r="IZO28" s="52"/>
      <c r="IZP28" s="52"/>
      <c r="IZQ28" s="52"/>
      <c r="IZR28" s="52"/>
      <c r="IZS28" s="52"/>
      <c r="IZT28" s="52"/>
      <c r="IZU28" s="52"/>
      <c r="IZV28" s="52"/>
      <c r="IZW28" s="52"/>
      <c r="IZX28" s="52"/>
      <c r="IZY28" s="52"/>
      <c r="IZZ28" s="52"/>
      <c r="JAA28" s="52"/>
      <c r="JAB28" s="52"/>
      <c r="JAC28" s="52"/>
      <c r="JAD28" s="52"/>
      <c r="JAE28" s="52"/>
      <c r="JAF28" s="52"/>
      <c r="JAG28" s="52"/>
      <c r="JAH28" s="52"/>
      <c r="JAI28" s="52"/>
      <c r="JAJ28" s="52"/>
      <c r="JAK28" s="52"/>
      <c r="JAL28" s="52"/>
      <c r="JAM28" s="52"/>
      <c r="JAN28" s="52"/>
      <c r="JAO28" s="52"/>
      <c r="JAP28" s="52"/>
      <c r="JAQ28" s="52"/>
      <c r="JAR28" s="52"/>
      <c r="JAS28" s="52"/>
      <c r="JAT28" s="52"/>
      <c r="JAU28" s="52"/>
      <c r="JAV28" s="52"/>
      <c r="JAW28" s="52"/>
      <c r="JAX28" s="52"/>
      <c r="JAY28" s="52"/>
      <c r="JAZ28" s="52"/>
      <c r="JBA28" s="52"/>
      <c r="JBB28" s="52"/>
      <c r="JBC28" s="52"/>
      <c r="JBD28" s="52"/>
      <c r="JBE28" s="52"/>
      <c r="JBF28" s="52"/>
      <c r="JBG28" s="52"/>
      <c r="JBH28" s="52"/>
      <c r="JBI28" s="52"/>
      <c r="JBJ28" s="52"/>
      <c r="JBK28" s="52"/>
      <c r="JBL28" s="52"/>
      <c r="JBM28" s="52"/>
      <c r="JBN28" s="52"/>
      <c r="JBO28" s="52"/>
      <c r="JBP28" s="52"/>
      <c r="JBQ28" s="52"/>
      <c r="JBR28" s="52"/>
      <c r="JBS28" s="52"/>
      <c r="JBT28" s="52"/>
      <c r="JBU28" s="52"/>
      <c r="JBV28" s="52"/>
      <c r="JBW28" s="52"/>
      <c r="JBX28" s="52"/>
      <c r="JBY28" s="52"/>
      <c r="JBZ28" s="52"/>
      <c r="JCA28" s="52"/>
      <c r="JCB28" s="52"/>
      <c r="JCC28" s="52"/>
      <c r="JCD28" s="52"/>
      <c r="JCE28" s="52"/>
      <c r="JCF28" s="52"/>
      <c r="JCG28" s="52"/>
      <c r="JCH28" s="52"/>
      <c r="JCI28" s="52"/>
      <c r="JCJ28" s="52"/>
      <c r="JCK28" s="52"/>
      <c r="JCL28" s="52"/>
      <c r="JCM28" s="52"/>
      <c r="JCN28" s="52"/>
      <c r="JCO28" s="52"/>
      <c r="JCP28" s="52"/>
      <c r="JCQ28" s="52"/>
      <c r="JCR28" s="52"/>
      <c r="JCS28" s="52"/>
      <c r="JCT28" s="52"/>
      <c r="JCU28" s="52"/>
      <c r="JCV28" s="52"/>
      <c r="JCW28" s="52"/>
      <c r="JCX28" s="52"/>
      <c r="JCY28" s="52"/>
      <c r="JCZ28" s="52"/>
      <c r="JDA28" s="52"/>
      <c r="JDB28" s="52"/>
      <c r="JDC28" s="52"/>
      <c r="JDD28" s="52"/>
      <c r="JDE28" s="52"/>
      <c r="JDF28" s="52"/>
      <c r="JDG28" s="52"/>
      <c r="JDH28" s="52"/>
      <c r="JDI28" s="52"/>
      <c r="JDJ28" s="52"/>
      <c r="JDK28" s="52"/>
      <c r="JDL28" s="52"/>
      <c r="JDM28" s="52"/>
      <c r="JDN28" s="52"/>
      <c r="JDO28" s="52"/>
      <c r="JDP28" s="52"/>
      <c r="JDQ28" s="52"/>
      <c r="JDR28" s="52"/>
      <c r="JDS28" s="52"/>
      <c r="JDT28" s="52"/>
      <c r="JDU28" s="52"/>
      <c r="JDV28" s="52"/>
      <c r="JDW28" s="52"/>
      <c r="JDX28" s="52"/>
      <c r="JDY28" s="52"/>
      <c r="JDZ28" s="52"/>
      <c r="JEA28" s="52"/>
      <c r="JEB28" s="52"/>
      <c r="JEC28" s="52"/>
      <c r="JED28" s="52"/>
      <c r="JEE28" s="52"/>
      <c r="JEF28" s="52"/>
      <c r="JEG28" s="52"/>
      <c r="JEH28" s="52"/>
      <c r="JEI28" s="52"/>
      <c r="JEJ28" s="52"/>
      <c r="JEK28" s="52"/>
      <c r="JEL28" s="52"/>
      <c r="JEM28" s="52"/>
      <c r="JEN28" s="52"/>
      <c r="JEO28" s="52"/>
      <c r="JEP28" s="52"/>
      <c r="JEQ28" s="52"/>
      <c r="JER28" s="52"/>
      <c r="JES28" s="52"/>
      <c r="JET28" s="52"/>
      <c r="JEU28" s="52"/>
      <c r="JEV28" s="52"/>
      <c r="JEW28" s="52"/>
      <c r="JEX28" s="52"/>
      <c r="JEY28" s="52"/>
      <c r="JEZ28" s="52"/>
      <c r="JFA28" s="52"/>
      <c r="JFB28" s="52"/>
      <c r="JFC28" s="52"/>
      <c r="JFD28" s="52"/>
      <c r="JFE28" s="52"/>
      <c r="JFF28" s="52"/>
      <c r="JFG28" s="52"/>
      <c r="JFH28" s="52"/>
      <c r="JFI28" s="52"/>
      <c r="JFJ28" s="52"/>
      <c r="JFK28" s="52"/>
      <c r="JFL28" s="52"/>
      <c r="JFM28" s="52"/>
      <c r="JFN28" s="52"/>
      <c r="JFO28" s="52"/>
      <c r="JFP28" s="52"/>
      <c r="JFQ28" s="52"/>
      <c r="JFR28" s="52"/>
      <c r="JFS28" s="52"/>
      <c r="JFT28" s="52"/>
      <c r="JFU28" s="52"/>
      <c r="JFV28" s="52"/>
      <c r="JFW28" s="52"/>
      <c r="JFX28" s="52"/>
      <c r="JFY28" s="52"/>
      <c r="JFZ28" s="52"/>
      <c r="JGA28" s="52"/>
      <c r="JGB28" s="52"/>
      <c r="JGC28" s="52"/>
      <c r="JGD28" s="52"/>
      <c r="JGE28" s="52"/>
      <c r="JGF28" s="52"/>
      <c r="JGG28" s="52"/>
      <c r="JGH28" s="52"/>
      <c r="JGI28" s="52"/>
      <c r="JGJ28" s="52"/>
      <c r="JGK28" s="52"/>
      <c r="JGL28" s="52"/>
      <c r="JGM28" s="52"/>
      <c r="JGN28" s="52"/>
      <c r="JGO28" s="52"/>
      <c r="JGP28" s="52"/>
      <c r="JGQ28" s="52"/>
      <c r="JGR28" s="52"/>
      <c r="JGS28" s="52"/>
      <c r="JGT28" s="52"/>
      <c r="JGU28" s="52"/>
      <c r="JGV28" s="52"/>
      <c r="JGW28" s="52"/>
      <c r="JGX28" s="52"/>
      <c r="JGY28" s="52"/>
      <c r="JGZ28" s="52"/>
      <c r="JHA28" s="52"/>
      <c r="JHB28" s="52"/>
      <c r="JHC28" s="52"/>
      <c r="JHD28" s="52"/>
      <c r="JHE28" s="52"/>
      <c r="JHF28" s="52"/>
      <c r="JHG28" s="52"/>
      <c r="JHH28" s="52"/>
      <c r="JHI28" s="52"/>
      <c r="JHJ28" s="52"/>
      <c r="JHK28" s="52"/>
      <c r="JHL28" s="52"/>
      <c r="JHM28" s="52"/>
      <c r="JHN28" s="52"/>
      <c r="JHO28" s="52"/>
      <c r="JHP28" s="52"/>
      <c r="JHQ28" s="52"/>
      <c r="JHR28" s="52"/>
      <c r="JHS28" s="52"/>
      <c r="JHT28" s="52"/>
      <c r="JHU28" s="52"/>
      <c r="JHV28" s="52"/>
      <c r="JHW28" s="52"/>
      <c r="JHX28" s="52"/>
      <c r="JHY28" s="52"/>
      <c r="JHZ28" s="52"/>
      <c r="JIA28" s="52"/>
      <c r="JIB28" s="52"/>
      <c r="JIC28" s="52"/>
      <c r="JID28" s="52"/>
      <c r="JIE28" s="52"/>
      <c r="JIF28" s="52"/>
      <c r="JIG28" s="52"/>
      <c r="JIH28" s="52"/>
      <c r="JII28" s="52"/>
      <c r="JIJ28" s="52"/>
      <c r="JIK28" s="52"/>
      <c r="JIL28" s="52"/>
      <c r="JIM28" s="52"/>
      <c r="JIN28" s="52"/>
      <c r="JIO28" s="52"/>
      <c r="JIP28" s="52"/>
      <c r="JIQ28" s="52"/>
      <c r="JIR28" s="52"/>
      <c r="JIS28" s="52"/>
      <c r="JIT28" s="52"/>
      <c r="JIU28" s="52"/>
      <c r="JIV28" s="52"/>
      <c r="JIW28" s="52"/>
      <c r="JIX28" s="52"/>
      <c r="JIY28" s="52"/>
      <c r="JIZ28" s="52"/>
      <c r="JJA28" s="52"/>
      <c r="JJB28" s="52"/>
      <c r="JJC28" s="52"/>
      <c r="JJD28" s="52"/>
      <c r="JJE28" s="52"/>
      <c r="JJF28" s="52"/>
      <c r="JJG28" s="52"/>
      <c r="JJH28" s="52"/>
      <c r="JJI28" s="52"/>
      <c r="JJJ28" s="52"/>
      <c r="JJK28" s="52"/>
      <c r="JJL28" s="52"/>
      <c r="JJM28" s="52"/>
      <c r="JJN28" s="52"/>
      <c r="JJO28" s="52"/>
      <c r="JJP28" s="52"/>
      <c r="JJQ28" s="52"/>
      <c r="JJR28" s="52"/>
      <c r="JJS28" s="52"/>
      <c r="JJT28" s="52"/>
      <c r="JJU28" s="52"/>
      <c r="JJV28" s="52"/>
      <c r="JJW28" s="52"/>
      <c r="JJX28" s="52"/>
      <c r="JJY28" s="52"/>
      <c r="JJZ28" s="52"/>
      <c r="JKA28" s="52"/>
      <c r="JKB28" s="52"/>
      <c r="JKC28" s="52"/>
      <c r="JKD28" s="52"/>
      <c r="JKE28" s="52"/>
      <c r="JKF28" s="52"/>
      <c r="JKG28" s="52"/>
      <c r="JKH28" s="52"/>
      <c r="JKI28" s="52"/>
      <c r="JKJ28" s="52"/>
      <c r="JKK28" s="52"/>
      <c r="JKL28" s="52"/>
      <c r="JKM28" s="52"/>
      <c r="JKN28" s="52"/>
      <c r="JKO28" s="52"/>
      <c r="JKP28" s="52"/>
      <c r="JKQ28" s="52"/>
      <c r="JKR28" s="52"/>
      <c r="JKS28" s="52"/>
      <c r="JKT28" s="52"/>
      <c r="JKU28" s="52"/>
      <c r="JKV28" s="52"/>
      <c r="JKW28" s="52"/>
      <c r="JKX28" s="52"/>
      <c r="JKY28" s="52"/>
      <c r="JKZ28" s="52"/>
      <c r="JLA28" s="52"/>
      <c r="JLB28" s="52"/>
      <c r="JLC28" s="52"/>
      <c r="JLD28" s="52"/>
      <c r="JLE28" s="52"/>
      <c r="JLF28" s="52"/>
      <c r="JLG28" s="52"/>
      <c r="JLH28" s="52"/>
      <c r="JLI28" s="52"/>
      <c r="JLJ28" s="52"/>
      <c r="JLK28" s="52"/>
      <c r="JLL28" s="52"/>
      <c r="JLM28" s="52"/>
      <c r="JLN28" s="52"/>
      <c r="JLO28" s="52"/>
      <c r="JLP28" s="52"/>
      <c r="JLQ28" s="52"/>
      <c r="JLR28" s="52"/>
      <c r="JLS28" s="52"/>
      <c r="JLT28" s="52"/>
      <c r="JLU28" s="52"/>
      <c r="JLV28" s="52"/>
      <c r="JLW28" s="52"/>
      <c r="JLX28" s="52"/>
      <c r="JLY28" s="52"/>
      <c r="JLZ28" s="52"/>
      <c r="JMA28" s="52"/>
      <c r="JMB28" s="52"/>
      <c r="JMC28" s="52"/>
      <c r="JMD28" s="52"/>
      <c r="JME28" s="52"/>
      <c r="JMF28" s="52"/>
      <c r="JMG28" s="52"/>
      <c r="JMH28" s="52"/>
      <c r="JMI28" s="52"/>
      <c r="JMJ28" s="52"/>
      <c r="JMK28" s="52"/>
      <c r="JML28" s="52"/>
      <c r="JMM28" s="52"/>
      <c r="JMN28" s="52"/>
      <c r="JMO28" s="52"/>
      <c r="JMP28" s="52"/>
      <c r="JMQ28" s="52"/>
      <c r="JMR28" s="52"/>
      <c r="JMS28" s="52"/>
      <c r="JMT28" s="52"/>
      <c r="JMU28" s="52"/>
      <c r="JMV28" s="52"/>
      <c r="JMW28" s="52"/>
      <c r="JMX28" s="52"/>
      <c r="JMY28" s="52"/>
      <c r="JMZ28" s="52"/>
      <c r="JNA28" s="52"/>
      <c r="JNB28" s="52"/>
      <c r="JNC28" s="52"/>
      <c r="JND28" s="52"/>
      <c r="JNE28" s="52"/>
      <c r="JNF28" s="52"/>
      <c r="JNG28" s="52"/>
      <c r="JNH28" s="52"/>
      <c r="JNI28" s="52"/>
      <c r="JNJ28" s="52"/>
      <c r="JNK28" s="52"/>
      <c r="JNL28" s="52"/>
      <c r="JNM28" s="52"/>
      <c r="JNN28" s="52"/>
      <c r="JNO28" s="52"/>
      <c r="JNP28" s="52"/>
      <c r="JNQ28" s="52"/>
      <c r="JNR28" s="52"/>
      <c r="JNS28" s="52"/>
      <c r="JNT28" s="52"/>
      <c r="JNU28" s="52"/>
      <c r="JNV28" s="52"/>
      <c r="JNW28" s="52"/>
      <c r="JNX28" s="52"/>
      <c r="JNY28" s="52"/>
      <c r="JNZ28" s="52"/>
      <c r="JOA28" s="52"/>
      <c r="JOB28" s="52"/>
      <c r="JOC28" s="52"/>
      <c r="JOD28" s="52"/>
      <c r="JOE28" s="52"/>
      <c r="JOF28" s="52"/>
      <c r="JOG28" s="52"/>
      <c r="JOH28" s="52"/>
      <c r="JOI28" s="52"/>
      <c r="JOJ28" s="52"/>
      <c r="JOK28" s="52"/>
      <c r="JOL28" s="52"/>
      <c r="JOM28" s="52"/>
      <c r="JON28" s="52"/>
      <c r="JOO28" s="52"/>
      <c r="JOP28" s="52"/>
      <c r="JOQ28" s="52"/>
      <c r="JOR28" s="52"/>
      <c r="JOS28" s="52"/>
      <c r="JOT28" s="52"/>
      <c r="JOU28" s="52"/>
      <c r="JOV28" s="52"/>
      <c r="JOW28" s="52"/>
      <c r="JOX28" s="52"/>
      <c r="JOY28" s="52"/>
      <c r="JOZ28" s="52"/>
      <c r="JPA28" s="52"/>
      <c r="JPB28" s="52"/>
      <c r="JPC28" s="52"/>
      <c r="JPD28" s="52"/>
      <c r="JPE28" s="52"/>
      <c r="JPF28" s="52"/>
      <c r="JPG28" s="52"/>
      <c r="JPH28" s="52"/>
      <c r="JPI28" s="52"/>
      <c r="JPJ28" s="52"/>
      <c r="JPK28" s="52"/>
      <c r="JPL28" s="52"/>
      <c r="JPM28" s="52"/>
      <c r="JPN28" s="52"/>
      <c r="JPO28" s="52"/>
      <c r="JPP28" s="52"/>
      <c r="JPQ28" s="52"/>
      <c r="JPR28" s="52"/>
      <c r="JPS28" s="52"/>
      <c r="JPT28" s="52"/>
      <c r="JPU28" s="52"/>
      <c r="JPV28" s="52"/>
      <c r="JPW28" s="52"/>
      <c r="JPX28" s="52"/>
      <c r="JPY28" s="52"/>
      <c r="JPZ28" s="52"/>
      <c r="JQA28" s="52"/>
      <c r="JQB28" s="52"/>
      <c r="JQC28" s="52"/>
      <c r="JQD28" s="52"/>
      <c r="JQE28" s="52"/>
      <c r="JQF28" s="52"/>
      <c r="JQG28" s="52"/>
      <c r="JQH28" s="52"/>
      <c r="JQI28" s="52"/>
      <c r="JQJ28" s="52"/>
      <c r="JQK28" s="52"/>
      <c r="JQL28" s="52"/>
      <c r="JQM28" s="52"/>
      <c r="JQN28" s="52"/>
      <c r="JQO28" s="52"/>
      <c r="JQP28" s="52"/>
      <c r="JQQ28" s="52"/>
      <c r="JQR28" s="52"/>
      <c r="JQS28" s="52"/>
      <c r="JQT28" s="52"/>
      <c r="JQU28" s="52"/>
      <c r="JQV28" s="52"/>
      <c r="JQW28" s="52"/>
      <c r="JQX28" s="52"/>
      <c r="JQY28" s="52"/>
      <c r="JQZ28" s="52"/>
      <c r="JRA28" s="52"/>
      <c r="JRB28" s="52"/>
      <c r="JRC28" s="52"/>
      <c r="JRD28" s="52"/>
      <c r="JRE28" s="52"/>
      <c r="JRF28" s="52"/>
      <c r="JRG28" s="52"/>
      <c r="JRH28" s="52"/>
      <c r="JRI28" s="52"/>
      <c r="JRJ28" s="52"/>
      <c r="JRK28" s="52"/>
      <c r="JRL28" s="52"/>
      <c r="JRM28" s="52"/>
      <c r="JRN28" s="52"/>
      <c r="JRO28" s="52"/>
      <c r="JRP28" s="52"/>
      <c r="JRQ28" s="52"/>
      <c r="JRR28" s="52"/>
      <c r="JRS28" s="52"/>
      <c r="JRT28" s="52"/>
      <c r="JRU28" s="52"/>
      <c r="JRV28" s="52"/>
      <c r="JRW28" s="52"/>
      <c r="JRX28" s="52"/>
      <c r="JRY28" s="52"/>
      <c r="JRZ28" s="52"/>
      <c r="JSA28" s="52"/>
      <c r="JSB28" s="52"/>
      <c r="JSC28" s="52"/>
      <c r="JSD28" s="52"/>
      <c r="JSE28" s="52"/>
      <c r="JSF28" s="52"/>
      <c r="JSG28" s="52"/>
      <c r="JSH28" s="52"/>
      <c r="JSI28" s="52"/>
      <c r="JSJ28" s="52"/>
      <c r="JSK28" s="52"/>
      <c r="JSL28" s="52"/>
      <c r="JSM28" s="52"/>
      <c r="JSN28" s="52"/>
      <c r="JSO28" s="52"/>
      <c r="JSP28" s="52"/>
      <c r="JSQ28" s="52"/>
      <c r="JSR28" s="52"/>
      <c r="JSS28" s="52"/>
      <c r="JST28" s="52"/>
      <c r="JSU28" s="52"/>
      <c r="JSV28" s="52"/>
      <c r="JSW28" s="52"/>
      <c r="JSX28" s="52"/>
      <c r="JSY28" s="52"/>
      <c r="JSZ28" s="52"/>
      <c r="JTA28" s="52"/>
      <c r="JTB28" s="52"/>
      <c r="JTC28" s="52"/>
      <c r="JTD28" s="52"/>
      <c r="JTE28" s="52"/>
      <c r="JTF28" s="52"/>
      <c r="JTG28" s="52"/>
      <c r="JTH28" s="52"/>
      <c r="JTI28" s="52"/>
      <c r="JTJ28" s="52"/>
      <c r="JTK28" s="52"/>
      <c r="JTL28" s="52"/>
      <c r="JTM28" s="52"/>
      <c r="JTN28" s="52"/>
      <c r="JTO28" s="52"/>
      <c r="JTP28" s="52"/>
      <c r="JTQ28" s="52"/>
      <c r="JTR28" s="52"/>
      <c r="JTS28" s="52"/>
      <c r="JTT28" s="52"/>
      <c r="JTU28" s="52"/>
      <c r="JTV28" s="52"/>
      <c r="JTW28" s="52"/>
      <c r="JTX28" s="52"/>
      <c r="JTY28" s="52"/>
      <c r="JTZ28" s="52"/>
      <c r="JUA28" s="52"/>
      <c r="JUB28" s="52"/>
      <c r="JUC28" s="52"/>
      <c r="JUD28" s="52"/>
      <c r="JUE28" s="52"/>
      <c r="JUF28" s="52"/>
      <c r="JUG28" s="52"/>
      <c r="JUH28" s="52"/>
      <c r="JUI28" s="52"/>
      <c r="JUJ28" s="52"/>
      <c r="JUK28" s="52"/>
      <c r="JUL28" s="52"/>
      <c r="JUM28" s="52"/>
      <c r="JUN28" s="52"/>
      <c r="JUO28" s="52"/>
      <c r="JUP28" s="52"/>
      <c r="JUQ28" s="52"/>
      <c r="JUR28" s="52"/>
      <c r="JUS28" s="52"/>
      <c r="JUT28" s="52"/>
      <c r="JUU28" s="52"/>
      <c r="JUV28" s="52"/>
      <c r="JUW28" s="52"/>
      <c r="JUX28" s="52"/>
      <c r="JUY28" s="52"/>
      <c r="JUZ28" s="52"/>
      <c r="JVA28" s="52"/>
      <c r="JVB28" s="52"/>
      <c r="JVC28" s="52"/>
      <c r="JVD28" s="52"/>
      <c r="JVE28" s="52"/>
      <c r="JVF28" s="52"/>
      <c r="JVG28" s="52"/>
      <c r="JVH28" s="52"/>
      <c r="JVI28" s="52"/>
      <c r="JVJ28" s="52"/>
      <c r="JVK28" s="52"/>
      <c r="JVL28" s="52"/>
      <c r="JVM28" s="52"/>
      <c r="JVN28" s="52"/>
      <c r="JVO28" s="52"/>
      <c r="JVP28" s="52"/>
      <c r="JVQ28" s="52"/>
      <c r="JVR28" s="52"/>
      <c r="JVS28" s="52"/>
      <c r="JVT28" s="52"/>
      <c r="JVU28" s="52"/>
      <c r="JVV28" s="52"/>
      <c r="JVW28" s="52"/>
      <c r="JVX28" s="52"/>
      <c r="JVY28" s="52"/>
      <c r="JVZ28" s="52"/>
      <c r="JWA28" s="52"/>
      <c r="JWB28" s="52"/>
      <c r="JWC28" s="52"/>
      <c r="JWD28" s="52"/>
      <c r="JWE28" s="52"/>
      <c r="JWF28" s="52"/>
      <c r="JWG28" s="52"/>
      <c r="JWH28" s="52"/>
      <c r="JWI28" s="52"/>
      <c r="JWJ28" s="52"/>
      <c r="JWK28" s="52"/>
      <c r="JWL28" s="52"/>
      <c r="JWM28" s="52"/>
      <c r="JWN28" s="52"/>
      <c r="JWO28" s="52"/>
      <c r="JWP28" s="52"/>
      <c r="JWQ28" s="52"/>
      <c r="JWR28" s="52"/>
      <c r="JWS28" s="52"/>
      <c r="JWT28" s="52"/>
      <c r="JWU28" s="52"/>
      <c r="JWV28" s="52"/>
      <c r="JWW28" s="52"/>
      <c r="JWX28" s="52"/>
      <c r="JWY28" s="52"/>
      <c r="JWZ28" s="52"/>
      <c r="JXA28" s="52"/>
      <c r="JXB28" s="52"/>
      <c r="JXC28" s="52"/>
      <c r="JXD28" s="52"/>
      <c r="JXE28" s="52"/>
      <c r="JXF28" s="52"/>
      <c r="JXG28" s="52"/>
      <c r="JXH28" s="52"/>
      <c r="JXI28" s="52"/>
      <c r="JXJ28" s="52"/>
      <c r="JXK28" s="52"/>
      <c r="JXL28" s="52"/>
      <c r="JXM28" s="52"/>
      <c r="JXN28" s="52"/>
      <c r="JXO28" s="52"/>
      <c r="JXP28" s="52"/>
      <c r="JXQ28" s="52"/>
      <c r="JXR28" s="52"/>
      <c r="JXS28" s="52"/>
      <c r="JXT28" s="52"/>
      <c r="JXU28" s="52"/>
      <c r="JXV28" s="52"/>
      <c r="JXW28" s="52"/>
      <c r="JXX28" s="52"/>
      <c r="JXY28" s="52"/>
      <c r="JXZ28" s="52"/>
      <c r="JYA28" s="52"/>
      <c r="JYB28" s="52"/>
      <c r="JYC28" s="52"/>
      <c r="JYD28" s="52"/>
      <c r="JYE28" s="52"/>
      <c r="JYF28" s="52"/>
      <c r="JYG28" s="52"/>
      <c r="JYH28" s="52"/>
      <c r="JYI28" s="52"/>
      <c r="JYJ28" s="52"/>
      <c r="JYK28" s="52"/>
      <c r="JYL28" s="52"/>
      <c r="JYM28" s="52"/>
      <c r="JYN28" s="52"/>
      <c r="JYO28" s="52"/>
      <c r="JYP28" s="52"/>
      <c r="JYQ28" s="52"/>
      <c r="JYR28" s="52"/>
      <c r="JYS28" s="52"/>
      <c r="JYT28" s="52"/>
      <c r="JYU28" s="52"/>
      <c r="JYV28" s="52"/>
      <c r="JYW28" s="52"/>
      <c r="JYX28" s="52"/>
      <c r="JYY28" s="52"/>
      <c r="JYZ28" s="52"/>
      <c r="JZA28" s="52"/>
      <c r="JZB28" s="52"/>
      <c r="JZC28" s="52"/>
      <c r="JZD28" s="52"/>
      <c r="JZE28" s="52"/>
      <c r="JZF28" s="52"/>
      <c r="JZG28" s="52"/>
      <c r="JZH28" s="52"/>
      <c r="JZI28" s="52"/>
      <c r="JZJ28" s="52"/>
      <c r="JZK28" s="52"/>
      <c r="JZL28" s="52"/>
      <c r="JZM28" s="52"/>
      <c r="JZN28" s="52"/>
      <c r="JZO28" s="52"/>
      <c r="JZP28" s="52"/>
      <c r="JZQ28" s="52"/>
      <c r="JZR28" s="52"/>
      <c r="JZS28" s="52"/>
      <c r="JZT28" s="52"/>
      <c r="JZU28" s="52"/>
      <c r="JZV28" s="52"/>
      <c r="JZW28" s="52"/>
      <c r="JZX28" s="52"/>
      <c r="JZY28" s="52"/>
      <c r="JZZ28" s="52"/>
      <c r="KAA28" s="52"/>
      <c r="KAB28" s="52"/>
      <c r="KAC28" s="52"/>
      <c r="KAD28" s="52"/>
      <c r="KAE28" s="52"/>
      <c r="KAF28" s="52"/>
      <c r="KAG28" s="52"/>
      <c r="KAH28" s="52"/>
      <c r="KAI28" s="52"/>
      <c r="KAJ28" s="52"/>
      <c r="KAK28" s="52"/>
      <c r="KAL28" s="52"/>
      <c r="KAM28" s="52"/>
      <c r="KAN28" s="52"/>
      <c r="KAO28" s="52"/>
      <c r="KAP28" s="52"/>
      <c r="KAQ28" s="52"/>
      <c r="KAR28" s="52"/>
      <c r="KAS28" s="52"/>
      <c r="KAT28" s="52"/>
      <c r="KAU28" s="52"/>
      <c r="KAV28" s="52"/>
      <c r="KAW28" s="52"/>
      <c r="KAX28" s="52"/>
      <c r="KAY28" s="52"/>
      <c r="KAZ28" s="52"/>
      <c r="KBA28" s="52"/>
      <c r="KBB28" s="52"/>
      <c r="KBC28" s="52"/>
      <c r="KBD28" s="52"/>
      <c r="KBE28" s="52"/>
      <c r="KBF28" s="52"/>
      <c r="KBG28" s="52"/>
      <c r="KBH28" s="52"/>
      <c r="KBI28" s="52"/>
      <c r="KBJ28" s="52"/>
      <c r="KBK28" s="52"/>
      <c r="KBL28" s="52"/>
      <c r="KBM28" s="52"/>
      <c r="KBN28" s="52"/>
      <c r="KBO28" s="52"/>
      <c r="KBP28" s="52"/>
      <c r="KBQ28" s="52"/>
      <c r="KBR28" s="52"/>
      <c r="KBS28" s="52"/>
      <c r="KBT28" s="52"/>
      <c r="KBU28" s="52"/>
      <c r="KBV28" s="52"/>
      <c r="KBW28" s="52"/>
      <c r="KBX28" s="52"/>
      <c r="KBY28" s="52"/>
      <c r="KBZ28" s="52"/>
      <c r="KCA28" s="52"/>
      <c r="KCB28" s="52"/>
      <c r="KCC28" s="52"/>
      <c r="KCD28" s="52"/>
      <c r="KCE28" s="52"/>
      <c r="KCF28" s="52"/>
      <c r="KCG28" s="52"/>
      <c r="KCH28" s="52"/>
      <c r="KCI28" s="52"/>
      <c r="KCJ28" s="52"/>
      <c r="KCK28" s="52"/>
      <c r="KCL28" s="52"/>
      <c r="KCM28" s="52"/>
      <c r="KCN28" s="52"/>
      <c r="KCO28" s="52"/>
      <c r="KCP28" s="52"/>
      <c r="KCQ28" s="52"/>
      <c r="KCR28" s="52"/>
      <c r="KCS28" s="52"/>
      <c r="KCT28" s="52"/>
      <c r="KCU28" s="52"/>
      <c r="KCV28" s="52"/>
      <c r="KCW28" s="52"/>
      <c r="KCX28" s="52"/>
      <c r="KCY28" s="52"/>
      <c r="KCZ28" s="52"/>
      <c r="KDA28" s="52"/>
      <c r="KDB28" s="52"/>
      <c r="KDC28" s="52"/>
      <c r="KDD28" s="52"/>
      <c r="KDE28" s="52"/>
      <c r="KDF28" s="52"/>
      <c r="KDG28" s="52"/>
      <c r="KDH28" s="52"/>
      <c r="KDI28" s="52"/>
      <c r="KDJ28" s="52"/>
      <c r="KDK28" s="52"/>
      <c r="KDL28" s="52"/>
      <c r="KDM28" s="52"/>
      <c r="KDN28" s="52"/>
      <c r="KDO28" s="52"/>
      <c r="KDP28" s="52"/>
      <c r="KDQ28" s="52"/>
      <c r="KDR28" s="52"/>
      <c r="KDS28" s="52"/>
      <c r="KDT28" s="52"/>
      <c r="KDU28" s="52"/>
      <c r="KDV28" s="52"/>
      <c r="KDW28" s="52"/>
      <c r="KDX28" s="52"/>
      <c r="KDY28" s="52"/>
      <c r="KDZ28" s="52"/>
      <c r="KEA28" s="52"/>
      <c r="KEB28" s="52"/>
      <c r="KEC28" s="52"/>
      <c r="KED28" s="52"/>
      <c r="KEE28" s="52"/>
      <c r="KEF28" s="52"/>
      <c r="KEG28" s="52"/>
      <c r="KEH28" s="52"/>
      <c r="KEI28" s="52"/>
      <c r="KEJ28" s="52"/>
      <c r="KEK28" s="52"/>
      <c r="KEL28" s="52"/>
      <c r="KEM28" s="52"/>
      <c r="KEN28" s="52"/>
      <c r="KEO28" s="52"/>
      <c r="KEP28" s="52"/>
      <c r="KEQ28" s="52"/>
      <c r="KER28" s="52"/>
      <c r="KES28" s="52"/>
      <c r="KET28" s="52"/>
      <c r="KEU28" s="52"/>
      <c r="KEV28" s="52"/>
      <c r="KEW28" s="52"/>
      <c r="KEX28" s="52"/>
      <c r="KEY28" s="52"/>
      <c r="KEZ28" s="52"/>
      <c r="KFA28" s="52"/>
      <c r="KFB28" s="52"/>
      <c r="KFC28" s="52"/>
      <c r="KFD28" s="52"/>
      <c r="KFE28" s="52"/>
      <c r="KFF28" s="52"/>
      <c r="KFG28" s="52"/>
      <c r="KFH28" s="52"/>
      <c r="KFI28" s="52"/>
      <c r="KFJ28" s="52"/>
      <c r="KFK28" s="52"/>
      <c r="KFL28" s="52"/>
      <c r="KFM28" s="52"/>
      <c r="KFN28" s="52"/>
      <c r="KFO28" s="52"/>
      <c r="KFP28" s="52"/>
      <c r="KFQ28" s="52"/>
      <c r="KFR28" s="52"/>
      <c r="KFS28" s="52"/>
      <c r="KFT28" s="52"/>
      <c r="KFU28" s="52"/>
      <c r="KFV28" s="52"/>
      <c r="KFW28" s="52"/>
      <c r="KFX28" s="52"/>
      <c r="KFY28" s="52"/>
      <c r="KFZ28" s="52"/>
      <c r="KGA28" s="52"/>
      <c r="KGB28" s="52"/>
      <c r="KGC28" s="52"/>
      <c r="KGD28" s="52"/>
      <c r="KGE28" s="52"/>
      <c r="KGF28" s="52"/>
      <c r="KGG28" s="52"/>
      <c r="KGH28" s="52"/>
      <c r="KGI28" s="52"/>
      <c r="KGJ28" s="52"/>
      <c r="KGK28" s="52"/>
      <c r="KGL28" s="52"/>
      <c r="KGM28" s="52"/>
      <c r="KGN28" s="52"/>
      <c r="KGO28" s="52"/>
      <c r="KGP28" s="52"/>
      <c r="KGQ28" s="52"/>
      <c r="KGR28" s="52"/>
      <c r="KGS28" s="52"/>
      <c r="KGT28" s="52"/>
      <c r="KGU28" s="52"/>
      <c r="KGV28" s="52"/>
      <c r="KGW28" s="52"/>
      <c r="KGX28" s="52"/>
      <c r="KGY28" s="52"/>
      <c r="KGZ28" s="52"/>
      <c r="KHA28" s="52"/>
      <c r="KHB28" s="52"/>
      <c r="KHC28" s="52"/>
      <c r="KHD28" s="52"/>
      <c r="KHE28" s="52"/>
      <c r="KHF28" s="52"/>
      <c r="KHG28" s="52"/>
      <c r="KHH28" s="52"/>
      <c r="KHI28" s="52"/>
      <c r="KHJ28" s="52"/>
      <c r="KHK28" s="52"/>
      <c r="KHL28" s="52"/>
      <c r="KHM28" s="52"/>
      <c r="KHN28" s="52"/>
      <c r="KHO28" s="52"/>
      <c r="KHP28" s="52"/>
      <c r="KHQ28" s="52"/>
      <c r="KHR28" s="52"/>
      <c r="KHS28" s="52"/>
      <c r="KHT28" s="52"/>
      <c r="KHU28" s="52"/>
      <c r="KHV28" s="52"/>
      <c r="KHW28" s="52"/>
      <c r="KHX28" s="52"/>
      <c r="KHY28" s="52"/>
      <c r="KHZ28" s="52"/>
      <c r="KIA28" s="52"/>
      <c r="KIB28" s="52"/>
      <c r="KIC28" s="52"/>
      <c r="KID28" s="52"/>
      <c r="KIE28" s="52"/>
      <c r="KIF28" s="52"/>
      <c r="KIG28" s="52"/>
      <c r="KIH28" s="52"/>
      <c r="KII28" s="52"/>
      <c r="KIJ28" s="52"/>
      <c r="KIK28" s="52"/>
      <c r="KIL28" s="52"/>
      <c r="KIM28" s="52"/>
      <c r="KIN28" s="52"/>
      <c r="KIO28" s="52"/>
      <c r="KIP28" s="52"/>
      <c r="KIQ28" s="52"/>
      <c r="KIR28" s="52"/>
      <c r="KIS28" s="52"/>
      <c r="KIT28" s="52"/>
      <c r="KIU28" s="52"/>
      <c r="KIV28" s="52"/>
      <c r="KIW28" s="52"/>
      <c r="KIX28" s="52"/>
      <c r="KIY28" s="52"/>
      <c r="KIZ28" s="52"/>
      <c r="KJA28" s="52"/>
      <c r="KJB28" s="52"/>
      <c r="KJC28" s="52"/>
      <c r="KJD28" s="52"/>
      <c r="KJE28" s="52"/>
      <c r="KJF28" s="52"/>
      <c r="KJG28" s="52"/>
      <c r="KJH28" s="52"/>
      <c r="KJI28" s="52"/>
      <c r="KJJ28" s="52"/>
      <c r="KJK28" s="52"/>
      <c r="KJL28" s="52"/>
      <c r="KJM28" s="52"/>
      <c r="KJN28" s="52"/>
      <c r="KJO28" s="52"/>
      <c r="KJP28" s="52"/>
      <c r="KJQ28" s="52"/>
      <c r="KJR28" s="52"/>
      <c r="KJS28" s="52"/>
      <c r="KJT28" s="52"/>
      <c r="KJU28" s="52"/>
      <c r="KJV28" s="52"/>
      <c r="KJW28" s="52"/>
      <c r="KJX28" s="52"/>
      <c r="KJY28" s="52"/>
      <c r="KJZ28" s="52"/>
      <c r="KKA28" s="52"/>
      <c r="KKB28" s="52"/>
      <c r="KKC28" s="52"/>
      <c r="KKD28" s="52"/>
      <c r="KKE28" s="52"/>
      <c r="KKF28" s="52"/>
      <c r="KKG28" s="52"/>
      <c r="KKH28" s="52"/>
      <c r="KKI28" s="52"/>
      <c r="KKJ28" s="52"/>
      <c r="KKK28" s="52"/>
      <c r="KKL28" s="52"/>
      <c r="KKM28" s="52"/>
      <c r="KKN28" s="52"/>
      <c r="KKO28" s="52"/>
      <c r="KKP28" s="52"/>
      <c r="KKQ28" s="52"/>
      <c r="KKR28" s="52"/>
      <c r="KKS28" s="52"/>
      <c r="KKT28" s="52"/>
      <c r="KKU28" s="52"/>
      <c r="KKV28" s="52"/>
      <c r="KKW28" s="52"/>
      <c r="KKX28" s="52"/>
      <c r="KKY28" s="52"/>
      <c r="KKZ28" s="52"/>
      <c r="KLA28" s="52"/>
      <c r="KLB28" s="52"/>
      <c r="KLC28" s="52"/>
      <c r="KLD28" s="52"/>
      <c r="KLE28" s="52"/>
      <c r="KLF28" s="52"/>
      <c r="KLG28" s="52"/>
      <c r="KLH28" s="52"/>
      <c r="KLI28" s="52"/>
      <c r="KLJ28" s="52"/>
      <c r="KLK28" s="52"/>
      <c r="KLL28" s="52"/>
      <c r="KLM28" s="52"/>
      <c r="KLN28" s="52"/>
      <c r="KLO28" s="52"/>
      <c r="KLP28" s="52"/>
      <c r="KLQ28" s="52"/>
      <c r="KLR28" s="52"/>
      <c r="KLS28" s="52"/>
      <c r="KLT28" s="52"/>
      <c r="KLU28" s="52"/>
      <c r="KLV28" s="52"/>
      <c r="KLW28" s="52"/>
      <c r="KLX28" s="52"/>
      <c r="KLY28" s="52"/>
      <c r="KLZ28" s="52"/>
      <c r="KMA28" s="52"/>
      <c r="KMB28" s="52"/>
      <c r="KMC28" s="52"/>
      <c r="KMD28" s="52"/>
      <c r="KME28" s="52"/>
      <c r="KMF28" s="52"/>
      <c r="KMG28" s="52"/>
      <c r="KMH28" s="52"/>
      <c r="KMI28" s="52"/>
      <c r="KMJ28" s="52"/>
      <c r="KMK28" s="52"/>
      <c r="KML28" s="52"/>
      <c r="KMM28" s="52"/>
      <c r="KMN28" s="52"/>
      <c r="KMO28" s="52"/>
      <c r="KMP28" s="52"/>
      <c r="KMQ28" s="52"/>
      <c r="KMR28" s="52"/>
      <c r="KMS28" s="52"/>
      <c r="KMT28" s="52"/>
      <c r="KMU28" s="52"/>
      <c r="KMV28" s="52"/>
      <c r="KMW28" s="52"/>
      <c r="KMX28" s="52"/>
      <c r="KMY28" s="52"/>
      <c r="KMZ28" s="52"/>
      <c r="KNA28" s="52"/>
      <c r="KNB28" s="52"/>
      <c r="KNC28" s="52"/>
      <c r="KND28" s="52"/>
      <c r="KNE28" s="52"/>
      <c r="KNF28" s="52"/>
      <c r="KNG28" s="52"/>
      <c r="KNH28" s="52"/>
      <c r="KNI28" s="52"/>
      <c r="KNJ28" s="52"/>
      <c r="KNK28" s="52"/>
      <c r="KNL28" s="52"/>
      <c r="KNM28" s="52"/>
      <c r="KNN28" s="52"/>
      <c r="KNO28" s="52"/>
      <c r="KNP28" s="52"/>
      <c r="KNQ28" s="52"/>
      <c r="KNR28" s="52"/>
      <c r="KNS28" s="52"/>
      <c r="KNT28" s="52"/>
      <c r="KNU28" s="52"/>
      <c r="KNV28" s="52"/>
      <c r="KNW28" s="52"/>
      <c r="KNX28" s="52"/>
      <c r="KNY28" s="52"/>
      <c r="KNZ28" s="52"/>
      <c r="KOA28" s="52"/>
      <c r="KOB28" s="52"/>
      <c r="KOC28" s="52"/>
      <c r="KOD28" s="52"/>
      <c r="KOE28" s="52"/>
      <c r="KOF28" s="52"/>
      <c r="KOG28" s="52"/>
      <c r="KOH28" s="52"/>
      <c r="KOI28" s="52"/>
      <c r="KOJ28" s="52"/>
      <c r="KOK28" s="52"/>
      <c r="KOL28" s="52"/>
      <c r="KOM28" s="52"/>
      <c r="KON28" s="52"/>
      <c r="KOO28" s="52"/>
      <c r="KOP28" s="52"/>
      <c r="KOQ28" s="52"/>
      <c r="KOR28" s="52"/>
      <c r="KOS28" s="52"/>
      <c r="KOT28" s="52"/>
      <c r="KOU28" s="52"/>
      <c r="KOV28" s="52"/>
      <c r="KOW28" s="52"/>
      <c r="KOX28" s="52"/>
      <c r="KOY28" s="52"/>
      <c r="KOZ28" s="52"/>
      <c r="KPA28" s="52"/>
      <c r="KPB28" s="52"/>
      <c r="KPC28" s="52"/>
      <c r="KPD28" s="52"/>
      <c r="KPE28" s="52"/>
      <c r="KPF28" s="52"/>
      <c r="KPG28" s="52"/>
      <c r="KPH28" s="52"/>
      <c r="KPI28" s="52"/>
      <c r="KPJ28" s="52"/>
      <c r="KPK28" s="52"/>
      <c r="KPL28" s="52"/>
      <c r="KPM28" s="52"/>
      <c r="KPN28" s="52"/>
      <c r="KPO28" s="52"/>
      <c r="KPP28" s="52"/>
      <c r="KPQ28" s="52"/>
      <c r="KPR28" s="52"/>
      <c r="KPS28" s="52"/>
      <c r="KPT28" s="52"/>
      <c r="KPU28" s="52"/>
      <c r="KPV28" s="52"/>
      <c r="KPW28" s="52"/>
      <c r="KPX28" s="52"/>
      <c r="KPY28" s="52"/>
      <c r="KPZ28" s="52"/>
      <c r="KQA28" s="52"/>
      <c r="KQB28" s="52"/>
      <c r="KQC28" s="52"/>
      <c r="KQD28" s="52"/>
      <c r="KQE28" s="52"/>
      <c r="KQF28" s="52"/>
      <c r="KQG28" s="52"/>
      <c r="KQH28" s="52"/>
      <c r="KQI28" s="52"/>
      <c r="KQJ28" s="52"/>
      <c r="KQK28" s="52"/>
      <c r="KQL28" s="52"/>
      <c r="KQM28" s="52"/>
      <c r="KQN28" s="52"/>
      <c r="KQO28" s="52"/>
      <c r="KQP28" s="52"/>
      <c r="KQQ28" s="52"/>
      <c r="KQR28" s="52"/>
      <c r="KQS28" s="52"/>
      <c r="KQT28" s="52"/>
      <c r="KQU28" s="52"/>
      <c r="KQV28" s="52"/>
      <c r="KQW28" s="52"/>
      <c r="KQX28" s="52"/>
      <c r="KQY28" s="52"/>
      <c r="KQZ28" s="52"/>
      <c r="KRA28" s="52"/>
      <c r="KRB28" s="52"/>
      <c r="KRC28" s="52"/>
      <c r="KRD28" s="52"/>
      <c r="KRE28" s="52"/>
      <c r="KRF28" s="52"/>
      <c r="KRG28" s="52"/>
      <c r="KRH28" s="52"/>
      <c r="KRI28" s="52"/>
      <c r="KRJ28" s="52"/>
      <c r="KRK28" s="52"/>
      <c r="KRL28" s="52"/>
      <c r="KRM28" s="52"/>
      <c r="KRN28" s="52"/>
      <c r="KRO28" s="52"/>
      <c r="KRP28" s="52"/>
      <c r="KRQ28" s="52"/>
      <c r="KRR28" s="52"/>
      <c r="KRS28" s="52"/>
      <c r="KRT28" s="52"/>
      <c r="KRU28" s="52"/>
      <c r="KRV28" s="52"/>
      <c r="KRW28" s="52"/>
      <c r="KRX28" s="52"/>
      <c r="KRY28" s="52"/>
      <c r="KRZ28" s="52"/>
      <c r="KSA28" s="52"/>
      <c r="KSB28" s="52"/>
      <c r="KSC28" s="52"/>
      <c r="KSD28" s="52"/>
      <c r="KSE28" s="52"/>
      <c r="KSF28" s="52"/>
      <c r="KSG28" s="52"/>
      <c r="KSH28" s="52"/>
      <c r="KSI28" s="52"/>
      <c r="KSJ28" s="52"/>
      <c r="KSK28" s="52"/>
      <c r="KSL28" s="52"/>
      <c r="KSM28" s="52"/>
      <c r="KSN28" s="52"/>
      <c r="KSO28" s="52"/>
      <c r="KSP28" s="52"/>
      <c r="KSQ28" s="52"/>
      <c r="KSR28" s="52"/>
      <c r="KSS28" s="52"/>
      <c r="KST28" s="52"/>
      <c r="KSU28" s="52"/>
      <c r="KSV28" s="52"/>
      <c r="KSW28" s="52"/>
      <c r="KSX28" s="52"/>
      <c r="KSY28" s="52"/>
      <c r="KSZ28" s="52"/>
      <c r="KTA28" s="52"/>
      <c r="KTB28" s="52"/>
      <c r="KTC28" s="52"/>
      <c r="KTD28" s="52"/>
      <c r="KTE28" s="52"/>
      <c r="KTF28" s="52"/>
      <c r="KTG28" s="52"/>
      <c r="KTH28" s="52"/>
      <c r="KTI28" s="52"/>
      <c r="KTJ28" s="52"/>
      <c r="KTK28" s="52"/>
      <c r="KTL28" s="52"/>
      <c r="KTM28" s="52"/>
      <c r="KTN28" s="52"/>
      <c r="KTO28" s="52"/>
      <c r="KTP28" s="52"/>
      <c r="KTQ28" s="52"/>
      <c r="KTR28" s="52"/>
      <c r="KTS28" s="52"/>
      <c r="KTT28" s="52"/>
      <c r="KTU28" s="52"/>
      <c r="KTV28" s="52"/>
      <c r="KTW28" s="52"/>
      <c r="KTX28" s="52"/>
      <c r="KTY28" s="52"/>
      <c r="KTZ28" s="52"/>
      <c r="KUA28" s="52"/>
      <c r="KUB28" s="52"/>
      <c r="KUC28" s="52"/>
      <c r="KUD28" s="52"/>
      <c r="KUE28" s="52"/>
      <c r="KUF28" s="52"/>
      <c r="KUG28" s="52"/>
      <c r="KUH28" s="52"/>
      <c r="KUI28" s="52"/>
      <c r="KUJ28" s="52"/>
      <c r="KUK28" s="52"/>
      <c r="KUL28" s="52"/>
      <c r="KUM28" s="52"/>
      <c r="KUN28" s="52"/>
      <c r="KUO28" s="52"/>
      <c r="KUP28" s="52"/>
      <c r="KUQ28" s="52"/>
      <c r="KUR28" s="52"/>
      <c r="KUS28" s="52"/>
      <c r="KUT28" s="52"/>
      <c r="KUU28" s="52"/>
      <c r="KUV28" s="52"/>
      <c r="KUW28" s="52"/>
      <c r="KUX28" s="52"/>
      <c r="KUY28" s="52"/>
      <c r="KUZ28" s="52"/>
      <c r="KVA28" s="52"/>
      <c r="KVB28" s="52"/>
      <c r="KVC28" s="52"/>
      <c r="KVD28" s="52"/>
      <c r="KVE28" s="52"/>
      <c r="KVF28" s="52"/>
      <c r="KVG28" s="52"/>
      <c r="KVH28" s="52"/>
      <c r="KVI28" s="52"/>
      <c r="KVJ28" s="52"/>
      <c r="KVK28" s="52"/>
      <c r="KVL28" s="52"/>
      <c r="KVM28" s="52"/>
      <c r="KVN28" s="52"/>
      <c r="KVO28" s="52"/>
      <c r="KVP28" s="52"/>
      <c r="KVQ28" s="52"/>
      <c r="KVR28" s="52"/>
      <c r="KVS28" s="52"/>
      <c r="KVT28" s="52"/>
      <c r="KVU28" s="52"/>
      <c r="KVV28" s="52"/>
      <c r="KVW28" s="52"/>
      <c r="KVX28" s="52"/>
      <c r="KVY28" s="52"/>
      <c r="KVZ28" s="52"/>
      <c r="KWA28" s="52"/>
      <c r="KWB28" s="52"/>
      <c r="KWC28" s="52"/>
      <c r="KWD28" s="52"/>
      <c r="KWE28" s="52"/>
      <c r="KWF28" s="52"/>
      <c r="KWG28" s="52"/>
      <c r="KWH28" s="52"/>
      <c r="KWI28" s="52"/>
      <c r="KWJ28" s="52"/>
      <c r="KWK28" s="52"/>
      <c r="KWL28" s="52"/>
      <c r="KWM28" s="52"/>
      <c r="KWN28" s="52"/>
      <c r="KWO28" s="52"/>
      <c r="KWP28" s="52"/>
      <c r="KWQ28" s="52"/>
      <c r="KWR28" s="52"/>
      <c r="KWS28" s="52"/>
      <c r="KWT28" s="52"/>
      <c r="KWU28" s="52"/>
      <c r="KWV28" s="52"/>
      <c r="KWW28" s="52"/>
      <c r="KWX28" s="52"/>
      <c r="KWY28" s="52"/>
      <c r="KWZ28" s="52"/>
      <c r="KXA28" s="52"/>
      <c r="KXB28" s="52"/>
      <c r="KXC28" s="52"/>
      <c r="KXD28" s="52"/>
      <c r="KXE28" s="52"/>
      <c r="KXF28" s="52"/>
      <c r="KXG28" s="52"/>
      <c r="KXH28" s="52"/>
      <c r="KXI28" s="52"/>
      <c r="KXJ28" s="52"/>
      <c r="KXK28" s="52"/>
      <c r="KXL28" s="52"/>
      <c r="KXM28" s="52"/>
      <c r="KXN28" s="52"/>
      <c r="KXO28" s="52"/>
      <c r="KXP28" s="52"/>
      <c r="KXQ28" s="52"/>
      <c r="KXR28" s="52"/>
      <c r="KXS28" s="52"/>
      <c r="KXT28" s="52"/>
      <c r="KXU28" s="52"/>
      <c r="KXV28" s="52"/>
      <c r="KXW28" s="52"/>
      <c r="KXX28" s="52"/>
      <c r="KXY28" s="52"/>
      <c r="KXZ28" s="52"/>
      <c r="KYA28" s="52"/>
      <c r="KYB28" s="52"/>
      <c r="KYC28" s="52"/>
      <c r="KYD28" s="52"/>
      <c r="KYE28" s="52"/>
      <c r="KYF28" s="52"/>
      <c r="KYG28" s="52"/>
      <c r="KYH28" s="52"/>
      <c r="KYI28" s="52"/>
      <c r="KYJ28" s="52"/>
      <c r="KYK28" s="52"/>
      <c r="KYL28" s="52"/>
      <c r="KYM28" s="52"/>
      <c r="KYN28" s="52"/>
      <c r="KYO28" s="52"/>
      <c r="KYP28" s="52"/>
      <c r="KYQ28" s="52"/>
      <c r="KYR28" s="52"/>
      <c r="KYS28" s="52"/>
      <c r="KYT28" s="52"/>
      <c r="KYU28" s="52"/>
      <c r="KYV28" s="52"/>
      <c r="KYW28" s="52"/>
      <c r="KYX28" s="52"/>
      <c r="KYY28" s="52"/>
      <c r="KYZ28" s="52"/>
      <c r="KZA28" s="52"/>
      <c r="KZB28" s="52"/>
      <c r="KZC28" s="52"/>
      <c r="KZD28" s="52"/>
      <c r="KZE28" s="52"/>
      <c r="KZF28" s="52"/>
      <c r="KZG28" s="52"/>
      <c r="KZH28" s="52"/>
      <c r="KZI28" s="52"/>
      <c r="KZJ28" s="52"/>
      <c r="KZK28" s="52"/>
      <c r="KZL28" s="52"/>
      <c r="KZM28" s="52"/>
      <c r="KZN28" s="52"/>
      <c r="KZO28" s="52"/>
      <c r="KZP28" s="52"/>
      <c r="KZQ28" s="52"/>
      <c r="KZR28" s="52"/>
      <c r="KZS28" s="52"/>
      <c r="KZT28" s="52"/>
      <c r="KZU28" s="52"/>
      <c r="KZV28" s="52"/>
      <c r="KZW28" s="52"/>
      <c r="KZX28" s="52"/>
      <c r="KZY28" s="52"/>
      <c r="KZZ28" s="52"/>
      <c r="LAA28" s="52"/>
      <c r="LAB28" s="52"/>
      <c r="LAC28" s="52"/>
      <c r="LAD28" s="52"/>
      <c r="LAE28" s="52"/>
      <c r="LAF28" s="52"/>
      <c r="LAG28" s="52"/>
      <c r="LAH28" s="52"/>
      <c r="LAI28" s="52"/>
      <c r="LAJ28" s="52"/>
      <c r="LAK28" s="52"/>
      <c r="LAL28" s="52"/>
      <c r="LAM28" s="52"/>
      <c r="LAN28" s="52"/>
      <c r="LAO28" s="52"/>
      <c r="LAP28" s="52"/>
      <c r="LAQ28" s="52"/>
      <c r="LAR28" s="52"/>
      <c r="LAS28" s="52"/>
      <c r="LAT28" s="52"/>
      <c r="LAU28" s="52"/>
      <c r="LAV28" s="52"/>
      <c r="LAW28" s="52"/>
      <c r="LAX28" s="52"/>
      <c r="LAY28" s="52"/>
      <c r="LAZ28" s="52"/>
      <c r="LBA28" s="52"/>
      <c r="LBB28" s="52"/>
      <c r="LBC28" s="52"/>
      <c r="LBD28" s="52"/>
      <c r="LBE28" s="52"/>
      <c r="LBF28" s="52"/>
      <c r="LBG28" s="52"/>
      <c r="LBH28" s="52"/>
      <c r="LBI28" s="52"/>
      <c r="LBJ28" s="52"/>
      <c r="LBK28" s="52"/>
      <c r="LBL28" s="52"/>
      <c r="LBM28" s="52"/>
      <c r="LBN28" s="52"/>
      <c r="LBO28" s="52"/>
      <c r="LBP28" s="52"/>
      <c r="LBQ28" s="52"/>
      <c r="LBR28" s="52"/>
      <c r="LBS28" s="52"/>
      <c r="LBT28" s="52"/>
      <c r="LBU28" s="52"/>
      <c r="LBV28" s="52"/>
      <c r="LBW28" s="52"/>
      <c r="LBX28" s="52"/>
      <c r="LBY28" s="52"/>
      <c r="LBZ28" s="52"/>
      <c r="LCA28" s="52"/>
      <c r="LCB28" s="52"/>
      <c r="LCC28" s="52"/>
      <c r="LCD28" s="52"/>
      <c r="LCE28" s="52"/>
      <c r="LCF28" s="52"/>
      <c r="LCG28" s="52"/>
      <c r="LCH28" s="52"/>
      <c r="LCI28" s="52"/>
      <c r="LCJ28" s="52"/>
      <c r="LCK28" s="52"/>
      <c r="LCL28" s="52"/>
      <c r="LCM28" s="52"/>
      <c r="LCN28" s="52"/>
      <c r="LCO28" s="52"/>
      <c r="LCP28" s="52"/>
      <c r="LCQ28" s="52"/>
      <c r="LCR28" s="52"/>
      <c r="LCS28" s="52"/>
      <c r="LCT28" s="52"/>
      <c r="LCU28" s="52"/>
      <c r="LCV28" s="52"/>
      <c r="LCW28" s="52"/>
      <c r="LCX28" s="52"/>
      <c r="LCY28" s="52"/>
      <c r="LCZ28" s="52"/>
      <c r="LDA28" s="52"/>
      <c r="LDB28" s="52"/>
      <c r="LDC28" s="52"/>
      <c r="LDD28" s="52"/>
      <c r="LDE28" s="52"/>
      <c r="LDF28" s="52"/>
      <c r="LDG28" s="52"/>
      <c r="LDH28" s="52"/>
      <c r="LDI28" s="52"/>
      <c r="LDJ28" s="52"/>
      <c r="LDK28" s="52"/>
      <c r="LDL28" s="52"/>
      <c r="LDM28" s="52"/>
      <c r="LDN28" s="52"/>
      <c r="LDO28" s="52"/>
      <c r="LDP28" s="52"/>
      <c r="LDQ28" s="52"/>
      <c r="LDR28" s="52"/>
      <c r="LDS28" s="52"/>
      <c r="LDT28" s="52"/>
      <c r="LDU28" s="52"/>
      <c r="LDV28" s="52"/>
      <c r="LDW28" s="52"/>
      <c r="LDX28" s="52"/>
      <c r="LDY28" s="52"/>
      <c r="LDZ28" s="52"/>
      <c r="LEA28" s="52"/>
      <c r="LEB28" s="52"/>
      <c r="LEC28" s="52"/>
      <c r="LED28" s="52"/>
      <c r="LEE28" s="52"/>
      <c r="LEF28" s="52"/>
      <c r="LEG28" s="52"/>
      <c r="LEH28" s="52"/>
      <c r="LEI28" s="52"/>
      <c r="LEJ28" s="52"/>
      <c r="LEK28" s="52"/>
      <c r="LEL28" s="52"/>
      <c r="LEM28" s="52"/>
      <c r="LEN28" s="52"/>
      <c r="LEO28" s="52"/>
      <c r="LEP28" s="52"/>
      <c r="LEQ28" s="52"/>
      <c r="LER28" s="52"/>
      <c r="LES28" s="52"/>
      <c r="LET28" s="52"/>
      <c r="LEU28" s="52"/>
      <c r="LEV28" s="52"/>
      <c r="LEW28" s="52"/>
      <c r="LEX28" s="52"/>
      <c r="LEY28" s="52"/>
      <c r="LEZ28" s="52"/>
      <c r="LFA28" s="52"/>
      <c r="LFB28" s="52"/>
      <c r="LFC28" s="52"/>
      <c r="LFD28" s="52"/>
      <c r="LFE28" s="52"/>
      <c r="LFF28" s="52"/>
      <c r="LFG28" s="52"/>
      <c r="LFH28" s="52"/>
      <c r="LFI28" s="52"/>
      <c r="LFJ28" s="52"/>
      <c r="LFK28" s="52"/>
      <c r="LFL28" s="52"/>
      <c r="LFM28" s="52"/>
      <c r="LFN28" s="52"/>
      <c r="LFO28" s="52"/>
      <c r="LFP28" s="52"/>
      <c r="LFQ28" s="52"/>
      <c r="LFR28" s="52"/>
      <c r="LFS28" s="52"/>
      <c r="LFT28" s="52"/>
      <c r="LFU28" s="52"/>
      <c r="LFV28" s="52"/>
      <c r="LFW28" s="52"/>
      <c r="LFX28" s="52"/>
      <c r="LFY28" s="52"/>
      <c r="LFZ28" s="52"/>
      <c r="LGA28" s="52"/>
      <c r="LGB28" s="52"/>
      <c r="LGC28" s="52"/>
      <c r="LGD28" s="52"/>
      <c r="LGE28" s="52"/>
      <c r="LGF28" s="52"/>
      <c r="LGG28" s="52"/>
      <c r="LGH28" s="52"/>
      <c r="LGI28" s="52"/>
      <c r="LGJ28" s="52"/>
      <c r="LGK28" s="52"/>
      <c r="LGL28" s="52"/>
      <c r="LGM28" s="52"/>
      <c r="LGN28" s="52"/>
      <c r="LGO28" s="52"/>
      <c r="LGP28" s="52"/>
      <c r="LGQ28" s="52"/>
      <c r="LGR28" s="52"/>
      <c r="LGS28" s="52"/>
      <c r="LGT28" s="52"/>
      <c r="LGU28" s="52"/>
      <c r="LGV28" s="52"/>
      <c r="LGW28" s="52"/>
      <c r="LGX28" s="52"/>
      <c r="LGY28" s="52"/>
      <c r="LGZ28" s="52"/>
      <c r="LHA28" s="52"/>
      <c r="LHB28" s="52"/>
      <c r="LHC28" s="52"/>
      <c r="LHD28" s="52"/>
      <c r="LHE28" s="52"/>
      <c r="LHF28" s="52"/>
      <c r="LHG28" s="52"/>
      <c r="LHH28" s="52"/>
      <c r="LHI28" s="52"/>
      <c r="LHJ28" s="52"/>
      <c r="LHK28" s="52"/>
      <c r="LHL28" s="52"/>
      <c r="LHM28" s="52"/>
      <c r="LHN28" s="52"/>
      <c r="LHO28" s="52"/>
      <c r="LHP28" s="52"/>
      <c r="LHQ28" s="52"/>
      <c r="LHR28" s="52"/>
      <c r="LHS28" s="52"/>
      <c r="LHT28" s="52"/>
      <c r="LHU28" s="52"/>
      <c r="LHV28" s="52"/>
      <c r="LHW28" s="52"/>
      <c r="LHX28" s="52"/>
      <c r="LHY28" s="52"/>
      <c r="LHZ28" s="52"/>
      <c r="LIA28" s="52"/>
      <c r="LIB28" s="52"/>
      <c r="LIC28" s="52"/>
      <c r="LID28" s="52"/>
      <c r="LIE28" s="52"/>
      <c r="LIF28" s="52"/>
      <c r="LIG28" s="52"/>
      <c r="LIH28" s="52"/>
      <c r="LII28" s="52"/>
      <c r="LIJ28" s="52"/>
      <c r="LIK28" s="52"/>
      <c r="LIL28" s="52"/>
      <c r="LIM28" s="52"/>
      <c r="LIN28" s="52"/>
      <c r="LIO28" s="52"/>
      <c r="LIP28" s="52"/>
      <c r="LIQ28" s="52"/>
      <c r="LIR28" s="52"/>
      <c r="LIS28" s="52"/>
      <c r="LIT28" s="52"/>
      <c r="LIU28" s="52"/>
      <c r="LIV28" s="52"/>
      <c r="LIW28" s="52"/>
      <c r="LIX28" s="52"/>
      <c r="LIY28" s="52"/>
      <c r="LIZ28" s="52"/>
      <c r="LJA28" s="52"/>
      <c r="LJB28" s="52"/>
      <c r="LJC28" s="52"/>
      <c r="LJD28" s="52"/>
      <c r="LJE28" s="52"/>
      <c r="LJF28" s="52"/>
      <c r="LJG28" s="52"/>
      <c r="LJH28" s="52"/>
      <c r="LJI28" s="52"/>
      <c r="LJJ28" s="52"/>
      <c r="LJK28" s="52"/>
      <c r="LJL28" s="52"/>
      <c r="LJM28" s="52"/>
      <c r="LJN28" s="52"/>
      <c r="LJO28" s="52"/>
      <c r="LJP28" s="52"/>
      <c r="LJQ28" s="52"/>
      <c r="LJR28" s="52"/>
      <c r="LJS28" s="52"/>
      <c r="LJT28" s="52"/>
      <c r="LJU28" s="52"/>
      <c r="LJV28" s="52"/>
      <c r="LJW28" s="52"/>
      <c r="LJX28" s="52"/>
      <c r="LJY28" s="52"/>
      <c r="LJZ28" s="52"/>
      <c r="LKA28" s="52"/>
      <c r="LKB28" s="52"/>
      <c r="LKC28" s="52"/>
      <c r="LKD28" s="52"/>
      <c r="LKE28" s="52"/>
      <c r="LKF28" s="52"/>
      <c r="LKG28" s="52"/>
      <c r="LKH28" s="52"/>
      <c r="LKI28" s="52"/>
      <c r="LKJ28" s="52"/>
      <c r="LKK28" s="52"/>
      <c r="LKL28" s="52"/>
      <c r="LKM28" s="52"/>
      <c r="LKN28" s="52"/>
      <c r="LKO28" s="52"/>
      <c r="LKP28" s="52"/>
      <c r="LKQ28" s="52"/>
      <c r="LKR28" s="52"/>
      <c r="LKS28" s="52"/>
      <c r="LKT28" s="52"/>
      <c r="LKU28" s="52"/>
      <c r="LKV28" s="52"/>
      <c r="LKW28" s="52"/>
      <c r="LKX28" s="52"/>
      <c r="LKY28" s="52"/>
      <c r="LKZ28" s="52"/>
      <c r="LLA28" s="52"/>
      <c r="LLB28" s="52"/>
      <c r="LLC28" s="52"/>
      <c r="LLD28" s="52"/>
      <c r="LLE28" s="52"/>
      <c r="LLF28" s="52"/>
      <c r="LLG28" s="52"/>
      <c r="LLH28" s="52"/>
      <c r="LLI28" s="52"/>
      <c r="LLJ28" s="52"/>
      <c r="LLK28" s="52"/>
      <c r="LLL28" s="52"/>
      <c r="LLM28" s="52"/>
      <c r="LLN28" s="52"/>
      <c r="LLO28" s="52"/>
      <c r="LLP28" s="52"/>
      <c r="LLQ28" s="52"/>
      <c r="LLR28" s="52"/>
      <c r="LLS28" s="52"/>
      <c r="LLT28" s="52"/>
      <c r="LLU28" s="52"/>
      <c r="LLV28" s="52"/>
      <c r="LLW28" s="52"/>
      <c r="LLX28" s="52"/>
      <c r="LLY28" s="52"/>
      <c r="LLZ28" s="52"/>
      <c r="LMA28" s="52"/>
      <c r="LMB28" s="52"/>
      <c r="LMC28" s="52"/>
      <c r="LMD28" s="52"/>
      <c r="LME28" s="52"/>
      <c r="LMF28" s="52"/>
      <c r="LMG28" s="52"/>
      <c r="LMH28" s="52"/>
      <c r="LMI28" s="52"/>
      <c r="LMJ28" s="52"/>
      <c r="LMK28" s="52"/>
      <c r="LML28" s="52"/>
      <c r="LMM28" s="52"/>
      <c r="LMN28" s="52"/>
      <c r="LMO28" s="52"/>
      <c r="LMP28" s="52"/>
      <c r="LMQ28" s="52"/>
      <c r="LMR28" s="52"/>
      <c r="LMS28" s="52"/>
      <c r="LMT28" s="52"/>
      <c r="LMU28" s="52"/>
      <c r="LMV28" s="52"/>
      <c r="LMW28" s="52"/>
      <c r="LMX28" s="52"/>
      <c r="LMY28" s="52"/>
      <c r="LMZ28" s="52"/>
      <c r="LNA28" s="52"/>
      <c r="LNB28" s="52"/>
      <c r="LNC28" s="52"/>
      <c r="LND28" s="52"/>
      <c r="LNE28" s="52"/>
      <c r="LNF28" s="52"/>
      <c r="LNG28" s="52"/>
      <c r="LNH28" s="52"/>
      <c r="LNI28" s="52"/>
      <c r="LNJ28" s="52"/>
      <c r="LNK28" s="52"/>
      <c r="LNL28" s="52"/>
      <c r="LNM28" s="52"/>
      <c r="LNN28" s="52"/>
      <c r="LNO28" s="52"/>
      <c r="LNP28" s="52"/>
      <c r="LNQ28" s="52"/>
      <c r="LNR28" s="52"/>
      <c r="LNS28" s="52"/>
      <c r="LNT28" s="52"/>
      <c r="LNU28" s="52"/>
      <c r="LNV28" s="52"/>
      <c r="LNW28" s="52"/>
      <c r="LNX28" s="52"/>
      <c r="LNY28" s="52"/>
      <c r="LNZ28" s="52"/>
      <c r="LOA28" s="52"/>
      <c r="LOB28" s="52"/>
      <c r="LOC28" s="52"/>
      <c r="LOD28" s="52"/>
      <c r="LOE28" s="52"/>
      <c r="LOF28" s="52"/>
      <c r="LOG28" s="52"/>
      <c r="LOH28" s="52"/>
      <c r="LOI28" s="52"/>
      <c r="LOJ28" s="52"/>
      <c r="LOK28" s="52"/>
      <c r="LOL28" s="52"/>
      <c r="LOM28" s="52"/>
      <c r="LON28" s="52"/>
      <c r="LOO28" s="52"/>
      <c r="LOP28" s="52"/>
      <c r="LOQ28" s="52"/>
      <c r="LOR28" s="52"/>
      <c r="LOS28" s="52"/>
      <c r="LOT28" s="52"/>
      <c r="LOU28" s="52"/>
      <c r="LOV28" s="52"/>
      <c r="LOW28" s="52"/>
      <c r="LOX28" s="52"/>
      <c r="LOY28" s="52"/>
      <c r="LOZ28" s="52"/>
      <c r="LPA28" s="52"/>
      <c r="LPB28" s="52"/>
      <c r="LPC28" s="52"/>
      <c r="LPD28" s="52"/>
      <c r="LPE28" s="52"/>
      <c r="LPF28" s="52"/>
      <c r="LPG28" s="52"/>
      <c r="LPH28" s="52"/>
      <c r="LPI28" s="52"/>
      <c r="LPJ28" s="52"/>
      <c r="LPK28" s="52"/>
      <c r="LPL28" s="52"/>
      <c r="LPM28" s="52"/>
      <c r="LPN28" s="52"/>
      <c r="LPO28" s="52"/>
      <c r="LPP28" s="52"/>
      <c r="LPQ28" s="52"/>
      <c r="LPR28" s="52"/>
      <c r="LPS28" s="52"/>
      <c r="LPT28" s="52"/>
      <c r="LPU28" s="52"/>
      <c r="LPV28" s="52"/>
      <c r="LPW28" s="52"/>
      <c r="LPX28" s="52"/>
      <c r="LPY28" s="52"/>
      <c r="LPZ28" s="52"/>
      <c r="LQA28" s="52"/>
      <c r="LQB28" s="52"/>
      <c r="LQC28" s="52"/>
      <c r="LQD28" s="52"/>
      <c r="LQE28" s="52"/>
      <c r="LQF28" s="52"/>
      <c r="LQG28" s="52"/>
      <c r="LQH28" s="52"/>
      <c r="LQI28" s="52"/>
      <c r="LQJ28" s="52"/>
      <c r="LQK28" s="52"/>
      <c r="LQL28" s="52"/>
      <c r="LQM28" s="52"/>
      <c r="LQN28" s="52"/>
      <c r="LQO28" s="52"/>
      <c r="LQP28" s="52"/>
      <c r="LQQ28" s="52"/>
      <c r="LQR28" s="52"/>
      <c r="LQS28" s="52"/>
      <c r="LQT28" s="52"/>
      <c r="LQU28" s="52"/>
      <c r="LQV28" s="52"/>
      <c r="LQW28" s="52"/>
      <c r="LQX28" s="52"/>
      <c r="LQY28" s="52"/>
      <c r="LQZ28" s="52"/>
      <c r="LRA28" s="52"/>
      <c r="LRB28" s="52"/>
      <c r="LRC28" s="52"/>
      <c r="LRD28" s="52"/>
      <c r="LRE28" s="52"/>
      <c r="LRF28" s="52"/>
      <c r="LRG28" s="52"/>
      <c r="LRH28" s="52"/>
      <c r="LRI28" s="52"/>
      <c r="LRJ28" s="52"/>
      <c r="LRK28" s="52"/>
      <c r="LRL28" s="52"/>
      <c r="LRM28" s="52"/>
      <c r="LRN28" s="52"/>
      <c r="LRO28" s="52"/>
      <c r="LRP28" s="52"/>
      <c r="LRQ28" s="52"/>
      <c r="LRR28" s="52"/>
      <c r="LRS28" s="52"/>
      <c r="LRT28" s="52"/>
      <c r="LRU28" s="52"/>
      <c r="LRV28" s="52"/>
      <c r="LRW28" s="52"/>
      <c r="LRX28" s="52"/>
      <c r="LRY28" s="52"/>
      <c r="LRZ28" s="52"/>
      <c r="LSA28" s="52"/>
      <c r="LSB28" s="52"/>
      <c r="LSC28" s="52"/>
      <c r="LSD28" s="52"/>
      <c r="LSE28" s="52"/>
      <c r="LSF28" s="52"/>
      <c r="LSG28" s="52"/>
      <c r="LSH28" s="52"/>
      <c r="LSI28" s="52"/>
      <c r="LSJ28" s="52"/>
      <c r="LSK28" s="52"/>
      <c r="LSL28" s="52"/>
      <c r="LSM28" s="52"/>
      <c r="LSN28" s="52"/>
      <c r="LSO28" s="52"/>
      <c r="LSP28" s="52"/>
      <c r="LSQ28" s="52"/>
      <c r="LSR28" s="52"/>
      <c r="LSS28" s="52"/>
      <c r="LST28" s="52"/>
      <c r="LSU28" s="52"/>
      <c r="LSV28" s="52"/>
      <c r="LSW28" s="52"/>
      <c r="LSX28" s="52"/>
      <c r="LSY28" s="52"/>
      <c r="LSZ28" s="52"/>
      <c r="LTA28" s="52"/>
      <c r="LTB28" s="52"/>
      <c r="LTC28" s="52"/>
      <c r="LTD28" s="52"/>
      <c r="LTE28" s="52"/>
      <c r="LTF28" s="52"/>
      <c r="LTG28" s="52"/>
      <c r="LTH28" s="52"/>
      <c r="LTI28" s="52"/>
      <c r="LTJ28" s="52"/>
      <c r="LTK28" s="52"/>
      <c r="LTL28" s="52"/>
      <c r="LTM28" s="52"/>
      <c r="LTN28" s="52"/>
      <c r="LTO28" s="52"/>
      <c r="LTP28" s="52"/>
      <c r="LTQ28" s="52"/>
      <c r="LTR28" s="52"/>
      <c r="LTS28" s="52"/>
      <c r="LTT28" s="52"/>
      <c r="LTU28" s="52"/>
      <c r="LTV28" s="52"/>
      <c r="LTW28" s="52"/>
      <c r="LTX28" s="52"/>
      <c r="LTY28" s="52"/>
      <c r="LTZ28" s="52"/>
      <c r="LUA28" s="52"/>
      <c r="LUB28" s="52"/>
      <c r="LUC28" s="52"/>
      <c r="LUD28" s="52"/>
      <c r="LUE28" s="52"/>
      <c r="LUF28" s="52"/>
      <c r="LUG28" s="52"/>
      <c r="LUH28" s="52"/>
      <c r="LUI28" s="52"/>
      <c r="LUJ28" s="52"/>
      <c r="LUK28" s="52"/>
      <c r="LUL28" s="52"/>
      <c r="LUM28" s="52"/>
      <c r="LUN28" s="52"/>
      <c r="LUO28" s="52"/>
      <c r="LUP28" s="52"/>
      <c r="LUQ28" s="52"/>
      <c r="LUR28" s="52"/>
      <c r="LUS28" s="52"/>
      <c r="LUT28" s="52"/>
      <c r="LUU28" s="52"/>
      <c r="LUV28" s="52"/>
      <c r="LUW28" s="52"/>
      <c r="LUX28" s="52"/>
      <c r="LUY28" s="52"/>
      <c r="LUZ28" s="52"/>
      <c r="LVA28" s="52"/>
      <c r="LVB28" s="52"/>
      <c r="LVC28" s="52"/>
      <c r="LVD28" s="52"/>
      <c r="LVE28" s="52"/>
      <c r="LVF28" s="52"/>
      <c r="LVG28" s="52"/>
      <c r="LVH28" s="52"/>
      <c r="LVI28" s="52"/>
      <c r="LVJ28" s="52"/>
      <c r="LVK28" s="52"/>
      <c r="LVL28" s="52"/>
      <c r="LVM28" s="52"/>
      <c r="LVN28" s="52"/>
      <c r="LVO28" s="52"/>
      <c r="LVP28" s="52"/>
      <c r="LVQ28" s="52"/>
      <c r="LVR28" s="52"/>
      <c r="LVS28" s="52"/>
      <c r="LVT28" s="52"/>
      <c r="LVU28" s="52"/>
      <c r="LVV28" s="52"/>
      <c r="LVW28" s="52"/>
      <c r="LVX28" s="52"/>
      <c r="LVY28" s="52"/>
      <c r="LVZ28" s="52"/>
      <c r="LWA28" s="52"/>
      <c r="LWB28" s="52"/>
      <c r="LWC28" s="52"/>
      <c r="LWD28" s="52"/>
      <c r="LWE28" s="52"/>
      <c r="LWF28" s="52"/>
      <c r="LWG28" s="52"/>
      <c r="LWH28" s="52"/>
      <c r="LWI28" s="52"/>
      <c r="LWJ28" s="52"/>
      <c r="LWK28" s="52"/>
      <c r="LWL28" s="52"/>
      <c r="LWM28" s="52"/>
      <c r="LWN28" s="52"/>
      <c r="LWO28" s="52"/>
      <c r="LWP28" s="52"/>
      <c r="LWQ28" s="52"/>
      <c r="LWR28" s="52"/>
      <c r="LWS28" s="52"/>
      <c r="LWT28" s="52"/>
      <c r="LWU28" s="52"/>
      <c r="LWV28" s="52"/>
      <c r="LWW28" s="52"/>
      <c r="LWX28" s="52"/>
      <c r="LWY28" s="52"/>
      <c r="LWZ28" s="52"/>
      <c r="LXA28" s="52"/>
      <c r="LXB28" s="52"/>
      <c r="LXC28" s="52"/>
      <c r="LXD28" s="52"/>
      <c r="LXE28" s="52"/>
      <c r="LXF28" s="52"/>
      <c r="LXG28" s="52"/>
      <c r="LXH28" s="52"/>
      <c r="LXI28" s="52"/>
      <c r="LXJ28" s="52"/>
      <c r="LXK28" s="52"/>
      <c r="LXL28" s="52"/>
      <c r="LXM28" s="52"/>
      <c r="LXN28" s="52"/>
      <c r="LXO28" s="52"/>
      <c r="LXP28" s="52"/>
      <c r="LXQ28" s="52"/>
      <c r="LXR28" s="52"/>
      <c r="LXS28" s="52"/>
      <c r="LXT28" s="52"/>
      <c r="LXU28" s="52"/>
      <c r="LXV28" s="52"/>
      <c r="LXW28" s="52"/>
      <c r="LXX28" s="52"/>
      <c r="LXY28" s="52"/>
      <c r="LXZ28" s="52"/>
      <c r="LYA28" s="52"/>
      <c r="LYB28" s="52"/>
      <c r="LYC28" s="52"/>
      <c r="LYD28" s="52"/>
      <c r="LYE28" s="52"/>
      <c r="LYF28" s="52"/>
      <c r="LYG28" s="52"/>
      <c r="LYH28" s="52"/>
      <c r="LYI28" s="52"/>
      <c r="LYJ28" s="52"/>
      <c r="LYK28" s="52"/>
      <c r="LYL28" s="52"/>
      <c r="LYM28" s="52"/>
      <c r="LYN28" s="52"/>
      <c r="LYO28" s="52"/>
      <c r="LYP28" s="52"/>
      <c r="LYQ28" s="52"/>
      <c r="LYR28" s="52"/>
      <c r="LYS28" s="52"/>
      <c r="LYT28" s="52"/>
      <c r="LYU28" s="52"/>
      <c r="LYV28" s="52"/>
      <c r="LYW28" s="52"/>
      <c r="LYX28" s="52"/>
      <c r="LYY28" s="52"/>
      <c r="LYZ28" s="52"/>
      <c r="LZA28" s="52"/>
      <c r="LZB28" s="52"/>
      <c r="LZC28" s="52"/>
      <c r="LZD28" s="52"/>
      <c r="LZE28" s="52"/>
      <c r="LZF28" s="52"/>
      <c r="LZG28" s="52"/>
      <c r="LZH28" s="52"/>
      <c r="LZI28" s="52"/>
      <c r="LZJ28" s="52"/>
      <c r="LZK28" s="52"/>
      <c r="LZL28" s="52"/>
      <c r="LZM28" s="52"/>
      <c r="LZN28" s="52"/>
      <c r="LZO28" s="52"/>
      <c r="LZP28" s="52"/>
      <c r="LZQ28" s="52"/>
      <c r="LZR28" s="52"/>
      <c r="LZS28" s="52"/>
      <c r="LZT28" s="52"/>
      <c r="LZU28" s="52"/>
      <c r="LZV28" s="52"/>
      <c r="LZW28" s="52"/>
      <c r="LZX28" s="52"/>
      <c r="LZY28" s="52"/>
      <c r="LZZ28" s="52"/>
      <c r="MAA28" s="52"/>
      <c r="MAB28" s="52"/>
      <c r="MAC28" s="52"/>
      <c r="MAD28" s="52"/>
      <c r="MAE28" s="52"/>
      <c r="MAF28" s="52"/>
      <c r="MAG28" s="52"/>
      <c r="MAH28" s="52"/>
      <c r="MAI28" s="52"/>
      <c r="MAJ28" s="52"/>
      <c r="MAK28" s="52"/>
      <c r="MAL28" s="52"/>
      <c r="MAM28" s="52"/>
      <c r="MAN28" s="52"/>
      <c r="MAO28" s="52"/>
      <c r="MAP28" s="52"/>
      <c r="MAQ28" s="52"/>
      <c r="MAR28" s="52"/>
      <c r="MAS28" s="52"/>
      <c r="MAT28" s="52"/>
      <c r="MAU28" s="52"/>
      <c r="MAV28" s="52"/>
      <c r="MAW28" s="52"/>
      <c r="MAX28" s="52"/>
      <c r="MAY28" s="52"/>
      <c r="MAZ28" s="52"/>
      <c r="MBA28" s="52"/>
      <c r="MBB28" s="52"/>
      <c r="MBC28" s="52"/>
      <c r="MBD28" s="52"/>
      <c r="MBE28" s="52"/>
      <c r="MBF28" s="52"/>
      <c r="MBG28" s="52"/>
      <c r="MBH28" s="52"/>
      <c r="MBI28" s="52"/>
      <c r="MBJ28" s="52"/>
      <c r="MBK28" s="52"/>
      <c r="MBL28" s="52"/>
      <c r="MBM28" s="52"/>
      <c r="MBN28" s="52"/>
      <c r="MBO28" s="52"/>
      <c r="MBP28" s="52"/>
      <c r="MBQ28" s="52"/>
      <c r="MBR28" s="52"/>
      <c r="MBS28" s="52"/>
      <c r="MBT28" s="52"/>
      <c r="MBU28" s="52"/>
      <c r="MBV28" s="52"/>
      <c r="MBW28" s="52"/>
      <c r="MBX28" s="52"/>
      <c r="MBY28" s="52"/>
      <c r="MBZ28" s="52"/>
      <c r="MCA28" s="52"/>
      <c r="MCB28" s="52"/>
      <c r="MCC28" s="52"/>
      <c r="MCD28" s="52"/>
      <c r="MCE28" s="52"/>
      <c r="MCF28" s="52"/>
      <c r="MCG28" s="52"/>
      <c r="MCH28" s="52"/>
      <c r="MCI28" s="52"/>
      <c r="MCJ28" s="52"/>
      <c r="MCK28" s="52"/>
      <c r="MCL28" s="52"/>
      <c r="MCM28" s="52"/>
      <c r="MCN28" s="52"/>
      <c r="MCO28" s="52"/>
      <c r="MCP28" s="52"/>
      <c r="MCQ28" s="52"/>
      <c r="MCR28" s="52"/>
      <c r="MCS28" s="52"/>
      <c r="MCT28" s="52"/>
      <c r="MCU28" s="52"/>
      <c r="MCV28" s="52"/>
      <c r="MCW28" s="52"/>
      <c r="MCX28" s="52"/>
      <c r="MCY28" s="52"/>
      <c r="MCZ28" s="52"/>
      <c r="MDA28" s="52"/>
      <c r="MDB28" s="52"/>
      <c r="MDC28" s="52"/>
      <c r="MDD28" s="52"/>
      <c r="MDE28" s="52"/>
      <c r="MDF28" s="52"/>
      <c r="MDG28" s="52"/>
      <c r="MDH28" s="52"/>
      <c r="MDI28" s="52"/>
      <c r="MDJ28" s="52"/>
      <c r="MDK28" s="52"/>
      <c r="MDL28" s="52"/>
      <c r="MDM28" s="52"/>
      <c r="MDN28" s="52"/>
      <c r="MDO28" s="52"/>
      <c r="MDP28" s="52"/>
      <c r="MDQ28" s="52"/>
      <c r="MDR28" s="52"/>
      <c r="MDS28" s="52"/>
      <c r="MDT28" s="52"/>
      <c r="MDU28" s="52"/>
      <c r="MDV28" s="52"/>
      <c r="MDW28" s="52"/>
      <c r="MDX28" s="52"/>
      <c r="MDY28" s="52"/>
      <c r="MDZ28" s="52"/>
      <c r="MEA28" s="52"/>
      <c r="MEB28" s="52"/>
      <c r="MEC28" s="52"/>
      <c r="MED28" s="52"/>
      <c r="MEE28" s="52"/>
      <c r="MEF28" s="52"/>
      <c r="MEG28" s="52"/>
      <c r="MEH28" s="52"/>
      <c r="MEI28" s="52"/>
      <c r="MEJ28" s="52"/>
      <c r="MEK28" s="52"/>
      <c r="MEL28" s="52"/>
      <c r="MEM28" s="52"/>
      <c r="MEN28" s="52"/>
      <c r="MEO28" s="52"/>
      <c r="MEP28" s="52"/>
      <c r="MEQ28" s="52"/>
      <c r="MER28" s="52"/>
      <c r="MES28" s="52"/>
      <c r="MET28" s="52"/>
      <c r="MEU28" s="52"/>
      <c r="MEV28" s="52"/>
      <c r="MEW28" s="52"/>
      <c r="MEX28" s="52"/>
      <c r="MEY28" s="52"/>
      <c r="MEZ28" s="52"/>
      <c r="MFA28" s="52"/>
      <c r="MFB28" s="52"/>
      <c r="MFC28" s="52"/>
      <c r="MFD28" s="52"/>
      <c r="MFE28" s="52"/>
      <c r="MFF28" s="52"/>
      <c r="MFG28" s="52"/>
      <c r="MFH28" s="52"/>
      <c r="MFI28" s="52"/>
      <c r="MFJ28" s="52"/>
      <c r="MFK28" s="52"/>
      <c r="MFL28" s="52"/>
      <c r="MFM28" s="52"/>
      <c r="MFN28" s="52"/>
      <c r="MFO28" s="52"/>
      <c r="MFP28" s="52"/>
      <c r="MFQ28" s="52"/>
      <c r="MFR28" s="52"/>
      <c r="MFS28" s="52"/>
      <c r="MFT28" s="52"/>
      <c r="MFU28" s="52"/>
      <c r="MFV28" s="52"/>
      <c r="MFW28" s="52"/>
      <c r="MFX28" s="52"/>
      <c r="MFY28" s="52"/>
      <c r="MFZ28" s="52"/>
      <c r="MGA28" s="52"/>
      <c r="MGB28" s="52"/>
      <c r="MGC28" s="52"/>
      <c r="MGD28" s="52"/>
      <c r="MGE28" s="52"/>
      <c r="MGF28" s="52"/>
      <c r="MGG28" s="52"/>
      <c r="MGH28" s="52"/>
      <c r="MGI28" s="52"/>
      <c r="MGJ28" s="52"/>
      <c r="MGK28" s="52"/>
      <c r="MGL28" s="52"/>
      <c r="MGM28" s="52"/>
      <c r="MGN28" s="52"/>
      <c r="MGO28" s="52"/>
      <c r="MGP28" s="52"/>
      <c r="MGQ28" s="52"/>
      <c r="MGR28" s="52"/>
      <c r="MGS28" s="52"/>
      <c r="MGT28" s="52"/>
      <c r="MGU28" s="52"/>
      <c r="MGV28" s="52"/>
      <c r="MGW28" s="52"/>
      <c r="MGX28" s="52"/>
      <c r="MGY28" s="52"/>
      <c r="MGZ28" s="52"/>
      <c r="MHA28" s="52"/>
      <c r="MHB28" s="52"/>
      <c r="MHC28" s="52"/>
      <c r="MHD28" s="52"/>
      <c r="MHE28" s="52"/>
      <c r="MHF28" s="52"/>
      <c r="MHG28" s="52"/>
      <c r="MHH28" s="52"/>
      <c r="MHI28" s="52"/>
      <c r="MHJ28" s="52"/>
      <c r="MHK28" s="52"/>
      <c r="MHL28" s="52"/>
      <c r="MHM28" s="52"/>
      <c r="MHN28" s="52"/>
      <c r="MHO28" s="52"/>
      <c r="MHP28" s="52"/>
      <c r="MHQ28" s="52"/>
      <c r="MHR28" s="52"/>
      <c r="MHS28" s="52"/>
      <c r="MHT28" s="52"/>
      <c r="MHU28" s="52"/>
      <c r="MHV28" s="52"/>
      <c r="MHW28" s="52"/>
      <c r="MHX28" s="52"/>
      <c r="MHY28" s="52"/>
      <c r="MHZ28" s="52"/>
      <c r="MIA28" s="52"/>
      <c r="MIB28" s="52"/>
      <c r="MIC28" s="52"/>
      <c r="MID28" s="52"/>
      <c r="MIE28" s="52"/>
      <c r="MIF28" s="52"/>
      <c r="MIG28" s="52"/>
      <c r="MIH28" s="52"/>
      <c r="MII28" s="52"/>
      <c r="MIJ28" s="52"/>
      <c r="MIK28" s="52"/>
      <c r="MIL28" s="52"/>
      <c r="MIM28" s="52"/>
      <c r="MIN28" s="52"/>
      <c r="MIO28" s="52"/>
      <c r="MIP28" s="52"/>
      <c r="MIQ28" s="52"/>
      <c r="MIR28" s="52"/>
      <c r="MIS28" s="52"/>
      <c r="MIT28" s="52"/>
      <c r="MIU28" s="52"/>
      <c r="MIV28" s="52"/>
      <c r="MIW28" s="52"/>
      <c r="MIX28" s="52"/>
      <c r="MIY28" s="52"/>
      <c r="MIZ28" s="52"/>
      <c r="MJA28" s="52"/>
      <c r="MJB28" s="52"/>
      <c r="MJC28" s="52"/>
      <c r="MJD28" s="52"/>
      <c r="MJE28" s="52"/>
      <c r="MJF28" s="52"/>
      <c r="MJG28" s="52"/>
      <c r="MJH28" s="52"/>
      <c r="MJI28" s="52"/>
      <c r="MJJ28" s="52"/>
      <c r="MJK28" s="52"/>
      <c r="MJL28" s="52"/>
      <c r="MJM28" s="52"/>
      <c r="MJN28" s="52"/>
      <c r="MJO28" s="52"/>
      <c r="MJP28" s="52"/>
      <c r="MJQ28" s="52"/>
      <c r="MJR28" s="52"/>
      <c r="MJS28" s="52"/>
      <c r="MJT28" s="52"/>
      <c r="MJU28" s="52"/>
      <c r="MJV28" s="52"/>
      <c r="MJW28" s="52"/>
      <c r="MJX28" s="52"/>
      <c r="MJY28" s="52"/>
      <c r="MJZ28" s="52"/>
      <c r="MKA28" s="52"/>
      <c r="MKB28" s="52"/>
      <c r="MKC28" s="52"/>
      <c r="MKD28" s="52"/>
      <c r="MKE28" s="52"/>
      <c r="MKF28" s="52"/>
      <c r="MKG28" s="52"/>
      <c r="MKH28" s="52"/>
      <c r="MKI28" s="52"/>
      <c r="MKJ28" s="52"/>
      <c r="MKK28" s="52"/>
      <c r="MKL28" s="52"/>
      <c r="MKM28" s="52"/>
      <c r="MKN28" s="52"/>
      <c r="MKO28" s="52"/>
      <c r="MKP28" s="52"/>
      <c r="MKQ28" s="52"/>
      <c r="MKR28" s="52"/>
      <c r="MKS28" s="52"/>
      <c r="MKT28" s="52"/>
      <c r="MKU28" s="52"/>
      <c r="MKV28" s="52"/>
      <c r="MKW28" s="52"/>
      <c r="MKX28" s="52"/>
      <c r="MKY28" s="52"/>
      <c r="MKZ28" s="52"/>
      <c r="MLA28" s="52"/>
      <c r="MLB28" s="52"/>
      <c r="MLC28" s="52"/>
      <c r="MLD28" s="52"/>
      <c r="MLE28" s="52"/>
      <c r="MLF28" s="52"/>
      <c r="MLG28" s="52"/>
      <c r="MLH28" s="52"/>
      <c r="MLI28" s="52"/>
      <c r="MLJ28" s="52"/>
      <c r="MLK28" s="52"/>
      <c r="MLL28" s="52"/>
      <c r="MLM28" s="52"/>
      <c r="MLN28" s="52"/>
      <c r="MLO28" s="52"/>
      <c r="MLP28" s="52"/>
      <c r="MLQ28" s="52"/>
      <c r="MLR28" s="52"/>
      <c r="MLS28" s="52"/>
      <c r="MLT28" s="52"/>
      <c r="MLU28" s="52"/>
      <c r="MLV28" s="52"/>
      <c r="MLW28" s="52"/>
      <c r="MLX28" s="52"/>
      <c r="MLY28" s="52"/>
      <c r="MLZ28" s="52"/>
      <c r="MMA28" s="52"/>
      <c r="MMB28" s="52"/>
      <c r="MMC28" s="52"/>
      <c r="MMD28" s="52"/>
      <c r="MME28" s="52"/>
      <c r="MMF28" s="52"/>
      <c r="MMG28" s="52"/>
      <c r="MMH28" s="52"/>
      <c r="MMI28" s="52"/>
      <c r="MMJ28" s="52"/>
      <c r="MMK28" s="52"/>
      <c r="MML28" s="52"/>
      <c r="MMM28" s="52"/>
      <c r="MMN28" s="52"/>
      <c r="MMO28" s="52"/>
      <c r="MMP28" s="52"/>
      <c r="MMQ28" s="52"/>
      <c r="MMR28" s="52"/>
      <c r="MMS28" s="52"/>
      <c r="MMT28" s="52"/>
      <c r="MMU28" s="52"/>
      <c r="MMV28" s="52"/>
      <c r="MMW28" s="52"/>
      <c r="MMX28" s="52"/>
      <c r="MMY28" s="52"/>
      <c r="MMZ28" s="52"/>
      <c r="MNA28" s="52"/>
      <c r="MNB28" s="52"/>
      <c r="MNC28" s="52"/>
      <c r="MND28" s="52"/>
      <c r="MNE28" s="52"/>
      <c r="MNF28" s="52"/>
      <c r="MNG28" s="52"/>
      <c r="MNH28" s="52"/>
      <c r="MNI28" s="52"/>
      <c r="MNJ28" s="52"/>
      <c r="MNK28" s="52"/>
      <c r="MNL28" s="52"/>
      <c r="MNM28" s="52"/>
      <c r="MNN28" s="52"/>
      <c r="MNO28" s="52"/>
      <c r="MNP28" s="52"/>
      <c r="MNQ28" s="52"/>
      <c r="MNR28" s="52"/>
      <c r="MNS28" s="52"/>
      <c r="MNT28" s="52"/>
      <c r="MNU28" s="52"/>
      <c r="MNV28" s="52"/>
      <c r="MNW28" s="52"/>
      <c r="MNX28" s="52"/>
      <c r="MNY28" s="52"/>
      <c r="MNZ28" s="52"/>
      <c r="MOA28" s="52"/>
      <c r="MOB28" s="52"/>
      <c r="MOC28" s="52"/>
      <c r="MOD28" s="52"/>
      <c r="MOE28" s="52"/>
      <c r="MOF28" s="52"/>
      <c r="MOG28" s="52"/>
      <c r="MOH28" s="52"/>
      <c r="MOI28" s="52"/>
      <c r="MOJ28" s="52"/>
      <c r="MOK28" s="52"/>
      <c r="MOL28" s="52"/>
      <c r="MOM28" s="52"/>
      <c r="MON28" s="52"/>
      <c r="MOO28" s="52"/>
      <c r="MOP28" s="52"/>
      <c r="MOQ28" s="52"/>
      <c r="MOR28" s="52"/>
      <c r="MOS28" s="52"/>
      <c r="MOT28" s="52"/>
      <c r="MOU28" s="52"/>
      <c r="MOV28" s="52"/>
      <c r="MOW28" s="52"/>
      <c r="MOX28" s="52"/>
      <c r="MOY28" s="52"/>
      <c r="MOZ28" s="52"/>
      <c r="MPA28" s="52"/>
      <c r="MPB28" s="52"/>
      <c r="MPC28" s="52"/>
      <c r="MPD28" s="52"/>
      <c r="MPE28" s="52"/>
      <c r="MPF28" s="52"/>
      <c r="MPG28" s="52"/>
      <c r="MPH28" s="52"/>
      <c r="MPI28" s="52"/>
      <c r="MPJ28" s="52"/>
      <c r="MPK28" s="52"/>
      <c r="MPL28" s="52"/>
      <c r="MPM28" s="52"/>
      <c r="MPN28" s="52"/>
      <c r="MPO28" s="52"/>
      <c r="MPP28" s="52"/>
      <c r="MPQ28" s="52"/>
      <c r="MPR28" s="52"/>
      <c r="MPS28" s="52"/>
      <c r="MPT28" s="52"/>
      <c r="MPU28" s="52"/>
      <c r="MPV28" s="52"/>
      <c r="MPW28" s="52"/>
      <c r="MPX28" s="52"/>
      <c r="MPY28" s="52"/>
      <c r="MPZ28" s="52"/>
      <c r="MQA28" s="52"/>
      <c r="MQB28" s="52"/>
      <c r="MQC28" s="52"/>
      <c r="MQD28" s="52"/>
      <c r="MQE28" s="52"/>
      <c r="MQF28" s="52"/>
      <c r="MQG28" s="52"/>
      <c r="MQH28" s="52"/>
      <c r="MQI28" s="52"/>
      <c r="MQJ28" s="52"/>
      <c r="MQK28" s="52"/>
      <c r="MQL28" s="52"/>
      <c r="MQM28" s="52"/>
      <c r="MQN28" s="52"/>
      <c r="MQO28" s="52"/>
      <c r="MQP28" s="52"/>
      <c r="MQQ28" s="52"/>
      <c r="MQR28" s="52"/>
      <c r="MQS28" s="52"/>
      <c r="MQT28" s="52"/>
      <c r="MQU28" s="52"/>
      <c r="MQV28" s="52"/>
      <c r="MQW28" s="52"/>
      <c r="MQX28" s="52"/>
      <c r="MQY28" s="52"/>
      <c r="MQZ28" s="52"/>
      <c r="MRA28" s="52"/>
      <c r="MRB28" s="52"/>
      <c r="MRC28" s="52"/>
      <c r="MRD28" s="52"/>
      <c r="MRE28" s="52"/>
      <c r="MRF28" s="52"/>
      <c r="MRG28" s="52"/>
      <c r="MRH28" s="52"/>
      <c r="MRI28" s="52"/>
      <c r="MRJ28" s="52"/>
      <c r="MRK28" s="52"/>
      <c r="MRL28" s="52"/>
      <c r="MRM28" s="52"/>
      <c r="MRN28" s="52"/>
      <c r="MRO28" s="52"/>
      <c r="MRP28" s="52"/>
      <c r="MRQ28" s="52"/>
      <c r="MRR28" s="52"/>
      <c r="MRS28" s="52"/>
      <c r="MRT28" s="52"/>
      <c r="MRU28" s="52"/>
      <c r="MRV28" s="52"/>
      <c r="MRW28" s="52"/>
      <c r="MRX28" s="52"/>
      <c r="MRY28" s="52"/>
      <c r="MRZ28" s="52"/>
      <c r="MSA28" s="52"/>
      <c r="MSB28" s="52"/>
      <c r="MSC28" s="52"/>
      <c r="MSD28" s="52"/>
      <c r="MSE28" s="52"/>
      <c r="MSF28" s="52"/>
      <c r="MSG28" s="52"/>
      <c r="MSH28" s="52"/>
      <c r="MSI28" s="52"/>
      <c r="MSJ28" s="52"/>
      <c r="MSK28" s="52"/>
      <c r="MSL28" s="52"/>
      <c r="MSM28" s="52"/>
      <c r="MSN28" s="52"/>
      <c r="MSO28" s="52"/>
      <c r="MSP28" s="52"/>
      <c r="MSQ28" s="52"/>
      <c r="MSR28" s="52"/>
      <c r="MSS28" s="52"/>
      <c r="MST28" s="52"/>
      <c r="MSU28" s="52"/>
      <c r="MSV28" s="52"/>
      <c r="MSW28" s="52"/>
      <c r="MSX28" s="52"/>
      <c r="MSY28" s="52"/>
      <c r="MSZ28" s="52"/>
      <c r="MTA28" s="52"/>
      <c r="MTB28" s="52"/>
      <c r="MTC28" s="52"/>
      <c r="MTD28" s="52"/>
      <c r="MTE28" s="52"/>
      <c r="MTF28" s="52"/>
      <c r="MTG28" s="52"/>
      <c r="MTH28" s="52"/>
      <c r="MTI28" s="52"/>
      <c r="MTJ28" s="52"/>
      <c r="MTK28" s="52"/>
      <c r="MTL28" s="52"/>
      <c r="MTM28" s="52"/>
      <c r="MTN28" s="52"/>
      <c r="MTO28" s="52"/>
      <c r="MTP28" s="52"/>
      <c r="MTQ28" s="52"/>
      <c r="MTR28" s="52"/>
      <c r="MTS28" s="52"/>
      <c r="MTT28" s="52"/>
      <c r="MTU28" s="52"/>
      <c r="MTV28" s="52"/>
      <c r="MTW28" s="52"/>
      <c r="MTX28" s="52"/>
      <c r="MTY28" s="52"/>
      <c r="MTZ28" s="52"/>
      <c r="MUA28" s="52"/>
      <c r="MUB28" s="52"/>
      <c r="MUC28" s="52"/>
      <c r="MUD28" s="52"/>
      <c r="MUE28" s="52"/>
      <c r="MUF28" s="52"/>
      <c r="MUG28" s="52"/>
      <c r="MUH28" s="52"/>
      <c r="MUI28" s="52"/>
      <c r="MUJ28" s="52"/>
      <c r="MUK28" s="52"/>
      <c r="MUL28" s="52"/>
      <c r="MUM28" s="52"/>
      <c r="MUN28" s="52"/>
      <c r="MUO28" s="52"/>
      <c r="MUP28" s="52"/>
      <c r="MUQ28" s="52"/>
      <c r="MUR28" s="52"/>
      <c r="MUS28" s="52"/>
      <c r="MUT28" s="52"/>
      <c r="MUU28" s="52"/>
      <c r="MUV28" s="52"/>
      <c r="MUW28" s="52"/>
      <c r="MUX28" s="52"/>
      <c r="MUY28" s="52"/>
      <c r="MUZ28" s="52"/>
      <c r="MVA28" s="52"/>
      <c r="MVB28" s="52"/>
      <c r="MVC28" s="52"/>
      <c r="MVD28" s="52"/>
      <c r="MVE28" s="52"/>
      <c r="MVF28" s="52"/>
      <c r="MVG28" s="52"/>
      <c r="MVH28" s="52"/>
      <c r="MVI28" s="52"/>
      <c r="MVJ28" s="52"/>
      <c r="MVK28" s="52"/>
      <c r="MVL28" s="52"/>
      <c r="MVM28" s="52"/>
      <c r="MVN28" s="52"/>
      <c r="MVO28" s="52"/>
      <c r="MVP28" s="52"/>
      <c r="MVQ28" s="52"/>
      <c r="MVR28" s="52"/>
      <c r="MVS28" s="52"/>
      <c r="MVT28" s="52"/>
      <c r="MVU28" s="52"/>
      <c r="MVV28" s="52"/>
      <c r="MVW28" s="52"/>
      <c r="MVX28" s="52"/>
      <c r="MVY28" s="52"/>
      <c r="MVZ28" s="52"/>
      <c r="MWA28" s="52"/>
      <c r="MWB28" s="52"/>
      <c r="MWC28" s="52"/>
      <c r="MWD28" s="52"/>
      <c r="MWE28" s="52"/>
      <c r="MWF28" s="52"/>
      <c r="MWG28" s="52"/>
      <c r="MWH28" s="52"/>
      <c r="MWI28" s="52"/>
      <c r="MWJ28" s="52"/>
      <c r="MWK28" s="52"/>
      <c r="MWL28" s="52"/>
      <c r="MWM28" s="52"/>
      <c r="MWN28" s="52"/>
      <c r="MWO28" s="52"/>
      <c r="MWP28" s="52"/>
      <c r="MWQ28" s="52"/>
      <c r="MWR28" s="52"/>
      <c r="MWS28" s="52"/>
      <c r="MWT28" s="52"/>
      <c r="MWU28" s="52"/>
      <c r="MWV28" s="52"/>
      <c r="MWW28" s="52"/>
      <c r="MWX28" s="52"/>
      <c r="MWY28" s="52"/>
      <c r="MWZ28" s="52"/>
      <c r="MXA28" s="52"/>
      <c r="MXB28" s="52"/>
      <c r="MXC28" s="52"/>
      <c r="MXD28" s="52"/>
      <c r="MXE28" s="52"/>
      <c r="MXF28" s="52"/>
      <c r="MXG28" s="52"/>
      <c r="MXH28" s="52"/>
      <c r="MXI28" s="52"/>
      <c r="MXJ28" s="52"/>
      <c r="MXK28" s="52"/>
      <c r="MXL28" s="52"/>
      <c r="MXM28" s="52"/>
      <c r="MXN28" s="52"/>
      <c r="MXO28" s="52"/>
      <c r="MXP28" s="52"/>
      <c r="MXQ28" s="52"/>
      <c r="MXR28" s="52"/>
      <c r="MXS28" s="52"/>
      <c r="MXT28" s="52"/>
      <c r="MXU28" s="52"/>
      <c r="MXV28" s="52"/>
      <c r="MXW28" s="52"/>
      <c r="MXX28" s="52"/>
      <c r="MXY28" s="52"/>
      <c r="MXZ28" s="52"/>
      <c r="MYA28" s="52"/>
      <c r="MYB28" s="52"/>
      <c r="MYC28" s="52"/>
      <c r="MYD28" s="52"/>
      <c r="MYE28" s="52"/>
      <c r="MYF28" s="52"/>
      <c r="MYG28" s="52"/>
      <c r="MYH28" s="52"/>
      <c r="MYI28" s="52"/>
      <c r="MYJ28" s="52"/>
      <c r="MYK28" s="52"/>
      <c r="MYL28" s="52"/>
      <c r="MYM28" s="52"/>
      <c r="MYN28" s="52"/>
      <c r="MYO28" s="52"/>
      <c r="MYP28" s="52"/>
      <c r="MYQ28" s="52"/>
      <c r="MYR28" s="52"/>
      <c r="MYS28" s="52"/>
      <c r="MYT28" s="52"/>
      <c r="MYU28" s="52"/>
      <c r="MYV28" s="52"/>
      <c r="MYW28" s="52"/>
      <c r="MYX28" s="52"/>
      <c r="MYY28" s="52"/>
      <c r="MYZ28" s="52"/>
      <c r="MZA28" s="52"/>
      <c r="MZB28" s="52"/>
      <c r="MZC28" s="52"/>
      <c r="MZD28" s="52"/>
      <c r="MZE28" s="52"/>
      <c r="MZF28" s="52"/>
      <c r="MZG28" s="52"/>
      <c r="MZH28" s="52"/>
      <c r="MZI28" s="52"/>
      <c r="MZJ28" s="52"/>
      <c r="MZK28" s="52"/>
      <c r="MZL28" s="52"/>
      <c r="MZM28" s="52"/>
      <c r="MZN28" s="52"/>
      <c r="MZO28" s="52"/>
      <c r="MZP28" s="52"/>
      <c r="MZQ28" s="52"/>
      <c r="MZR28" s="52"/>
      <c r="MZS28" s="52"/>
      <c r="MZT28" s="52"/>
      <c r="MZU28" s="52"/>
      <c r="MZV28" s="52"/>
      <c r="MZW28" s="52"/>
      <c r="MZX28" s="52"/>
      <c r="MZY28" s="52"/>
      <c r="MZZ28" s="52"/>
      <c r="NAA28" s="52"/>
      <c r="NAB28" s="52"/>
      <c r="NAC28" s="52"/>
      <c r="NAD28" s="52"/>
      <c r="NAE28" s="52"/>
      <c r="NAF28" s="52"/>
      <c r="NAG28" s="52"/>
      <c r="NAH28" s="52"/>
      <c r="NAI28" s="52"/>
      <c r="NAJ28" s="52"/>
      <c r="NAK28" s="52"/>
      <c r="NAL28" s="52"/>
      <c r="NAM28" s="52"/>
      <c r="NAN28" s="52"/>
      <c r="NAO28" s="52"/>
      <c r="NAP28" s="52"/>
      <c r="NAQ28" s="52"/>
      <c r="NAR28" s="52"/>
      <c r="NAS28" s="52"/>
      <c r="NAT28" s="52"/>
      <c r="NAU28" s="52"/>
      <c r="NAV28" s="52"/>
      <c r="NAW28" s="52"/>
      <c r="NAX28" s="52"/>
      <c r="NAY28" s="52"/>
      <c r="NAZ28" s="52"/>
      <c r="NBA28" s="52"/>
      <c r="NBB28" s="52"/>
      <c r="NBC28" s="52"/>
      <c r="NBD28" s="52"/>
      <c r="NBE28" s="52"/>
      <c r="NBF28" s="52"/>
      <c r="NBG28" s="52"/>
      <c r="NBH28" s="52"/>
      <c r="NBI28" s="52"/>
      <c r="NBJ28" s="52"/>
      <c r="NBK28" s="52"/>
      <c r="NBL28" s="52"/>
      <c r="NBM28" s="52"/>
      <c r="NBN28" s="52"/>
      <c r="NBO28" s="52"/>
      <c r="NBP28" s="52"/>
      <c r="NBQ28" s="52"/>
      <c r="NBR28" s="52"/>
      <c r="NBS28" s="52"/>
      <c r="NBT28" s="52"/>
      <c r="NBU28" s="52"/>
      <c r="NBV28" s="52"/>
      <c r="NBW28" s="52"/>
      <c r="NBX28" s="52"/>
      <c r="NBY28" s="52"/>
      <c r="NBZ28" s="52"/>
      <c r="NCA28" s="52"/>
      <c r="NCB28" s="52"/>
      <c r="NCC28" s="52"/>
      <c r="NCD28" s="52"/>
      <c r="NCE28" s="52"/>
      <c r="NCF28" s="52"/>
      <c r="NCG28" s="52"/>
      <c r="NCH28" s="52"/>
      <c r="NCI28" s="52"/>
      <c r="NCJ28" s="52"/>
      <c r="NCK28" s="52"/>
      <c r="NCL28" s="52"/>
      <c r="NCM28" s="52"/>
      <c r="NCN28" s="52"/>
      <c r="NCO28" s="52"/>
      <c r="NCP28" s="52"/>
      <c r="NCQ28" s="52"/>
      <c r="NCR28" s="52"/>
      <c r="NCS28" s="52"/>
      <c r="NCT28" s="52"/>
      <c r="NCU28" s="52"/>
      <c r="NCV28" s="52"/>
      <c r="NCW28" s="52"/>
      <c r="NCX28" s="52"/>
      <c r="NCY28" s="52"/>
      <c r="NCZ28" s="52"/>
      <c r="NDA28" s="52"/>
      <c r="NDB28" s="52"/>
      <c r="NDC28" s="52"/>
      <c r="NDD28" s="52"/>
      <c r="NDE28" s="52"/>
      <c r="NDF28" s="52"/>
      <c r="NDG28" s="52"/>
      <c r="NDH28" s="52"/>
      <c r="NDI28" s="52"/>
      <c r="NDJ28" s="52"/>
      <c r="NDK28" s="52"/>
      <c r="NDL28" s="52"/>
      <c r="NDM28" s="52"/>
      <c r="NDN28" s="52"/>
      <c r="NDO28" s="52"/>
      <c r="NDP28" s="52"/>
      <c r="NDQ28" s="52"/>
      <c r="NDR28" s="52"/>
      <c r="NDS28" s="52"/>
      <c r="NDT28" s="52"/>
      <c r="NDU28" s="52"/>
      <c r="NDV28" s="52"/>
      <c r="NDW28" s="52"/>
      <c r="NDX28" s="52"/>
      <c r="NDY28" s="52"/>
      <c r="NDZ28" s="52"/>
      <c r="NEA28" s="52"/>
      <c r="NEB28" s="52"/>
      <c r="NEC28" s="52"/>
      <c r="NED28" s="52"/>
      <c r="NEE28" s="52"/>
      <c r="NEF28" s="52"/>
      <c r="NEG28" s="52"/>
      <c r="NEH28" s="52"/>
      <c r="NEI28" s="52"/>
      <c r="NEJ28" s="52"/>
      <c r="NEK28" s="52"/>
      <c r="NEL28" s="52"/>
      <c r="NEM28" s="52"/>
      <c r="NEN28" s="52"/>
      <c r="NEO28" s="52"/>
      <c r="NEP28" s="52"/>
      <c r="NEQ28" s="52"/>
      <c r="NER28" s="52"/>
      <c r="NES28" s="52"/>
      <c r="NET28" s="52"/>
      <c r="NEU28" s="52"/>
      <c r="NEV28" s="52"/>
      <c r="NEW28" s="52"/>
      <c r="NEX28" s="52"/>
      <c r="NEY28" s="52"/>
      <c r="NEZ28" s="52"/>
      <c r="NFA28" s="52"/>
      <c r="NFB28" s="52"/>
      <c r="NFC28" s="52"/>
      <c r="NFD28" s="52"/>
      <c r="NFE28" s="52"/>
      <c r="NFF28" s="52"/>
      <c r="NFG28" s="52"/>
      <c r="NFH28" s="52"/>
      <c r="NFI28" s="52"/>
      <c r="NFJ28" s="52"/>
      <c r="NFK28" s="52"/>
      <c r="NFL28" s="52"/>
      <c r="NFM28" s="52"/>
      <c r="NFN28" s="52"/>
      <c r="NFO28" s="52"/>
      <c r="NFP28" s="52"/>
      <c r="NFQ28" s="52"/>
      <c r="NFR28" s="52"/>
      <c r="NFS28" s="52"/>
      <c r="NFT28" s="52"/>
      <c r="NFU28" s="52"/>
      <c r="NFV28" s="52"/>
      <c r="NFW28" s="52"/>
      <c r="NFX28" s="52"/>
      <c r="NFY28" s="52"/>
      <c r="NFZ28" s="52"/>
      <c r="NGA28" s="52"/>
      <c r="NGB28" s="52"/>
      <c r="NGC28" s="52"/>
      <c r="NGD28" s="52"/>
      <c r="NGE28" s="52"/>
      <c r="NGF28" s="52"/>
      <c r="NGG28" s="52"/>
      <c r="NGH28" s="52"/>
      <c r="NGI28" s="52"/>
      <c r="NGJ28" s="52"/>
      <c r="NGK28" s="52"/>
      <c r="NGL28" s="52"/>
      <c r="NGM28" s="52"/>
      <c r="NGN28" s="52"/>
      <c r="NGO28" s="52"/>
      <c r="NGP28" s="52"/>
      <c r="NGQ28" s="52"/>
      <c r="NGR28" s="52"/>
      <c r="NGS28" s="52"/>
      <c r="NGT28" s="52"/>
      <c r="NGU28" s="52"/>
      <c r="NGV28" s="52"/>
      <c r="NGW28" s="52"/>
      <c r="NGX28" s="52"/>
      <c r="NGY28" s="52"/>
      <c r="NGZ28" s="52"/>
      <c r="NHA28" s="52"/>
      <c r="NHB28" s="52"/>
      <c r="NHC28" s="52"/>
      <c r="NHD28" s="52"/>
      <c r="NHE28" s="52"/>
      <c r="NHF28" s="52"/>
      <c r="NHG28" s="52"/>
      <c r="NHH28" s="52"/>
      <c r="NHI28" s="52"/>
      <c r="NHJ28" s="52"/>
      <c r="NHK28" s="52"/>
      <c r="NHL28" s="52"/>
      <c r="NHM28" s="52"/>
      <c r="NHN28" s="52"/>
      <c r="NHO28" s="52"/>
      <c r="NHP28" s="52"/>
      <c r="NHQ28" s="52"/>
      <c r="NHR28" s="52"/>
      <c r="NHS28" s="52"/>
      <c r="NHT28" s="52"/>
      <c r="NHU28" s="52"/>
      <c r="NHV28" s="52"/>
      <c r="NHW28" s="52"/>
      <c r="NHX28" s="52"/>
      <c r="NHY28" s="52"/>
      <c r="NHZ28" s="52"/>
      <c r="NIA28" s="52"/>
      <c r="NIB28" s="52"/>
      <c r="NIC28" s="52"/>
      <c r="NID28" s="52"/>
      <c r="NIE28" s="52"/>
      <c r="NIF28" s="52"/>
      <c r="NIG28" s="52"/>
      <c r="NIH28" s="52"/>
      <c r="NII28" s="52"/>
      <c r="NIJ28" s="52"/>
      <c r="NIK28" s="52"/>
      <c r="NIL28" s="52"/>
      <c r="NIM28" s="52"/>
      <c r="NIN28" s="52"/>
      <c r="NIO28" s="52"/>
      <c r="NIP28" s="52"/>
      <c r="NIQ28" s="52"/>
      <c r="NIR28" s="52"/>
      <c r="NIS28" s="52"/>
      <c r="NIT28" s="52"/>
      <c r="NIU28" s="52"/>
      <c r="NIV28" s="52"/>
      <c r="NIW28" s="52"/>
      <c r="NIX28" s="52"/>
      <c r="NIY28" s="52"/>
      <c r="NIZ28" s="52"/>
      <c r="NJA28" s="52"/>
      <c r="NJB28" s="52"/>
      <c r="NJC28" s="52"/>
      <c r="NJD28" s="52"/>
      <c r="NJE28" s="52"/>
      <c r="NJF28" s="52"/>
      <c r="NJG28" s="52"/>
      <c r="NJH28" s="52"/>
      <c r="NJI28" s="52"/>
      <c r="NJJ28" s="52"/>
      <c r="NJK28" s="52"/>
      <c r="NJL28" s="52"/>
      <c r="NJM28" s="52"/>
      <c r="NJN28" s="52"/>
      <c r="NJO28" s="52"/>
      <c r="NJP28" s="52"/>
      <c r="NJQ28" s="52"/>
      <c r="NJR28" s="52"/>
      <c r="NJS28" s="52"/>
      <c r="NJT28" s="52"/>
      <c r="NJU28" s="52"/>
      <c r="NJV28" s="52"/>
      <c r="NJW28" s="52"/>
      <c r="NJX28" s="52"/>
      <c r="NJY28" s="52"/>
      <c r="NJZ28" s="52"/>
      <c r="NKA28" s="52"/>
      <c r="NKB28" s="52"/>
      <c r="NKC28" s="52"/>
      <c r="NKD28" s="52"/>
      <c r="NKE28" s="52"/>
      <c r="NKF28" s="52"/>
      <c r="NKG28" s="52"/>
      <c r="NKH28" s="52"/>
      <c r="NKI28" s="52"/>
      <c r="NKJ28" s="52"/>
      <c r="NKK28" s="52"/>
      <c r="NKL28" s="52"/>
      <c r="NKM28" s="52"/>
      <c r="NKN28" s="52"/>
      <c r="NKO28" s="52"/>
      <c r="NKP28" s="52"/>
      <c r="NKQ28" s="52"/>
      <c r="NKR28" s="52"/>
      <c r="NKS28" s="52"/>
      <c r="NKT28" s="52"/>
      <c r="NKU28" s="52"/>
      <c r="NKV28" s="52"/>
      <c r="NKW28" s="52"/>
      <c r="NKX28" s="52"/>
      <c r="NKY28" s="52"/>
      <c r="NKZ28" s="52"/>
      <c r="NLA28" s="52"/>
      <c r="NLB28" s="52"/>
      <c r="NLC28" s="52"/>
      <c r="NLD28" s="52"/>
      <c r="NLE28" s="52"/>
      <c r="NLF28" s="52"/>
      <c r="NLG28" s="52"/>
      <c r="NLH28" s="52"/>
      <c r="NLI28" s="52"/>
      <c r="NLJ28" s="52"/>
      <c r="NLK28" s="52"/>
      <c r="NLL28" s="52"/>
      <c r="NLM28" s="52"/>
      <c r="NLN28" s="52"/>
      <c r="NLO28" s="52"/>
      <c r="NLP28" s="52"/>
      <c r="NLQ28" s="52"/>
      <c r="NLR28" s="52"/>
      <c r="NLS28" s="52"/>
      <c r="NLT28" s="52"/>
      <c r="NLU28" s="52"/>
      <c r="NLV28" s="52"/>
      <c r="NLW28" s="52"/>
      <c r="NLX28" s="52"/>
      <c r="NLY28" s="52"/>
      <c r="NLZ28" s="52"/>
      <c r="NMA28" s="52"/>
      <c r="NMB28" s="52"/>
      <c r="NMC28" s="52"/>
      <c r="NMD28" s="52"/>
      <c r="NME28" s="52"/>
      <c r="NMF28" s="52"/>
      <c r="NMG28" s="52"/>
      <c r="NMH28" s="52"/>
      <c r="NMI28" s="52"/>
      <c r="NMJ28" s="52"/>
      <c r="NMK28" s="52"/>
      <c r="NML28" s="52"/>
      <c r="NMM28" s="52"/>
      <c r="NMN28" s="52"/>
      <c r="NMO28" s="52"/>
      <c r="NMP28" s="52"/>
      <c r="NMQ28" s="52"/>
      <c r="NMR28" s="52"/>
      <c r="NMS28" s="52"/>
      <c r="NMT28" s="52"/>
      <c r="NMU28" s="52"/>
      <c r="NMV28" s="52"/>
      <c r="NMW28" s="52"/>
      <c r="NMX28" s="52"/>
      <c r="NMY28" s="52"/>
      <c r="NMZ28" s="52"/>
      <c r="NNA28" s="52"/>
      <c r="NNB28" s="52"/>
      <c r="NNC28" s="52"/>
      <c r="NND28" s="52"/>
      <c r="NNE28" s="52"/>
      <c r="NNF28" s="52"/>
      <c r="NNG28" s="52"/>
      <c r="NNH28" s="52"/>
      <c r="NNI28" s="52"/>
      <c r="NNJ28" s="52"/>
      <c r="NNK28" s="52"/>
      <c r="NNL28" s="52"/>
      <c r="NNM28" s="52"/>
      <c r="NNN28" s="52"/>
      <c r="NNO28" s="52"/>
      <c r="NNP28" s="52"/>
      <c r="NNQ28" s="52"/>
      <c r="NNR28" s="52"/>
      <c r="NNS28" s="52"/>
      <c r="NNT28" s="52"/>
      <c r="NNU28" s="52"/>
      <c r="NNV28" s="52"/>
      <c r="NNW28" s="52"/>
      <c r="NNX28" s="52"/>
      <c r="NNY28" s="52"/>
      <c r="NNZ28" s="52"/>
      <c r="NOA28" s="52"/>
      <c r="NOB28" s="52"/>
      <c r="NOC28" s="52"/>
      <c r="NOD28" s="52"/>
      <c r="NOE28" s="52"/>
      <c r="NOF28" s="52"/>
      <c r="NOG28" s="52"/>
      <c r="NOH28" s="52"/>
      <c r="NOI28" s="52"/>
      <c r="NOJ28" s="52"/>
      <c r="NOK28" s="52"/>
      <c r="NOL28" s="52"/>
      <c r="NOM28" s="52"/>
      <c r="NON28" s="52"/>
      <c r="NOO28" s="52"/>
      <c r="NOP28" s="52"/>
      <c r="NOQ28" s="52"/>
      <c r="NOR28" s="52"/>
      <c r="NOS28" s="52"/>
      <c r="NOT28" s="52"/>
      <c r="NOU28" s="52"/>
      <c r="NOV28" s="52"/>
      <c r="NOW28" s="52"/>
      <c r="NOX28" s="52"/>
      <c r="NOY28" s="52"/>
      <c r="NOZ28" s="52"/>
      <c r="NPA28" s="52"/>
      <c r="NPB28" s="52"/>
      <c r="NPC28" s="52"/>
      <c r="NPD28" s="52"/>
      <c r="NPE28" s="52"/>
      <c r="NPF28" s="52"/>
      <c r="NPG28" s="52"/>
      <c r="NPH28" s="52"/>
      <c r="NPI28" s="52"/>
      <c r="NPJ28" s="52"/>
      <c r="NPK28" s="52"/>
      <c r="NPL28" s="52"/>
      <c r="NPM28" s="52"/>
      <c r="NPN28" s="52"/>
      <c r="NPO28" s="52"/>
      <c r="NPP28" s="52"/>
      <c r="NPQ28" s="52"/>
      <c r="NPR28" s="52"/>
      <c r="NPS28" s="52"/>
      <c r="NPT28" s="52"/>
      <c r="NPU28" s="52"/>
      <c r="NPV28" s="52"/>
      <c r="NPW28" s="52"/>
      <c r="NPX28" s="52"/>
      <c r="NPY28" s="52"/>
      <c r="NPZ28" s="52"/>
      <c r="NQA28" s="52"/>
      <c r="NQB28" s="52"/>
      <c r="NQC28" s="52"/>
      <c r="NQD28" s="52"/>
      <c r="NQE28" s="52"/>
      <c r="NQF28" s="52"/>
      <c r="NQG28" s="52"/>
      <c r="NQH28" s="52"/>
      <c r="NQI28" s="52"/>
      <c r="NQJ28" s="52"/>
      <c r="NQK28" s="52"/>
      <c r="NQL28" s="52"/>
      <c r="NQM28" s="52"/>
      <c r="NQN28" s="52"/>
      <c r="NQO28" s="52"/>
      <c r="NQP28" s="52"/>
      <c r="NQQ28" s="52"/>
      <c r="NQR28" s="52"/>
      <c r="NQS28" s="52"/>
      <c r="NQT28" s="52"/>
      <c r="NQU28" s="52"/>
      <c r="NQV28" s="52"/>
      <c r="NQW28" s="52"/>
      <c r="NQX28" s="52"/>
      <c r="NQY28" s="52"/>
      <c r="NQZ28" s="52"/>
      <c r="NRA28" s="52"/>
      <c r="NRB28" s="52"/>
      <c r="NRC28" s="52"/>
      <c r="NRD28" s="52"/>
      <c r="NRE28" s="52"/>
      <c r="NRF28" s="52"/>
      <c r="NRG28" s="52"/>
      <c r="NRH28" s="52"/>
      <c r="NRI28" s="52"/>
      <c r="NRJ28" s="52"/>
      <c r="NRK28" s="52"/>
      <c r="NRL28" s="52"/>
      <c r="NRM28" s="52"/>
      <c r="NRN28" s="52"/>
      <c r="NRO28" s="52"/>
      <c r="NRP28" s="52"/>
      <c r="NRQ28" s="52"/>
      <c r="NRR28" s="52"/>
      <c r="NRS28" s="52"/>
      <c r="NRT28" s="52"/>
      <c r="NRU28" s="52"/>
      <c r="NRV28" s="52"/>
      <c r="NRW28" s="52"/>
      <c r="NRX28" s="52"/>
      <c r="NRY28" s="52"/>
      <c r="NRZ28" s="52"/>
      <c r="NSA28" s="52"/>
      <c r="NSB28" s="52"/>
      <c r="NSC28" s="52"/>
      <c r="NSD28" s="52"/>
      <c r="NSE28" s="52"/>
      <c r="NSF28" s="52"/>
      <c r="NSG28" s="52"/>
      <c r="NSH28" s="52"/>
      <c r="NSI28" s="52"/>
      <c r="NSJ28" s="52"/>
      <c r="NSK28" s="52"/>
      <c r="NSL28" s="52"/>
      <c r="NSM28" s="52"/>
      <c r="NSN28" s="52"/>
      <c r="NSO28" s="52"/>
      <c r="NSP28" s="52"/>
      <c r="NSQ28" s="52"/>
      <c r="NSR28" s="52"/>
      <c r="NSS28" s="52"/>
      <c r="NST28" s="52"/>
      <c r="NSU28" s="52"/>
      <c r="NSV28" s="52"/>
      <c r="NSW28" s="52"/>
      <c r="NSX28" s="52"/>
      <c r="NSY28" s="52"/>
      <c r="NSZ28" s="52"/>
      <c r="NTA28" s="52"/>
      <c r="NTB28" s="52"/>
      <c r="NTC28" s="52"/>
      <c r="NTD28" s="52"/>
      <c r="NTE28" s="52"/>
      <c r="NTF28" s="52"/>
      <c r="NTG28" s="52"/>
      <c r="NTH28" s="52"/>
      <c r="NTI28" s="52"/>
      <c r="NTJ28" s="52"/>
      <c r="NTK28" s="52"/>
      <c r="NTL28" s="52"/>
      <c r="NTM28" s="52"/>
      <c r="NTN28" s="52"/>
      <c r="NTO28" s="52"/>
      <c r="NTP28" s="52"/>
      <c r="NTQ28" s="52"/>
      <c r="NTR28" s="52"/>
      <c r="NTS28" s="52"/>
      <c r="NTT28" s="52"/>
      <c r="NTU28" s="52"/>
      <c r="NTV28" s="52"/>
      <c r="NTW28" s="52"/>
      <c r="NTX28" s="52"/>
      <c r="NTY28" s="52"/>
      <c r="NTZ28" s="52"/>
      <c r="NUA28" s="52"/>
      <c r="NUB28" s="52"/>
      <c r="NUC28" s="52"/>
      <c r="NUD28" s="52"/>
      <c r="NUE28" s="52"/>
      <c r="NUF28" s="52"/>
      <c r="NUG28" s="52"/>
      <c r="NUH28" s="52"/>
      <c r="NUI28" s="52"/>
      <c r="NUJ28" s="52"/>
      <c r="NUK28" s="52"/>
      <c r="NUL28" s="52"/>
      <c r="NUM28" s="52"/>
      <c r="NUN28" s="52"/>
      <c r="NUO28" s="52"/>
      <c r="NUP28" s="52"/>
      <c r="NUQ28" s="52"/>
      <c r="NUR28" s="52"/>
      <c r="NUS28" s="52"/>
      <c r="NUT28" s="52"/>
      <c r="NUU28" s="52"/>
      <c r="NUV28" s="52"/>
      <c r="NUW28" s="52"/>
      <c r="NUX28" s="52"/>
      <c r="NUY28" s="52"/>
      <c r="NUZ28" s="52"/>
      <c r="NVA28" s="52"/>
      <c r="NVB28" s="52"/>
      <c r="NVC28" s="52"/>
      <c r="NVD28" s="52"/>
      <c r="NVE28" s="52"/>
      <c r="NVF28" s="52"/>
      <c r="NVG28" s="52"/>
      <c r="NVH28" s="52"/>
      <c r="NVI28" s="52"/>
      <c r="NVJ28" s="52"/>
      <c r="NVK28" s="52"/>
      <c r="NVL28" s="52"/>
      <c r="NVM28" s="52"/>
      <c r="NVN28" s="52"/>
      <c r="NVO28" s="52"/>
      <c r="NVP28" s="52"/>
      <c r="NVQ28" s="52"/>
      <c r="NVR28" s="52"/>
      <c r="NVS28" s="52"/>
      <c r="NVT28" s="52"/>
      <c r="NVU28" s="52"/>
      <c r="NVV28" s="52"/>
      <c r="NVW28" s="52"/>
      <c r="NVX28" s="52"/>
      <c r="NVY28" s="52"/>
      <c r="NVZ28" s="52"/>
      <c r="NWA28" s="52"/>
      <c r="NWB28" s="52"/>
      <c r="NWC28" s="52"/>
      <c r="NWD28" s="52"/>
      <c r="NWE28" s="52"/>
      <c r="NWF28" s="52"/>
      <c r="NWG28" s="52"/>
      <c r="NWH28" s="52"/>
      <c r="NWI28" s="52"/>
      <c r="NWJ28" s="52"/>
      <c r="NWK28" s="52"/>
      <c r="NWL28" s="52"/>
      <c r="NWM28" s="52"/>
      <c r="NWN28" s="52"/>
      <c r="NWO28" s="52"/>
      <c r="NWP28" s="52"/>
      <c r="NWQ28" s="52"/>
      <c r="NWR28" s="52"/>
      <c r="NWS28" s="52"/>
      <c r="NWT28" s="52"/>
      <c r="NWU28" s="52"/>
      <c r="NWV28" s="52"/>
      <c r="NWW28" s="52"/>
      <c r="NWX28" s="52"/>
      <c r="NWY28" s="52"/>
      <c r="NWZ28" s="52"/>
      <c r="NXA28" s="52"/>
      <c r="NXB28" s="52"/>
      <c r="NXC28" s="52"/>
      <c r="NXD28" s="52"/>
      <c r="NXE28" s="52"/>
      <c r="NXF28" s="52"/>
      <c r="NXG28" s="52"/>
      <c r="NXH28" s="52"/>
      <c r="NXI28" s="52"/>
      <c r="NXJ28" s="52"/>
      <c r="NXK28" s="52"/>
      <c r="NXL28" s="52"/>
      <c r="NXM28" s="52"/>
      <c r="NXN28" s="52"/>
      <c r="NXO28" s="52"/>
      <c r="NXP28" s="52"/>
      <c r="NXQ28" s="52"/>
      <c r="NXR28" s="52"/>
      <c r="NXS28" s="52"/>
      <c r="NXT28" s="52"/>
      <c r="NXU28" s="52"/>
      <c r="NXV28" s="52"/>
      <c r="NXW28" s="52"/>
      <c r="NXX28" s="52"/>
      <c r="NXY28" s="52"/>
      <c r="NXZ28" s="52"/>
      <c r="NYA28" s="52"/>
      <c r="NYB28" s="52"/>
      <c r="NYC28" s="52"/>
      <c r="NYD28" s="52"/>
      <c r="NYE28" s="52"/>
      <c r="NYF28" s="52"/>
      <c r="NYG28" s="52"/>
      <c r="NYH28" s="52"/>
      <c r="NYI28" s="52"/>
      <c r="NYJ28" s="52"/>
      <c r="NYK28" s="52"/>
      <c r="NYL28" s="52"/>
      <c r="NYM28" s="52"/>
      <c r="NYN28" s="52"/>
      <c r="NYO28" s="52"/>
      <c r="NYP28" s="52"/>
      <c r="NYQ28" s="52"/>
      <c r="NYR28" s="52"/>
      <c r="NYS28" s="52"/>
      <c r="NYT28" s="52"/>
      <c r="NYU28" s="52"/>
      <c r="NYV28" s="52"/>
      <c r="NYW28" s="52"/>
      <c r="NYX28" s="52"/>
      <c r="NYY28" s="52"/>
      <c r="NYZ28" s="52"/>
      <c r="NZA28" s="52"/>
      <c r="NZB28" s="52"/>
      <c r="NZC28" s="52"/>
      <c r="NZD28" s="52"/>
      <c r="NZE28" s="52"/>
      <c r="NZF28" s="52"/>
      <c r="NZG28" s="52"/>
      <c r="NZH28" s="52"/>
      <c r="NZI28" s="52"/>
      <c r="NZJ28" s="52"/>
      <c r="NZK28" s="52"/>
      <c r="NZL28" s="52"/>
      <c r="NZM28" s="52"/>
      <c r="NZN28" s="52"/>
      <c r="NZO28" s="52"/>
      <c r="NZP28" s="52"/>
      <c r="NZQ28" s="52"/>
      <c r="NZR28" s="52"/>
      <c r="NZS28" s="52"/>
      <c r="NZT28" s="52"/>
      <c r="NZU28" s="52"/>
      <c r="NZV28" s="52"/>
      <c r="NZW28" s="52"/>
      <c r="NZX28" s="52"/>
      <c r="NZY28" s="52"/>
      <c r="NZZ28" s="52"/>
      <c r="OAA28" s="52"/>
      <c r="OAB28" s="52"/>
      <c r="OAC28" s="52"/>
      <c r="OAD28" s="52"/>
      <c r="OAE28" s="52"/>
      <c r="OAF28" s="52"/>
      <c r="OAG28" s="52"/>
      <c r="OAH28" s="52"/>
      <c r="OAI28" s="52"/>
      <c r="OAJ28" s="52"/>
      <c r="OAK28" s="52"/>
      <c r="OAL28" s="52"/>
      <c r="OAM28" s="52"/>
      <c r="OAN28" s="52"/>
      <c r="OAO28" s="52"/>
      <c r="OAP28" s="52"/>
      <c r="OAQ28" s="52"/>
      <c r="OAR28" s="52"/>
      <c r="OAS28" s="52"/>
      <c r="OAT28" s="52"/>
      <c r="OAU28" s="52"/>
      <c r="OAV28" s="52"/>
      <c r="OAW28" s="52"/>
      <c r="OAX28" s="52"/>
      <c r="OAY28" s="52"/>
      <c r="OAZ28" s="52"/>
      <c r="OBA28" s="52"/>
      <c r="OBB28" s="52"/>
      <c r="OBC28" s="52"/>
      <c r="OBD28" s="52"/>
      <c r="OBE28" s="52"/>
      <c r="OBF28" s="52"/>
      <c r="OBG28" s="52"/>
      <c r="OBH28" s="52"/>
      <c r="OBI28" s="52"/>
      <c r="OBJ28" s="52"/>
      <c r="OBK28" s="52"/>
      <c r="OBL28" s="52"/>
      <c r="OBM28" s="52"/>
      <c r="OBN28" s="52"/>
      <c r="OBO28" s="52"/>
      <c r="OBP28" s="52"/>
      <c r="OBQ28" s="52"/>
      <c r="OBR28" s="52"/>
      <c r="OBS28" s="52"/>
      <c r="OBT28" s="52"/>
      <c r="OBU28" s="52"/>
      <c r="OBV28" s="52"/>
      <c r="OBW28" s="52"/>
      <c r="OBX28" s="52"/>
      <c r="OBY28" s="52"/>
      <c r="OBZ28" s="52"/>
      <c r="OCA28" s="52"/>
      <c r="OCB28" s="52"/>
      <c r="OCC28" s="52"/>
      <c r="OCD28" s="52"/>
      <c r="OCE28" s="52"/>
      <c r="OCF28" s="52"/>
      <c r="OCG28" s="52"/>
      <c r="OCH28" s="52"/>
      <c r="OCI28" s="52"/>
      <c r="OCJ28" s="52"/>
      <c r="OCK28" s="52"/>
      <c r="OCL28" s="52"/>
      <c r="OCM28" s="52"/>
      <c r="OCN28" s="52"/>
      <c r="OCO28" s="52"/>
      <c r="OCP28" s="52"/>
      <c r="OCQ28" s="52"/>
      <c r="OCR28" s="52"/>
      <c r="OCS28" s="52"/>
      <c r="OCT28" s="52"/>
      <c r="OCU28" s="52"/>
      <c r="OCV28" s="52"/>
      <c r="OCW28" s="52"/>
      <c r="OCX28" s="52"/>
      <c r="OCY28" s="52"/>
      <c r="OCZ28" s="52"/>
      <c r="ODA28" s="52"/>
      <c r="ODB28" s="52"/>
      <c r="ODC28" s="52"/>
      <c r="ODD28" s="52"/>
      <c r="ODE28" s="52"/>
      <c r="ODF28" s="52"/>
      <c r="ODG28" s="52"/>
      <c r="ODH28" s="52"/>
      <c r="ODI28" s="52"/>
      <c r="ODJ28" s="52"/>
      <c r="ODK28" s="52"/>
      <c r="ODL28" s="52"/>
      <c r="ODM28" s="52"/>
      <c r="ODN28" s="52"/>
      <c r="ODO28" s="52"/>
      <c r="ODP28" s="52"/>
      <c r="ODQ28" s="52"/>
      <c r="ODR28" s="52"/>
      <c r="ODS28" s="52"/>
      <c r="ODT28" s="52"/>
      <c r="ODU28" s="52"/>
      <c r="ODV28" s="52"/>
      <c r="ODW28" s="52"/>
      <c r="ODX28" s="52"/>
      <c r="ODY28" s="52"/>
      <c r="ODZ28" s="52"/>
      <c r="OEA28" s="52"/>
      <c r="OEB28" s="52"/>
      <c r="OEC28" s="52"/>
      <c r="OED28" s="52"/>
      <c r="OEE28" s="52"/>
      <c r="OEF28" s="52"/>
      <c r="OEG28" s="52"/>
      <c r="OEH28" s="52"/>
      <c r="OEI28" s="52"/>
      <c r="OEJ28" s="52"/>
      <c r="OEK28" s="52"/>
      <c r="OEL28" s="52"/>
      <c r="OEM28" s="52"/>
      <c r="OEN28" s="52"/>
      <c r="OEO28" s="52"/>
      <c r="OEP28" s="52"/>
      <c r="OEQ28" s="52"/>
      <c r="OER28" s="52"/>
      <c r="OES28" s="52"/>
      <c r="OET28" s="52"/>
      <c r="OEU28" s="52"/>
      <c r="OEV28" s="52"/>
      <c r="OEW28" s="52"/>
      <c r="OEX28" s="52"/>
      <c r="OEY28" s="52"/>
      <c r="OEZ28" s="52"/>
      <c r="OFA28" s="52"/>
      <c r="OFB28" s="52"/>
      <c r="OFC28" s="52"/>
      <c r="OFD28" s="52"/>
      <c r="OFE28" s="52"/>
      <c r="OFF28" s="52"/>
      <c r="OFG28" s="52"/>
      <c r="OFH28" s="52"/>
      <c r="OFI28" s="52"/>
      <c r="OFJ28" s="52"/>
      <c r="OFK28" s="52"/>
      <c r="OFL28" s="52"/>
      <c r="OFM28" s="52"/>
      <c r="OFN28" s="52"/>
      <c r="OFO28" s="52"/>
      <c r="OFP28" s="52"/>
      <c r="OFQ28" s="52"/>
      <c r="OFR28" s="52"/>
      <c r="OFS28" s="52"/>
      <c r="OFT28" s="52"/>
      <c r="OFU28" s="52"/>
      <c r="OFV28" s="52"/>
      <c r="OFW28" s="52"/>
      <c r="OFX28" s="52"/>
      <c r="OFY28" s="52"/>
      <c r="OFZ28" s="52"/>
      <c r="OGA28" s="52"/>
      <c r="OGB28" s="52"/>
      <c r="OGC28" s="52"/>
      <c r="OGD28" s="52"/>
      <c r="OGE28" s="52"/>
      <c r="OGF28" s="52"/>
      <c r="OGG28" s="52"/>
      <c r="OGH28" s="52"/>
      <c r="OGI28" s="52"/>
      <c r="OGJ28" s="52"/>
      <c r="OGK28" s="52"/>
      <c r="OGL28" s="52"/>
      <c r="OGM28" s="52"/>
      <c r="OGN28" s="52"/>
      <c r="OGO28" s="52"/>
      <c r="OGP28" s="52"/>
      <c r="OGQ28" s="52"/>
      <c r="OGR28" s="52"/>
      <c r="OGS28" s="52"/>
      <c r="OGT28" s="52"/>
      <c r="OGU28" s="52"/>
      <c r="OGV28" s="52"/>
      <c r="OGW28" s="52"/>
      <c r="OGX28" s="52"/>
      <c r="OGY28" s="52"/>
      <c r="OGZ28" s="52"/>
      <c r="OHA28" s="52"/>
      <c r="OHB28" s="52"/>
      <c r="OHC28" s="52"/>
      <c r="OHD28" s="52"/>
      <c r="OHE28" s="52"/>
      <c r="OHF28" s="52"/>
      <c r="OHG28" s="52"/>
      <c r="OHH28" s="52"/>
      <c r="OHI28" s="52"/>
      <c r="OHJ28" s="52"/>
      <c r="OHK28" s="52"/>
      <c r="OHL28" s="52"/>
      <c r="OHM28" s="52"/>
      <c r="OHN28" s="52"/>
      <c r="OHO28" s="52"/>
      <c r="OHP28" s="52"/>
      <c r="OHQ28" s="52"/>
      <c r="OHR28" s="52"/>
      <c r="OHS28" s="52"/>
      <c r="OHT28" s="52"/>
      <c r="OHU28" s="52"/>
      <c r="OHV28" s="52"/>
      <c r="OHW28" s="52"/>
      <c r="OHX28" s="52"/>
      <c r="OHY28" s="52"/>
      <c r="OHZ28" s="52"/>
      <c r="OIA28" s="52"/>
      <c r="OIB28" s="52"/>
      <c r="OIC28" s="52"/>
      <c r="OID28" s="52"/>
      <c r="OIE28" s="52"/>
      <c r="OIF28" s="52"/>
      <c r="OIG28" s="52"/>
      <c r="OIH28" s="52"/>
      <c r="OII28" s="52"/>
      <c r="OIJ28" s="52"/>
      <c r="OIK28" s="52"/>
      <c r="OIL28" s="52"/>
      <c r="OIM28" s="52"/>
      <c r="OIN28" s="52"/>
      <c r="OIO28" s="52"/>
      <c r="OIP28" s="52"/>
      <c r="OIQ28" s="52"/>
      <c r="OIR28" s="52"/>
      <c r="OIS28" s="52"/>
      <c r="OIT28" s="52"/>
      <c r="OIU28" s="52"/>
      <c r="OIV28" s="52"/>
      <c r="OIW28" s="52"/>
      <c r="OIX28" s="52"/>
      <c r="OIY28" s="52"/>
      <c r="OIZ28" s="52"/>
      <c r="OJA28" s="52"/>
      <c r="OJB28" s="52"/>
      <c r="OJC28" s="52"/>
      <c r="OJD28" s="52"/>
      <c r="OJE28" s="52"/>
      <c r="OJF28" s="52"/>
      <c r="OJG28" s="52"/>
      <c r="OJH28" s="52"/>
      <c r="OJI28" s="52"/>
      <c r="OJJ28" s="52"/>
      <c r="OJK28" s="52"/>
      <c r="OJL28" s="52"/>
      <c r="OJM28" s="52"/>
      <c r="OJN28" s="52"/>
      <c r="OJO28" s="52"/>
      <c r="OJP28" s="52"/>
      <c r="OJQ28" s="52"/>
      <c r="OJR28" s="52"/>
      <c r="OJS28" s="52"/>
      <c r="OJT28" s="52"/>
      <c r="OJU28" s="52"/>
      <c r="OJV28" s="52"/>
      <c r="OJW28" s="52"/>
      <c r="OJX28" s="52"/>
      <c r="OJY28" s="52"/>
      <c r="OJZ28" s="52"/>
      <c r="OKA28" s="52"/>
      <c r="OKB28" s="52"/>
      <c r="OKC28" s="52"/>
      <c r="OKD28" s="52"/>
      <c r="OKE28" s="52"/>
      <c r="OKF28" s="52"/>
      <c r="OKG28" s="52"/>
      <c r="OKH28" s="52"/>
      <c r="OKI28" s="52"/>
      <c r="OKJ28" s="52"/>
      <c r="OKK28" s="52"/>
      <c r="OKL28" s="52"/>
      <c r="OKM28" s="52"/>
      <c r="OKN28" s="52"/>
      <c r="OKO28" s="52"/>
      <c r="OKP28" s="52"/>
      <c r="OKQ28" s="52"/>
      <c r="OKR28" s="52"/>
      <c r="OKS28" s="52"/>
      <c r="OKT28" s="52"/>
      <c r="OKU28" s="52"/>
      <c r="OKV28" s="52"/>
      <c r="OKW28" s="52"/>
      <c r="OKX28" s="52"/>
      <c r="OKY28" s="52"/>
      <c r="OKZ28" s="52"/>
      <c r="OLA28" s="52"/>
      <c r="OLB28" s="52"/>
      <c r="OLC28" s="52"/>
      <c r="OLD28" s="52"/>
      <c r="OLE28" s="52"/>
      <c r="OLF28" s="52"/>
      <c r="OLG28" s="52"/>
      <c r="OLH28" s="52"/>
      <c r="OLI28" s="52"/>
      <c r="OLJ28" s="52"/>
      <c r="OLK28" s="52"/>
      <c r="OLL28" s="52"/>
      <c r="OLM28" s="52"/>
      <c r="OLN28" s="52"/>
      <c r="OLO28" s="52"/>
      <c r="OLP28" s="52"/>
      <c r="OLQ28" s="52"/>
      <c r="OLR28" s="52"/>
      <c r="OLS28" s="52"/>
      <c r="OLT28" s="52"/>
      <c r="OLU28" s="52"/>
      <c r="OLV28" s="52"/>
      <c r="OLW28" s="52"/>
      <c r="OLX28" s="52"/>
      <c r="OLY28" s="52"/>
      <c r="OLZ28" s="52"/>
      <c r="OMA28" s="52"/>
      <c r="OMB28" s="52"/>
      <c r="OMC28" s="52"/>
      <c r="OMD28" s="52"/>
      <c r="OME28" s="52"/>
      <c r="OMF28" s="52"/>
      <c r="OMG28" s="52"/>
      <c r="OMH28" s="52"/>
      <c r="OMI28" s="52"/>
      <c r="OMJ28" s="52"/>
      <c r="OMK28" s="52"/>
      <c r="OML28" s="52"/>
      <c r="OMM28" s="52"/>
      <c r="OMN28" s="52"/>
      <c r="OMO28" s="52"/>
      <c r="OMP28" s="52"/>
      <c r="OMQ28" s="52"/>
      <c r="OMR28" s="52"/>
      <c r="OMS28" s="52"/>
      <c r="OMT28" s="52"/>
      <c r="OMU28" s="52"/>
      <c r="OMV28" s="52"/>
      <c r="OMW28" s="52"/>
      <c r="OMX28" s="52"/>
      <c r="OMY28" s="52"/>
      <c r="OMZ28" s="52"/>
      <c r="ONA28" s="52"/>
      <c r="ONB28" s="52"/>
      <c r="ONC28" s="52"/>
      <c r="OND28" s="52"/>
      <c r="ONE28" s="52"/>
      <c r="ONF28" s="52"/>
      <c r="ONG28" s="52"/>
      <c r="ONH28" s="52"/>
      <c r="ONI28" s="52"/>
      <c r="ONJ28" s="52"/>
      <c r="ONK28" s="52"/>
      <c r="ONL28" s="52"/>
      <c r="ONM28" s="52"/>
      <c r="ONN28" s="52"/>
      <c r="ONO28" s="52"/>
      <c r="ONP28" s="52"/>
      <c r="ONQ28" s="52"/>
      <c r="ONR28" s="52"/>
      <c r="ONS28" s="52"/>
      <c r="ONT28" s="52"/>
      <c r="ONU28" s="52"/>
      <c r="ONV28" s="52"/>
      <c r="ONW28" s="52"/>
      <c r="ONX28" s="52"/>
      <c r="ONY28" s="52"/>
      <c r="ONZ28" s="52"/>
      <c r="OOA28" s="52"/>
      <c r="OOB28" s="52"/>
      <c r="OOC28" s="52"/>
      <c r="OOD28" s="52"/>
      <c r="OOE28" s="52"/>
      <c r="OOF28" s="52"/>
      <c r="OOG28" s="52"/>
      <c r="OOH28" s="52"/>
      <c r="OOI28" s="52"/>
      <c r="OOJ28" s="52"/>
      <c r="OOK28" s="52"/>
      <c r="OOL28" s="52"/>
      <c r="OOM28" s="52"/>
      <c r="OON28" s="52"/>
      <c r="OOO28" s="52"/>
      <c r="OOP28" s="52"/>
      <c r="OOQ28" s="52"/>
      <c r="OOR28" s="52"/>
      <c r="OOS28" s="52"/>
      <c r="OOT28" s="52"/>
      <c r="OOU28" s="52"/>
      <c r="OOV28" s="52"/>
      <c r="OOW28" s="52"/>
      <c r="OOX28" s="52"/>
      <c r="OOY28" s="52"/>
      <c r="OOZ28" s="52"/>
      <c r="OPA28" s="52"/>
      <c r="OPB28" s="52"/>
      <c r="OPC28" s="52"/>
      <c r="OPD28" s="52"/>
      <c r="OPE28" s="52"/>
      <c r="OPF28" s="52"/>
      <c r="OPG28" s="52"/>
      <c r="OPH28" s="52"/>
      <c r="OPI28" s="52"/>
      <c r="OPJ28" s="52"/>
      <c r="OPK28" s="52"/>
      <c r="OPL28" s="52"/>
      <c r="OPM28" s="52"/>
      <c r="OPN28" s="52"/>
      <c r="OPO28" s="52"/>
      <c r="OPP28" s="52"/>
      <c r="OPQ28" s="52"/>
      <c r="OPR28" s="52"/>
      <c r="OPS28" s="52"/>
      <c r="OPT28" s="52"/>
      <c r="OPU28" s="52"/>
      <c r="OPV28" s="52"/>
      <c r="OPW28" s="52"/>
      <c r="OPX28" s="52"/>
      <c r="OPY28" s="52"/>
      <c r="OPZ28" s="52"/>
      <c r="OQA28" s="52"/>
      <c r="OQB28" s="52"/>
      <c r="OQC28" s="52"/>
      <c r="OQD28" s="52"/>
      <c r="OQE28" s="52"/>
      <c r="OQF28" s="52"/>
      <c r="OQG28" s="52"/>
      <c r="OQH28" s="52"/>
      <c r="OQI28" s="52"/>
      <c r="OQJ28" s="52"/>
      <c r="OQK28" s="52"/>
      <c r="OQL28" s="52"/>
      <c r="OQM28" s="52"/>
      <c r="OQN28" s="52"/>
      <c r="OQO28" s="52"/>
      <c r="OQP28" s="52"/>
      <c r="OQQ28" s="52"/>
      <c r="OQR28" s="52"/>
      <c r="OQS28" s="52"/>
      <c r="OQT28" s="52"/>
      <c r="OQU28" s="52"/>
      <c r="OQV28" s="52"/>
      <c r="OQW28" s="52"/>
      <c r="OQX28" s="52"/>
      <c r="OQY28" s="52"/>
      <c r="OQZ28" s="52"/>
      <c r="ORA28" s="52"/>
      <c r="ORB28" s="52"/>
      <c r="ORC28" s="52"/>
      <c r="ORD28" s="52"/>
      <c r="ORE28" s="52"/>
      <c r="ORF28" s="52"/>
      <c r="ORG28" s="52"/>
      <c r="ORH28" s="52"/>
      <c r="ORI28" s="52"/>
      <c r="ORJ28" s="52"/>
      <c r="ORK28" s="52"/>
      <c r="ORL28" s="52"/>
      <c r="ORM28" s="52"/>
      <c r="ORN28" s="52"/>
      <c r="ORO28" s="52"/>
      <c r="ORP28" s="52"/>
      <c r="ORQ28" s="52"/>
      <c r="ORR28" s="52"/>
      <c r="ORS28" s="52"/>
      <c r="ORT28" s="52"/>
      <c r="ORU28" s="52"/>
      <c r="ORV28" s="52"/>
      <c r="ORW28" s="52"/>
      <c r="ORX28" s="52"/>
      <c r="ORY28" s="52"/>
      <c r="ORZ28" s="52"/>
      <c r="OSA28" s="52"/>
      <c r="OSB28" s="52"/>
      <c r="OSC28" s="52"/>
      <c r="OSD28" s="52"/>
      <c r="OSE28" s="52"/>
      <c r="OSF28" s="52"/>
      <c r="OSG28" s="52"/>
      <c r="OSH28" s="52"/>
      <c r="OSI28" s="52"/>
      <c r="OSJ28" s="52"/>
      <c r="OSK28" s="52"/>
      <c r="OSL28" s="52"/>
      <c r="OSM28" s="52"/>
      <c r="OSN28" s="52"/>
      <c r="OSO28" s="52"/>
      <c r="OSP28" s="52"/>
      <c r="OSQ28" s="52"/>
      <c r="OSR28" s="52"/>
      <c r="OSS28" s="52"/>
      <c r="OST28" s="52"/>
      <c r="OSU28" s="52"/>
      <c r="OSV28" s="52"/>
      <c r="OSW28" s="52"/>
      <c r="OSX28" s="52"/>
      <c r="OSY28" s="52"/>
      <c r="OSZ28" s="52"/>
      <c r="OTA28" s="52"/>
      <c r="OTB28" s="52"/>
      <c r="OTC28" s="52"/>
      <c r="OTD28" s="52"/>
      <c r="OTE28" s="52"/>
      <c r="OTF28" s="52"/>
      <c r="OTG28" s="52"/>
      <c r="OTH28" s="52"/>
      <c r="OTI28" s="52"/>
      <c r="OTJ28" s="52"/>
      <c r="OTK28" s="52"/>
      <c r="OTL28" s="52"/>
      <c r="OTM28" s="52"/>
      <c r="OTN28" s="52"/>
      <c r="OTO28" s="52"/>
      <c r="OTP28" s="52"/>
      <c r="OTQ28" s="52"/>
      <c r="OTR28" s="52"/>
      <c r="OTS28" s="52"/>
      <c r="OTT28" s="52"/>
      <c r="OTU28" s="52"/>
      <c r="OTV28" s="52"/>
      <c r="OTW28" s="52"/>
      <c r="OTX28" s="52"/>
      <c r="OTY28" s="52"/>
      <c r="OTZ28" s="52"/>
      <c r="OUA28" s="52"/>
      <c r="OUB28" s="52"/>
      <c r="OUC28" s="52"/>
      <c r="OUD28" s="52"/>
      <c r="OUE28" s="52"/>
      <c r="OUF28" s="52"/>
      <c r="OUG28" s="52"/>
      <c r="OUH28" s="52"/>
      <c r="OUI28" s="52"/>
      <c r="OUJ28" s="52"/>
      <c r="OUK28" s="52"/>
      <c r="OUL28" s="52"/>
      <c r="OUM28" s="52"/>
      <c r="OUN28" s="52"/>
      <c r="OUO28" s="52"/>
      <c r="OUP28" s="52"/>
      <c r="OUQ28" s="52"/>
      <c r="OUR28" s="52"/>
      <c r="OUS28" s="52"/>
      <c r="OUT28" s="52"/>
      <c r="OUU28" s="52"/>
      <c r="OUV28" s="52"/>
      <c r="OUW28" s="52"/>
      <c r="OUX28" s="52"/>
      <c r="OUY28" s="52"/>
      <c r="OUZ28" s="52"/>
      <c r="OVA28" s="52"/>
      <c r="OVB28" s="52"/>
      <c r="OVC28" s="52"/>
      <c r="OVD28" s="52"/>
      <c r="OVE28" s="52"/>
      <c r="OVF28" s="52"/>
      <c r="OVG28" s="52"/>
      <c r="OVH28" s="52"/>
      <c r="OVI28" s="52"/>
      <c r="OVJ28" s="52"/>
      <c r="OVK28" s="52"/>
      <c r="OVL28" s="52"/>
      <c r="OVM28" s="52"/>
      <c r="OVN28" s="52"/>
      <c r="OVO28" s="52"/>
      <c r="OVP28" s="52"/>
      <c r="OVQ28" s="52"/>
      <c r="OVR28" s="52"/>
      <c r="OVS28" s="52"/>
      <c r="OVT28" s="52"/>
      <c r="OVU28" s="52"/>
      <c r="OVV28" s="52"/>
      <c r="OVW28" s="52"/>
      <c r="OVX28" s="52"/>
      <c r="OVY28" s="52"/>
      <c r="OVZ28" s="52"/>
      <c r="OWA28" s="52"/>
      <c r="OWB28" s="52"/>
      <c r="OWC28" s="52"/>
      <c r="OWD28" s="52"/>
      <c r="OWE28" s="52"/>
      <c r="OWF28" s="52"/>
      <c r="OWG28" s="52"/>
      <c r="OWH28" s="52"/>
      <c r="OWI28" s="52"/>
      <c r="OWJ28" s="52"/>
      <c r="OWK28" s="52"/>
      <c r="OWL28" s="52"/>
      <c r="OWM28" s="52"/>
      <c r="OWN28" s="52"/>
      <c r="OWO28" s="52"/>
      <c r="OWP28" s="52"/>
      <c r="OWQ28" s="52"/>
      <c r="OWR28" s="52"/>
      <c r="OWS28" s="52"/>
      <c r="OWT28" s="52"/>
      <c r="OWU28" s="52"/>
      <c r="OWV28" s="52"/>
      <c r="OWW28" s="52"/>
      <c r="OWX28" s="52"/>
      <c r="OWY28" s="52"/>
      <c r="OWZ28" s="52"/>
      <c r="OXA28" s="52"/>
      <c r="OXB28" s="52"/>
      <c r="OXC28" s="52"/>
      <c r="OXD28" s="52"/>
      <c r="OXE28" s="52"/>
      <c r="OXF28" s="52"/>
      <c r="OXG28" s="52"/>
      <c r="OXH28" s="52"/>
      <c r="OXI28" s="52"/>
      <c r="OXJ28" s="52"/>
      <c r="OXK28" s="52"/>
      <c r="OXL28" s="52"/>
      <c r="OXM28" s="52"/>
      <c r="OXN28" s="52"/>
      <c r="OXO28" s="52"/>
      <c r="OXP28" s="52"/>
      <c r="OXQ28" s="52"/>
      <c r="OXR28" s="52"/>
      <c r="OXS28" s="52"/>
      <c r="OXT28" s="52"/>
      <c r="OXU28" s="52"/>
      <c r="OXV28" s="52"/>
      <c r="OXW28" s="52"/>
      <c r="OXX28" s="52"/>
      <c r="OXY28" s="52"/>
      <c r="OXZ28" s="52"/>
      <c r="OYA28" s="52"/>
      <c r="OYB28" s="52"/>
      <c r="OYC28" s="52"/>
      <c r="OYD28" s="52"/>
      <c r="OYE28" s="52"/>
      <c r="OYF28" s="52"/>
      <c r="OYG28" s="52"/>
      <c r="OYH28" s="52"/>
      <c r="OYI28" s="52"/>
      <c r="OYJ28" s="52"/>
      <c r="OYK28" s="52"/>
      <c r="OYL28" s="52"/>
      <c r="OYM28" s="52"/>
      <c r="OYN28" s="52"/>
      <c r="OYO28" s="52"/>
      <c r="OYP28" s="52"/>
      <c r="OYQ28" s="52"/>
      <c r="OYR28" s="52"/>
      <c r="OYS28" s="52"/>
      <c r="OYT28" s="52"/>
      <c r="OYU28" s="52"/>
      <c r="OYV28" s="52"/>
      <c r="OYW28" s="52"/>
      <c r="OYX28" s="52"/>
      <c r="OYY28" s="52"/>
      <c r="OYZ28" s="52"/>
      <c r="OZA28" s="52"/>
      <c r="OZB28" s="52"/>
      <c r="OZC28" s="52"/>
      <c r="OZD28" s="52"/>
      <c r="OZE28" s="52"/>
      <c r="OZF28" s="52"/>
      <c r="OZG28" s="52"/>
      <c r="OZH28" s="52"/>
      <c r="OZI28" s="52"/>
      <c r="OZJ28" s="52"/>
      <c r="OZK28" s="52"/>
      <c r="OZL28" s="52"/>
      <c r="OZM28" s="52"/>
      <c r="OZN28" s="52"/>
      <c r="OZO28" s="52"/>
      <c r="OZP28" s="52"/>
      <c r="OZQ28" s="52"/>
      <c r="OZR28" s="52"/>
      <c r="OZS28" s="52"/>
      <c r="OZT28" s="52"/>
      <c r="OZU28" s="52"/>
      <c r="OZV28" s="52"/>
      <c r="OZW28" s="52"/>
      <c r="OZX28" s="52"/>
      <c r="OZY28" s="52"/>
      <c r="OZZ28" s="52"/>
      <c r="PAA28" s="52"/>
      <c r="PAB28" s="52"/>
      <c r="PAC28" s="52"/>
      <c r="PAD28" s="52"/>
      <c r="PAE28" s="52"/>
      <c r="PAF28" s="52"/>
      <c r="PAG28" s="52"/>
      <c r="PAH28" s="52"/>
      <c r="PAI28" s="52"/>
      <c r="PAJ28" s="52"/>
      <c r="PAK28" s="52"/>
      <c r="PAL28" s="52"/>
      <c r="PAM28" s="52"/>
      <c r="PAN28" s="52"/>
      <c r="PAO28" s="52"/>
      <c r="PAP28" s="52"/>
      <c r="PAQ28" s="52"/>
      <c r="PAR28" s="52"/>
      <c r="PAS28" s="52"/>
      <c r="PAT28" s="52"/>
      <c r="PAU28" s="52"/>
      <c r="PAV28" s="52"/>
      <c r="PAW28" s="52"/>
      <c r="PAX28" s="52"/>
      <c r="PAY28" s="52"/>
      <c r="PAZ28" s="52"/>
      <c r="PBA28" s="52"/>
      <c r="PBB28" s="52"/>
      <c r="PBC28" s="52"/>
      <c r="PBD28" s="52"/>
      <c r="PBE28" s="52"/>
      <c r="PBF28" s="52"/>
      <c r="PBG28" s="52"/>
      <c r="PBH28" s="52"/>
      <c r="PBI28" s="52"/>
      <c r="PBJ28" s="52"/>
      <c r="PBK28" s="52"/>
      <c r="PBL28" s="52"/>
      <c r="PBM28" s="52"/>
      <c r="PBN28" s="52"/>
      <c r="PBO28" s="52"/>
      <c r="PBP28" s="52"/>
      <c r="PBQ28" s="52"/>
      <c r="PBR28" s="52"/>
      <c r="PBS28" s="52"/>
      <c r="PBT28" s="52"/>
      <c r="PBU28" s="52"/>
      <c r="PBV28" s="52"/>
      <c r="PBW28" s="52"/>
      <c r="PBX28" s="52"/>
      <c r="PBY28" s="52"/>
      <c r="PBZ28" s="52"/>
      <c r="PCA28" s="52"/>
      <c r="PCB28" s="52"/>
      <c r="PCC28" s="52"/>
      <c r="PCD28" s="52"/>
      <c r="PCE28" s="52"/>
      <c r="PCF28" s="52"/>
      <c r="PCG28" s="52"/>
      <c r="PCH28" s="52"/>
      <c r="PCI28" s="52"/>
      <c r="PCJ28" s="52"/>
      <c r="PCK28" s="52"/>
      <c r="PCL28" s="52"/>
      <c r="PCM28" s="52"/>
      <c r="PCN28" s="52"/>
      <c r="PCO28" s="52"/>
      <c r="PCP28" s="52"/>
      <c r="PCQ28" s="52"/>
      <c r="PCR28" s="52"/>
      <c r="PCS28" s="52"/>
      <c r="PCT28" s="52"/>
      <c r="PCU28" s="52"/>
      <c r="PCV28" s="52"/>
      <c r="PCW28" s="52"/>
      <c r="PCX28" s="52"/>
      <c r="PCY28" s="52"/>
      <c r="PCZ28" s="52"/>
      <c r="PDA28" s="52"/>
      <c r="PDB28" s="52"/>
      <c r="PDC28" s="52"/>
      <c r="PDD28" s="52"/>
      <c r="PDE28" s="52"/>
      <c r="PDF28" s="52"/>
      <c r="PDG28" s="52"/>
      <c r="PDH28" s="52"/>
      <c r="PDI28" s="52"/>
      <c r="PDJ28" s="52"/>
      <c r="PDK28" s="52"/>
      <c r="PDL28" s="52"/>
      <c r="PDM28" s="52"/>
      <c r="PDN28" s="52"/>
      <c r="PDO28" s="52"/>
      <c r="PDP28" s="52"/>
      <c r="PDQ28" s="52"/>
      <c r="PDR28" s="52"/>
      <c r="PDS28" s="52"/>
      <c r="PDT28" s="52"/>
      <c r="PDU28" s="52"/>
      <c r="PDV28" s="52"/>
      <c r="PDW28" s="52"/>
      <c r="PDX28" s="52"/>
      <c r="PDY28" s="52"/>
      <c r="PDZ28" s="52"/>
      <c r="PEA28" s="52"/>
      <c r="PEB28" s="52"/>
      <c r="PEC28" s="52"/>
      <c r="PED28" s="52"/>
      <c r="PEE28" s="52"/>
      <c r="PEF28" s="52"/>
      <c r="PEG28" s="52"/>
      <c r="PEH28" s="52"/>
      <c r="PEI28" s="52"/>
      <c r="PEJ28" s="52"/>
      <c r="PEK28" s="52"/>
      <c r="PEL28" s="52"/>
      <c r="PEM28" s="52"/>
      <c r="PEN28" s="52"/>
      <c r="PEO28" s="52"/>
      <c r="PEP28" s="52"/>
      <c r="PEQ28" s="52"/>
      <c r="PER28" s="52"/>
      <c r="PES28" s="52"/>
      <c r="PET28" s="52"/>
      <c r="PEU28" s="52"/>
      <c r="PEV28" s="52"/>
      <c r="PEW28" s="52"/>
      <c r="PEX28" s="52"/>
      <c r="PEY28" s="52"/>
      <c r="PEZ28" s="52"/>
      <c r="PFA28" s="52"/>
      <c r="PFB28" s="52"/>
      <c r="PFC28" s="52"/>
      <c r="PFD28" s="52"/>
      <c r="PFE28" s="52"/>
      <c r="PFF28" s="52"/>
      <c r="PFG28" s="52"/>
      <c r="PFH28" s="52"/>
      <c r="PFI28" s="52"/>
      <c r="PFJ28" s="52"/>
      <c r="PFK28" s="52"/>
      <c r="PFL28" s="52"/>
      <c r="PFM28" s="52"/>
      <c r="PFN28" s="52"/>
      <c r="PFO28" s="52"/>
      <c r="PFP28" s="52"/>
      <c r="PFQ28" s="52"/>
      <c r="PFR28" s="52"/>
      <c r="PFS28" s="52"/>
      <c r="PFT28" s="52"/>
      <c r="PFU28" s="52"/>
      <c r="PFV28" s="52"/>
      <c r="PFW28" s="52"/>
      <c r="PFX28" s="52"/>
      <c r="PFY28" s="52"/>
      <c r="PFZ28" s="52"/>
      <c r="PGA28" s="52"/>
      <c r="PGB28" s="52"/>
      <c r="PGC28" s="52"/>
      <c r="PGD28" s="52"/>
      <c r="PGE28" s="52"/>
      <c r="PGF28" s="52"/>
      <c r="PGG28" s="52"/>
      <c r="PGH28" s="52"/>
      <c r="PGI28" s="52"/>
      <c r="PGJ28" s="52"/>
      <c r="PGK28" s="52"/>
      <c r="PGL28" s="52"/>
      <c r="PGM28" s="52"/>
      <c r="PGN28" s="52"/>
      <c r="PGO28" s="52"/>
      <c r="PGP28" s="52"/>
      <c r="PGQ28" s="52"/>
      <c r="PGR28" s="52"/>
      <c r="PGS28" s="52"/>
      <c r="PGT28" s="52"/>
      <c r="PGU28" s="52"/>
      <c r="PGV28" s="52"/>
      <c r="PGW28" s="52"/>
      <c r="PGX28" s="52"/>
      <c r="PGY28" s="52"/>
      <c r="PGZ28" s="52"/>
      <c r="PHA28" s="52"/>
      <c r="PHB28" s="52"/>
      <c r="PHC28" s="52"/>
      <c r="PHD28" s="52"/>
      <c r="PHE28" s="52"/>
      <c r="PHF28" s="52"/>
      <c r="PHG28" s="52"/>
      <c r="PHH28" s="52"/>
      <c r="PHI28" s="52"/>
      <c r="PHJ28" s="52"/>
      <c r="PHK28" s="52"/>
      <c r="PHL28" s="52"/>
      <c r="PHM28" s="52"/>
      <c r="PHN28" s="52"/>
      <c r="PHO28" s="52"/>
      <c r="PHP28" s="52"/>
      <c r="PHQ28" s="52"/>
      <c r="PHR28" s="52"/>
      <c r="PHS28" s="52"/>
      <c r="PHT28" s="52"/>
      <c r="PHU28" s="52"/>
      <c r="PHV28" s="52"/>
      <c r="PHW28" s="52"/>
      <c r="PHX28" s="52"/>
      <c r="PHY28" s="52"/>
      <c r="PHZ28" s="52"/>
      <c r="PIA28" s="52"/>
      <c r="PIB28" s="52"/>
      <c r="PIC28" s="52"/>
      <c r="PID28" s="52"/>
      <c r="PIE28" s="52"/>
      <c r="PIF28" s="52"/>
      <c r="PIG28" s="52"/>
      <c r="PIH28" s="52"/>
      <c r="PII28" s="52"/>
      <c r="PIJ28" s="52"/>
      <c r="PIK28" s="52"/>
      <c r="PIL28" s="52"/>
      <c r="PIM28" s="52"/>
      <c r="PIN28" s="52"/>
      <c r="PIO28" s="52"/>
      <c r="PIP28" s="52"/>
      <c r="PIQ28" s="52"/>
      <c r="PIR28" s="52"/>
      <c r="PIS28" s="52"/>
      <c r="PIT28" s="52"/>
      <c r="PIU28" s="52"/>
      <c r="PIV28" s="52"/>
      <c r="PIW28" s="52"/>
      <c r="PIX28" s="52"/>
      <c r="PIY28" s="52"/>
      <c r="PIZ28" s="52"/>
      <c r="PJA28" s="52"/>
      <c r="PJB28" s="52"/>
      <c r="PJC28" s="52"/>
      <c r="PJD28" s="52"/>
      <c r="PJE28" s="52"/>
      <c r="PJF28" s="52"/>
      <c r="PJG28" s="52"/>
      <c r="PJH28" s="52"/>
      <c r="PJI28" s="52"/>
      <c r="PJJ28" s="52"/>
      <c r="PJK28" s="52"/>
      <c r="PJL28" s="52"/>
      <c r="PJM28" s="52"/>
      <c r="PJN28" s="52"/>
      <c r="PJO28" s="52"/>
      <c r="PJP28" s="52"/>
      <c r="PJQ28" s="52"/>
      <c r="PJR28" s="52"/>
      <c r="PJS28" s="52"/>
      <c r="PJT28" s="52"/>
      <c r="PJU28" s="52"/>
      <c r="PJV28" s="52"/>
      <c r="PJW28" s="52"/>
      <c r="PJX28" s="52"/>
      <c r="PJY28" s="52"/>
      <c r="PJZ28" s="52"/>
      <c r="PKA28" s="52"/>
      <c r="PKB28" s="52"/>
      <c r="PKC28" s="52"/>
      <c r="PKD28" s="52"/>
      <c r="PKE28" s="52"/>
      <c r="PKF28" s="52"/>
      <c r="PKG28" s="52"/>
      <c r="PKH28" s="52"/>
      <c r="PKI28" s="52"/>
      <c r="PKJ28" s="52"/>
      <c r="PKK28" s="52"/>
      <c r="PKL28" s="52"/>
      <c r="PKM28" s="52"/>
      <c r="PKN28" s="52"/>
      <c r="PKO28" s="52"/>
      <c r="PKP28" s="52"/>
      <c r="PKQ28" s="52"/>
      <c r="PKR28" s="52"/>
      <c r="PKS28" s="52"/>
      <c r="PKT28" s="52"/>
      <c r="PKU28" s="52"/>
      <c r="PKV28" s="52"/>
      <c r="PKW28" s="52"/>
      <c r="PKX28" s="52"/>
      <c r="PKY28" s="52"/>
      <c r="PKZ28" s="52"/>
      <c r="PLA28" s="52"/>
      <c r="PLB28" s="52"/>
      <c r="PLC28" s="52"/>
      <c r="PLD28" s="52"/>
      <c r="PLE28" s="52"/>
      <c r="PLF28" s="52"/>
      <c r="PLG28" s="52"/>
      <c r="PLH28" s="52"/>
      <c r="PLI28" s="52"/>
      <c r="PLJ28" s="52"/>
      <c r="PLK28" s="52"/>
      <c r="PLL28" s="52"/>
      <c r="PLM28" s="52"/>
      <c r="PLN28" s="52"/>
      <c r="PLO28" s="52"/>
      <c r="PLP28" s="52"/>
      <c r="PLQ28" s="52"/>
      <c r="PLR28" s="52"/>
      <c r="PLS28" s="52"/>
      <c r="PLT28" s="52"/>
      <c r="PLU28" s="52"/>
      <c r="PLV28" s="52"/>
      <c r="PLW28" s="52"/>
      <c r="PLX28" s="52"/>
      <c r="PLY28" s="52"/>
      <c r="PLZ28" s="52"/>
      <c r="PMA28" s="52"/>
      <c r="PMB28" s="52"/>
      <c r="PMC28" s="52"/>
      <c r="PMD28" s="52"/>
      <c r="PME28" s="52"/>
      <c r="PMF28" s="52"/>
      <c r="PMG28" s="52"/>
      <c r="PMH28" s="52"/>
      <c r="PMI28" s="52"/>
      <c r="PMJ28" s="52"/>
      <c r="PMK28" s="52"/>
      <c r="PML28" s="52"/>
      <c r="PMM28" s="52"/>
      <c r="PMN28" s="52"/>
      <c r="PMO28" s="52"/>
      <c r="PMP28" s="52"/>
      <c r="PMQ28" s="52"/>
      <c r="PMR28" s="52"/>
      <c r="PMS28" s="52"/>
      <c r="PMT28" s="52"/>
      <c r="PMU28" s="52"/>
      <c r="PMV28" s="52"/>
      <c r="PMW28" s="52"/>
      <c r="PMX28" s="52"/>
      <c r="PMY28" s="52"/>
      <c r="PMZ28" s="52"/>
      <c r="PNA28" s="52"/>
      <c r="PNB28" s="52"/>
      <c r="PNC28" s="52"/>
      <c r="PND28" s="52"/>
      <c r="PNE28" s="52"/>
      <c r="PNF28" s="52"/>
      <c r="PNG28" s="52"/>
      <c r="PNH28" s="52"/>
      <c r="PNI28" s="52"/>
      <c r="PNJ28" s="52"/>
      <c r="PNK28" s="52"/>
      <c r="PNL28" s="52"/>
      <c r="PNM28" s="52"/>
      <c r="PNN28" s="52"/>
      <c r="PNO28" s="52"/>
      <c r="PNP28" s="52"/>
      <c r="PNQ28" s="52"/>
      <c r="PNR28" s="52"/>
      <c r="PNS28" s="52"/>
      <c r="PNT28" s="52"/>
      <c r="PNU28" s="52"/>
      <c r="PNV28" s="52"/>
      <c r="PNW28" s="52"/>
      <c r="PNX28" s="52"/>
      <c r="PNY28" s="52"/>
      <c r="PNZ28" s="52"/>
      <c r="POA28" s="52"/>
      <c r="POB28" s="52"/>
      <c r="POC28" s="52"/>
      <c r="POD28" s="52"/>
      <c r="POE28" s="52"/>
      <c r="POF28" s="52"/>
      <c r="POG28" s="52"/>
      <c r="POH28" s="52"/>
      <c r="POI28" s="52"/>
      <c r="POJ28" s="52"/>
      <c r="POK28" s="52"/>
      <c r="POL28" s="52"/>
      <c r="POM28" s="52"/>
      <c r="PON28" s="52"/>
      <c r="POO28" s="52"/>
      <c r="POP28" s="52"/>
      <c r="POQ28" s="52"/>
      <c r="POR28" s="52"/>
      <c r="POS28" s="52"/>
      <c r="POT28" s="52"/>
      <c r="POU28" s="52"/>
      <c r="POV28" s="52"/>
      <c r="POW28" s="52"/>
      <c r="POX28" s="52"/>
      <c r="POY28" s="52"/>
      <c r="POZ28" s="52"/>
      <c r="PPA28" s="52"/>
      <c r="PPB28" s="52"/>
      <c r="PPC28" s="52"/>
      <c r="PPD28" s="52"/>
      <c r="PPE28" s="52"/>
      <c r="PPF28" s="52"/>
      <c r="PPG28" s="52"/>
      <c r="PPH28" s="52"/>
      <c r="PPI28" s="52"/>
      <c r="PPJ28" s="52"/>
      <c r="PPK28" s="52"/>
      <c r="PPL28" s="52"/>
      <c r="PPM28" s="52"/>
      <c r="PPN28" s="52"/>
      <c r="PPO28" s="52"/>
      <c r="PPP28" s="52"/>
      <c r="PPQ28" s="52"/>
      <c r="PPR28" s="52"/>
      <c r="PPS28" s="52"/>
      <c r="PPT28" s="52"/>
      <c r="PPU28" s="52"/>
      <c r="PPV28" s="52"/>
      <c r="PPW28" s="52"/>
      <c r="PPX28" s="52"/>
      <c r="PPY28" s="52"/>
      <c r="PPZ28" s="52"/>
      <c r="PQA28" s="52"/>
      <c r="PQB28" s="52"/>
      <c r="PQC28" s="52"/>
      <c r="PQD28" s="52"/>
      <c r="PQE28" s="52"/>
      <c r="PQF28" s="52"/>
      <c r="PQG28" s="52"/>
      <c r="PQH28" s="52"/>
      <c r="PQI28" s="52"/>
      <c r="PQJ28" s="52"/>
      <c r="PQK28" s="52"/>
      <c r="PQL28" s="52"/>
      <c r="PQM28" s="52"/>
      <c r="PQN28" s="52"/>
      <c r="PQO28" s="52"/>
      <c r="PQP28" s="52"/>
      <c r="PQQ28" s="52"/>
      <c r="PQR28" s="52"/>
      <c r="PQS28" s="52"/>
      <c r="PQT28" s="52"/>
      <c r="PQU28" s="52"/>
      <c r="PQV28" s="52"/>
      <c r="PQW28" s="52"/>
      <c r="PQX28" s="52"/>
      <c r="PQY28" s="52"/>
      <c r="PQZ28" s="52"/>
      <c r="PRA28" s="52"/>
      <c r="PRB28" s="52"/>
      <c r="PRC28" s="52"/>
      <c r="PRD28" s="52"/>
      <c r="PRE28" s="52"/>
      <c r="PRF28" s="52"/>
      <c r="PRG28" s="52"/>
      <c r="PRH28" s="52"/>
      <c r="PRI28" s="52"/>
      <c r="PRJ28" s="52"/>
      <c r="PRK28" s="52"/>
      <c r="PRL28" s="52"/>
      <c r="PRM28" s="52"/>
      <c r="PRN28" s="52"/>
      <c r="PRO28" s="52"/>
      <c r="PRP28" s="52"/>
      <c r="PRQ28" s="52"/>
      <c r="PRR28" s="52"/>
      <c r="PRS28" s="52"/>
      <c r="PRT28" s="52"/>
      <c r="PRU28" s="52"/>
      <c r="PRV28" s="52"/>
      <c r="PRW28" s="52"/>
      <c r="PRX28" s="52"/>
      <c r="PRY28" s="52"/>
      <c r="PRZ28" s="52"/>
      <c r="PSA28" s="52"/>
      <c r="PSB28" s="52"/>
      <c r="PSC28" s="52"/>
      <c r="PSD28" s="52"/>
      <c r="PSE28" s="52"/>
      <c r="PSF28" s="52"/>
      <c r="PSG28" s="52"/>
      <c r="PSH28" s="52"/>
      <c r="PSI28" s="52"/>
      <c r="PSJ28" s="52"/>
      <c r="PSK28" s="52"/>
      <c r="PSL28" s="52"/>
      <c r="PSM28" s="52"/>
      <c r="PSN28" s="52"/>
      <c r="PSO28" s="52"/>
      <c r="PSP28" s="52"/>
      <c r="PSQ28" s="52"/>
      <c r="PSR28" s="52"/>
      <c r="PSS28" s="52"/>
      <c r="PST28" s="52"/>
      <c r="PSU28" s="52"/>
      <c r="PSV28" s="52"/>
      <c r="PSW28" s="52"/>
      <c r="PSX28" s="52"/>
      <c r="PSY28" s="52"/>
      <c r="PSZ28" s="52"/>
      <c r="PTA28" s="52"/>
      <c r="PTB28" s="52"/>
      <c r="PTC28" s="52"/>
      <c r="PTD28" s="52"/>
      <c r="PTE28" s="52"/>
      <c r="PTF28" s="52"/>
      <c r="PTG28" s="52"/>
      <c r="PTH28" s="52"/>
      <c r="PTI28" s="52"/>
      <c r="PTJ28" s="52"/>
      <c r="PTK28" s="52"/>
      <c r="PTL28" s="52"/>
      <c r="PTM28" s="52"/>
      <c r="PTN28" s="52"/>
      <c r="PTO28" s="52"/>
      <c r="PTP28" s="52"/>
      <c r="PTQ28" s="52"/>
      <c r="PTR28" s="52"/>
      <c r="PTS28" s="52"/>
      <c r="PTT28" s="52"/>
      <c r="PTU28" s="52"/>
      <c r="PTV28" s="52"/>
      <c r="PTW28" s="52"/>
      <c r="PTX28" s="52"/>
      <c r="PTY28" s="52"/>
      <c r="PTZ28" s="52"/>
      <c r="PUA28" s="52"/>
      <c r="PUB28" s="52"/>
      <c r="PUC28" s="52"/>
      <c r="PUD28" s="52"/>
      <c r="PUE28" s="52"/>
      <c r="PUF28" s="52"/>
      <c r="PUG28" s="52"/>
      <c r="PUH28" s="52"/>
      <c r="PUI28" s="52"/>
      <c r="PUJ28" s="52"/>
      <c r="PUK28" s="52"/>
      <c r="PUL28" s="52"/>
      <c r="PUM28" s="52"/>
      <c r="PUN28" s="52"/>
      <c r="PUO28" s="52"/>
      <c r="PUP28" s="52"/>
      <c r="PUQ28" s="52"/>
      <c r="PUR28" s="52"/>
      <c r="PUS28" s="52"/>
      <c r="PUT28" s="52"/>
      <c r="PUU28" s="52"/>
      <c r="PUV28" s="52"/>
      <c r="PUW28" s="52"/>
      <c r="PUX28" s="52"/>
      <c r="PUY28" s="52"/>
      <c r="PUZ28" s="52"/>
      <c r="PVA28" s="52"/>
      <c r="PVB28" s="52"/>
      <c r="PVC28" s="52"/>
      <c r="PVD28" s="52"/>
      <c r="PVE28" s="52"/>
      <c r="PVF28" s="52"/>
      <c r="PVG28" s="52"/>
      <c r="PVH28" s="52"/>
      <c r="PVI28" s="52"/>
      <c r="PVJ28" s="52"/>
      <c r="PVK28" s="52"/>
      <c r="PVL28" s="52"/>
      <c r="PVM28" s="52"/>
      <c r="PVN28" s="52"/>
      <c r="PVO28" s="52"/>
      <c r="PVP28" s="52"/>
      <c r="PVQ28" s="52"/>
      <c r="PVR28" s="52"/>
      <c r="PVS28" s="52"/>
      <c r="PVT28" s="52"/>
      <c r="PVU28" s="52"/>
      <c r="PVV28" s="52"/>
      <c r="PVW28" s="52"/>
      <c r="PVX28" s="52"/>
      <c r="PVY28" s="52"/>
      <c r="PVZ28" s="52"/>
      <c r="PWA28" s="52"/>
      <c r="PWB28" s="52"/>
      <c r="PWC28" s="52"/>
      <c r="PWD28" s="52"/>
      <c r="PWE28" s="52"/>
      <c r="PWF28" s="52"/>
      <c r="PWG28" s="52"/>
      <c r="PWH28" s="52"/>
      <c r="PWI28" s="52"/>
      <c r="PWJ28" s="52"/>
      <c r="PWK28" s="52"/>
      <c r="PWL28" s="52"/>
      <c r="PWM28" s="52"/>
      <c r="PWN28" s="52"/>
      <c r="PWO28" s="52"/>
      <c r="PWP28" s="52"/>
      <c r="PWQ28" s="52"/>
      <c r="PWR28" s="52"/>
      <c r="PWS28" s="52"/>
      <c r="PWT28" s="52"/>
      <c r="PWU28" s="52"/>
      <c r="PWV28" s="52"/>
      <c r="PWW28" s="52"/>
      <c r="PWX28" s="52"/>
      <c r="PWY28" s="52"/>
      <c r="PWZ28" s="52"/>
      <c r="PXA28" s="52"/>
      <c r="PXB28" s="52"/>
      <c r="PXC28" s="52"/>
      <c r="PXD28" s="52"/>
      <c r="PXE28" s="52"/>
      <c r="PXF28" s="52"/>
      <c r="PXG28" s="52"/>
      <c r="PXH28" s="52"/>
      <c r="PXI28" s="52"/>
      <c r="PXJ28" s="52"/>
      <c r="PXK28" s="52"/>
      <c r="PXL28" s="52"/>
      <c r="PXM28" s="52"/>
      <c r="PXN28" s="52"/>
      <c r="PXO28" s="52"/>
      <c r="PXP28" s="52"/>
      <c r="PXQ28" s="52"/>
      <c r="PXR28" s="52"/>
      <c r="PXS28" s="52"/>
      <c r="PXT28" s="52"/>
      <c r="PXU28" s="52"/>
      <c r="PXV28" s="52"/>
      <c r="PXW28" s="52"/>
      <c r="PXX28" s="52"/>
      <c r="PXY28" s="52"/>
      <c r="PXZ28" s="52"/>
      <c r="PYA28" s="52"/>
      <c r="PYB28" s="52"/>
      <c r="PYC28" s="52"/>
      <c r="PYD28" s="52"/>
      <c r="PYE28" s="52"/>
      <c r="PYF28" s="52"/>
      <c r="PYG28" s="52"/>
      <c r="PYH28" s="52"/>
      <c r="PYI28" s="52"/>
      <c r="PYJ28" s="52"/>
      <c r="PYK28" s="52"/>
      <c r="PYL28" s="52"/>
      <c r="PYM28" s="52"/>
      <c r="PYN28" s="52"/>
      <c r="PYO28" s="52"/>
      <c r="PYP28" s="52"/>
      <c r="PYQ28" s="52"/>
      <c r="PYR28" s="52"/>
      <c r="PYS28" s="52"/>
      <c r="PYT28" s="52"/>
      <c r="PYU28" s="52"/>
      <c r="PYV28" s="52"/>
      <c r="PYW28" s="52"/>
      <c r="PYX28" s="52"/>
      <c r="PYY28" s="52"/>
      <c r="PYZ28" s="52"/>
      <c r="PZA28" s="52"/>
      <c r="PZB28" s="52"/>
      <c r="PZC28" s="52"/>
      <c r="PZD28" s="52"/>
      <c r="PZE28" s="52"/>
      <c r="PZF28" s="52"/>
      <c r="PZG28" s="52"/>
      <c r="PZH28" s="52"/>
      <c r="PZI28" s="52"/>
      <c r="PZJ28" s="52"/>
      <c r="PZK28" s="52"/>
      <c r="PZL28" s="52"/>
      <c r="PZM28" s="52"/>
      <c r="PZN28" s="52"/>
      <c r="PZO28" s="52"/>
      <c r="PZP28" s="52"/>
      <c r="PZQ28" s="52"/>
      <c r="PZR28" s="52"/>
      <c r="PZS28" s="52"/>
      <c r="PZT28" s="52"/>
      <c r="PZU28" s="52"/>
      <c r="PZV28" s="52"/>
      <c r="PZW28" s="52"/>
      <c r="PZX28" s="52"/>
      <c r="PZY28" s="52"/>
      <c r="PZZ28" s="52"/>
      <c r="QAA28" s="52"/>
      <c r="QAB28" s="52"/>
      <c r="QAC28" s="52"/>
      <c r="QAD28" s="52"/>
      <c r="QAE28" s="52"/>
      <c r="QAF28" s="52"/>
      <c r="QAG28" s="52"/>
      <c r="QAH28" s="52"/>
      <c r="QAI28" s="52"/>
      <c r="QAJ28" s="52"/>
      <c r="QAK28" s="52"/>
      <c r="QAL28" s="52"/>
      <c r="QAM28" s="52"/>
      <c r="QAN28" s="52"/>
      <c r="QAO28" s="52"/>
      <c r="QAP28" s="52"/>
      <c r="QAQ28" s="52"/>
      <c r="QAR28" s="52"/>
      <c r="QAS28" s="52"/>
      <c r="QAT28" s="52"/>
      <c r="QAU28" s="52"/>
      <c r="QAV28" s="52"/>
      <c r="QAW28" s="52"/>
      <c r="QAX28" s="52"/>
      <c r="QAY28" s="52"/>
      <c r="QAZ28" s="52"/>
      <c r="QBA28" s="52"/>
      <c r="QBB28" s="52"/>
      <c r="QBC28" s="52"/>
      <c r="QBD28" s="52"/>
      <c r="QBE28" s="52"/>
      <c r="QBF28" s="52"/>
      <c r="QBG28" s="52"/>
      <c r="QBH28" s="52"/>
      <c r="QBI28" s="52"/>
      <c r="QBJ28" s="52"/>
      <c r="QBK28" s="52"/>
      <c r="QBL28" s="52"/>
      <c r="QBM28" s="52"/>
      <c r="QBN28" s="52"/>
      <c r="QBO28" s="52"/>
      <c r="QBP28" s="52"/>
      <c r="QBQ28" s="52"/>
      <c r="QBR28" s="52"/>
      <c r="QBS28" s="52"/>
      <c r="QBT28" s="52"/>
      <c r="QBU28" s="52"/>
      <c r="QBV28" s="52"/>
      <c r="QBW28" s="52"/>
      <c r="QBX28" s="52"/>
      <c r="QBY28" s="52"/>
      <c r="QBZ28" s="52"/>
      <c r="QCA28" s="52"/>
      <c r="QCB28" s="52"/>
      <c r="QCC28" s="52"/>
      <c r="QCD28" s="52"/>
      <c r="QCE28" s="52"/>
      <c r="QCF28" s="52"/>
      <c r="QCG28" s="52"/>
      <c r="QCH28" s="52"/>
      <c r="QCI28" s="52"/>
      <c r="QCJ28" s="52"/>
      <c r="QCK28" s="52"/>
      <c r="QCL28" s="52"/>
      <c r="QCM28" s="52"/>
      <c r="QCN28" s="52"/>
      <c r="QCO28" s="52"/>
      <c r="QCP28" s="52"/>
      <c r="QCQ28" s="52"/>
      <c r="QCR28" s="52"/>
      <c r="QCS28" s="52"/>
      <c r="QCT28" s="52"/>
      <c r="QCU28" s="52"/>
      <c r="QCV28" s="52"/>
      <c r="QCW28" s="52"/>
      <c r="QCX28" s="52"/>
      <c r="QCY28" s="52"/>
      <c r="QCZ28" s="52"/>
      <c r="QDA28" s="52"/>
      <c r="QDB28" s="52"/>
      <c r="QDC28" s="52"/>
      <c r="QDD28" s="52"/>
      <c r="QDE28" s="52"/>
      <c r="QDF28" s="52"/>
      <c r="QDG28" s="52"/>
      <c r="QDH28" s="52"/>
      <c r="QDI28" s="52"/>
      <c r="QDJ28" s="52"/>
      <c r="QDK28" s="52"/>
      <c r="QDL28" s="52"/>
      <c r="QDM28" s="52"/>
      <c r="QDN28" s="52"/>
      <c r="QDO28" s="52"/>
      <c r="QDP28" s="52"/>
      <c r="QDQ28" s="52"/>
      <c r="QDR28" s="52"/>
      <c r="QDS28" s="52"/>
      <c r="QDT28" s="52"/>
      <c r="QDU28" s="52"/>
      <c r="QDV28" s="52"/>
      <c r="QDW28" s="52"/>
      <c r="QDX28" s="52"/>
      <c r="QDY28" s="52"/>
      <c r="QDZ28" s="52"/>
      <c r="QEA28" s="52"/>
      <c r="QEB28" s="52"/>
      <c r="QEC28" s="52"/>
      <c r="QED28" s="52"/>
      <c r="QEE28" s="52"/>
      <c r="QEF28" s="52"/>
      <c r="QEG28" s="52"/>
      <c r="QEH28" s="52"/>
      <c r="QEI28" s="52"/>
      <c r="QEJ28" s="52"/>
      <c r="QEK28" s="52"/>
      <c r="QEL28" s="52"/>
      <c r="QEM28" s="52"/>
      <c r="QEN28" s="52"/>
      <c r="QEO28" s="52"/>
      <c r="QEP28" s="52"/>
      <c r="QEQ28" s="52"/>
      <c r="QER28" s="52"/>
      <c r="QES28" s="52"/>
      <c r="QET28" s="52"/>
      <c r="QEU28" s="52"/>
      <c r="QEV28" s="52"/>
      <c r="QEW28" s="52"/>
      <c r="QEX28" s="52"/>
      <c r="QEY28" s="52"/>
      <c r="QEZ28" s="52"/>
      <c r="QFA28" s="52"/>
      <c r="QFB28" s="52"/>
      <c r="QFC28" s="52"/>
      <c r="QFD28" s="52"/>
      <c r="QFE28" s="52"/>
      <c r="QFF28" s="52"/>
      <c r="QFG28" s="52"/>
      <c r="QFH28" s="52"/>
      <c r="QFI28" s="52"/>
      <c r="QFJ28" s="52"/>
      <c r="QFK28" s="52"/>
      <c r="QFL28" s="52"/>
      <c r="QFM28" s="52"/>
      <c r="QFN28" s="52"/>
      <c r="QFO28" s="52"/>
      <c r="QFP28" s="52"/>
      <c r="QFQ28" s="52"/>
      <c r="QFR28" s="52"/>
      <c r="QFS28" s="52"/>
      <c r="QFT28" s="52"/>
      <c r="QFU28" s="52"/>
      <c r="QFV28" s="52"/>
      <c r="QFW28" s="52"/>
      <c r="QFX28" s="52"/>
      <c r="QFY28" s="52"/>
      <c r="QFZ28" s="52"/>
      <c r="QGA28" s="52"/>
      <c r="QGB28" s="52"/>
      <c r="QGC28" s="52"/>
      <c r="QGD28" s="52"/>
      <c r="QGE28" s="52"/>
      <c r="QGF28" s="52"/>
      <c r="QGG28" s="52"/>
      <c r="QGH28" s="52"/>
      <c r="QGI28" s="52"/>
      <c r="QGJ28" s="52"/>
      <c r="QGK28" s="52"/>
      <c r="QGL28" s="52"/>
      <c r="QGM28" s="52"/>
      <c r="QGN28" s="52"/>
      <c r="QGO28" s="52"/>
      <c r="QGP28" s="52"/>
      <c r="QGQ28" s="52"/>
      <c r="QGR28" s="52"/>
      <c r="QGS28" s="52"/>
      <c r="QGT28" s="52"/>
      <c r="QGU28" s="52"/>
      <c r="QGV28" s="52"/>
      <c r="QGW28" s="52"/>
      <c r="QGX28" s="52"/>
      <c r="QGY28" s="52"/>
      <c r="QGZ28" s="52"/>
      <c r="QHA28" s="52"/>
      <c r="QHB28" s="52"/>
      <c r="QHC28" s="52"/>
      <c r="QHD28" s="52"/>
      <c r="QHE28" s="52"/>
      <c r="QHF28" s="52"/>
      <c r="QHG28" s="52"/>
      <c r="QHH28" s="52"/>
      <c r="QHI28" s="52"/>
      <c r="QHJ28" s="52"/>
      <c r="QHK28" s="52"/>
      <c r="QHL28" s="52"/>
      <c r="QHM28" s="52"/>
      <c r="QHN28" s="52"/>
      <c r="QHO28" s="52"/>
      <c r="QHP28" s="52"/>
      <c r="QHQ28" s="52"/>
      <c r="QHR28" s="52"/>
      <c r="QHS28" s="52"/>
      <c r="QHT28" s="52"/>
      <c r="QHU28" s="52"/>
      <c r="QHV28" s="52"/>
      <c r="QHW28" s="52"/>
      <c r="QHX28" s="52"/>
      <c r="QHY28" s="52"/>
      <c r="QHZ28" s="52"/>
      <c r="QIA28" s="52"/>
      <c r="QIB28" s="52"/>
      <c r="QIC28" s="52"/>
      <c r="QID28" s="52"/>
      <c r="QIE28" s="52"/>
      <c r="QIF28" s="52"/>
      <c r="QIG28" s="52"/>
      <c r="QIH28" s="52"/>
      <c r="QII28" s="52"/>
      <c r="QIJ28" s="52"/>
      <c r="QIK28" s="52"/>
      <c r="QIL28" s="52"/>
      <c r="QIM28" s="52"/>
      <c r="QIN28" s="52"/>
      <c r="QIO28" s="52"/>
      <c r="QIP28" s="52"/>
      <c r="QIQ28" s="52"/>
      <c r="QIR28" s="52"/>
      <c r="QIS28" s="52"/>
      <c r="QIT28" s="52"/>
      <c r="QIU28" s="52"/>
      <c r="QIV28" s="52"/>
      <c r="QIW28" s="52"/>
      <c r="QIX28" s="52"/>
      <c r="QIY28" s="52"/>
      <c r="QIZ28" s="52"/>
      <c r="QJA28" s="52"/>
      <c r="QJB28" s="52"/>
      <c r="QJC28" s="52"/>
      <c r="QJD28" s="52"/>
      <c r="QJE28" s="52"/>
      <c r="QJF28" s="52"/>
      <c r="QJG28" s="52"/>
      <c r="QJH28" s="52"/>
      <c r="QJI28" s="52"/>
      <c r="QJJ28" s="52"/>
      <c r="QJK28" s="52"/>
      <c r="QJL28" s="52"/>
      <c r="QJM28" s="52"/>
      <c r="QJN28" s="52"/>
      <c r="QJO28" s="52"/>
      <c r="QJP28" s="52"/>
      <c r="QJQ28" s="52"/>
      <c r="QJR28" s="52"/>
      <c r="QJS28" s="52"/>
      <c r="QJT28" s="52"/>
      <c r="QJU28" s="52"/>
      <c r="QJV28" s="52"/>
      <c r="QJW28" s="52"/>
      <c r="QJX28" s="52"/>
      <c r="QJY28" s="52"/>
      <c r="QJZ28" s="52"/>
      <c r="QKA28" s="52"/>
      <c r="QKB28" s="52"/>
      <c r="QKC28" s="52"/>
      <c r="QKD28" s="52"/>
      <c r="QKE28" s="52"/>
      <c r="QKF28" s="52"/>
      <c r="QKG28" s="52"/>
      <c r="QKH28" s="52"/>
      <c r="QKI28" s="52"/>
      <c r="QKJ28" s="52"/>
      <c r="QKK28" s="52"/>
      <c r="QKL28" s="52"/>
      <c r="QKM28" s="52"/>
      <c r="QKN28" s="52"/>
      <c r="QKO28" s="52"/>
      <c r="QKP28" s="52"/>
      <c r="QKQ28" s="52"/>
      <c r="QKR28" s="52"/>
      <c r="QKS28" s="52"/>
      <c r="QKT28" s="52"/>
      <c r="QKU28" s="52"/>
      <c r="QKV28" s="52"/>
      <c r="QKW28" s="52"/>
      <c r="QKX28" s="52"/>
      <c r="QKY28" s="52"/>
      <c r="QKZ28" s="52"/>
      <c r="QLA28" s="52"/>
      <c r="QLB28" s="52"/>
      <c r="QLC28" s="52"/>
      <c r="QLD28" s="52"/>
      <c r="QLE28" s="52"/>
      <c r="QLF28" s="52"/>
      <c r="QLG28" s="52"/>
      <c r="QLH28" s="52"/>
      <c r="QLI28" s="52"/>
      <c r="QLJ28" s="52"/>
      <c r="QLK28" s="52"/>
      <c r="QLL28" s="52"/>
      <c r="QLM28" s="52"/>
      <c r="QLN28" s="52"/>
      <c r="QLO28" s="52"/>
      <c r="QLP28" s="52"/>
      <c r="QLQ28" s="52"/>
      <c r="QLR28" s="52"/>
      <c r="QLS28" s="52"/>
      <c r="QLT28" s="52"/>
      <c r="QLU28" s="52"/>
      <c r="QLV28" s="52"/>
      <c r="QLW28" s="52"/>
      <c r="QLX28" s="52"/>
      <c r="QLY28" s="52"/>
      <c r="QLZ28" s="52"/>
      <c r="QMA28" s="52"/>
      <c r="QMB28" s="52"/>
      <c r="QMC28" s="52"/>
      <c r="QMD28" s="52"/>
      <c r="QME28" s="52"/>
      <c r="QMF28" s="52"/>
      <c r="QMG28" s="52"/>
      <c r="QMH28" s="52"/>
      <c r="QMI28" s="52"/>
      <c r="QMJ28" s="52"/>
      <c r="QMK28" s="52"/>
      <c r="QML28" s="52"/>
      <c r="QMM28" s="52"/>
      <c r="QMN28" s="52"/>
      <c r="QMO28" s="52"/>
      <c r="QMP28" s="52"/>
      <c r="QMQ28" s="52"/>
      <c r="QMR28" s="52"/>
      <c r="QMS28" s="52"/>
      <c r="QMT28" s="52"/>
      <c r="QMU28" s="52"/>
      <c r="QMV28" s="52"/>
      <c r="QMW28" s="52"/>
      <c r="QMX28" s="52"/>
      <c r="QMY28" s="52"/>
      <c r="QMZ28" s="52"/>
      <c r="QNA28" s="52"/>
      <c r="QNB28" s="52"/>
      <c r="QNC28" s="52"/>
      <c r="QND28" s="52"/>
      <c r="QNE28" s="52"/>
      <c r="QNF28" s="52"/>
      <c r="QNG28" s="52"/>
      <c r="QNH28" s="52"/>
      <c r="QNI28" s="52"/>
      <c r="QNJ28" s="52"/>
      <c r="QNK28" s="52"/>
      <c r="QNL28" s="52"/>
      <c r="QNM28" s="52"/>
      <c r="QNN28" s="52"/>
      <c r="QNO28" s="52"/>
      <c r="QNP28" s="52"/>
      <c r="QNQ28" s="52"/>
      <c r="QNR28" s="52"/>
      <c r="QNS28" s="52"/>
      <c r="QNT28" s="52"/>
      <c r="QNU28" s="52"/>
      <c r="QNV28" s="52"/>
      <c r="QNW28" s="52"/>
      <c r="QNX28" s="52"/>
      <c r="QNY28" s="52"/>
      <c r="QNZ28" s="52"/>
      <c r="QOA28" s="52"/>
      <c r="QOB28" s="52"/>
      <c r="QOC28" s="52"/>
      <c r="QOD28" s="52"/>
      <c r="QOE28" s="52"/>
      <c r="QOF28" s="52"/>
      <c r="QOG28" s="52"/>
      <c r="QOH28" s="52"/>
      <c r="QOI28" s="52"/>
      <c r="QOJ28" s="52"/>
      <c r="QOK28" s="52"/>
      <c r="QOL28" s="52"/>
      <c r="QOM28" s="52"/>
      <c r="QON28" s="52"/>
      <c r="QOO28" s="52"/>
      <c r="QOP28" s="52"/>
      <c r="QOQ28" s="52"/>
      <c r="QOR28" s="52"/>
      <c r="QOS28" s="52"/>
      <c r="QOT28" s="52"/>
      <c r="QOU28" s="52"/>
      <c r="QOV28" s="52"/>
      <c r="QOW28" s="52"/>
      <c r="QOX28" s="52"/>
      <c r="QOY28" s="52"/>
      <c r="QOZ28" s="52"/>
      <c r="QPA28" s="52"/>
      <c r="QPB28" s="52"/>
      <c r="QPC28" s="52"/>
      <c r="QPD28" s="52"/>
      <c r="QPE28" s="52"/>
      <c r="QPF28" s="52"/>
      <c r="QPG28" s="52"/>
      <c r="QPH28" s="52"/>
      <c r="QPI28" s="52"/>
      <c r="QPJ28" s="52"/>
      <c r="QPK28" s="52"/>
      <c r="QPL28" s="52"/>
      <c r="QPM28" s="52"/>
      <c r="QPN28" s="52"/>
      <c r="QPO28" s="52"/>
      <c r="QPP28" s="52"/>
      <c r="QPQ28" s="52"/>
      <c r="QPR28" s="52"/>
      <c r="QPS28" s="52"/>
      <c r="QPT28" s="52"/>
      <c r="QPU28" s="52"/>
      <c r="QPV28" s="52"/>
      <c r="QPW28" s="52"/>
      <c r="QPX28" s="52"/>
      <c r="QPY28" s="52"/>
      <c r="QPZ28" s="52"/>
      <c r="QQA28" s="52"/>
      <c r="QQB28" s="52"/>
      <c r="QQC28" s="52"/>
      <c r="QQD28" s="52"/>
      <c r="QQE28" s="52"/>
      <c r="QQF28" s="52"/>
      <c r="QQG28" s="52"/>
      <c r="QQH28" s="52"/>
      <c r="QQI28" s="52"/>
      <c r="QQJ28" s="52"/>
      <c r="QQK28" s="52"/>
      <c r="QQL28" s="52"/>
      <c r="QQM28" s="52"/>
      <c r="QQN28" s="52"/>
      <c r="QQO28" s="52"/>
      <c r="QQP28" s="52"/>
      <c r="QQQ28" s="52"/>
      <c r="QQR28" s="52"/>
      <c r="QQS28" s="52"/>
      <c r="QQT28" s="52"/>
      <c r="QQU28" s="52"/>
      <c r="QQV28" s="52"/>
      <c r="QQW28" s="52"/>
      <c r="QQX28" s="52"/>
      <c r="QQY28" s="52"/>
      <c r="QQZ28" s="52"/>
      <c r="QRA28" s="52"/>
      <c r="QRB28" s="52"/>
      <c r="QRC28" s="52"/>
      <c r="QRD28" s="52"/>
      <c r="QRE28" s="52"/>
      <c r="QRF28" s="52"/>
      <c r="QRG28" s="52"/>
      <c r="QRH28" s="52"/>
      <c r="QRI28" s="52"/>
      <c r="QRJ28" s="52"/>
      <c r="QRK28" s="52"/>
      <c r="QRL28" s="52"/>
      <c r="QRM28" s="52"/>
      <c r="QRN28" s="52"/>
      <c r="QRO28" s="52"/>
      <c r="QRP28" s="52"/>
      <c r="QRQ28" s="52"/>
      <c r="QRR28" s="52"/>
      <c r="QRS28" s="52"/>
      <c r="QRT28" s="52"/>
      <c r="QRU28" s="52"/>
      <c r="QRV28" s="52"/>
      <c r="QRW28" s="52"/>
      <c r="QRX28" s="52"/>
      <c r="QRY28" s="52"/>
      <c r="QRZ28" s="52"/>
      <c r="QSA28" s="52"/>
      <c r="QSB28" s="52"/>
      <c r="QSC28" s="52"/>
      <c r="QSD28" s="52"/>
      <c r="QSE28" s="52"/>
      <c r="QSF28" s="52"/>
      <c r="QSG28" s="52"/>
      <c r="QSH28" s="52"/>
      <c r="QSI28" s="52"/>
      <c r="QSJ28" s="52"/>
      <c r="QSK28" s="52"/>
      <c r="QSL28" s="52"/>
      <c r="QSM28" s="52"/>
      <c r="QSN28" s="52"/>
      <c r="QSO28" s="52"/>
      <c r="QSP28" s="52"/>
      <c r="QSQ28" s="52"/>
      <c r="QSR28" s="52"/>
      <c r="QSS28" s="52"/>
      <c r="QST28" s="52"/>
      <c r="QSU28" s="52"/>
      <c r="QSV28" s="52"/>
      <c r="QSW28" s="52"/>
      <c r="QSX28" s="52"/>
      <c r="QSY28" s="52"/>
      <c r="QSZ28" s="52"/>
      <c r="QTA28" s="52"/>
      <c r="QTB28" s="52"/>
      <c r="QTC28" s="52"/>
      <c r="QTD28" s="52"/>
      <c r="QTE28" s="52"/>
      <c r="QTF28" s="52"/>
      <c r="QTG28" s="52"/>
      <c r="QTH28" s="52"/>
      <c r="QTI28" s="52"/>
      <c r="QTJ28" s="52"/>
      <c r="QTK28" s="52"/>
      <c r="QTL28" s="52"/>
      <c r="QTM28" s="52"/>
      <c r="QTN28" s="52"/>
      <c r="QTO28" s="52"/>
      <c r="QTP28" s="52"/>
      <c r="QTQ28" s="52"/>
      <c r="QTR28" s="52"/>
      <c r="QTS28" s="52"/>
      <c r="QTT28" s="52"/>
      <c r="QTU28" s="52"/>
      <c r="QTV28" s="52"/>
      <c r="QTW28" s="52"/>
      <c r="QTX28" s="52"/>
      <c r="QTY28" s="52"/>
      <c r="QTZ28" s="52"/>
      <c r="QUA28" s="52"/>
      <c r="QUB28" s="52"/>
      <c r="QUC28" s="52"/>
      <c r="QUD28" s="52"/>
      <c r="QUE28" s="52"/>
      <c r="QUF28" s="52"/>
      <c r="QUG28" s="52"/>
      <c r="QUH28" s="52"/>
      <c r="QUI28" s="52"/>
      <c r="QUJ28" s="52"/>
      <c r="QUK28" s="52"/>
      <c r="QUL28" s="52"/>
      <c r="QUM28" s="52"/>
      <c r="QUN28" s="52"/>
      <c r="QUO28" s="52"/>
      <c r="QUP28" s="52"/>
      <c r="QUQ28" s="52"/>
      <c r="QUR28" s="52"/>
      <c r="QUS28" s="52"/>
      <c r="QUT28" s="52"/>
      <c r="QUU28" s="52"/>
      <c r="QUV28" s="52"/>
      <c r="QUW28" s="52"/>
      <c r="QUX28" s="52"/>
      <c r="QUY28" s="52"/>
      <c r="QUZ28" s="52"/>
      <c r="QVA28" s="52"/>
      <c r="QVB28" s="52"/>
      <c r="QVC28" s="52"/>
      <c r="QVD28" s="52"/>
      <c r="QVE28" s="52"/>
      <c r="QVF28" s="52"/>
      <c r="QVG28" s="52"/>
      <c r="QVH28" s="52"/>
      <c r="QVI28" s="52"/>
      <c r="QVJ28" s="52"/>
      <c r="QVK28" s="52"/>
      <c r="QVL28" s="52"/>
      <c r="QVM28" s="52"/>
      <c r="QVN28" s="52"/>
      <c r="QVO28" s="52"/>
      <c r="QVP28" s="52"/>
      <c r="QVQ28" s="52"/>
      <c r="QVR28" s="52"/>
      <c r="QVS28" s="52"/>
      <c r="QVT28" s="52"/>
      <c r="QVU28" s="52"/>
      <c r="QVV28" s="52"/>
      <c r="QVW28" s="52"/>
      <c r="QVX28" s="52"/>
      <c r="QVY28" s="52"/>
      <c r="QVZ28" s="52"/>
      <c r="QWA28" s="52"/>
      <c r="QWB28" s="52"/>
      <c r="QWC28" s="52"/>
      <c r="QWD28" s="52"/>
      <c r="QWE28" s="52"/>
      <c r="QWF28" s="52"/>
      <c r="QWG28" s="52"/>
      <c r="QWH28" s="52"/>
      <c r="QWI28" s="52"/>
      <c r="QWJ28" s="52"/>
      <c r="QWK28" s="52"/>
      <c r="QWL28" s="52"/>
      <c r="QWM28" s="52"/>
      <c r="QWN28" s="52"/>
      <c r="QWO28" s="52"/>
      <c r="QWP28" s="52"/>
      <c r="QWQ28" s="52"/>
      <c r="QWR28" s="52"/>
      <c r="QWS28" s="52"/>
      <c r="QWT28" s="52"/>
      <c r="QWU28" s="52"/>
      <c r="QWV28" s="52"/>
      <c r="QWW28" s="52"/>
      <c r="QWX28" s="52"/>
      <c r="QWY28" s="52"/>
      <c r="QWZ28" s="52"/>
      <c r="QXA28" s="52"/>
      <c r="QXB28" s="52"/>
      <c r="QXC28" s="52"/>
      <c r="QXD28" s="52"/>
      <c r="QXE28" s="52"/>
      <c r="QXF28" s="52"/>
      <c r="QXG28" s="52"/>
      <c r="QXH28" s="52"/>
      <c r="QXI28" s="52"/>
      <c r="QXJ28" s="52"/>
      <c r="QXK28" s="52"/>
      <c r="QXL28" s="52"/>
      <c r="QXM28" s="52"/>
      <c r="QXN28" s="52"/>
      <c r="QXO28" s="52"/>
      <c r="QXP28" s="52"/>
      <c r="QXQ28" s="52"/>
      <c r="QXR28" s="52"/>
      <c r="QXS28" s="52"/>
      <c r="QXT28" s="52"/>
      <c r="QXU28" s="52"/>
      <c r="QXV28" s="52"/>
      <c r="QXW28" s="52"/>
      <c r="QXX28" s="52"/>
      <c r="QXY28" s="52"/>
      <c r="QXZ28" s="52"/>
      <c r="QYA28" s="52"/>
      <c r="QYB28" s="52"/>
      <c r="QYC28" s="52"/>
      <c r="QYD28" s="52"/>
      <c r="QYE28" s="52"/>
      <c r="QYF28" s="52"/>
      <c r="QYG28" s="52"/>
      <c r="QYH28" s="52"/>
      <c r="QYI28" s="52"/>
      <c r="QYJ28" s="52"/>
      <c r="QYK28" s="52"/>
      <c r="QYL28" s="52"/>
      <c r="QYM28" s="52"/>
      <c r="QYN28" s="52"/>
      <c r="QYO28" s="52"/>
      <c r="QYP28" s="52"/>
      <c r="QYQ28" s="52"/>
      <c r="QYR28" s="52"/>
      <c r="QYS28" s="52"/>
      <c r="QYT28" s="52"/>
      <c r="QYU28" s="52"/>
      <c r="QYV28" s="52"/>
      <c r="QYW28" s="52"/>
      <c r="QYX28" s="52"/>
      <c r="QYY28" s="52"/>
      <c r="QYZ28" s="52"/>
      <c r="QZA28" s="52"/>
      <c r="QZB28" s="52"/>
      <c r="QZC28" s="52"/>
      <c r="QZD28" s="52"/>
      <c r="QZE28" s="52"/>
      <c r="QZF28" s="52"/>
      <c r="QZG28" s="52"/>
      <c r="QZH28" s="52"/>
      <c r="QZI28" s="52"/>
      <c r="QZJ28" s="52"/>
      <c r="QZK28" s="52"/>
      <c r="QZL28" s="52"/>
      <c r="QZM28" s="52"/>
      <c r="QZN28" s="52"/>
      <c r="QZO28" s="52"/>
      <c r="QZP28" s="52"/>
      <c r="QZQ28" s="52"/>
      <c r="QZR28" s="52"/>
      <c r="QZS28" s="52"/>
      <c r="QZT28" s="52"/>
      <c r="QZU28" s="52"/>
      <c r="QZV28" s="52"/>
      <c r="QZW28" s="52"/>
      <c r="QZX28" s="52"/>
      <c r="QZY28" s="52"/>
      <c r="QZZ28" s="52"/>
      <c r="RAA28" s="52"/>
      <c r="RAB28" s="52"/>
      <c r="RAC28" s="52"/>
      <c r="RAD28" s="52"/>
      <c r="RAE28" s="52"/>
      <c r="RAF28" s="52"/>
      <c r="RAG28" s="52"/>
      <c r="RAH28" s="52"/>
      <c r="RAI28" s="52"/>
      <c r="RAJ28" s="52"/>
      <c r="RAK28" s="52"/>
      <c r="RAL28" s="52"/>
      <c r="RAM28" s="52"/>
      <c r="RAN28" s="52"/>
      <c r="RAO28" s="52"/>
      <c r="RAP28" s="52"/>
      <c r="RAQ28" s="52"/>
      <c r="RAR28" s="52"/>
      <c r="RAS28" s="52"/>
      <c r="RAT28" s="52"/>
      <c r="RAU28" s="52"/>
      <c r="RAV28" s="52"/>
      <c r="RAW28" s="52"/>
      <c r="RAX28" s="52"/>
      <c r="RAY28" s="52"/>
      <c r="RAZ28" s="52"/>
      <c r="RBA28" s="52"/>
      <c r="RBB28" s="52"/>
      <c r="RBC28" s="52"/>
      <c r="RBD28" s="52"/>
      <c r="RBE28" s="52"/>
      <c r="RBF28" s="52"/>
      <c r="RBG28" s="52"/>
      <c r="RBH28" s="52"/>
      <c r="RBI28" s="52"/>
      <c r="RBJ28" s="52"/>
      <c r="RBK28" s="52"/>
      <c r="RBL28" s="52"/>
      <c r="RBM28" s="52"/>
      <c r="RBN28" s="52"/>
      <c r="RBO28" s="52"/>
      <c r="RBP28" s="52"/>
      <c r="RBQ28" s="52"/>
      <c r="RBR28" s="52"/>
      <c r="RBS28" s="52"/>
      <c r="RBT28" s="52"/>
      <c r="RBU28" s="52"/>
      <c r="RBV28" s="52"/>
      <c r="RBW28" s="52"/>
      <c r="RBX28" s="52"/>
      <c r="RBY28" s="52"/>
      <c r="RBZ28" s="52"/>
      <c r="RCA28" s="52"/>
      <c r="RCB28" s="52"/>
      <c r="RCC28" s="52"/>
      <c r="RCD28" s="52"/>
      <c r="RCE28" s="52"/>
      <c r="RCF28" s="52"/>
      <c r="RCG28" s="52"/>
      <c r="RCH28" s="52"/>
      <c r="RCI28" s="52"/>
      <c r="RCJ28" s="52"/>
      <c r="RCK28" s="52"/>
      <c r="RCL28" s="52"/>
      <c r="RCM28" s="52"/>
      <c r="RCN28" s="52"/>
      <c r="RCO28" s="52"/>
      <c r="RCP28" s="52"/>
      <c r="RCQ28" s="52"/>
      <c r="RCR28" s="52"/>
      <c r="RCS28" s="52"/>
      <c r="RCT28" s="52"/>
      <c r="RCU28" s="52"/>
      <c r="RCV28" s="52"/>
      <c r="RCW28" s="52"/>
      <c r="RCX28" s="52"/>
      <c r="RCY28" s="52"/>
      <c r="RCZ28" s="52"/>
      <c r="RDA28" s="52"/>
      <c r="RDB28" s="52"/>
      <c r="RDC28" s="52"/>
      <c r="RDD28" s="52"/>
      <c r="RDE28" s="52"/>
      <c r="RDF28" s="52"/>
      <c r="RDG28" s="52"/>
      <c r="RDH28" s="52"/>
      <c r="RDI28" s="52"/>
      <c r="RDJ28" s="52"/>
      <c r="RDK28" s="52"/>
      <c r="RDL28" s="52"/>
      <c r="RDM28" s="52"/>
      <c r="RDN28" s="52"/>
      <c r="RDO28" s="52"/>
      <c r="RDP28" s="52"/>
      <c r="RDQ28" s="52"/>
      <c r="RDR28" s="52"/>
      <c r="RDS28" s="52"/>
      <c r="RDT28" s="52"/>
      <c r="RDU28" s="52"/>
      <c r="RDV28" s="52"/>
      <c r="RDW28" s="52"/>
      <c r="RDX28" s="52"/>
      <c r="RDY28" s="52"/>
      <c r="RDZ28" s="52"/>
      <c r="REA28" s="52"/>
      <c r="REB28" s="52"/>
      <c r="REC28" s="52"/>
      <c r="RED28" s="52"/>
      <c r="REE28" s="52"/>
      <c r="REF28" s="52"/>
      <c r="REG28" s="52"/>
      <c r="REH28" s="52"/>
      <c r="REI28" s="52"/>
      <c r="REJ28" s="52"/>
      <c r="REK28" s="52"/>
      <c r="REL28" s="52"/>
      <c r="REM28" s="52"/>
      <c r="REN28" s="52"/>
      <c r="REO28" s="52"/>
      <c r="REP28" s="52"/>
      <c r="REQ28" s="52"/>
      <c r="RER28" s="52"/>
      <c r="RES28" s="52"/>
      <c r="RET28" s="52"/>
      <c r="REU28" s="52"/>
      <c r="REV28" s="52"/>
      <c r="REW28" s="52"/>
      <c r="REX28" s="52"/>
      <c r="REY28" s="52"/>
      <c r="REZ28" s="52"/>
      <c r="RFA28" s="52"/>
      <c r="RFB28" s="52"/>
      <c r="RFC28" s="52"/>
      <c r="RFD28" s="52"/>
      <c r="RFE28" s="52"/>
      <c r="RFF28" s="52"/>
      <c r="RFG28" s="52"/>
      <c r="RFH28" s="52"/>
      <c r="RFI28" s="52"/>
      <c r="RFJ28" s="52"/>
      <c r="RFK28" s="52"/>
      <c r="RFL28" s="52"/>
      <c r="RFM28" s="52"/>
      <c r="RFN28" s="52"/>
      <c r="RFO28" s="52"/>
      <c r="RFP28" s="52"/>
      <c r="RFQ28" s="52"/>
      <c r="RFR28" s="52"/>
      <c r="RFS28" s="52"/>
      <c r="RFT28" s="52"/>
      <c r="RFU28" s="52"/>
      <c r="RFV28" s="52"/>
      <c r="RFW28" s="52"/>
      <c r="RFX28" s="52"/>
      <c r="RFY28" s="52"/>
      <c r="RFZ28" s="52"/>
      <c r="RGA28" s="52"/>
      <c r="RGB28" s="52"/>
      <c r="RGC28" s="52"/>
      <c r="RGD28" s="52"/>
      <c r="RGE28" s="52"/>
      <c r="RGF28" s="52"/>
      <c r="RGG28" s="52"/>
      <c r="RGH28" s="52"/>
      <c r="RGI28" s="52"/>
      <c r="RGJ28" s="52"/>
      <c r="RGK28" s="52"/>
      <c r="RGL28" s="52"/>
      <c r="RGM28" s="52"/>
      <c r="RGN28" s="52"/>
      <c r="RGO28" s="52"/>
      <c r="RGP28" s="52"/>
      <c r="RGQ28" s="52"/>
      <c r="RGR28" s="52"/>
      <c r="RGS28" s="52"/>
      <c r="RGT28" s="52"/>
      <c r="RGU28" s="52"/>
      <c r="RGV28" s="52"/>
      <c r="RGW28" s="52"/>
      <c r="RGX28" s="52"/>
      <c r="RGY28" s="52"/>
      <c r="RGZ28" s="52"/>
      <c r="RHA28" s="52"/>
      <c r="RHB28" s="52"/>
      <c r="RHC28" s="52"/>
      <c r="RHD28" s="52"/>
      <c r="RHE28" s="52"/>
      <c r="RHF28" s="52"/>
      <c r="RHG28" s="52"/>
      <c r="RHH28" s="52"/>
      <c r="RHI28" s="52"/>
      <c r="RHJ28" s="52"/>
      <c r="RHK28" s="52"/>
      <c r="RHL28" s="52"/>
      <c r="RHM28" s="52"/>
      <c r="RHN28" s="52"/>
      <c r="RHO28" s="52"/>
      <c r="RHP28" s="52"/>
      <c r="RHQ28" s="52"/>
      <c r="RHR28" s="52"/>
      <c r="RHS28" s="52"/>
      <c r="RHT28" s="52"/>
      <c r="RHU28" s="52"/>
      <c r="RHV28" s="52"/>
      <c r="RHW28" s="52"/>
      <c r="RHX28" s="52"/>
      <c r="RHY28" s="52"/>
      <c r="RHZ28" s="52"/>
      <c r="RIA28" s="52"/>
      <c r="RIB28" s="52"/>
      <c r="RIC28" s="52"/>
      <c r="RID28" s="52"/>
      <c r="RIE28" s="52"/>
      <c r="RIF28" s="52"/>
      <c r="RIG28" s="52"/>
      <c r="RIH28" s="52"/>
      <c r="RII28" s="52"/>
      <c r="RIJ28" s="52"/>
      <c r="RIK28" s="52"/>
      <c r="RIL28" s="52"/>
      <c r="RIM28" s="52"/>
      <c r="RIN28" s="52"/>
      <c r="RIO28" s="52"/>
      <c r="RIP28" s="52"/>
      <c r="RIQ28" s="52"/>
      <c r="RIR28" s="52"/>
      <c r="RIS28" s="52"/>
      <c r="RIT28" s="52"/>
      <c r="RIU28" s="52"/>
      <c r="RIV28" s="52"/>
      <c r="RIW28" s="52"/>
      <c r="RIX28" s="52"/>
      <c r="RIY28" s="52"/>
      <c r="RIZ28" s="52"/>
      <c r="RJA28" s="52"/>
      <c r="RJB28" s="52"/>
      <c r="RJC28" s="52"/>
      <c r="RJD28" s="52"/>
      <c r="RJE28" s="52"/>
      <c r="RJF28" s="52"/>
      <c r="RJG28" s="52"/>
      <c r="RJH28" s="52"/>
      <c r="RJI28" s="52"/>
      <c r="RJJ28" s="52"/>
      <c r="RJK28" s="52"/>
      <c r="RJL28" s="52"/>
      <c r="RJM28" s="52"/>
      <c r="RJN28" s="52"/>
      <c r="RJO28" s="52"/>
      <c r="RJP28" s="52"/>
      <c r="RJQ28" s="52"/>
      <c r="RJR28" s="52"/>
      <c r="RJS28" s="52"/>
      <c r="RJT28" s="52"/>
      <c r="RJU28" s="52"/>
      <c r="RJV28" s="52"/>
      <c r="RJW28" s="52"/>
      <c r="RJX28" s="52"/>
      <c r="RJY28" s="52"/>
      <c r="RJZ28" s="52"/>
      <c r="RKA28" s="52"/>
      <c r="RKB28" s="52"/>
      <c r="RKC28" s="52"/>
      <c r="RKD28" s="52"/>
      <c r="RKE28" s="52"/>
      <c r="RKF28" s="52"/>
      <c r="RKG28" s="52"/>
      <c r="RKH28" s="52"/>
      <c r="RKI28" s="52"/>
      <c r="RKJ28" s="52"/>
      <c r="RKK28" s="52"/>
      <c r="RKL28" s="52"/>
      <c r="RKM28" s="52"/>
      <c r="RKN28" s="52"/>
      <c r="RKO28" s="52"/>
      <c r="RKP28" s="52"/>
      <c r="RKQ28" s="52"/>
      <c r="RKR28" s="52"/>
      <c r="RKS28" s="52"/>
      <c r="RKT28" s="52"/>
      <c r="RKU28" s="52"/>
      <c r="RKV28" s="52"/>
      <c r="RKW28" s="52"/>
      <c r="RKX28" s="52"/>
      <c r="RKY28" s="52"/>
      <c r="RKZ28" s="52"/>
      <c r="RLA28" s="52"/>
      <c r="RLB28" s="52"/>
      <c r="RLC28" s="52"/>
      <c r="RLD28" s="52"/>
      <c r="RLE28" s="52"/>
      <c r="RLF28" s="52"/>
      <c r="RLG28" s="52"/>
      <c r="RLH28" s="52"/>
      <c r="RLI28" s="52"/>
      <c r="RLJ28" s="52"/>
      <c r="RLK28" s="52"/>
      <c r="RLL28" s="52"/>
      <c r="RLM28" s="52"/>
      <c r="RLN28" s="52"/>
      <c r="RLO28" s="52"/>
      <c r="RLP28" s="52"/>
      <c r="RLQ28" s="52"/>
      <c r="RLR28" s="52"/>
      <c r="RLS28" s="52"/>
      <c r="RLT28" s="52"/>
      <c r="RLU28" s="52"/>
      <c r="RLV28" s="52"/>
      <c r="RLW28" s="52"/>
      <c r="RLX28" s="52"/>
      <c r="RLY28" s="52"/>
      <c r="RLZ28" s="52"/>
      <c r="RMA28" s="52"/>
      <c r="RMB28" s="52"/>
      <c r="RMC28" s="52"/>
      <c r="RMD28" s="52"/>
      <c r="RME28" s="52"/>
      <c r="RMF28" s="52"/>
      <c r="RMG28" s="52"/>
      <c r="RMH28" s="52"/>
      <c r="RMI28" s="52"/>
      <c r="RMJ28" s="52"/>
      <c r="RMK28" s="52"/>
      <c r="RML28" s="52"/>
      <c r="RMM28" s="52"/>
      <c r="RMN28" s="52"/>
      <c r="RMO28" s="52"/>
      <c r="RMP28" s="52"/>
      <c r="RMQ28" s="52"/>
      <c r="RMR28" s="52"/>
      <c r="RMS28" s="52"/>
      <c r="RMT28" s="52"/>
      <c r="RMU28" s="52"/>
      <c r="RMV28" s="52"/>
      <c r="RMW28" s="52"/>
      <c r="RMX28" s="52"/>
      <c r="RMY28" s="52"/>
      <c r="RMZ28" s="52"/>
      <c r="RNA28" s="52"/>
      <c r="RNB28" s="52"/>
      <c r="RNC28" s="52"/>
      <c r="RND28" s="52"/>
      <c r="RNE28" s="52"/>
      <c r="RNF28" s="52"/>
      <c r="RNG28" s="52"/>
      <c r="RNH28" s="52"/>
      <c r="RNI28" s="52"/>
      <c r="RNJ28" s="52"/>
      <c r="RNK28" s="52"/>
      <c r="RNL28" s="52"/>
      <c r="RNM28" s="52"/>
      <c r="RNN28" s="52"/>
      <c r="RNO28" s="52"/>
      <c r="RNP28" s="52"/>
      <c r="RNQ28" s="52"/>
      <c r="RNR28" s="52"/>
      <c r="RNS28" s="52"/>
      <c r="RNT28" s="52"/>
      <c r="RNU28" s="52"/>
      <c r="RNV28" s="52"/>
      <c r="RNW28" s="52"/>
      <c r="RNX28" s="52"/>
      <c r="RNY28" s="52"/>
      <c r="RNZ28" s="52"/>
      <c r="ROA28" s="52"/>
      <c r="ROB28" s="52"/>
      <c r="ROC28" s="52"/>
      <c r="ROD28" s="52"/>
      <c r="ROE28" s="52"/>
      <c r="ROF28" s="52"/>
      <c r="ROG28" s="52"/>
      <c r="ROH28" s="52"/>
      <c r="ROI28" s="52"/>
      <c r="ROJ28" s="52"/>
      <c r="ROK28" s="52"/>
      <c r="ROL28" s="52"/>
      <c r="ROM28" s="52"/>
      <c r="RON28" s="52"/>
      <c r="ROO28" s="52"/>
      <c r="ROP28" s="52"/>
      <c r="ROQ28" s="52"/>
      <c r="ROR28" s="52"/>
      <c r="ROS28" s="52"/>
      <c r="ROT28" s="52"/>
      <c r="ROU28" s="52"/>
      <c r="ROV28" s="52"/>
      <c r="ROW28" s="52"/>
      <c r="ROX28" s="52"/>
      <c r="ROY28" s="52"/>
      <c r="ROZ28" s="52"/>
      <c r="RPA28" s="52"/>
      <c r="RPB28" s="52"/>
      <c r="RPC28" s="52"/>
      <c r="RPD28" s="52"/>
      <c r="RPE28" s="52"/>
      <c r="RPF28" s="52"/>
      <c r="RPG28" s="52"/>
      <c r="RPH28" s="52"/>
      <c r="RPI28" s="52"/>
      <c r="RPJ28" s="52"/>
      <c r="RPK28" s="52"/>
      <c r="RPL28" s="52"/>
      <c r="RPM28" s="52"/>
      <c r="RPN28" s="52"/>
      <c r="RPO28" s="52"/>
      <c r="RPP28" s="52"/>
      <c r="RPQ28" s="52"/>
      <c r="RPR28" s="52"/>
      <c r="RPS28" s="52"/>
      <c r="RPT28" s="52"/>
      <c r="RPU28" s="52"/>
      <c r="RPV28" s="52"/>
      <c r="RPW28" s="52"/>
      <c r="RPX28" s="52"/>
      <c r="RPY28" s="52"/>
      <c r="RPZ28" s="52"/>
      <c r="RQA28" s="52"/>
      <c r="RQB28" s="52"/>
      <c r="RQC28" s="52"/>
      <c r="RQD28" s="52"/>
      <c r="RQE28" s="52"/>
      <c r="RQF28" s="52"/>
      <c r="RQG28" s="52"/>
      <c r="RQH28" s="52"/>
      <c r="RQI28" s="52"/>
      <c r="RQJ28" s="52"/>
      <c r="RQK28" s="52"/>
      <c r="RQL28" s="52"/>
      <c r="RQM28" s="52"/>
      <c r="RQN28" s="52"/>
      <c r="RQO28" s="52"/>
      <c r="RQP28" s="52"/>
      <c r="RQQ28" s="52"/>
      <c r="RQR28" s="52"/>
      <c r="RQS28" s="52"/>
      <c r="RQT28" s="52"/>
      <c r="RQU28" s="52"/>
      <c r="RQV28" s="52"/>
      <c r="RQW28" s="52"/>
      <c r="RQX28" s="52"/>
      <c r="RQY28" s="52"/>
      <c r="RQZ28" s="52"/>
      <c r="RRA28" s="52"/>
      <c r="RRB28" s="52"/>
      <c r="RRC28" s="52"/>
      <c r="RRD28" s="52"/>
      <c r="RRE28" s="52"/>
      <c r="RRF28" s="52"/>
      <c r="RRG28" s="52"/>
      <c r="RRH28" s="52"/>
      <c r="RRI28" s="52"/>
      <c r="RRJ28" s="52"/>
      <c r="RRK28" s="52"/>
      <c r="RRL28" s="52"/>
      <c r="RRM28" s="52"/>
      <c r="RRN28" s="52"/>
      <c r="RRO28" s="52"/>
      <c r="RRP28" s="52"/>
      <c r="RRQ28" s="52"/>
      <c r="RRR28" s="52"/>
      <c r="RRS28" s="52"/>
      <c r="RRT28" s="52"/>
      <c r="RRU28" s="52"/>
      <c r="RRV28" s="52"/>
      <c r="RRW28" s="52"/>
      <c r="RRX28" s="52"/>
      <c r="RRY28" s="52"/>
      <c r="RRZ28" s="52"/>
      <c r="RSA28" s="52"/>
      <c r="RSB28" s="52"/>
      <c r="RSC28" s="52"/>
      <c r="RSD28" s="52"/>
      <c r="RSE28" s="52"/>
      <c r="RSF28" s="52"/>
      <c r="RSG28" s="52"/>
      <c r="RSH28" s="52"/>
      <c r="RSI28" s="52"/>
      <c r="RSJ28" s="52"/>
      <c r="RSK28" s="52"/>
      <c r="RSL28" s="52"/>
      <c r="RSM28" s="52"/>
      <c r="RSN28" s="52"/>
      <c r="RSO28" s="52"/>
      <c r="RSP28" s="52"/>
      <c r="RSQ28" s="52"/>
      <c r="RSR28" s="52"/>
      <c r="RSS28" s="52"/>
      <c r="RST28" s="52"/>
      <c r="RSU28" s="52"/>
      <c r="RSV28" s="52"/>
      <c r="RSW28" s="52"/>
      <c r="RSX28" s="52"/>
      <c r="RSY28" s="52"/>
      <c r="RSZ28" s="52"/>
      <c r="RTA28" s="52"/>
      <c r="RTB28" s="52"/>
      <c r="RTC28" s="52"/>
      <c r="RTD28" s="52"/>
      <c r="RTE28" s="52"/>
      <c r="RTF28" s="52"/>
      <c r="RTG28" s="52"/>
      <c r="RTH28" s="52"/>
      <c r="RTI28" s="52"/>
      <c r="RTJ28" s="52"/>
      <c r="RTK28" s="52"/>
      <c r="RTL28" s="52"/>
      <c r="RTM28" s="52"/>
      <c r="RTN28" s="52"/>
      <c r="RTO28" s="52"/>
      <c r="RTP28" s="52"/>
      <c r="RTQ28" s="52"/>
      <c r="RTR28" s="52"/>
      <c r="RTS28" s="52"/>
      <c r="RTT28" s="52"/>
      <c r="RTU28" s="52"/>
      <c r="RTV28" s="52"/>
      <c r="RTW28" s="52"/>
      <c r="RTX28" s="52"/>
      <c r="RTY28" s="52"/>
      <c r="RTZ28" s="52"/>
      <c r="RUA28" s="52"/>
      <c r="RUB28" s="52"/>
      <c r="RUC28" s="52"/>
      <c r="RUD28" s="52"/>
      <c r="RUE28" s="52"/>
      <c r="RUF28" s="52"/>
      <c r="RUG28" s="52"/>
      <c r="RUH28" s="52"/>
      <c r="RUI28" s="52"/>
      <c r="RUJ28" s="52"/>
      <c r="RUK28" s="52"/>
      <c r="RUL28" s="52"/>
      <c r="RUM28" s="52"/>
      <c r="RUN28" s="52"/>
      <c r="RUO28" s="52"/>
      <c r="RUP28" s="52"/>
      <c r="RUQ28" s="52"/>
      <c r="RUR28" s="52"/>
      <c r="RUS28" s="52"/>
      <c r="RUT28" s="52"/>
      <c r="RUU28" s="52"/>
      <c r="RUV28" s="52"/>
      <c r="RUW28" s="52"/>
      <c r="RUX28" s="52"/>
      <c r="RUY28" s="52"/>
      <c r="RUZ28" s="52"/>
      <c r="RVA28" s="52"/>
      <c r="RVB28" s="52"/>
      <c r="RVC28" s="52"/>
      <c r="RVD28" s="52"/>
      <c r="RVE28" s="52"/>
      <c r="RVF28" s="52"/>
      <c r="RVG28" s="52"/>
      <c r="RVH28" s="52"/>
      <c r="RVI28" s="52"/>
      <c r="RVJ28" s="52"/>
      <c r="RVK28" s="52"/>
      <c r="RVL28" s="52"/>
      <c r="RVM28" s="52"/>
      <c r="RVN28" s="52"/>
      <c r="RVO28" s="52"/>
      <c r="RVP28" s="52"/>
      <c r="RVQ28" s="52"/>
      <c r="RVR28" s="52"/>
      <c r="RVS28" s="52"/>
      <c r="RVT28" s="52"/>
      <c r="RVU28" s="52"/>
      <c r="RVV28" s="52"/>
      <c r="RVW28" s="52"/>
      <c r="RVX28" s="52"/>
      <c r="RVY28" s="52"/>
      <c r="RVZ28" s="52"/>
      <c r="RWA28" s="52"/>
      <c r="RWB28" s="52"/>
      <c r="RWC28" s="52"/>
      <c r="RWD28" s="52"/>
      <c r="RWE28" s="52"/>
      <c r="RWF28" s="52"/>
      <c r="RWG28" s="52"/>
      <c r="RWH28" s="52"/>
      <c r="RWI28" s="52"/>
      <c r="RWJ28" s="52"/>
      <c r="RWK28" s="52"/>
      <c r="RWL28" s="52"/>
      <c r="RWM28" s="52"/>
      <c r="RWN28" s="52"/>
      <c r="RWO28" s="52"/>
      <c r="RWP28" s="52"/>
      <c r="RWQ28" s="52"/>
      <c r="RWR28" s="52"/>
      <c r="RWS28" s="52"/>
      <c r="RWT28" s="52"/>
      <c r="RWU28" s="52"/>
      <c r="RWV28" s="52"/>
      <c r="RWW28" s="52"/>
      <c r="RWX28" s="52"/>
      <c r="RWY28" s="52"/>
      <c r="RWZ28" s="52"/>
      <c r="RXA28" s="52"/>
      <c r="RXB28" s="52"/>
      <c r="RXC28" s="52"/>
      <c r="RXD28" s="52"/>
      <c r="RXE28" s="52"/>
      <c r="RXF28" s="52"/>
      <c r="RXG28" s="52"/>
      <c r="RXH28" s="52"/>
      <c r="RXI28" s="52"/>
      <c r="RXJ28" s="52"/>
      <c r="RXK28" s="52"/>
      <c r="RXL28" s="52"/>
      <c r="RXM28" s="52"/>
      <c r="RXN28" s="52"/>
      <c r="RXO28" s="52"/>
      <c r="RXP28" s="52"/>
      <c r="RXQ28" s="52"/>
      <c r="RXR28" s="52"/>
      <c r="RXS28" s="52"/>
      <c r="RXT28" s="52"/>
      <c r="RXU28" s="52"/>
      <c r="RXV28" s="52"/>
      <c r="RXW28" s="52"/>
      <c r="RXX28" s="52"/>
      <c r="RXY28" s="52"/>
      <c r="RXZ28" s="52"/>
      <c r="RYA28" s="52"/>
      <c r="RYB28" s="52"/>
      <c r="RYC28" s="52"/>
      <c r="RYD28" s="52"/>
      <c r="RYE28" s="52"/>
      <c r="RYF28" s="52"/>
      <c r="RYG28" s="52"/>
      <c r="RYH28" s="52"/>
      <c r="RYI28" s="52"/>
      <c r="RYJ28" s="52"/>
      <c r="RYK28" s="52"/>
      <c r="RYL28" s="52"/>
      <c r="RYM28" s="52"/>
      <c r="RYN28" s="52"/>
      <c r="RYO28" s="52"/>
      <c r="RYP28" s="52"/>
      <c r="RYQ28" s="52"/>
      <c r="RYR28" s="52"/>
      <c r="RYS28" s="52"/>
      <c r="RYT28" s="52"/>
      <c r="RYU28" s="52"/>
      <c r="RYV28" s="52"/>
      <c r="RYW28" s="52"/>
      <c r="RYX28" s="52"/>
      <c r="RYY28" s="52"/>
      <c r="RYZ28" s="52"/>
      <c r="RZA28" s="52"/>
      <c r="RZB28" s="52"/>
      <c r="RZC28" s="52"/>
      <c r="RZD28" s="52"/>
      <c r="RZE28" s="52"/>
      <c r="RZF28" s="52"/>
      <c r="RZG28" s="52"/>
      <c r="RZH28" s="52"/>
      <c r="RZI28" s="52"/>
      <c r="RZJ28" s="52"/>
      <c r="RZK28" s="52"/>
      <c r="RZL28" s="52"/>
      <c r="RZM28" s="52"/>
      <c r="RZN28" s="52"/>
      <c r="RZO28" s="52"/>
      <c r="RZP28" s="52"/>
      <c r="RZQ28" s="52"/>
      <c r="RZR28" s="52"/>
      <c r="RZS28" s="52"/>
      <c r="RZT28" s="52"/>
      <c r="RZU28" s="52"/>
      <c r="RZV28" s="52"/>
      <c r="RZW28" s="52"/>
      <c r="RZX28" s="52"/>
      <c r="RZY28" s="52"/>
      <c r="RZZ28" s="52"/>
      <c r="SAA28" s="52"/>
      <c r="SAB28" s="52"/>
      <c r="SAC28" s="52"/>
      <c r="SAD28" s="52"/>
      <c r="SAE28" s="52"/>
      <c r="SAF28" s="52"/>
      <c r="SAG28" s="52"/>
      <c r="SAH28" s="52"/>
      <c r="SAI28" s="52"/>
      <c r="SAJ28" s="52"/>
      <c r="SAK28" s="52"/>
      <c r="SAL28" s="52"/>
      <c r="SAM28" s="52"/>
      <c r="SAN28" s="52"/>
      <c r="SAO28" s="52"/>
      <c r="SAP28" s="52"/>
      <c r="SAQ28" s="52"/>
      <c r="SAR28" s="52"/>
      <c r="SAS28" s="52"/>
      <c r="SAT28" s="52"/>
      <c r="SAU28" s="52"/>
      <c r="SAV28" s="52"/>
      <c r="SAW28" s="52"/>
      <c r="SAX28" s="52"/>
      <c r="SAY28" s="52"/>
      <c r="SAZ28" s="52"/>
      <c r="SBA28" s="52"/>
      <c r="SBB28" s="52"/>
      <c r="SBC28" s="52"/>
      <c r="SBD28" s="52"/>
      <c r="SBE28" s="52"/>
      <c r="SBF28" s="52"/>
      <c r="SBG28" s="52"/>
      <c r="SBH28" s="52"/>
      <c r="SBI28" s="52"/>
      <c r="SBJ28" s="52"/>
      <c r="SBK28" s="52"/>
      <c r="SBL28" s="52"/>
      <c r="SBM28" s="52"/>
      <c r="SBN28" s="52"/>
      <c r="SBO28" s="52"/>
      <c r="SBP28" s="52"/>
      <c r="SBQ28" s="52"/>
      <c r="SBR28" s="52"/>
      <c r="SBS28" s="52"/>
      <c r="SBT28" s="52"/>
      <c r="SBU28" s="52"/>
      <c r="SBV28" s="52"/>
      <c r="SBW28" s="52"/>
      <c r="SBX28" s="52"/>
      <c r="SBY28" s="52"/>
      <c r="SBZ28" s="52"/>
      <c r="SCA28" s="52"/>
      <c r="SCB28" s="52"/>
      <c r="SCC28" s="52"/>
      <c r="SCD28" s="52"/>
      <c r="SCE28" s="52"/>
      <c r="SCF28" s="52"/>
      <c r="SCG28" s="52"/>
      <c r="SCH28" s="52"/>
      <c r="SCI28" s="52"/>
      <c r="SCJ28" s="52"/>
      <c r="SCK28" s="52"/>
      <c r="SCL28" s="52"/>
      <c r="SCM28" s="52"/>
      <c r="SCN28" s="52"/>
      <c r="SCO28" s="52"/>
      <c r="SCP28" s="52"/>
      <c r="SCQ28" s="52"/>
      <c r="SCR28" s="52"/>
      <c r="SCS28" s="52"/>
      <c r="SCT28" s="52"/>
      <c r="SCU28" s="52"/>
      <c r="SCV28" s="52"/>
      <c r="SCW28" s="52"/>
      <c r="SCX28" s="52"/>
      <c r="SCY28" s="52"/>
      <c r="SCZ28" s="52"/>
      <c r="SDA28" s="52"/>
      <c r="SDB28" s="52"/>
      <c r="SDC28" s="52"/>
      <c r="SDD28" s="52"/>
      <c r="SDE28" s="52"/>
      <c r="SDF28" s="52"/>
      <c r="SDG28" s="52"/>
      <c r="SDH28" s="52"/>
      <c r="SDI28" s="52"/>
      <c r="SDJ28" s="52"/>
      <c r="SDK28" s="52"/>
      <c r="SDL28" s="52"/>
      <c r="SDM28" s="52"/>
      <c r="SDN28" s="52"/>
      <c r="SDO28" s="52"/>
      <c r="SDP28" s="52"/>
      <c r="SDQ28" s="52"/>
      <c r="SDR28" s="52"/>
      <c r="SDS28" s="52"/>
      <c r="SDT28" s="52"/>
      <c r="SDU28" s="52"/>
      <c r="SDV28" s="52"/>
      <c r="SDW28" s="52"/>
      <c r="SDX28" s="52"/>
      <c r="SDY28" s="52"/>
      <c r="SDZ28" s="52"/>
      <c r="SEA28" s="52"/>
      <c r="SEB28" s="52"/>
      <c r="SEC28" s="52"/>
      <c r="SED28" s="52"/>
      <c r="SEE28" s="52"/>
      <c r="SEF28" s="52"/>
      <c r="SEG28" s="52"/>
      <c r="SEH28" s="52"/>
      <c r="SEI28" s="52"/>
      <c r="SEJ28" s="52"/>
      <c r="SEK28" s="52"/>
      <c r="SEL28" s="52"/>
      <c r="SEM28" s="52"/>
      <c r="SEN28" s="52"/>
      <c r="SEO28" s="52"/>
      <c r="SEP28" s="52"/>
      <c r="SEQ28" s="52"/>
      <c r="SER28" s="52"/>
      <c r="SES28" s="52"/>
      <c r="SET28" s="52"/>
      <c r="SEU28" s="52"/>
      <c r="SEV28" s="52"/>
      <c r="SEW28" s="52"/>
      <c r="SEX28" s="52"/>
      <c r="SEY28" s="52"/>
      <c r="SEZ28" s="52"/>
      <c r="SFA28" s="52"/>
      <c r="SFB28" s="52"/>
      <c r="SFC28" s="52"/>
      <c r="SFD28" s="52"/>
      <c r="SFE28" s="52"/>
      <c r="SFF28" s="52"/>
      <c r="SFG28" s="52"/>
      <c r="SFH28" s="52"/>
      <c r="SFI28" s="52"/>
      <c r="SFJ28" s="52"/>
      <c r="SFK28" s="52"/>
      <c r="SFL28" s="52"/>
      <c r="SFM28" s="52"/>
      <c r="SFN28" s="52"/>
      <c r="SFO28" s="52"/>
      <c r="SFP28" s="52"/>
      <c r="SFQ28" s="52"/>
      <c r="SFR28" s="52"/>
      <c r="SFS28" s="52"/>
      <c r="SFT28" s="52"/>
      <c r="SFU28" s="52"/>
      <c r="SFV28" s="52"/>
      <c r="SFW28" s="52"/>
      <c r="SFX28" s="52"/>
      <c r="SFY28" s="52"/>
      <c r="SFZ28" s="52"/>
      <c r="SGA28" s="52"/>
      <c r="SGB28" s="52"/>
      <c r="SGC28" s="52"/>
      <c r="SGD28" s="52"/>
      <c r="SGE28" s="52"/>
      <c r="SGF28" s="52"/>
      <c r="SGG28" s="52"/>
      <c r="SGH28" s="52"/>
      <c r="SGI28" s="52"/>
      <c r="SGJ28" s="52"/>
      <c r="SGK28" s="52"/>
      <c r="SGL28" s="52"/>
      <c r="SGM28" s="52"/>
      <c r="SGN28" s="52"/>
      <c r="SGO28" s="52"/>
      <c r="SGP28" s="52"/>
      <c r="SGQ28" s="52"/>
      <c r="SGR28" s="52"/>
      <c r="SGS28" s="52"/>
      <c r="SGT28" s="52"/>
      <c r="SGU28" s="52"/>
      <c r="SGV28" s="52"/>
      <c r="SGW28" s="52"/>
      <c r="SGX28" s="52"/>
      <c r="SGY28" s="52"/>
      <c r="SGZ28" s="52"/>
      <c r="SHA28" s="52"/>
      <c r="SHB28" s="52"/>
      <c r="SHC28" s="52"/>
      <c r="SHD28" s="52"/>
      <c r="SHE28" s="52"/>
      <c r="SHF28" s="52"/>
      <c r="SHG28" s="52"/>
      <c r="SHH28" s="52"/>
      <c r="SHI28" s="52"/>
      <c r="SHJ28" s="52"/>
      <c r="SHK28" s="52"/>
      <c r="SHL28" s="52"/>
      <c r="SHM28" s="52"/>
      <c r="SHN28" s="52"/>
      <c r="SHO28" s="52"/>
      <c r="SHP28" s="52"/>
      <c r="SHQ28" s="52"/>
      <c r="SHR28" s="52"/>
      <c r="SHS28" s="52"/>
      <c r="SHT28" s="52"/>
      <c r="SHU28" s="52"/>
      <c r="SHV28" s="52"/>
      <c r="SHW28" s="52"/>
      <c r="SHX28" s="52"/>
      <c r="SHY28" s="52"/>
      <c r="SHZ28" s="52"/>
      <c r="SIA28" s="52"/>
      <c r="SIB28" s="52"/>
      <c r="SIC28" s="52"/>
      <c r="SID28" s="52"/>
      <c r="SIE28" s="52"/>
      <c r="SIF28" s="52"/>
      <c r="SIG28" s="52"/>
      <c r="SIH28" s="52"/>
      <c r="SII28" s="52"/>
      <c r="SIJ28" s="52"/>
      <c r="SIK28" s="52"/>
      <c r="SIL28" s="52"/>
      <c r="SIM28" s="52"/>
      <c r="SIN28" s="52"/>
      <c r="SIO28" s="52"/>
      <c r="SIP28" s="52"/>
      <c r="SIQ28" s="52"/>
      <c r="SIR28" s="52"/>
      <c r="SIS28" s="52"/>
      <c r="SIT28" s="52"/>
      <c r="SIU28" s="52"/>
      <c r="SIV28" s="52"/>
      <c r="SIW28" s="52"/>
      <c r="SIX28" s="52"/>
      <c r="SIY28" s="52"/>
      <c r="SIZ28" s="52"/>
      <c r="SJA28" s="52"/>
      <c r="SJB28" s="52"/>
      <c r="SJC28" s="52"/>
      <c r="SJD28" s="52"/>
      <c r="SJE28" s="52"/>
      <c r="SJF28" s="52"/>
      <c r="SJG28" s="52"/>
      <c r="SJH28" s="52"/>
      <c r="SJI28" s="52"/>
      <c r="SJJ28" s="52"/>
      <c r="SJK28" s="52"/>
      <c r="SJL28" s="52"/>
      <c r="SJM28" s="52"/>
      <c r="SJN28" s="52"/>
      <c r="SJO28" s="52"/>
      <c r="SJP28" s="52"/>
      <c r="SJQ28" s="52"/>
      <c r="SJR28" s="52"/>
      <c r="SJS28" s="52"/>
      <c r="SJT28" s="52"/>
      <c r="SJU28" s="52"/>
      <c r="SJV28" s="52"/>
      <c r="SJW28" s="52"/>
      <c r="SJX28" s="52"/>
      <c r="SJY28" s="52"/>
      <c r="SJZ28" s="52"/>
      <c r="SKA28" s="52"/>
      <c r="SKB28" s="52"/>
      <c r="SKC28" s="52"/>
      <c r="SKD28" s="52"/>
      <c r="SKE28" s="52"/>
      <c r="SKF28" s="52"/>
      <c r="SKG28" s="52"/>
      <c r="SKH28" s="52"/>
      <c r="SKI28" s="52"/>
      <c r="SKJ28" s="52"/>
      <c r="SKK28" s="52"/>
      <c r="SKL28" s="52"/>
      <c r="SKM28" s="52"/>
      <c r="SKN28" s="52"/>
      <c r="SKO28" s="52"/>
      <c r="SKP28" s="52"/>
      <c r="SKQ28" s="52"/>
      <c r="SKR28" s="52"/>
      <c r="SKS28" s="52"/>
      <c r="SKT28" s="52"/>
      <c r="SKU28" s="52"/>
      <c r="SKV28" s="52"/>
      <c r="SKW28" s="52"/>
      <c r="SKX28" s="52"/>
      <c r="SKY28" s="52"/>
      <c r="SKZ28" s="52"/>
      <c r="SLA28" s="52"/>
      <c r="SLB28" s="52"/>
      <c r="SLC28" s="52"/>
      <c r="SLD28" s="52"/>
      <c r="SLE28" s="52"/>
      <c r="SLF28" s="52"/>
      <c r="SLG28" s="52"/>
      <c r="SLH28" s="52"/>
      <c r="SLI28" s="52"/>
      <c r="SLJ28" s="52"/>
      <c r="SLK28" s="52"/>
      <c r="SLL28" s="52"/>
      <c r="SLM28" s="52"/>
      <c r="SLN28" s="52"/>
      <c r="SLO28" s="52"/>
      <c r="SLP28" s="52"/>
      <c r="SLQ28" s="52"/>
      <c r="SLR28" s="52"/>
      <c r="SLS28" s="52"/>
      <c r="SLT28" s="52"/>
      <c r="SLU28" s="52"/>
      <c r="SLV28" s="52"/>
      <c r="SLW28" s="52"/>
      <c r="SLX28" s="52"/>
      <c r="SLY28" s="52"/>
      <c r="SLZ28" s="52"/>
      <c r="SMA28" s="52"/>
      <c r="SMB28" s="52"/>
      <c r="SMC28" s="52"/>
      <c r="SMD28" s="52"/>
      <c r="SME28" s="52"/>
      <c r="SMF28" s="52"/>
      <c r="SMG28" s="52"/>
      <c r="SMH28" s="52"/>
      <c r="SMI28" s="52"/>
      <c r="SMJ28" s="52"/>
      <c r="SMK28" s="52"/>
      <c r="SML28" s="52"/>
      <c r="SMM28" s="52"/>
      <c r="SMN28" s="52"/>
      <c r="SMO28" s="52"/>
      <c r="SMP28" s="52"/>
      <c r="SMQ28" s="52"/>
      <c r="SMR28" s="52"/>
      <c r="SMS28" s="52"/>
      <c r="SMT28" s="52"/>
      <c r="SMU28" s="52"/>
      <c r="SMV28" s="52"/>
      <c r="SMW28" s="52"/>
      <c r="SMX28" s="52"/>
      <c r="SMY28" s="52"/>
      <c r="SMZ28" s="52"/>
      <c r="SNA28" s="52"/>
      <c r="SNB28" s="52"/>
      <c r="SNC28" s="52"/>
      <c r="SND28" s="52"/>
      <c r="SNE28" s="52"/>
      <c r="SNF28" s="52"/>
      <c r="SNG28" s="52"/>
      <c r="SNH28" s="52"/>
      <c r="SNI28" s="52"/>
      <c r="SNJ28" s="52"/>
      <c r="SNK28" s="52"/>
      <c r="SNL28" s="52"/>
      <c r="SNM28" s="52"/>
      <c r="SNN28" s="52"/>
      <c r="SNO28" s="52"/>
      <c r="SNP28" s="52"/>
      <c r="SNQ28" s="52"/>
      <c r="SNR28" s="52"/>
      <c r="SNS28" s="52"/>
      <c r="SNT28" s="52"/>
      <c r="SNU28" s="52"/>
      <c r="SNV28" s="52"/>
      <c r="SNW28" s="52"/>
      <c r="SNX28" s="52"/>
      <c r="SNY28" s="52"/>
      <c r="SNZ28" s="52"/>
      <c r="SOA28" s="52"/>
      <c r="SOB28" s="52"/>
      <c r="SOC28" s="52"/>
      <c r="SOD28" s="52"/>
      <c r="SOE28" s="52"/>
      <c r="SOF28" s="52"/>
      <c r="SOG28" s="52"/>
      <c r="SOH28" s="52"/>
      <c r="SOI28" s="52"/>
      <c r="SOJ28" s="52"/>
      <c r="SOK28" s="52"/>
      <c r="SOL28" s="52"/>
      <c r="SOM28" s="52"/>
      <c r="SON28" s="52"/>
      <c r="SOO28" s="52"/>
      <c r="SOP28" s="52"/>
      <c r="SOQ28" s="52"/>
      <c r="SOR28" s="52"/>
      <c r="SOS28" s="52"/>
      <c r="SOT28" s="52"/>
      <c r="SOU28" s="52"/>
      <c r="SOV28" s="52"/>
      <c r="SOW28" s="52"/>
      <c r="SOX28" s="52"/>
      <c r="SOY28" s="52"/>
      <c r="SOZ28" s="52"/>
      <c r="SPA28" s="52"/>
      <c r="SPB28" s="52"/>
      <c r="SPC28" s="52"/>
      <c r="SPD28" s="52"/>
      <c r="SPE28" s="52"/>
      <c r="SPF28" s="52"/>
      <c r="SPG28" s="52"/>
      <c r="SPH28" s="52"/>
      <c r="SPI28" s="52"/>
      <c r="SPJ28" s="52"/>
      <c r="SPK28" s="52"/>
      <c r="SPL28" s="52"/>
      <c r="SPM28" s="52"/>
      <c r="SPN28" s="52"/>
      <c r="SPO28" s="52"/>
      <c r="SPP28" s="52"/>
      <c r="SPQ28" s="52"/>
      <c r="SPR28" s="52"/>
      <c r="SPS28" s="52"/>
      <c r="SPT28" s="52"/>
      <c r="SPU28" s="52"/>
      <c r="SPV28" s="52"/>
      <c r="SPW28" s="52"/>
      <c r="SPX28" s="52"/>
      <c r="SPY28" s="52"/>
      <c r="SPZ28" s="52"/>
      <c r="SQA28" s="52"/>
      <c r="SQB28" s="52"/>
      <c r="SQC28" s="52"/>
      <c r="SQD28" s="52"/>
      <c r="SQE28" s="52"/>
      <c r="SQF28" s="52"/>
      <c r="SQG28" s="52"/>
      <c r="SQH28" s="52"/>
      <c r="SQI28" s="52"/>
      <c r="SQJ28" s="52"/>
      <c r="SQK28" s="52"/>
      <c r="SQL28" s="52"/>
      <c r="SQM28" s="52"/>
      <c r="SQN28" s="52"/>
      <c r="SQO28" s="52"/>
      <c r="SQP28" s="52"/>
      <c r="SQQ28" s="52"/>
      <c r="SQR28" s="52"/>
      <c r="SQS28" s="52"/>
      <c r="SQT28" s="52"/>
      <c r="SQU28" s="52"/>
      <c r="SQV28" s="52"/>
      <c r="SQW28" s="52"/>
      <c r="SQX28" s="52"/>
      <c r="SQY28" s="52"/>
      <c r="SQZ28" s="52"/>
      <c r="SRA28" s="52"/>
      <c r="SRB28" s="52"/>
      <c r="SRC28" s="52"/>
      <c r="SRD28" s="52"/>
      <c r="SRE28" s="52"/>
      <c r="SRF28" s="52"/>
      <c r="SRG28" s="52"/>
      <c r="SRH28" s="52"/>
      <c r="SRI28" s="52"/>
      <c r="SRJ28" s="52"/>
      <c r="SRK28" s="52"/>
      <c r="SRL28" s="52"/>
      <c r="SRM28" s="52"/>
      <c r="SRN28" s="52"/>
      <c r="SRO28" s="52"/>
      <c r="SRP28" s="52"/>
      <c r="SRQ28" s="52"/>
      <c r="SRR28" s="52"/>
      <c r="SRS28" s="52"/>
      <c r="SRT28" s="52"/>
      <c r="SRU28" s="52"/>
      <c r="SRV28" s="52"/>
      <c r="SRW28" s="52"/>
      <c r="SRX28" s="52"/>
      <c r="SRY28" s="52"/>
      <c r="SRZ28" s="52"/>
      <c r="SSA28" s="52"/>
      <c r="SSB28" s="52"/>
      <c r="SSC28" s="52"/>
      <c r="SSD28" s="52"/>
      <c r="SSE28" s="52"/>
      <c r="SSF28" s="52"/>
      <c r="SSG28" s="52"/>
      <c r="SSH28" s="52"/>
      <c r="SSI28" s="52"/>
      <c r="SSJ28" s="52"/>
      <c r="SSK28" s="52"/>
      <c r="SSL28" s="52"/>
      <c r="SSM28" s="52"/>
      <c r="SSN28" s="52"/>
      <c r="SSO28" s="52"/>
      <c r="SSP28" s="52"/>
      <c r="SSQ28" s="52"/>
      <c r="SSR28" s="52"/>
      <c r="SSS28" s="52"/>
      <c r="SST28" s="52"/>
      <c r="SSU28" s="52"/>
      <c r="SSV28" s="52"/>
      <c r="SSW28" s="52"/>
      <c r="SSX28" s="52"/>
      <c r="SSY28" s="52"/>
      <c r="SSZ28" s="52"/>
      <c r="STA28" s="52"/>
      <c r="STB28" s="52"/>
      <c r="STC28" s="52"/>
      <c r="STD28" s="52"/>
      <c r="STE28" s="52"/>
      <c r="STF28" s="52"/>
      <c r="STG28" s="52"/>
      <c r="STH28" s="52"/>
      <c r="STI28" s="52"/>
      <c r="STJ28" s="52"/>
      <c r="STK28" s="52"/>
      <c r="STL28" s="52"/>
      <c r="STM28" s="52"/>
      <c r="STN28" s="52"/>
      <c r="STO28" s="52"/>
      <c r="STP28" s="52"/>
      <c r="STQ28" s="52"/>
      <c r="STR28" s="52"/>
      <c r="STS28" s="52"/>
      <c r="STT28" s="52"/>
      <c r="STU28" s="52"/>
      <c r="STV28" s="52"/>
      <c r="STW28" s="52"/>
      <c r="STX28" s="52"/>
      <c r="STY28" s="52"/>
      <c r="STZ28" s="52"/>
      <c r="SUA28" s="52"/>
      <c r="SUB28" s="52"/>
      <c r="SUC28" s="52"/>
      <c r="SUD28" s="52"/>
      <c r="SUE28" s="52"/>
      <c r="SUF28" s="52"/>
      <c r="SUG28" s="52"/>
      <c r="SUH28" s="52"/>
      <c r="SUI28" s="52"/>
      <c r="SUJ28" s="52"/>
      <c r="SUK28" s="52"/>
      <c r="SUL28" s="52"/>
      <c r="SUM28" s="52"/>
      <c r="SUN28" s="52"/>
      <c r="SUO28" s="52"/>
      <c r="SUP28" s="52"/>
      <c r="SUQ28" s="52"/>
      <c r="SUR28" s="52"/>
      <c r="SUS28" s="52"/>
      <c r="SUT28" s="52"/>
      <c r="SUU28" s="52"/>
      <c r="SUV28" s="52"/>
      <c r="SUW28" s="52"/>
      <c r="SUX28" s="52"/>
      <c r="SUY28" s="52"/>
      <c r="SUZ28" s="52"/>
      <c r="SVA28" s="52"/>
      <c r="SVB28" s="52"/>
      <c r="SVC28" s="52"/>
      <c r="SVD28" s="52"/>
      <c r="SVE28" s="52"/>
      <c r="SVF28" s="52"/>
      <c r="SVG28" s="52"/>
      <c r="SVH28" s="52"/>
      <c r="SVI28" s="52"/>
      <c r="SVJ28" s="52"/>
      <c r="SVK28" s="52"/>
      <c r="SVL28" s="52"/>
      <c r="SVM28" s="52"/>
      <c r="SVN28" s="52"/>
      <c r="SVO28" s="52"/>
      <c r="SVP28" s="52"/>
      <c r="SVQ28" s="52"/>
      <c r="SVR28" s="52"/>
      <c r="SVS28" s="52"/>
      <c r="SVT28" s="52"/>
      <c r="SVU28" s="52"/>
      <c r="SVV28" s="52"/>
      <c r="SVW28" s="52"/>
      <c r="SVX28" s="52"/>
      <c r="SVY28" s="52"/>
      <c r="SVZ28" s="52"/>
      <c r="SWA28" s="52"/>
      <c r="SWB28" s="52"/>
      <c r="SWC28" s="52"/>
      <c r="SWD28" s="52"/>
      <c r="SWE28" s="52"/>
      <c r="SWF28" s="52"/>
      <c r="SWG28" s="52"/>
      <c r="SWH28" s="52"/>
      <c r="SWI28" s="52"/>
      <c r="SWJ28" s="52"/>
      <c r="SWK28" s="52"/>
      <c r="SWL28" s="52"/>
      <c r="SWM28" s="52"/>
      <c r="SWN28" s="52"/>
      <c r="SWO28" s="52"/>
      <c r="SWP28" s="52"/>
      <c r="SWQ28" s="52"/>
      <c r="SWR28" s="52"/>
      <c r="SWS28" s="52"/>
      <c r="SWT28" s="52"/>
      <c r="SWU28" s="52"/>
      <c r="SWV28" s="52"/>
      <c r="SWW28" s="52"/>
      <c r="SWX28" s="52"/>
      <c r="SWY28" s="52"/>
      <c r="SWZ28" s="52"/>
      <c r="SXA28" s="52"/>
      <c r="SXB28" s="52"/>
      <c r="SXC28" s="52"/>
      <c r="SXD28" s="52"/>
      <c r="SXE28" s="52"/>
      <c r="SXF28" s="52"/>
      <c r="SXG28" s="52"/>
      <c r="SXH28" s="52"/>
      <c r="SXI28" s="52"/>
      <c r="SXJ28" s="52"/>
      <c r="SXK28" s="52"/>
      <c r="SXL28" s="52"/>
      <c r="SXM28" s="52"/>
      <c r="SXN28" s="52"/>
      <c r="SXO28" s="52"/>
      <c r="SXP28" s="52"/>
      <c r="SXQ28" s="52"/>
      <c r="SXR28" s="52"/>
      <c r="SXS28" s="52"/>
      <c r="SXT28" s="52"/>
      <c r="SXU28" s="52"/>
      <c r="SXV28" s="52"/>
      <c r="SXW28" s="52"/>
      <c r="SXX28" s="52"/>
      <c r="SXY28" s="52"/>
      <c r="SXZ28" s="52"/>
      <c r="SYA28" s="52"/>
      <c r="SYB28" s="52"/>
      <c r="SYC28" s="52"/>
      <c r="SYD28" s="52"/>
      <c r="SYE28" s="52"/>
      <c r="SYF28" s="52"/>
      <c r="SYG28" s="52"/>
      <c r="SYH28" s="52"/>
      <c r="SYI28" s="52"/>
      <c r="SYJ28" s="52"/>
      <c r="SYK28" s="52"/>
      <c r="SYL28" s="52"/>
      <c r="SYM28" s="52"/>
      <c r="SYN28" s="52"/>
      <c r="SYO28" s="52"/>
      <c r="SYP28" s="52"/>
      <c r="SYQ28" s="52"/>
      <c r="SYR28" s="52"/>
      <c r="SYS28" s="52"/>
      <c r="SYT28" s="52"/>
      <c r="SYU28" s="52"/>
      <c r="SYV28" s="52"/>
      <c r="SYW28" s="52"/>
      <c r="SYX28" s="52"/>
      <c r="SYY28" s="52"/>
      <c r="SYZ28" s="52"/>
      <c r="SZA28" s="52"/>
      <c r="SZB28" s="52"/>
      <c r="SZC28" s="52"/>
      <c r="SZD28" s="52"/>
      <c r="SZE28" s="52"/>
      <c r="SZF28" s="52"/>
      <c r="SZG28" s="52"/>
      <c r="SZH28" s="52"/>
      <c r="SZI28" s="52"/>
      <c r="SZJ28" s="52"/>
      <c r="SZK28" s="52"/>
      <c r="SZL28" s="52"/>
      <c r="SZM28" s="52"/>
      <c r="SZN28" s="52"/>
      <c r="SZO28" s="52"/>
      <c r="SZP28" s="52"/>
      <c r="SZQ28" s="52"/>
      <c r="SZR28" s="52"/>
      <c r="SZS28" s="52"/>
      <c r="SZT28" s="52"/>
      <c r="SZU28" s="52"/>
      <c r="SZV28" s="52"/>
      <c r="SZW28" s="52"/>
      <c r="SZX28" s="52"/>
      <c r="SZY28" s="52"/>
      <c r="SZZ28" s="52"/>
      <c r="TAA28" s="52"/>
      <c r="TAB28" s="52"/>
      <c r="TAC28" s="52"/>
      <c r="TAD28" s="52"/>
      <c r="TAE28" s="52"/>
      <c r="TAF28" s="52"/>
      <c r="TAG28" s="52"/>
      <c r="TAH28" s="52"/>
      <c r="TAI28" s="52"/>
      <c r="TAJ28" s="52"/>
      <c r="TAK28" s="52"/>
      <c r="TAL28" s="52"/>
      <c r="TAM28" s="52"/>
      <c r="TAN28" s="52"/>
      <c r="TAO28" s="52"/>
      <c r="TAP28" s="52"/>
      <c r="TAQ28" s="52"/>
      <c r="TAR28" s="52"/>
      <c r="TAS28" s="52"/>
      <c r="TAT28" s="52"/>
      <c r="TAU28" s="52"/>
      <c r="TAV28" s="52"/>
      <c r="TAW28" s="52"/>
      <c r="TAX28" s="52"/>
      <c r="TAY28" s="52"/>
      <c r="TAZ28" s="52"/>
      <c r="TBA28" s="52"/>
      <c r="TBB28" s="52"/>
      <c r="TBC28" s="52"/>
      <c r="TBD28" s="52"/>
      <c r="TBE28" s="52"/>
      <c r="TBF28" s="52"/>
      <c r="TBG28" s="52"/>
      <c r="TBH28" s="52"/>
      <c r="TBI28" s="52"/>
      <c r="TBJ28" s="52"/>
      <c r="TBK28" s="52"/>
      <c r="TBL28" s="52"/>
      <c r="TBM28" s="52"/>
      <c r="TBN28" s="52"/>
      <c r="TBO28" s="52"/>
      <c r="TBP28" s="52"/>
      <c r="TBQ28" s="52"/>
      <c r="TBR28" s="52"/>
      <c r="TBS28" s="52"/>
      <c r="TBT28" s="52"/>
      <c r="TBU28" s="52"/>
      <c r="TBV28" s="52"/>
      <c r="TBW28" s="52"/>
      <c r="TBX28" s="52"/>
      <c r="TBY28" s="52"/>
      <c r="TBZ28" s="52"/>
      <c r="TCA28" s="52"/>
      <c r="TCB28" s="52"/>
      <c r="TCC28" s="52"/>
      <c r="TCD28" s="52"/>
      <c r="TCE28" s="52"/>
      <c r="TCF28" s="52"/>
      <c r="TCG28" s="52"/>
      <c r="TCH28" s="52"/>
      <c r="TCI28" s="52"/>
      <c r="TCJ28" s="52"/>
      <c r="TCK28" s="52"/>
      <c r="TCL28" s="52"/>
      <c r="TCM28" s="52"/>
      <c r="TCN28" s="52"/>
      <c r="TCO28" s="52"/>
      <c r="TCP28" s="52"/>
      <c r="TCQ28" s="52"/>
      <c r="TCR28" s="52"/>
      <c r="TCS28" s="52"/>
      <c r="TCT28" s="52"/>
      <c r="TCU28" s="52"/>
      <c r="TCV28" s="52"/>
      <c r="TCW28" s="52"/>
      <c r="TCX28" s="52"/>
      <c r="TCY28" s="52"/>
      <c r="TCZ28" s="52"/>
      <c r="TDA28" s="52"/>
      <c r="TDB28" s="52"/>
      <c r="TDC28" s="52"/>
      <c r="TDD28" s="52"/>
      <c r="TDE28" s="52"/>
      <c r="TDF28" s="52"/>
      <c r="TDG28" s="52"/>
      <c r="TDH28" s="52"/>
      <c r="TDI28" s="52"/>
      <c r="TDJ28" s="52"/>
      <c r="TDK28" s="52"/>
      <c r="TDL28" s="52"/>
      <c r="TDM28" s="52"/>
      <c r="TDN28" s="52"/>
      <c r="TDO28" s="52"/>
      <c r="TDP28" s="52"/>
      <c r="TDQ28" s="52"/>
      <c r="TDR28" s="52"/>
      <c r="TDS28" s="52"/>
      <c r="TDT28" s="52"/>
      <c r="TDU28" s="52"/>
      <c r="TDV28" s="52"/>
      <c r="TDW28" s="52"/>
      <c r="TDX28" s="52"/>
      <c r="TDY28" s="52"/>
      <c r="TDZ28" s="52"/>
      <c r="TEA28" s="52"/>
      <c r="TEB28" s="52"/>
      <c r="TEC28" s="52"/>
      <c r="TED28" s="52"/>
      <c r="TEE28" s="52"/>
      <c r="TEF28" s="52"/>
      <c r="TEG28" s="52"/>
      <c r="TEH28" s="52"/>
      <c r="TEI28" s="52"/>
      <c r="TEJ28" s="52"/>
      <c r="TEK28" s="52"/>
      <c r="TEL28" s="52"/>
      <c r="TEM28" s="52"/>
      <c r="TEN28" s="52"/>
      <c r="TEO28" s="52"/>
      <c r="TEP28" s="52"/>
      <c r="TEQ28" s="52"/>
      <c r="TER28" s="52"/>
      <c r="TES28" s="52"/>
      <c r="TET28" s="52"/>
      <c r="TEU28" s="52"/>
      <c r="TEV28" s="52"/>
      <c r="TEW28" s="52"/>
      <c r="TEX28" s="52"/>
      <c r="TEY28" s="52"/>
      <c r="TEZ28" s="52"/>
      <c r="TFA28" s="52"/>
      <c r="TFB28" s="52"/>
      <c r="TFC28" s="52"/>
      <c r="TFD28" s="52"/>
      <c r="TFE28" s="52"/>
      <c r="TFF28" s="52"/>
      <c r="TFG28" s="52"/>
      <c r="TFH28" s="52"/>
      <c r="TFI28" s="52"/>
      <c r="TFJ28" s="52"/>
      <c r="TFK28" s="52"/>
      <c r="TFL28" s="52"/>
      <c r="TFM28" s="52"/>
      <c r="TFN28" s="52"/>
      <c r="TFO28" s="52"/>
      <c r="TFP28" s="52"/>
      <c r="TFQ28" s="52"/>
      <c r="TFR28" s="52"/>
      <c r="TFS28" s="52"/>
      <c r="TFT28" s="52"/>
      <c r="TFU28" s="52"/>
      <c r="TFV28" s="52"/>
      <c r="TFW28" s="52"/>
      <c r="TFX28" s="52"/>
      <c r="TFY28" s="52"/>
      <c r="TFZ28" s="52"/>
      <c r="TGA28" s="52"/>
      <c r="TGB28" s="52"/>
      <c r="TGC28" s="52"/>
      <c r="TGD28" s="52"/>
      <c r="TGE28" s="52"/>
      <c r="TGF28" s="52"/>
      <c r="TGG28" s="52"/>
      <c r="TGH28" s="52"/>
      <c r="TGI28" s="52"/>
      <c r="TGJ28" s="52"/>
      <c r="TGK28" s="52"/>
      <c r="TGL28" s="52"/>
      <c r="TGM28" s="52"/>
      <c r="TGN28" s="52"/>
      <c r="TGO28" s="52"/>
      <c r="TGP28" s="52"/>
      <c r="TGQ28" s="52"/>
      <c r="TGR28" s="52"/>
      <c r="TGS28" s="52"/>
      <c r="TGT28" s="52"/>
      <c r="TGU28" s="52"/>
      <c r="TGV28" s="52"/>
      <c r="TGW28" s="52"/>
      <c r="TGX28" s="52"/>
      <c r="TGY28" s="52"/>
      <c r="TGZ28" s="52"/>
      <c r="THA28" s="52"/>
      <c r="THB28" s="52"/>
      <c r="THC28" s="52"/>
      <c r="THD28" s="52"/>
      <c r="THE28" s="52"/>
      <c r="THF28" s="52"/>
      <c r="THG28" s="52"/>
      <c r="THH28" s="52"/>
      <c r="THI28" s="52"/>
      <c r="THJ28" s="52"/>
      <c r="THK28" s="52"/>
      <c r="THL28" s="52"/>
      <c r="THM28" s="52"/>
      <c r="THN28" s="52"/>
      <c r="THO28" s="52"/>
      <c r="THP28" s="52"/>
      <c r="THQ28" s="52"/>
      <c r="THR28" s="52"/>
      <c r="THS28" s="52"/>
      <c r="THT28" s="52"/>
      <c r="THU28" s="52"/>
      <c r="THV28" s="52"/>
      <c r="THW28" s="52"/>
      <c r="THX28" s="52"/>
      <c r="THY28" s="52"/>
      <c r="THZ28" s="52"/>
      <c r="TIA28" s="52"/>
      <c r="TIB28" s="52"/>
      <c r="TIC28" s="52"/>
      <c r="TID28" s="52"/>
      <c r="TIE28" s="52"/>
      <c r="TIF28" s="52"/>
      <c r="TIG28" s="52"/>
      <c r="TIH28" s="52"/>
      <c r="TII28" s="52"/>
      <c r="TIJ28" s="52"/>
      <c r="TIK28" s="52"/>
      <c r="TIL28" s="52"/>
      <c r="TIM28" s="52"/>
      <c r="TIN28" s="52"/>
      <c r="TIO28" s="52"/>
      <c r="TIP28" s="52"/>
      <c r="TIQ28" s="52"/>
      <c r="TIR28" s="52"/>
      <c r="TIS28" s="52"/>
      <c r="TIT28" s="52"/>
      <c r="TIU28" s="52"/>
      <c r="TIV28" s="52"/>
      <c r="TIW28" s="52"/>
      <c r="TIX28" s="52"/>
      <c r="TIY28" s="52"/>
      <c r="TIZ28" s="52"/>
      <c r="TJA28" s="52"/>
      <c r="TJB28" s="52"/>
      <c r="TJC28" s="52"/>
      <c r="TJD28" s="52"/>
      <c r="TJE28" s="52"/>
      <c r="TJF28" s="52"/>
      <c r="TJG28" s="52"/>
      <c r="TJH28" s="52"/>
      <c r="TJI28" s="52"/>
      <c r="TJJ28" s="52"/>
      <c r="TJK28" s="52"/>
      <c r="TJL28" s="52"/>
      <c r="TJM28" s="52"/>
      <c r="TJN28" s="52"/>
      <c r="TJO28" s="52"/>
      <c r="TJP28" s="52"/>
      <c r="TJQ28" s="52"/>
      <c r="TJR28" s="52"/>
      <c r="TJS28" s="52"/>
      <c r="TJT28" s="52"/>
      <c r="TJU28" s="52"/>
      <c r="TJV28" s="52"/>
      <c r="TJW28" s="52"/>
      <c r="TJX28" s="52"/>
      <c r="TJY28" s="52"/>
      <c r="TJZ28" s="52"/>
      <c r="TKA28" s="52"/>
      <c r="TKB28" s="52"/>
      <c r="TKC28" s="52"/>
      <c r="TKD28" s="52"/>
      <c r="TKE28" s="52"/>
      <c r="TKF28" s="52"/>
      <c r="TKG28" s="52"/>
      <c r="TKH28" s="52"/>
      <c r="TKI28" s="52"/>
      <c r="TKJ28" s="52"/>
      <c r="TKK28" s="52"/>
      <c r="TKL28" s="52"/>
      <c r="TKM28" s="52"/>
      <c r="TKN28" s="52"/>
      <c r="TKO28" s="52"/>
      <c r="TKP28" s="52"/>
      <c r="TKQ28" s="52"/>
      <c r="TKR28" s="52"/>
      <c r="TKS28" s="52"/>
      <c r="TKT28" s="52"/>
      <c r="TKU28" s="52"/>
      <c r="TKV28" s="52"/>
      <c r="TKW28" s="52"/>
      <c r="TKX28" s="52"/>
      <c r="TKY28" s="52"/>
      <c r="TKZ28" s="52"/>
      <c r="TLA28" s="52"/>
      <c r="TLB28" s="52"/>
      <c r="TLC28" s="52"/>
      <c r="TLD28" s="52"/>
      <c r="TLE28" s="52"/>
      <c r="TLF28" s="52"/>
      <c r="TLG28" s="52"/>
      <c r="TLH28" s="52"/>
      <c r="TLI28" s="52"/>
      <c r="TLJ28" s="52"/>
      <c r="TLK28" s="52"/>
      <c r="TLL28" s="52"/>
      <c r="TLM28" s="52"/>
      <c r="TLN28" s="52"/>
      <c r="TLO28" s="52"/>
      <c r="TLP28" s="52"/>
      <c r="TLQ28" s="52"/>
      <c r="TLR28" s="52"/>
      <c r="TLS28" s="52"/>
      <c r="TLT28" s="52"/>
      <c r="TLU28" s="52"/>
      <c r="TLV28" s="52"/>
      <c r="TLW28" s="52"/>
      <c r="TLX28" s="52"/>
      <c r="TLY28" s="52"/>
      <c r="TLZ28" s="52"/>
      <c r="TMA28" s="52"/>
      <c r="TMB28" s="52"/>
      <c r="TMC28" s="52"/>
      <c r="TMD28" s="52"/>
      <c r="TME28" s="52"/>
      <c r="TMF28" s="52"/>
      <c r="TMG28" s="52"/>
      <c r="TMH28" s="52"/>
      <c r="TMI28" s="52"/>
      <c r="TMJ28" s="52"/>
      <c r="TMK28" s="52"/>
      <c r="TML28" s="52"/>
      <c r="TMM28" s="52"/>
      <c r="TMN28" s="52"/>
      <c r="TMO28" s="52"/>
      <c r="TMP28" s="52"/>
      <c r="TMQ28" s="52"/>
      <c r="TMR28" s="52"/>
      <c r="TMS28" s="52"/>
      <c r="TMT28" s="52"/>
      <c r="TMU28" s="52"/>
      <c r="TMV28" s="52"/>
      <c r="TMW28" s="52"/>
      <c r="TMX28" s="52"/>
      <c r="TMY28" s="52"/>
      <c r="TMZ28" s="52"/>
      <c r="TNA28" s="52"/>
      <c r="TNB28" s="52"/>
      <c r="TNC28" s="52"/>
      <c r="TND28" s="52"/>
      <c r="TNE28" s="52"/>
      <c r="TNF28" s="52"/>
      <c r="TNG28" s="52"/>
      <c r="TNH28" s="52"/>
      <c r="TNI28" s="52"/>
      <c r="TNJ28" s="52"/>
      <c r="TNK28" s="52"/>
      <c r="TNL28" s="52"/>
      <c r="TNM28" s="52"/>
      <c r="TNN28" s="52"/>
      <c r="TNO28" s="52"/>
      <c r="TNP28" s="52"/>
      <c r="TNQ28" s="52"/>
      <c r="TNR28" s="52"/>
      <c r="TNS28" s="52"/>
      <c r="TNT28" s="52"/>
      <c r="TNU28" s="52"/>
      <c r="TNV28" s="52"/>
      <c r="TNW28" s="52"/>
      <c r="TNX28" s="52"/>
      <c r="TNY28" s="52"/>
      <c r="TNZ28" s="52"/>
      <c r="TOA28" s="52"/>
      <c r="TOB28" s="52"/>
      <c r="TOC28" s="52"/>
      <c r="TOD28" s="52"/>
      <c r="TOE28" s="52"/>
      <c r="TOF28" s="52"/>
      <c r="TOG28" s="52"/>
      <c r="TOH28" s="52"/>
      <c r="TOI28" s="52"/>
      <c r="TOJ28" s="52"/>
      <c r="TOK28" s="52"/>
      <c r="TOL28" s="52"/>
      <c r="TOM28" s="52"/>
      <c r="TON28" s="52"/>
      <c r="TOO28" s="52"/>
      <c r="TOP28" s="52"/>
      <c r="TOQ28" s="52"/>
      <c r="TOR28" s="52"/>
      <c r="TOS28" s="52"/>
      <c r="TOT28" s="52"/>
      <c r="TOU28" s="52"/>
      <c r="TOV28" s="52"/>
      <c r="TOW28" s="52"/>
      <c r="TOX28" s="52"/>
      <c r="TOY28" s="52"/>
      <c r="TOZ28" s="52"/>
      <c r="TPA28" s="52"/>
      <c r="TPB28" s="52"/>
      <c r="TPC28" s="52"/>
      <c r="TPD28" s="52"/>
      <c r="TPE28" s="52"/>
      <c r="TPF28" s="52"/>
      <c r="TPG28" s="52"/>
      <c r="TPH28" s="52"/>
      <c r="TPI28" s="52"/>
      <c r="TPJ28" s="52"/>
      <c r="TPK28" s="52"/>
      <c r="TPL28" s="52"/>
      <c r="TPM28" s="52"/>
      <c r="TPN28" s="52"/>
      <c r="TPO28" s="52"/>
      <c r="TPP28" s="52"/>
      <c r="TPQ28" s="52"/>
      <c r="TPR28" s="52"/>
      <c r="TPS28" s="52"/>
      <c r="TPT28" s="52"/>
      <c r="TPU28" s="52"/>
      <c r="TPV28" s="52"/>
      <c r="TPW28" s="52"/>
      <c r="TPX28" s="52"/>
      <c r="TPY28" s="52"/>
      <c r="TPZ28" s="52"/>
      <c r="TQA28" s="52"/>
      <c r="TQB28" s="52"/>
      <c r="TQC28" s="52"/>
      <c r="TQD28" s="52"/>
      <c r="TQE28" s="52"/>
      <c r="TQF28" s="52"/>
      <c r="TQG28" s="52"/>
      <c r="TQH28" s="52"/>
      <c r="TQI28" s="52"/>
      <c r="TQJ28" s="52"/>
      <c r="TQK28" s="52"/>
      <c r="TQL28" s="52"/>
      <c r="TQM28" s="52"/>
      <c r="TQN28" s="52"/>
      <c r="TQO28" s="52"/>
      <c r="TQP28" s="52"/>
      <c r="TQQ28" s="52"/>
      <c r="TQR28" s="52"/>
      <c r="TQS28" s="52"/>
      <c r="TQT28" s="52"/>
      <c r="TQU28" s="52"/>
      <c r="TQV28" s="52"/>
      <c r="TQW28" s="52"/>
      <c r="TQX28" s="52"/>
      <c r="TQY28" s="52"/>
      <c r="TQZ28" s="52"/>
      <c r="TRA28" s="52"/>
      <c r="TRB28" s="52"/>
      <c r="TRC28" s="52"/>
      <c r="TRD28" s="52"/>
      <c r="TRE28" s="52"/>
      <c r="TRF28" s="52"/>
      <c r="TRG28" s="52"/>
      <c r="TRH28" s="52"/>
      <c r="TRI28" s="52"/>
      <c r="TRJ28" s="52"/>
      <c r="TRK28" s="52"/>
      <c r="TRL28" s="52"/>
      <c r="TRM28" s="52"/>
      <c r="TRN28" s="52"/>
      <c r="TRO28" s="52"/>
      <c r="TRP28" s="52"/>
      <c r="TRQ28" s="52"/>
      <c r="TRR28" s="52"/>
      <c r="TRS28" s="52"/>
      <c r="TRT28" s="52"/>
      <c r="TRU28" s="52"/>
      <c r="TRV28" s="52"/>
      <c r="TRW28" s="52"/>
      <c r="TRX28" s="52"/>
      <c r="TRY28" s="52"/>
      <c r="TRZ28" s="52"/>
      <c r="TSA28" s="52"/>
      <c r="TSB28" s="52"/>
      <c r="TSC28" s="52"/>
      <c r="TSD28" s="52"/>
      <c r="TSE28" s="52"/>
      <c r="TSF28" s="52"/>
      <c r="TSG28" s="52"/>
      <c r="TSH28" s="52"/>
      <c r="TSI28" s="52"/>
      <c r="TSJ28" s="52"/>
      <c r="TSK28" s="52"/>
      <c r="TSL28" s="52"/>
      <c r="TSM28" s="52"/>
      <c r="TSN28" s="52"/>
      <c r="TSO28" s="52"/>
      <c r="TSP28" s="52"/>
      <c r="TSQ28" s="52"/>
      <c r="TSR28" s="52"/>
      <c r="TSS28" s="52"/>
      <c r="TST28" s="52"/>
      <c r="TSU28" s="52"/>
      <c r="TSV28" s="52"/>
      <c r="TSW28" s="52"/>
      <c r="TSX28" s="52"/>
      <c r="TSY28" s="52"/>
      <c r="TSZ28" s="52"/>
      <c r="TTA28" s="52"/>
      <c r="TTB28" s="52"/>
      <c r="TTC28" s="52"/>
      <c r="TTD28" s="52"/>
      <c r="TTE28" s="52"/>
      <c r="TTF28" s="52"/>
      <c r="TTG28" s="52"/>
      <c r="TTH28" s="52"/>
      <c r="TTI28" s="52"/>
      <c r="TTJ28" s="52"/>
      <c r="TTK28" s="52"/>
      <c r="TTL28" s="52"/>
      <c r="TTM28" s="52"/>
      <c r="TTN28" s="52"/>
      <c r="TTO28" s="52"/>
      <c r="TTP28" s="52"/>
      <c r="TTQ28" s="52"/>
      <c r="TTR28" s="52"/>
      <c r="TTS28" s="52"/>
      <c r="TTT28" s="52"/>
      <c r="TTU28" s="52"/>
      <c r="TTV28" s="52"/>
      <c r="TTW28" s="52"/>
      <c r="TTX28" s="52"/>
      <c r="TTY28" s="52"/>
      <c r="TTZ28" s="52"/>
      <c r="TUA28" s="52"/>
      <c r="TUB28" s="52"/>
      <c r="TUC28" s="52"/>
      <c r="TUD28" s="52"/>
      <c r="TUE28" s="52"/>
      <c r="TUF28" s="52"/>
      <c r="TUG28" s="52"/>
      <c r="TUH28" s="52"/>
      <c r="TUI28" s="52"/>
      <c r="TUJ28" s="52"/>
      <c r="TUK28" s="52"/>
      <c r="TUL28" s="52"/>
      <c r="TUM28" s="52"/>
      <c r="TUN28" s="52"/>
      <c r="TUO28" s="52"/>
      <c r="TUP28" s="52"/>
      <c r="TUQ28" s="52"/>
      <c r="TUR28" s="52"/>
      <c r="TUS28" s="52"/>
      <c r="TUT28" s="52"/>
      <c r="TUU28" s="52"/>
      <c r="TUV28" s="52"/>
      <c r="TUW28" s="52"/>
      <c r="TUX28" s="52"/>
      <c r="TUY28" s="52"/>
      <c r="TUZ28" s="52"/>
      <c r="TVA28" s="52"/>
      <c r="TVB28" s="52"/>
      <c r="TVC28" s="52"/>
      <c r="TVD28" s="52"/>
      <c r="TVE28" s="52"/>
      <c r="TVF28" s="52"/>
      <c r="TVG28" s="52"/>
      <c r="TVH28" s="52"/>
      <c r="TVI28" s="52"/>
      <c r="TVJ28" s="52"/>
      <c r="TVK28" s="52"/>
      <c r="TVL28" s="52"/>
      <c r="TVM28" s="52"/>
      <c r="TVN28" s="52"/>
      <c r="TVO28" s="52"/>
      <c r="TVP28" s="52"/>
      <c r="TVQ28" s="52"/>
      <c r="TVR28" s="52"/>
      <c r="TVS28" s="52"/>
      <c r="TVT28" s="52"/>
      <c r="TVU28" s="52"/>
      <c r="TVV28" s="52"/>
      <c r="TVW28" s="52"/>
      <c r="TVX28" s="52"/>
      <c r="TVY28" s="52"/>
      <c r="TVZ28" s="52"/>
      <c r="TWA28" s="52"/>
      <c r="TWB28" s="52"/>
      <c r="TWC28" s="52"/>
      <c r="TWD28" s="52"/>
      <c r="TWE28" s="52"/>
      <c r="TWF28" s="52"/>
      <c r="TWG28" s="52"/>
      <c r="TWH28" s="52"/>
      <c r="TWI28" s="52"/>
      <c r="TWJ28" s="52"/>
      <c r="TWK28" s="52"/>
      <c r="TWL28" s="52"/>
      <c r="TWM28" s="52"/>
      <c r="TWN28" s="52"/>
      <c r="TWO28" s="52"/>
      <c r="TWP28" s="52"/>
      <c r="TWQ28" s="52"/>
      <c r="TWR28" s="52"/>
      <c r="TWS28" s="52"/>
      <c r="TWT28" s="52"/>
      <c r="TWU28" s="52"/>
      <c r="TWV28" s="52"/>
      <c r="TWW28" s="52"/>
      <c r="TWX28" s="52"/>
      <c r="TWY28" s="52"/>
      <c r="TWZ28" s="52"/>
      <c r="TXA28" s="52"/>
      <c r="TXB28" s="52"/>
      <c r="TXC28" s="52"/>
      <c r="TXD28" s="52"/>
      <c r="TXE28" s="52"/>
      <c r="TXF28" s="52"/>
      <c r="TXG28" s="52"/>
      <c r="TXH28" s="52"/>
      <c r="TXI28" s="52"/>
      <c r="TXJ28" s="52"/>
      <c r="TXK28" s="52"/>
      <c r="TXL28" s="52"/>
      <c r="TXM28" s="52"/>
      <c r="TXN28" s="52"/>
      <c r="TXO28" s="52"/>
      <c r="TXP28" s="52"/>
      <c r="TXQ28" s="52"/>
      <c r="TXR28" s="52"/>
      <c r="TXS28" s="52"/>
      <c r="TXT28" s="52"/>
      <c r="TXU28" s="52"/>
      <c r="TXV28" s="52"/>
      <c r="TXW28" s="52"/>
      <c r="TXX28" s="52"/>
      <c r="TXY28" s="52"/>
      <c r="TXZ28" s="52"/>
      <c r="TYA28" s="52"/>
      <c r="TYB28" s="52"/>
      <c r="TYC28" s="52"/>
      <c r="TYD28" s="52"/>
      <c r="TYE28" s="52"/>
      <c r="TYF28" s="52"/>
      <c r="TYG28" s="52"/>
      <c r="TYH28" s="52"/>
      <c r="TYI28" s="52"/>
      <c r="TYJ28" s="52"/>
      <c r="TYK28" s="52"/>
      <c r="TYL28" s="52"/>
      <c r="TYM28" s="52"/>
      <c r="TYN28" s="52"/>
      <c r="TYO28" s="52"/>
      <c r="TYP28" s="52"/>
      <c r="TYQ28" s="52"/>
      <c r="TYR28" s="52"/>
      <c r="TYS28" s="52"/>
      <c r="TYT28" s="52"/>
      <c r="TYU28" s="52"/>
      <c r="TYV28" s="52"/>
      <c r="TYW28" s="52"/>
      <c r="TYX28" s="52"/>
      <c r="TYY28" s="52"/>
      <c r="TYZ28" s="52"/>
      <c r="TZA28" s="52"/>
      <c r="TZB28" s="52"/>
      <c r="TZC28" s="52"/>
      <c r="TZD28" s="52"/>
      <c r="TZE28" s="52"/>
      <c r="TZF28" s="52"/>
      <c r="TZG28" s="52"/>
      <c r="TZH28" s="52"/>
      <c r="TZI28" s="52"/>
      <c r="TZJ28" s="52"/>
      <c r="TZK28" s="52"/>
      <c r="TZL28" s="52"/>
      <c r="TZM28" s="52"/>
      <c r="TZN28" s="52"/>
      <c r="TZO28" s="52"/>
      <c r="TZP28" s="52"/>
      <c r="TZQ28" s="52"/>
      <c r="TZR28" s="52"/>
      <c r="TZS28" s="52"/>
      <c r="TZT28" s="52"/>
      <c r="TZU28" s="52"/>
      <c r="TZV28" s="52"/>
      <c r="TZW28" s="52"/>
      <c r="TZX28" s="52"/>
      <c r="TZY28" s="52"/>
      <c r="TZZ28" s="52"/>
      <c r="UAA28" s="52"/>
      <c r="UAB28" s="52"/>
      <c r="UAC28" s="52"/>
      <c r="UAD28" s="52"/>
      <c r="UAE28" s="52"/>
      <c r="UAF28" s="52"/>
      <c r="UAG28" s="52"/>
      <c r="UAH28" s="52"/>
      <c r="UAI28" s="52"/>
      <c r="UAJ28" s="52"/>
      <c r="UAK28" s="52"/>
      <c r="UAL28" s="52"/>
      <c r="UAM28" s="52"/>
      <c r="UAN28" s="52"/>
      <c r="UAO28" s="52"/>
      <c r="UAP28" s="52"/>
      <c r="UAQ28" s="52"/>
      <c r="UAR28" s="52"/>
      <c r="UAS28" s="52"/>
      <c r="UAT28" s="52"/>
      <c r="UAU28" s="52"/>
      <c r="UAV28" s="52"/>
      <c r="UAW28" s="52"/>
      <c r="UAX28" s="52"/>
      <c r="UAY28" s="52"/>
      <c r="UAZ28" s="52"/>
      <c r="UBA28" s="52"/>
      <c r="UBB28" s="52"/>
      <c r="UBC28" s="52"/>
      <c r="UBD28" s="52"/>
      <c r="UBE28" s="52"/>
      <c r="UBF28" s="52"/>
      <c r="UBG28" s="52"/>
      <c r="UBH28" s="52"/>
      <c r="UBI28" s="52"/>
      <c r="UBJ28" s="52"/>
      <c r="UBK28" s="52"/>
      <c r="UBL28" s="52"/>
      <c r="UBM28" s="52"/>
      <c r="UBN28" s="52"/>
      <c r="UBO28" s="52"/>
      <c r="UBP28" s="52"/>
      <c r="UBQ28" s="52"/>
      <c r="UBR28" s="52"/>
      <c r="UBS28" s="52"/>
      <c r="UBT28" s="52"/>
      <c r="UBU28" s="52"/>
      <c r="UBV28" s="52"/>
      <c r="UBW28" s="52"/>
      <c r="UBX28" s="52"/>
      <c r="UBY28" s="52"/>
      <c r="UBZ28" s="52"/>
      <c r="UCA28" s="52"/>
      <c r="UCB28" s="52"/>
      <c r="UCC28" s="52"/>
      <c r="UCD28" s="52"/>
      <c r="UCE28" s="52"/>
      <c r="UCF28" s="52"/>
      <c r="UCG28" s="52"/>
      <c r="UCH28" s="52"/>
      <c r="UCI28" s="52"/>
      <c r="UCJ28" s="52"/>
      <c r="UCK28" s="52"/>
      <c r="UCL28" s="52"/>
      <c r="UCM28" s="52"/>
      <c r="UCN28" s="52"/>
      <c r="UCO28" s="52"/>
      <c r="UCP28" s="52"/>
      <c r="UCQ28" s="52"/>
      <c r="UCR28" s="52"/>
      <c r="UCS28" s="52"/>
      <c r="UCT28" s="52"/>
      <c r="UCU28" s="52"/>
      <c r="UCV28" s="52"/>
      <c r="UCW28" s="52"/>
      <c r="UCX28" s="52"/>
      <c r="UCY28" s="52"/>
      <c r="UCZ28" s="52"/>
      <c r="UDA28" s="52"/>
      <c r="UDB28" s="52"/>
      <c r="UDC28" s="52"/>
      <c r="UDD28" s="52"/>
      <c r="UDE28" s="52"/>
      <c r="UDF28" s="52"/>
      <c r="UDG28" s="52"/>
      <c r="UDH28" s="52"/>
      <c r="UDI28" s="52"/>
      <c r="UDJ28" s="52"/>
      <c r="UDK28" s="52"/>
      <c r="UDL28" s="52"/>
      <c r="UDM28" s="52"/>
      <c r="UDN28" s="52"/>
      <c r="UDO28" s="52"/>
      <c r="UDP28" s="52"/>
      <c r="UDQ28" s="52"/>
      <c r="UDR28" s="52"/>
      <c r="UDS28" s="52"/>
      <c r="UDT28" s="52"/>
      <c r="UDU28" s="52"/>
      <c r="UDV28" s="52"/>
      <c r="UDW28" s="52"/>
      <c r="UDX28" s="52"/>
      <c r="UDY28" s="52"/>
      <c r="UDZ28" s="52"/>
      <c r="UEA28" s="52"/>
      <c r="UEB28" s="52"/>
      <c r="UEC28" s="52"/>
      <c r="UED28" s="52"/>
      <c r="UEE28" s="52"/>
      <c r="UEF28" s="52"/>
      <c r="UEG28" s="52"/>
      <c r="UEH28" s="52"/>
      <c r="UEI28" s="52"/>
      <c r="UEJ28" s="52"/>
      <c r="UEK28" s="52"/>
      <c r="UEL28" s="52"/>
      <c r="UEM28" s="52"/>
      <c r="UEN28" s="52"/>
      <c r="UEO28" s="52"/>
      <c r="UEP28" s="52"/>
      <c r="UEQ28" s="52"/>
      <c r="UER28" s="52"/>
      <c r="UES28" s="52"/>
      <c r="UET28" s="52"/>
      <c r="UEU28" s="52"/>
      <c r="UEV28" s="52"/>
      <c r="UEW28" s="52"/>
      <c r="UEX28" s="52"/>
      <c r="UEY28" s="52"/>
      <c r="UEZ28" s="52"/>
      <c r="UFA28" s="52"/>
      <c r="UFB28" s="52"/>
      <c r="UFC28" s="52"/>
      <c r="UFD28" s="52"/>
      <c r="UFE28" s="52"/>
      <c r="UFF28" s="52"/>
      <c r="UFG28" s="52"/>
      <c r="UFH28" s="52"/>
      <c r="UFI28" s="52"/>
      <c r="UFJ28" s="52"/>
      <c r="UFK28" s="52"/>
      <c r="UFL28" s="52"/>
      <c r="UFM28" s="52"/>
      <c r="UFN28" s="52"/>
      <c r="UFO28" s="52"/>
      <c r="UFP28" s="52"/>
      <c r="UFQ28" s="52"/>
      <c r="UFR28" s="52"/>
      <c r="UFS28" s="52"/>
      <c r="UFT28" s="52"/>
      <c r="UFU28" s="52"/>
      <c r="UFV28" s="52"/>
      <c r="UFW28" s="52"/>
      <c r="UFX28" s="52"/>
      <c r="UFY28" s="52"/>
      <c r="UFZ28" s="52"/>
      <c r="UGA28" s="52"/>
      <c r="UGB28" s="52"/>
      <c r="UGC28" s="52"/>
      <c r="UGD28" s="52"/>
      <c r="UGE28" s="52"/>
      <c r="UGF28" s="52"/>
      <c r="UGG28" s="52"/>
      <c r="UGH28" s="52"/>
      <c r="UGI28" s="52"/>
      <c r="UGJ28" s="52"/>
      <c r="UGK28" s="52"/>
      <c r="UGL28" s="52"/>
      <c r="UGM28" s="52"/>
      <c r="UGN28" s="52"/>
      <c r="UGO28" s="52"/>
      <c r="UGP28" s="52"/>
      <c r="UGQ28" s="52"/>
      <c r="UGR28" s="52"/>
      <c r="UGS28" s="52"/>
      <c r="UGT28" s="52"/>
      <c r="UGU28" s="52"/>
      <c r="UGV28" s="52"/>
      <c r="UGW28" s="52"/>
      <c r="UGX28" s="52"/>
      <c r="UGY28" s="52"/>
      <c r="UGZ28" s="52"/>
      <c r="UHA28" s="52"/>
      <c r="UHB28" s="52"/>
      <c r="UHC28" s="52"/>
      <c r="UHD28" s="52"/>
      <c r="UHE28" s="52"/>
      <c r="UHF28" s="52"/>
      <c r="UHG28" s="52"/>
      <c r="UHH28" s="52"/>
      <c r="UHI28" s="52"/>
      <c r="UHJ28" s="52"/>
      <c r="UHK28" s="52"/>
      <c r="UHL28" s="52"/>
      <c r="UHM28" s="52"/>
      <c r="UHN28" s="52"/>
      <c r="UHO28" s="52"/>
      <c r="UHP28" s="52"/>
      <c r="UHQ28" s="52"/>
      <c r="UHR28" s="52"/>
      <c r="UHS28" s="52"/>
      <c r="UHT28" s="52"/>
      <c r="UHU28" s="52"/>
      <c r="UHV28" s="52"/>
      <c r="UHW28" s="52"/>
      <c r="UHX28" s="52"/>
      <c r="UHY28" s="52"/>
      <c r="UHZ28" s="52"/>
      <c r="UIA28" s="52"/>
      <c r="UIB28" s="52"/>
      <c r="UIC28" s="52"/>
      <c r="UID28" s="52"/>
      <c r="UIE28" s="52"/>
      <c r="UIF28" s="52"/>
      <c r="UIG28" s="52"/>
      <c r="UIH28" s="52"/>
      <c r="UII28" s="52"/>
      <c r="UIJ28" s="52"/>
      <c r="UIK28" s="52"/>
      <c r="UIL28" s="52"/>
      <c r="UIM28" s="52"/>
      <c r="UIN28" s="52"/>
      <c r="UIO28" s="52"/>
      <c r="UIP28" s="52"/>
      <c r="UIQ28" s="52"/>
      <c r="UIR28" s="52"/>
      <c r="UIS28" s="52"/>
      <c r="UIT28" s="52"/>
      <c r="UIU28" s="52"/>
      <c r="UIV28" s="52"/>
      <c r="UIW28" s="52"/>
      <c r="UIX28" s="52"/>
      <c r="UIY28" s="52"/>
      <c r="UIZ28" s="52"/>
      <c r="UJA28" s="52"/>
      <c r="UJB28" s="52"/>
      <c r="UJC28" s="52"/>
      <c r="UJD28" s="52"/>
      <c r="UJE28" s="52"/>
      <c r="UJF28" s="52"/>
      <c r="UJG28" s="52"/>
      <c r="UJH28" s="52"/>
      <c r="UJI28" s="52"/>
      <c r="UJJ28" s="52"/>
      <c r="UJK28" s="52"/>
      <c r="UJL28" s="52"/>
      <c r="UJM28" s="52"/>
      <c r="UJN28" s="52"/>
      <c r="UJO28" s="52"/>
      <c r="UJP28" s="52"/>
      <c r="UJQ28" s="52"/>
      <c r="UJR28" s="52"/>
      <c r="UJS28" s="52"/>
      <c r="UJT28" s="52"/>
      <c r="UJU28" s="52"/>
      <c r="UJV28" s="52"/>
      <c r="UJW28" s="52"/>
      <c r="UJX28" s="52"/>
      <c r="UJY28" s="52"/>
      <c r="UJZ28" s="52"/>
      <c r="UKA28" s="52"/>
      <c r="UKB28" s="52"/>
      <c r="UKC28" s="52"/>
      <c r="UKD28" s="52"/>
      <c r="UKE28" s="52"/>
      <c r="UKF28" s="52"/>
      <c r="UKG28" s="52"/>
      <c r="UKH28" s="52"/>
      <c r="UKI28" s="52"/>
      <c r="UKJ28" s="52"/>
      <c r="UKK28" s="52"/>
      <c r="UKL28" s="52"/>
      <c r="UKM28" s="52"/>
      <c r="UKN28" s="52"/>
      <c r="UKO28" s="52"/>
      <c r="UKP28" s="52"/>
      <c r="UKQ28" s="52"/>
      <c r="UKR28" s="52"/>
      <c r="UKS28" s="52"/>
      <c r="UKT28" s="52"/>
      <c r="UKU28" s="52"/>
      <c r="UKV28" s="52"/>
      <c r="UKW28" s="52"/>
      <c r="UKX28" s="52"/>
      <c r="UKY28" s="52"/>
      <c r="UKZ28" s="52"/>
      <c r="ULA28" s="52"/>
      <c r="ULB28" s="52"/>
      <c r="ULC28" s="52"/>
      <c r="ULD28" s="52"/>
      <c r="ULE28" s="52"/>
      <c r="ULF28" s="52"/>
      <c r="ULG28" s="52"/>
      <c r="ULH28" s="52"/>
      <c r="ULI28" s="52"/>
      <c r="ULJ28" s="52"/>
      <c r="ULK28" s="52"/>
      <c r="ULL28" s="52"/>
      <c r="ULM28" s="52"/>
      <c r="ULN28" s="52"/>
      <c r="ULO28" s="52"/>
      <c r="ULP28" s="52"/>
      <c r="ULQ28" s="52"/>
      <c r="ULR28" s="52"/>
      <c r="ULS28" s="52"/>
      <c r="ULT28" s="52"/>
      <c r="ULU28" s="52"/>
      <c r="ULV28" s="52"/>
      <c r="ULW28" s="52"/>
      <c r="ULX28" s="52"/>
      <c r="ULY28" s="52"/>
      <c r="ULZ28" s="52"/>
      <c r="UMA28" s="52"/>
      <c r="UMB28" s="52"/>
      <c r="UMC28" s="52"/>
      <c r="UMD28" s="52"/>
      <c r="UME28" s="52"/>
      <c r="UMF28" s="52"/>
      <c r="UMG28" s="52"/>
      <c r="UMH28" s="52"/>
      <c r="UMI28" s="52"/>
      <c r="UMJ28" s="52"/>
      <c r="UMK28" s="52"/>
      <c r="UML28" s="52"/>
      <c r="UMM28" s="52"/>
      <c r="UMN28" s="52"/>
      <c r="UMO28" s="52"/>
      <c r="UMP28" s="52"/>
      <c r="UMQ28" s="52"/>
      <c r="UMR28" s="52"/>
      <c r="UMS28" s="52"/>
      <c r="UMT28" s="52"/>
      <c r="UMU28" s="52"/>
      <c r="UMV28" s="52"/>
      <c r="UMW28" s="52"/>
      <c r="UMX28" s="52"/>
      <c r="UMY28" s="52"/>
      <c r="UMZ28" s="52"/>
      <c r="UNA28" s="52"/>
      <c r="UNB28" s="52"/>
      <c r="UNC28" s="52"/>
      <c r="UND28" s="52"/>
      <c r="UNE28" s="52"/>
      <c r="UNF28" s="52"/>
      <c r="UNG28" s="52"/>
      <c r="UNH28" s="52"/>
      <c r="UNI28" s="52"/>
      <c r="UNJ28" s="52"/>
      <c r="UNK28" s="52"/>
      <c r="UNL28" s="52"/>
      <c r="UNM28" s="52"/>
      <c r="UNN28" s="52"/>
      <c r="UNO28" s="52"/>
      <c r="UNP28" s="52"/>
      <c r="UNQ28" s="52"/>
      <c r="UNR28" s="52"/>
      <c r="UNS28" s="52"/>
      <c r="UNT28" s="52"/>
      <c r="UNU28" s="52"/>
      <c r="UNV28" s="52"/>
      <c r="UNW28" s="52"/>
      <c r="UNX28" s="52"/>
      <c r="UNY28" s="52"/>
      <c r="UNZ28" s="52"/>
      <c r="UOA28" s="52"/>
      <c r="UOB28" s="52"/>
      <c r="UOC28" s="52"/>
      <c r="UOD28" s="52"/>
      <c r="UOE28" s="52"/>
      <c r="UOF28" s="52"/>
      <c r="UOG28" s="52"/>
      <c r="UOH28" s="52"/>
      <c r="UOI28" s="52"/>
      <c r="UOJ28" s="52"/>
      <c r="UOK28" s="52"/>
      <c r="UOL28" s="52"/>
      <c r="UOM28" s="52"/>
      <c r="UON28" s="52"/>
      <c r="UOO28" s="52"/>
      <c r="UOP28" s="52"/>
      <c r="UOQ28" s="52"/>
      <c r="UOR28" s="52"/>
      <c r="UOS28" s="52"/>
      <c r="UOT28" s="52"/>
      <c r="UOU28" s="52"/>
      <c r="UOV28" s="52"/>
      <c r="UOW28" s="52"/>
      <c r="UOX28" s="52"/>
      <c r="UOY28" s="52"/>
      <c r="UOZ28" s="52"/>
      <c r="UPA28" s="52"/>
      <c r="UPB28" s="52"/>
      <c r="UPC28" s="52"/>
      <c r="UPD28" s="52"/>
      <c r="UPE28" s="52"/>
      <c r="UPF28" s="52"/>
      <c r="UPG28" s="52"/>
      <c r="UPH28" s="52"/>
      <c r="UPI28" s="52"/>
      <c r="UPJ28" s="52"/>
      <c r="UPK28" s="52"/>
      <c r="UPL28" s="52"/>
      <c r="UPM28" s="52"/>
      <c r="UPN28" s="52"/>
      <c r="UPO28" s="52"/>
      <c r="UPP28" s="52"/>
      <c r="UPQ28" s="52"/>
      <c r="UPR28" s="52"/>
      <c r="UPS28" s="52"/>
      <c r="UPT28" s="52"/>
      <c r="UPU28" s="52"/>
      <c r="UPV28" s="52"/>
      <c r="UPW28" s="52"/>
      <c r="UPX28" s="52"/>
      <c r="UPY28" s="52"/>
      <c r="UPZ28" s="52"/>
      <c r="UQA28" s="52"/>
      <c r="UQB28" s="52"/>
      <c r="UQC28" s="52"/>
      <c r="UQD28" s="52"/>
      <c r="UQE28" s="52"/>
      <c r="UQF28" s="52"/>
      <c r="UQG28" s="52"/>
      <c r="UQH28" s="52"/>
      <c r="UQI28" s="52"/>
      <c r="UQJ28" s="52"/>
      <c r="UQK28" s="52"/>
      <c r="UQL28" s="52"/>
      <c r="UQM28" s="52"/>
      <c r="UQN28" s="52"/>
      <c r="UQO28" s="52"/>
      <c r="UQP28" s="52"/>
      <c r="UQQ28" s="52"/>
      <c r="UQR28" s="52"/>
      <c r="UQS28" s="52"/>
      <c r="UQT28" s="52"/>
      <c r="UQU28" s="52"/>
      <c r="UQV28" s="52"/>
      <c r="UQW28" s="52"/>
      <c r="UQX28" s="52"/>
      <c r="UQY28" s="52"/>
      <c r="UQZ28" s="52"/>
      <c r="URA28" s="52"/>
      <c r="URB28" s="52"/>
      <c r="URC28" s="52"/>
      <c r="URD28" s="52"/>
      <c r="URE28" s="52"/>
      <c r="URF28" s="52"/>
      <c r="URG28" s="52"/>
      <c r="URH28" s="52"/>
      <c r="URI28" s="52"/>
      <c r="URJ28" s="52"/>
      <c r="URK28" s="52"/>
      <c r="URL28" s="52"/>
      <c r="URM28" s="52"/>
      <c r="URN28" s="52"/>
      <c r="URO28" s="52"/>
      <c r="URP28" s="52"/>
      <c r="URQ28" s="52"/>
      <c r="URR28" s="52"/>
      <c r="URS28" s="52"/>
      <c r="URT28" s="52"/>
      <c r="URU28" s="52"/>
      <c r="URV28" s="52"/>
      <c r="URW28" s="52"/>
      <c r="URX28" s="52"/>
      <c r="URY28" s="52"/>
      <c r="URZ28" s="52"/>
      <c r="USA28" s="52"/>
      <c r="USB28" s="52"/>
      <c r="USC28" s="52"/>
      <c r="USD28" s="52"/>
      <c r="USE28" s="52"/>
      <c r="USF28" s="52"/>
      <c r="USG28" s="52"/>
      <c r="USH28" s="52"/>
      <c r="USI28" s="52"/>
      <c r="USJ28" s="52"/>
      <c r="USK28" s="52"/>
      <c r="USL28" s="52"/>
      <c r="USM28" s="52"/>
      <c r="USN28" s="52"/>
      <c r="USO28" s="52"/>
      <c r="USP28" s="52"/>
      <c r="USQ28" s="52"/>
      <c r="USR28" s="52"/>
      <c r="USS28" s="52"/>
      <c r="UST28" s="52"/>
      <c r="USU28" s="52"/>
      <c r="USV28" s="52"/>
      <c r="USW28" s="52"/>
      <c r="USX28" s="52"/>
      <c r="USY28" s="52"/>
      <c r="USZ28" s="52"/>
      <c r="UTA28" s="52"/>
      <c r="UTB28" s="52"/>
      <c r="UTC28" s="52"/>
      <c r="UTD28" s="52"/>
      <c r="UTE28" s="52"/>
      <c r="UTF28" s="52"/>
      <c r="UTG28" s="52"/>
      <c r="UTH28" s="52"/>
      <c r="UTI28" s="52"/>
      <c r="UTJ28" s="52"/>
      <c r="UTK28" s="52"/>
      <c r="UTL28" s="52"/>
      <c r="UTM28" s="52"/>
      <c r="UTN28" s="52"/>
      <c r="UTO28" s="52"/>
      <c r="UTP28" s="52"/>
      <c r="UTQ28" s="52"/>
      <c r="UTR28" s="52"/>
      <c r="UTS28" s="52"/>
      <c r="UTT28" s="52"/>
      <c r="UTU28" s="52"/>
      <c r="UTV28" s="52"/>
      <c r="UTW28" s="52"/>
      <c r="UTX28" s="52"/>
      <c r="UTY28" s="52"/>
      <c r="UTZ28" s="52"/>
      <c r="UUA28" s="52"/>
      <c r="UUB28" s="52"/>
      <c r="UUC28" s="52"/>
      <c r="UUD28" s="52"/>
      <c r="UUE28" s="52"/>
      <c r="UUF28" s="52"/>
      <c r="UUG28" s="52"/>
      <c r="UUH28" s="52"/>
      <c r="UUI28" s="52"/>
      <c r="UUJ28" s="52"/>
      <c r="UUK28" s="52"/>
      <c r="UUL28" s="52"/>
      <c r="UUM28" s="52"/>
      <c r="UUN28" s="52"/>
      <c r="UUO28" s="52"/>
      <c r="UUP28" s="52"/>
      <c r="UUQ28" s="52"/>
      <c r="UUR28" s="52"/>
      <c r="UUS28" s="52"/>
      <c r="UUT28" s="52"/>
      <c r="UUU28" s="52"/>
      <c r="UUV28" s="52"/>
      <c r="UUW28" s="52"/>
      <c r="UUX28" s="52"/>
      <c r="UUY28" s="52"/>
      <c r="UUZ28" s="52"/>
      <c r="UVA28" s="52"/>
      <c r="UVB28" s="52"/>
      <c r="UVC28" s="52"/>
      <c r="UVD28" s="52"/>
      <c r="UVE28" s="52"/>
      <c r="UVF28" s="52"/>
      <c r="UVG28" s="52"/>
      <c r="UVH28" s="52"/>
      <c r="UVI28" s="52"/>
      <c r="UVJ28" s="52"/>
      <c r="UVK28" s="52"/>
      <c r="UVL28" s="52"/>
      <c r="UVM28" s="52"/>
      <c r="UVN28" s="52"/>
      <c r="UVO28" s="52"/>
      <c r="UVP28" s="52"/>
      <c r="UVQ28" s="52"/>
      <c r="UVR28" s="52"/>
      <c r="UVS28" s="52"/>
      <c r="UVT28" s="52"/>
      <c r="UVU28" s="52"/>
      <c r="UVV28" s="52"/>
      <c r="UVW28" s="52"/>
      <c r="UVX28" s="52"/>
      <c r="UVY28" s="52"/>
      <c r="UVZ28" s="52"/>
      <c r="UWA28" s="52"/>
      <c r="UWB28" s="52"/>
      <c r="UWC28" s="52"/>
      <c r="UWD28" s="52"/>
      <c r="UWE28" s="52"/>
      <c r="UWF28" s="52"/>
      <c r="UWG28" s="52"/>
      <c r="UWH28" s="52"/>
      <c r="UWI28" s="52"/>
      <c r="UWJ28" s="52"/>
      <c r="UWK28" s="52"/>
      <c r="UWL28" s="52"/>
      <c r="UWM28" s="52"/>
      <c r="UWN28" s="52"/>
      <c r="UWO28" s="52"/>
      <c r="UWP28" s="52"/>
      <c r="UWQ28" s="52"/>
      <c r="UWR28" s="52"/>
      <c r="UWS28" s="52"/>
      <c r="UWT28" s="52"/>
      <c r="UWU28" s="52"/>
      <c r="UWV28" s="52"/>
      <c r="UWW28" s="52"/>
      <c r="UWX28" s="52"/>
      <c r="UWY28" s="52"/>
      <c r="UWZ28" s="52"/>
      <c r="UXA28" s="52"/>
      <c r="UXB28" s="52"/>
      <c r="UXC28" s="52"/>
      <c r="UXD28" s="52"/>
      <c r="UXE28" s="52"/>
      <c r="UXF28" s="52"/>
      <c r="UXG28" s="52"/>
      <c r="UXH28" s="52"/>
      <c r="UXI28" s="52"/>
      <c r="UXJ28" s="52"/>
      <c r="UXK28" s="52"/>
      <c r="UXL28" s="52"/>
      <c r="UXM28" s="52"/>
      <c r="UXN28" s="52"/>
      <c r="UXO28" s="52"/>
      <c r="UXP28" s="52"/>
      <c r="UXQ28" s="52"/>
      <c r="UXR28" s="52"/>
      <c r="UXS28" s="52"/>
      <c r="UXT28" s="52"/>
      <c r="UXU28" s="52"/>
      <c r="UXV28" s="52"/>
      <c r="UXW28" s="52"/>
      <c r="UXX28" s="52"/>
      <c r="UXY28" s="52"/>
      <c r="UXZ28" s="52"/>
      <c r="UYA28" s="52"/>
      <c r="UYB28" s="52"/>
      <c r="UYC28" s="52"/>
      <c r="UYD28" s="52"/>
      <c r="UYE28" s="52"/>
      <c r="UYF28" s="52"/>
      <c r="UYG28" s="52"/>
      <c r="UYH28" s="52"/>
      <c r="UYI28" s="52"/>
      <c r="UYJ28" s="52"/>
      <c r="UYK28" s="52"/>
      <c r="UYL28" s="52"/>
      <c r="UYM28" s="52"/>
      <c r="UYN28" s="52"/>
      <c r="UYO28" s="52"/>
      <c r="UYP28" s="52"/>
      <c r="UYQ28" s="52"/>
      <c r="UYR28" s="52"/>
      <c r="UYS28" s="52"/>
      <c r="UYT28" s="52"/>
      <c r="UYU28" s="52"/>
      <c r="UYV28" s="52"/>
      <c r="UYW28" s="52"/>
      <c r="UYX28" s="52"/>
      <c r="UYY28" s="52"/>
      <c r="UYZ28" s="52"/>
      <c r="UZA28" s="52"/>
      <c r="UZB28" s="52"/>
      <c r="UZC28" s="52"/>
      <c r="UZD28" s="52"/>
      <c r="UZE28" s="52"/>
      <c r="UZF28" s="52"/>
      <c r="UZG28" s="52"/>
      <c r="UZH28" s="52"/>
      <c r="UZI28" s="52"/>
      <c r="UZJ28" s="52"/>
      <c r="UZK28" s="52"/>
      <c r="UZL28" s="52"/>
      <c r="UZM28" s="52"/>
      <c r="UZN28" s="52"/>
      <c r="UZO28" s="52"/>
      <c r="UZP28" s="52"/>
      <c r="UZQ28" s="52"/>
      <c r="UZR28" s="52"/>
      <c r="UZS28" s="52"/>
      <c r="UZT28" s="52"/>
      <c r="UZU28" s="52"/>
      <c r="UZV28" s="52"/>
      <c r="UZW28" s="52"/>
      <c r="UZX28" s="52"/>
      <c r="UZY28" s="52"/>
      <c r="UZZ28" s="52"/>
      <c r="VAA28" s="52"/>
      <c r="VAB28" s="52"/>
      <c r="VAC28" s="52"/>
      <c r="VAD28" s="52"/>
      <c r="VAE28" s="52"/>
      <c r="VAF28" s="52"/>
      <c r="VAG28" s="52"/>
      <c r="VAH28" s="52"/>
      <c r="VAI28" s="52"/>
      <c r="VAJ28" s="52"/>
      <c r="VAK28" s="52"/>
      <c r="VAL28" s="52"/>
      <c r="VAM28" s="52"/>
      <c r="VAN28" s="52"/>
      <c r="VAO28" s="52"/>
      <c r="VAP28" s="52"/>
      <c r="VAQ28" s="52"/>
      <c r="VAR28" s="52"/>
      <c r="VAS28" s="52"/>
      <c r="VAT28" s="52"/>
      <c r="VAU28" s="52"/>
      <c r="VAV28" s="52"/>
      <c r="VAW28" s="52"/>
      <c r="VAX28" s="52"/>
      <c r="VAY28" s="52"/>
      <c r="VAZ28" s="52"/>
      <c r="VBA28" s="52"/>
      <c r="VBB28" s="52"/>
      <c r="VBC28" s="52"/>
      <c r="VBD28" s="52"/>
      <c r="VBE28" s="52"/>
      <c r="VBF28" s="52"/>
      <c r="VBG28" s="52"/>
      <c r="VBH28" s="52"/>
      <c r="VBI28" s="52"/>
      <c r="VBJ28" s="52"/>
      <c r="VBK28" s="52"/>
      <c r="VBL28" s="52"/>
      <c r="VBM28" s="52"/>
      <c r="VBN28" s="52"/>
      <c r="VBO28" s="52"/>
      <c r="VBP28" s="52"/>
      <c r="VBQ28" s="52"/>
      <c r="VBR28" s="52"/>
      <c r="VBS28" s="52"/>
      <c r="VBT28" s="52"/>
      <c r="VBU28" s="52"/>
      <c r="VBV28" s="52"/>
      <c r="VBW28" s="52"/>
      <c r="VBX28" s="52"/>
      <c r="VBY28" s="52"/>
      <c r="VBZ28" s="52"/>
      <c r="VCA28" s="52"/>
      <c r="VCB28" s="52"/>
      <c r="VCC28" s="52"/>
      <c r="VCD28" s="52"/>
      <c r="VCE28" s="52"/>
      <c r="VCF28" s="52"/>
      <c r="VCG28" s="52"/>
      <c r="VCH28" s="52"/>
      <c r="VCI28" s="52"/>
      <c r="VCJ28" s="52"/>
      <c r="VCK28" s="52"/>
      <c r="VCL28" s="52"/>
      <c r="VCM28" s="52"/>
      <c r="VCN28" s="52"/>
      <c r="VCO28" s="52"/>
      <c r="VCP28" s="52"/>
      <c r="VCQ28" s="52"/>
      <c r="VCR28" s="52"/>
      <c r="VCS28" s="52"/>
      <c r="VCT28" s="52"/>
      <c r="VCU28" s="52"/>
      <c r="VCV28" s="52"/>
      <c r="VCW28" s="52"/>
      <c r="VCX28" s="52"/>
      <c r="VCY28" s="52"/>
      <c r="VCZ28" s="52"/>
      <c r="VDA28" s="52"/>
      <c r="VDB28" s="52"/>
      <c r="VDC28" s="52"/>
      <c r="VDD28" s="52"/>
      <c r="VDE28" s="52"/>
      <c r="VDF28" s="52"/>
      <c r="VDG28" s="52"/>
      <c r="VDH28" s="52"/>
      <c r="VDI28" s="52"/>
      <c r="VDJ28" s="52"/>
      <c r="VDK28" s="52"/>
      <c r="VDL28" s="52"/>
      <c r="VDM28" s="52"/>
      <c r="VDN28" s="52"/>
      <c r="VDO28" s="52"/>
      <c r="VDP28" s="52"/>
      <c r="VDQ28" s="52"/>
      <c r="VDR28" s="52"/>
      <c r="VDS28" s="52"/>
      <c r="VDT28" s="52"/>
      <c r="VDU28" s="52"/>
      <c r="VDV28" s="52"/>
      <c r="VDW28" s="52"/>
      <c r="VDX28" s="52"/>
      <c r="VDY28" s="52"/>
      <c r="VDZ28" s="52"/>
      <c r="VEA28" s="52"/>
      <c r="VEB28" s="52"/>
      <c r="VEC28" s="52"/>
      <c r="VED28" s="52"/>
      <c r="VEE28" s="52"/>
      <c r="VEF28" s="52"/>
      <c r="VEG28" s="52"/>
      <c r="VEH28" s="52"/>
      <c r="VEI28" s="52"/>
      <c r="VEJ28" s="52"/>
      <c r="VEK28" s="52"/>
      <c r="VEL28" s="52"/>
      <c r="VEM28" s="52"/>
      <c r="VEN28" s="52"/>
      <c r="VEO28" s="52"/>
      <c r="VEP28" s="52"/>
      <c r="VEQ28" s="52"/>
      <c r="VER28" s="52"/>
      <c r="VES28" s="52"/>
      <c r="VET28" s="52"/>
      <c r="VEU28" s="52"/>
      <c r="VEV28" s="52"/>
      <c r="VEW28" s="52"/>
      <c r="VEX28" s="52"/>
      <c r="VEY28" s="52"/>
      <c r="VEZ28" s="52"/>
      <c r="VFA28" s="52"/>
      <c r="VFB28" s="52"/>
      <c r="VFC28" s="52"/>
      <c r="VFD28" s="52"/>
      <c r="VFE28" s="52"/>
      <c r="VFF28" s="52"/>
      <c r="VFG28" s="52"/>
      <c r="VFH28" s="52"/>
      <c r="VFI28" s="52"/>
      <c r="VFJ28" s="52"/>
      <c r="VFK28" s="52"/>
      <c r="VFL28" s="52"/>
      <c r="VFM28" s="52"/>
      <c r="VFN28" s="52"/>
      <c r="VFO28" s="52"/>
      <c r="VFP28" s="52"/>
      <c r="VFQ28" s="52"/>
      <c r="VFR28" s="52"/>
      <c r="VFS28" s="52"/>
      <c r="VFT28" s="52"/>
      <c r="VFU28" s="52"/>
      <c r="VFV28" s="52"/>
      <c r="VFW28" s="52"/>
      <c r="VFX28" s="52"/>
      <c r="VFY28" s="52"/>
      <c r="VFZ28" s="52"/>
      <c r="VGA28" s="52"/>
      <c r="VGB28" s="52"/>
      <c r="VGC28" s="52"/>
      <c r="VGD28" s="52"/>
      <c r="VGE28" s="52"/>
      <c r="VGF28" s="52"/>
      <c r="VGG28" s="52"/>
      <c r="VGH28" s="52"/>
      <c r="VGI28" s="52"/>
      <c r="VGJ28" s="52"/>
      <c r="VGK28" s="52"/>
      <c r="VGL28" s="52"/>
      <c r="VGM28" s="52"/>
      <c r="VGN28" s="52"/>
      <c r="VGO28" s="52"/>
      <c r="VGP28" s="52"/>
      <c r="VGQ28" s="52"/>
      <c r="VGR28" s="52"/>
      <c r="VGS28" s="52"/>
      <c r="VGT28" s="52"/>
      <c r="VGU28" s="52"/>
      <c r="VGV28" s="52"/>
      <c r="VGW28" s="52"/>
      <c r="VGX28" s="52"/>
      <c r="VGY28" s="52"/>
      <c r="VGZ28" s="52"/>
      <c r="VHA28" s="52"/>
      <c r="VHB28" s="52"/>
      <c r="VHC28" s="52"/>
      <c r="VHD28" s="52"/>
      <c r="VHE28" s="52"/>
      <c r="VHF28" s="52"/>
      <c r="VHG28" s="52"/>
      <c r="VHH28" s="52"/>
      <c r="VHI28" s="52"/>
      <c r="VHJ28" s="52"/>
      <c r="VHK28" s="52"/>
      <c r="VHL28" s="52"/>
      <c r="VHM28" s="52"/>
      <c r="VHN28" s="52"/>
      <c r="VHO28" s="52"/>
      <c r="VHP28" s="52"/>
      <c r="VHQ28" s="52"/>
      <c r="VHR28" s="52"/>
      <c r="VHS28" s="52"/>
      <c r="VHT28" s="52"/>
      <c r="VHU28" s="52"/>
      <c r="VHV28" s="52"/>
      <c r="VHW28" s="52"/>
      <c r="VHX28" s="52"/>
      <c r="VHY28" s="52"/>
      <c r="VHZ28" s="52"/>
      <c r="VIA28" s="52"/>
      <c r="VIB28" s="52"/>
      <c r="VIC28" s="52"/>
      <c r="VID28" s="52"/>
      <c r="VIE28" s="52"/>
      <c r="VIF28" s="52"/>
      <c r="VIG28" s="52"/>
      <c r="VIH28" s="52"/>
      <c r="VII28" s="52"/>
      <c r="VIJ28" s="52"/>
      <c r="VIK28" s="52"/>
      <c r="VIL28" s="52"/>
      <c r="VIM28" s="52"/>
      <c r="VIN28" s="52"/>
      <c r="VIO28" s="52"/>
      <c r="VIP28" s="52"/>
      <c r="VIQ28" s="52"/>
      <c r="VIR28" s="52"/>
      <c r="VIS28" s="52"/>
      <c r="VIT28" s="52"/>
      <c r="VIU28" s="52"/>
      <c r="VIV28" s="52"/>
      <c r="VIW28" s="52"/>
      <c r="VIX28" s="52"/>
      <c r="VIY28" s="52"/>
      <c r="VIZ28" s="52"/>
      <c r="VJA28" s="52"/>
      <c r="VJB28" s="52"/>
      <c r="VJC28" s="52"/>
      <c r="VJD28" s="52"/>
      <c r="VJE28" s="52"/>
      <c r="VJF28" s="52"/>
      <c r="VJG28" s="52"/>
      <c r="VJH28" s="52"/>
      <c r="VJI28" s="52"/>
      <c r="VJJ28" s="52"/>
      <c r="VJK28" s="52"/>
      <c r="VJL28" s="52"/>
      <c r="VJM28" s="52"/>
      <c r="VJN28" s="52"/>
      <c r="VJO28" s="52"/>
      <c r="VJP28" s="52"/>
      <c r="VJQ28" s="52"/>
      <c r="VJR28" s="52"/>
      <c r="VJS28" s="52"/>
      <c r="VJT28" s="52"/>
      <c r="VJU28" s="52"/>
      <c r="VJV28" s="52"/>
      <c r="VJW28" s="52"/>
      <c r="VJX28" s="52"/>
      <c r="VJY28" s="52"/>
      <c r="VJZ28" s="52"/>
      <c r="VKA28" s="52"/>
      <c r="VKB28" s="52"/>
      <c r="VKC28" s="52"/>
      <c r="VKD28" s="52"/>
      <c r="VKE28" s="52"/>
      <c r="VKF28" s="52"/>
      <c r="VKG28" s="52"/>
      <c r="VKH28" s="52"/>
      <c r="VKI28" s="52"/>
      <c r="VKJ28" s="52"/>
      <c r="VKK28" s="52"/>
      <c r="VKL28" s="52"/>
      <c r="VKM28" s="52"/>
      <c r="VKN28" s="52"/>
      <c r="VKO28" s="52"/>
      <c r="VKP28" s="52"/>
      <c r="VKQ28" s="52"/>
      <c r="VKR28" s="52"/>
      <c r="VKS28" s="52"/>
      <c r="VKT28" s="52"/>
      <c r="VKU28" s="52"/>
      <c r="VKV28" s="52"/>
      <c r="VKW28" s="52"/>
      <c r="VKX28" s="52"/>
      <c r="VKY28" s="52"/>
      <c r="VKZ28" s="52"/>
      <c r="VLA28" s="52"/>
      <c r="VLB28" s="52"/>
      <c r="VLC28" s="52"/>
      <c r="VLD28" s="52"/>
      <c r="VLE28" s="52"/>
      <c r="VLF28" s="52"/>
      <c r="VLG28" s="52"/>
      <c r="VLH28" s="52"/>
      <c r="VLI28" s="52"/>
      <c r="VLJ28" s="52"/>
      <c r="VLK28" s="52"/>
      <c r="VLL28" s="52"/>
      <c r="VLM28" s="52"/>
      <c r="VLN28" s="52"/>
      <c r="VLO28" s="52"/>
      <c r="VLP28" s="52"/>
      <c r="VLQ28" s="52"/>
      <c r="VLR28" s="52"/>
      <c r="VLS28" s="52"/>
      <c r="VLT28" s="52"/>
      <c r="VLU28" s="52"/>
      <c r="VLV28" s="52"/>
      <c r="VLW28" s="52"/>
      <c r="VLX28" s="52"/>
      <c r="VLY28" s="52"/>
      <c r="VLZ28" s="52"/>
      <c r="VMA28" s="52"/>
      <c r="VMB28" s="52"/>
      <c r="VMC28" s="52"/>
      <c r="VMD28" s="52"/>
      <c r="VME28" s="52"/>
      <c r="VMF28" s="52"/>
      <c r="VMG28" s="52"/>
      <c r="VMH28" s="52"/>
      <c r="VMI28" s="52"/>
      <c r="VMJ28" s="52"/>
      <c r="VMK28" s="52"/>
      <c r="VML28" s="52"/>
      <c r="VMM28" s="52"/>
      <c r="VMN28" s="52"/>
      <c r="VMO28" s="52"/>
      <c r="VMP28" s="52"/>
      <c r="VMQ28" s="52"/>
      <c r="VMR28" s="52"/>
      <c r="VMS28" s="52"/>
      <c r="VMT28" s="52"/>
      <c r="VMU28" s="52"/>
      <c r="VMV28" s="52"/>
      <c r="VMW28" s="52"/>
      <c r="VMX28" s="52"/>
      <c r="VMY28" s="52"/>
      <c r="VMZ28" s="52"/>
      <c r="VNA28" s="52"/>
      <c r="VNB28" s="52"/>
      <c r="VNC28" s="52"/>
      <c r="VND28" s="52"/>
      <c r="VNE28" s="52"/>
      <c r="VNF28" s="52"/>
      <c r="VNG28" s="52"/>
      <c r="VNH28" s="52"/>
      <c r="VNI28" s="52"/>
      <c r="VNJ28" s="52"/>
      <c r="VNK28" s="52"/>
      <c r="VNL28" s="52"/>
      <c r="VNM28" s="52"/>
      <c r="VNN28" s="52"/>
      <c r="VNO28" s="52"/>
      <c r="VNP28" s="52"/>
      <c r="VNQ28" s="52"/>
      <c r="VNR28" s="52"/>
      <c r="VNS28" s="52"/>
      <c r="VNT28" s="52"/>
      <c r="VNU28" s="52"/>
      <c r="VNV28" s="52"/>
      <c r="VNW28" s="52"/>
      <c r="VNX28" s="52"/>
      <c r="VNY28" s="52"/>
      <c r="VNZ28" s="52"/>
      <c r="VOA28" s="52"/>
      <c r="VOB28" s="52"/>
      <c r="VOC28" s="52"/>
      <c r="VOD28" s="52"/>
      <c r="VOE28" s="52"/>
      <c r="VOF28" s="52"/>
      <c r="VOG28" s="52"/>
      <c r="VOH28" s="52"/>
      <c r="VOI28" s="52"/>
      <c r="VOJ28" s="52"/>
      <c r="VOK28" s="52"/>
      <c r="VOL28" s="52"/>
      <c r="VOM28" s="52"/>
      <c r="VON28" s="52"/>
      <c r="VOO28" s="52"/>
      <c r="VOP28" s="52"/>
      <c r="VOQ28" s="52"/>
      <c r="VOR28" s="52"/>
      <c r="VOS28" s="52"/>
      <c r="VOT28" s="52"/>
      <c r="VOU28" s="52"/>
      <c r="VOV28" s="52"/>
      <c r="VOW28" s="52"/>
      <c r="VOX28" s="52"/>
      <c r="VOY28" s="52"/>
      <c r="VOZ28" s="52"/>
      <c r="VPA28" s="52"/>
      <c r="VPB28" s="52"/>
      <c r="VPC28" s="52"/>
      <c r="VPD28" s="52"/>
      <c r="VPE28" s="52"/>
      <c r="VPF28" s="52"/>
      <c r="VPG28" s="52"/>
      <c r="VPH28" s="52"/>
      <c r="VPI28" s="52"/>
      <c r="VPJ28" s="52"/>
      <c r="VPK28" s="52"/>
      <c r="VPL28" s="52"/>
      <c r="VPM28" s="52"/>
      <c r="VPN28" s="52"/>
      <c r="VPO28" s="52"/>
      <c r="VPP28" s="52"/>
      <c r="VPQ28" s="52"/>
      <c r="VPR28" s="52"/>
      <c r="VPS28" s="52"/>
      <c r="VPT28" s="52"/>
      <c r="VPU28" s="52"/>
      <c r="VPV28" s="52"/>
      <c r="VPW28" s="52"/>
      <c r="VPX28" s="52"/>
      <c r="VPY28" s="52"/>
      <c r="VPZ28" s="52"/>
      <c r="VQA28" s="52"/>
      <c r="VQB28" s="52"/>
      <c r="VQC28" s="52"/>
      <c r="VQD28" s="52"/>
      <c r="VQE28" s="52"/>
      <c r="VQF28" s="52"/>
      <c r="VQG28" s="52"/>
      <c r="VQH28" s="52"/>
      <c r="VQI28" s="52"/>
      <c r="VQJ28" s="52"/>
      <c r="VQK28" s="52"/>
      <c r="VQL28" s="52"/>
      <c r="VQM28" s="52"/>
      <c r="VQN28" s="52"/>
      <c r="VQO28" s="52"/>
      <c r="VQP28" s="52"/>
      <c r="VQQ28" s="52"/>
      <c r="VQR28" s="52"/>
      <c r="VQS28" s="52"/>
      <c r="VQT28" s="52"/>
      <c r="VQU28" s="52"/>
      <c r="VQV28" s="52"/>
      <c r="VQW28" s="52"/>
      <c r="VQX28" s="52"/>
      <c r="VQY28" s="52"/>
      <c r="VQZ28" s="52"/>
      <c r="VRA28" s="52"/>
      <c r="VRB28" s="52"/>
      <c r="VRC28" s="52"/>
      <c r="VRD28" s="52"/>
      <c r="VRE28" s="52"/>
      <c r="VRF28" s="52"/>
      <c r="VRG28" s="52"/>
      <c r="VRH28" s="52"/>
      <c r="VRI28" s="52"/>
      <c r="VRJ28" s="52"/>
      <c r="VRK28" s="52"/>
      <c r="VRL28" s="52"/>
      <c r="VRM28" s="52"/>
      <c r="VRN28" s="52"/>
      <c r="VRO28" s="52"/>
      <c r="VRP28" s="52"/>
      <c r="VRQ28" s="52"/>
      <c r="VRR28" s="52"/>
      <c r="VRS28" s="52"/>
      <c r="VRT28" s="52"/>
      <c r="VRU28" s="52"/>
      <c r="VRV28" s="52"/>
      <c r="VRW28" s="52"/>
      <c r="VRX28" s="52"/>
      <c r="VRY28" s="52"/>
      <c r="VRZ28" s="52"/>
      <c r="VSA28" s="52"/>
      <c r="VSB28" s="52"/>
      <c r="VSC28" s="52"/>
      <c r="VSD28" s="52"/>
      <c r="VSE28" s="52"/>
      <c r="VSF28" s="52"/>
      <c r="VSG28" s="52"/>
      <c r="VSH28" s="52"/>
      <c r="VSI28" s="52"/>
      <c r="VSJ28" s="52"/>
      <c r="VSK28" s="52"/>
      <c r="VSL28" s="52"/>
      <c r="VSM28" s="52"/>
      <c r="VSN28" s="52"/>
      <c r="VSO28" s="52"/>
      <c r="VSP28" s="52"/>
      <c r="VSQ28" s="52"/>
      <c r="VSR28" s="52"/>
      <c r="VSS28" s="52"/>
      <c r="VST28" s="52"/>
      <c r="VSU28" s="52"/>
      <c r="VSV28" s="52"/>
      <c r="VSW28" s="52"/>
      <c r="VSX28" s="52"/>
      <c r="VSY28" s="52"/>
      <c r="VSZ28" s="52"/>
      <c r="VTA28" s="52"/>
      <c r="VTB28" s="52"/>
      <c r="VTC28" s="52"/>
      <c r="VTD28" s="52"/>
      <c r="VTE28" s="52"/>
      <c r="VTF28" s="52"/>
      <c r="VTG28" s="52"/>
      <c r="VTH28" s="52"/>
      <c r="VTI28" s="52"/>
      <c r="VTJ28" s="52"/>
      <c r="VTK28" s="52"/>
      <c r="VTL28" s="52"/>
      <c r="VTM28" s="52"/>
      <c r="VTN28" s="52"/>
      <c r="VTO28" s="52"/>
      <c r="VTP28" s="52"/>
      <c r="VTQ28" s="52"/>
      <c r="VTR28" s="52"/>
      <c r="VTS28" s="52"/>
      <c r="VTT28" s="52"/>
      <c r="VTU28" s="52"/>
      <c r="VTV28" s="52"/>
      <c r="VTW28" s="52"/>
      <c r="VTX28" s="52"/>
      <c r="VTY28" s="52"/>
      <c r="VTZ28" s="52"/>
      <c r="VUA28" s="52"/>
      <c r="VUB28" s="52"/>
      <c r="VUC28" s="52"/>
      <c r="VUD28" s="52"/>
      <c r="VUE28" s="52"/>
      <c r="VUF28" s="52"/>
      <c r="VUG28" s="52"/>
      <c r="VUH28" s="52"/>
      <c r="VUI28" s="52"/>
      <c r="VUJ28" s="52"/>
      <c r="VUK28" s="52"/>
      <c r="VUL28" s="52"/>
      <c r="VUM28" s="52"/>
      <c r="VUN28" s="52"/>
      <c r="VUO28" s="52"/>
      <c r="VUP28" s="52"/>
      <c r="VUQ28" s="52"/>
      <c r="VUR28" s="52"/>
      <c r="VUS28" s="52"/>
      <c r="VUT28" s="52"/>
      <c r="VUU28" s="52"/>
      <c r="VUV28" s="52"/>
      <c r="VUW28" s="52"/>
      <c r="VUX28" s="52"/>
      <c r="VUY28" s="52"/>
      <c r="VUZ28" s="52"/>
      <c r="VVA28" s="52"/>
      <c r="VVB28" s="52"/>
      <c r="VVC28" s="52"/>
      <c r="VVD28" s="52"/>
      <c r="VVE28" s="52"/>
      <c r="VVF28" s="52"/>
      <c r="VVG28" s="52"/>
      <c r="VVH28" s="52"/>
      <c r="VVI28" s="52"/>
      <c r="VVJ28" s="52"/>
      <c r="VVK28" s="52"/>
      <c r="VVL28" s="52"/>
      <c r="VVM28" s="52"/>
      <c r="VVN28" s="52"/>
      <c r="VVO28" s="52"/>
      <c r="VVP28" s="52"/>
      <c r="VVQ28" s="52"/>
      <c r="VVR28" s="52"/>
      <c r="VVS28" s="52"/>
      <c r="VVT28" s="52"/>
      <c r="VVU28" s="52"/>
      <c r="VVV28" s="52"/>
      <c r="VVW28" s="52"/>
      <c r="VVX28" s="52"/>
      <c r="VVY28" s="52"/>
      <c r="VVZ28" s="52"/>
      <c r="VWA28" s="52"/>
      <c r="VWB28" s="52"/>
      <c r="VWC28" s="52"/>
      <c r="VWD28" s="52"/>
      <c r="VWE28" s="52"/>
      <c r="VWF28" s="52"/>
      <c r="VWG28" s="52"/>
      <c r="VWH28" s="52"/>
      <c r="VWI28" s="52"/>
      <c r="VWJ28" s="52"/>
      <c r="VWK28" s="52"/>
      <c r="VWL28" s="52"/>
      <c r="VWM28" s="52"/>
      <c r="VWN28" s="52"/>
      <c r="VWO28" s="52"/>
      <c r="VWP28" s="52"/>
      <c r="VWQ28" s="52"/>
      <c r="VWR28" s="52"/>
      <c r="VWS28" s="52"/>
      <c r="VWT28" s="52"/>
      <c r="VWU28" s="52"/>
      <c r="VWV28" s="52"/>
      <c r="VWW28" s="52"/>
      <c r="VWX28" s="52"/>
      <c r="VWY28" s="52"/>
      <c r="VWZ28" s="52"/>
      <c r="VXA28" s="52"/>
      <c r="VXB28" s="52"/>
      <c r="VXC28" s="52"/>
      <c r="VXD28" s="52"/>
      <c r="VXE28" s="52"/>
      <c r="VXF28" s="52"/>
      <c r="VXG28" s="52"/>
      <c r="VXH28" s="52"/>
      <c r="VXI28" s="52"/>
      <c r="VXJ28" s="52"/>
      <c r="VXK28" s="52"/>
      <c r="VXL28" s="52"/>
      <c r="VXM28" s="52"/>
      <c r="VXN28" s="52"/>
      <c r="VXO28" s="52"/>
      <c r="VXP28" s="52"/>
      <c r="VXQ28" s="52"/>
      <c r="VXR28" s="52"/>
      <c r="VXS28" s="52"/>
      <c r="VXT28" s="52"/>
      <c r="VXU28" s="52"/>
      <c r="VXV28" s="52"/>
      <c r="VXW28" s="52"/>
      <c r="VXX28" s="52"/>
      <c r="VXY28" s="52"/>
      <c r="VXZ28" s="52"/>
      <c r="VYA28" s="52"/>
      <c r="VYB28" s="52"/>
      <c r="VYC28" s="52"/>
      <c r="VYD28" s="52"/>
      <c r="VYE28" s="52"/>
      <c r="VYF28" s="52"/>
      <c r="VYG28" s="52"/>
      <c r="VYH28" s="52"/>
      <c r="VYI28" s="52"/>
      <c r="VYJ28" s="52"/>
      <c r="VYK28" s="52"/>
      <c r="VYL28" s="52"/>
      <c r="VYM28" s="52"/>
      <c r="VYN28" s="52"/>
      <c r="VYO28" s="52"/>
      <c r="VYP28" s="52"/>
      <c r="VYQ28" s="52"/>
      <c r="VYR28" s="52"/>
      <c r="VYS28" s="52"/>
      <c r="VYT28" s="52"/>
      <c r="VYU28" s="52"/>
      <c r="VYV28" s="52"/>
      <c r="VYW28" s="52"/>
      <c r="VYX28" s="52"/>
      <c r="VYY28" s="52"/>
      <c r="VYZ28" s="52"/>
      <c r="VZA28" s="52"/>
      <c r="VZB28" s="52"/>
      <c r="VZC28" s="52"/>
      <c r="VZD28" s="52"/>
      <c r="VZE28" s="52"/>
      <c r="VZF28" s="52"/>
      <c r="VZG28" s="52"/>
      <c r="VZH28" s="52"/>
      <c r="VZI28" s="52"/>
      <c r="VZJ28" s="52"/>
      <c r="VZK28" s="52"/>
      <c r="VZL28" s="52"/>
      <c r="VZM28" s="52"/>
      <c r="VZN28" s="52"/>
      <c r="VZO28" s="52"/>
      <c r="VZP28" s="52"/>
      <c r="VZQ28" s="52"/>
      <c r="VZR28" s="52"/>
      <c r="VZS28" s="52"/>
      <c r="VZT28" s="52"/>
      <c r="VZU28" s="52"/>
      <c r="VZV28" s="52"/>
      <c r="VZW28" s="52"/>
      <c r="VZX28" s="52"/>
      <c r="VZY28" s="52"/>
      <c r="VZZ28" s="52"/>
      <c r="WAA28" s="52"/>
      <c r="WAB28" s="52"/>
      <c r="WAC28" s="52"/>
      <c r="WAD28" s="52"/>
      <c r="WAE28" s="52"/>
      <c r="WAF28" s="52"/>
      <c r="WAG28" s="52"/>
      <c r="WAH28" s="52"/>
      <c r="WAI28" s="52"/>
      <c r="WAJ28" s="52"/>
      <c r="WAK28" s="52"/>
      <c r="WAL28" s="52"/>
      <c r="WAM28" s="52"/>
      <c r="WAN28" s="52"/>
      <c r="WAO28" s="52"/>
      <c r="WAP28" s="52"/>
      <c r="WAQ28" s="52"/>
      <c r="WAR28" s="52"/>
      <c r="WAS28" s="52"/>
      <c r="WAT28" s="52"/>
      <c r="WAU28" s="52"/>
      <c r="WAV28" s="52"/>
      <c r="WAW28" s="52"/>
      <c r="WAX28" s="52"/>
      <c r="WAY28" s="52"/>
      <c r="WAZ28" s="52"/>
      <c r="WBA28" s="52"/>
      <c r="WBB28" s="52"/>
      <c r="WBC28" s="52"/>
      <c r="WBD28" s="52"/>
      <c r="WBE28" s="52"/>
      <c r="WBF28" s="52"/>
      <c r="WBG28" s="52"/>
      <c r="WBH28" s="52"/>
      <c r="WBI28" s="52"/>
      <c r="WBJ28" s="52"/>
      <c r="WBK28" s="52"/>
      <c r="WBL28" s="52"/>
      <c r="WBM28" s="52"/>
      <c r="WBN28" s="52"/>
      <c r="WBO28" s="52"/>
      <c r="WBP28" s="52"/>
      <c r="WBQ28" s="52"/>
      <c r="WBR28" s="52"/>
      <c r="WBS28" s="52"/>
      <c r="WBT28" s="52"/>
      <c r="WBU28" s="52"/>
      <c r="WBV28" s="52"/>
      <c r="WBW28" s="52"/>
      <c r="WBX28" s="52"/>
      <c r="WBY28" s="52"/>
      <c r="WBZ28" s="52"/>
      <c r="WCA28" s="52"/>
      <c r="WCB28" s="52"/>
      <c r="WCC28" s="52"/>
      <c r="WCD28" s="52"/>
      <c r="WCE28" s="52"/>
      <c r="WCF28" s="52"/>
      <c r="WCG28" s="52"/>
      <c r="WCH28" s="52"/>
      <c r="WCI28" s="52"/>
      <c r="WCJ28" s="52"/>
      <c r="WCK28" s="52"/>
      <c r="WCL28" s="52"/>
      <c r="WCM28" s="52"/>
      <c r="WCN28" s="52"/>
      <c r="WCO28" s="52"/>
      <c r="WCP28" s="52"/>
      <c r="WCQ28" s="52"/>
      <c r="WCR28" s="52"/>
      <c r="WCS28" s="52"/>
      <c r="WCT28" s="52"/>
      <c r="WCU28" s="52"/>
      <c r="WCV28" s="52"/>
      <c r="WCW28" s="52"/>
      <c r="WCX28" s="52"/>
      <c r="WCY28" s="52"/>
      <c r="WCZ28" s="52"/>
      <c r="WDA28" s="52"/>
      <c r="WDB28" s="52"/>
      <c r="WDC28" s="52"/>
      <c r="WDD28" s="52"/>
      <c r="WDE28" s="52"/>
      <c r="WDF28" s="52"/>
      <c r="WDG28" s="52"/>
      <c r="WDH28" s="52"/>
      <c r="WDI28" s="52"/>
      <c r="WDJ28" s="52"/>
      <c r="WDK28" s="52"/>
      <c r="WDL28" s="52"/>
      <c r="WDM28" s="52"/>
      <c r="WDN28" s="52"/>
      <c r="WDO28" s="52"/>
      <c r="WDP28" s="52"/>
      <c r="WDQ28" s="52"/>
      <c r="WDR28" s="52"/>
      <c r="WDS28" s="52"/>
      <c r="WDT28" s="52"/>
      <c r="WDU28" s="52"/>
      <c r="WDV28" s="52"/>
      <c r="WDW28" s="52"/>
      <c r="WDX28" s="52"/>
      <c r="WDY28" s="52"/>
      <c r="WDZ28" s="52"/>
      <c r="WEA28" s="52"/>
      <c r="WEB28" s="52"/>
      <c r="WEC28" s="52"/>
      <c r="WED28" s="52"/>
      <c r="WEE28" s="52"/>
      <c r="WEF28" s="52"/>
      <c r="WEG28" s="52"/>
      <c r="WEH28" s="52"/>
      <c r="WEI28" s="52"/>
      <c r="WEJ28" s="52"/>
      <c r="WEK28" s="52"/>
      <c r="WEL28" s="52"/>
      <c r="WEM28" s="52"/>
      <c r="WEN28" s="52"/>
      <c r="WEO28" s="52"/>
      <c r="WEP28" s="52"/>
      <c r="WEQ28" s="52"/>
      <c r="WER28" s="52"/>
      <c r="WES28" s="52"/>
      <c r="WET28" s="52"/>
      <c r="WEU28" s="52"/>
      <c r="WEV28" s="52"/>
      <c r="WEW28" s="52"/>
      <c r="WEX28" s="52"/>
      <c r="WEY28" s="52"/>
      <c r="WEZ28" s="52"/>
      <c r="WFA28" s="52"/>
      <c r="WFB28" s="52"/>
      <c r="WFC28" s="52"/>
      <c r="WFD28" s="52"/>
      <c r="WFE28" s="52"/>
      <c r="WFF28" s="52"/>
      <c r="WFG28" s="52"/>
      <c r="WFH28" s="52"/>
      <c r="WFI28" s="52"/>
      <c r="WFJ28" s="52"/>
      <c r="WFK28" s="52"/>
      <c r="WFL28" s="52"/>
      <c r="WFM28" s="52"/>
      <c r="WFN28" s="52"/>
      <c r="WFO28" s="52"/>
      <c r="WFP28" s="52"/>
      <c r="WFQ28" s="52"/>
      <c r="WFR28" s="52"/>
      <c r="WFS28" s="52"/>
      <c r="WFT28" s="52"/>
      <c r="WFU28" s="52"/>
      <c r="WFV28" s="52"/>
      <c r="WFW28" s="52"/>
      <c r="WFX28" s="52"/>
      <c r="WFY28" s="52"/>
      <c r="WFZ28" s="52"/>
      <c r="WGA28" s="52"/>
      <c r="WGB28" s="52"/>
      <c r="WGC28" s="52"/>
      <c r="WGD28" s="52"/>
      <c r="WGE28" s="52"/>
      <c r="WGF28" s="52"/>
      <c r="WGG28" s="52"/>
      <c r="WGH28" s="52"/>
      <c r="WGI28" s="52"/>
      <c r="WGJ28" s="52"/>
      <c r="WGK28" s="52"/>
      <c r="WGL28" s="52"/>
      <c r="WGM28" s="52"/>
      <c r="WGN28" s="52"/>
      <c r="WGO28" s="52"/>
      <c r="WGP28" s="52"/>
      <c r="WGQ28" s="52"/>
      <c r="WGR28" s="52"/>
      <c r="WGS28" s="52"/>
      <c r="WGT28" s="52"/>
      <c r="WGU28" s="52"/>
      <c r="WGV28" s="52"/>
      <c r="WGW28" s="52"/>
      <c r="WGX28" s="52"/>
      <c r="WGY28" s="52"/>
      <c r="WGZ28" s="52"/>
      <c r="WHA28" s="52"/>
      <c r="WHB28" s="52"/>
      <c r="WHC28" s="52"/>
      <c r="WHD28" s="52"/>
      <c r="WHE28" s="52"/>
      <c r="WHF28" s="52"/>
      <c r="WHG28" s="52"/>
      <c r="WHH28" s="52"/>
      <c r="WHI28" s="52"/>
      <c r="WHJ28" s="52"/>
      <c r="WHK28" s="52"/>
      <c r="WHL28" s="52"/>
      <c r="WHM28" s="52"/>
      <c r="WHN28" s="52"/>
      <c r="WHO28" s="52"/>
      <c r="WHP28" s="52"/>
      <c r="WHQ28" s="52"/>
      <c r="WHR28" s="52"/>
      <c r="WHS28" s="52"/>
      <c r="WHT28" s="52"/>
      <c r="WHU28" s="52"/>
      <c r="WHV28" s="52"/>
      <c r="WHW28" s="52"/>
      <c r="WHX28" s="52"/>
      <c r="WHY28" s="52"/>
      <c r="WHZ28" s="52"/>
      <c r="WIA28" s="52"/>
      <c r="WIB28" s="52"/>
      <c r="WIC28" s="52"/>
      <c r="WID28" s="52"/>
      <c r="WIE28" s="52"/>
      <c r="WIF28" s="52"/>
      <c r="WIG28" s="52"/>
      <c r="WIH28" s="52"/>
      <c r="WII28" s="52"/>
      <c r="WIJ28" s="52"/>
      <c r="WIK28" s="52"/>
      <c r="WIL28" s="52"/>
      <c r="WIM28" s="52"/>
      <c r="WIN28" s="52"/>
      <c r="WIO28" s="52"/>
      <c r="WIP28" s="52"/>
      <c r="WIQ28" s="52"/>
      <c r="WIR28" s="52"/>
      <c r="WIS28" s="52"/>
      <c r="WIT28" s="52"/>
      <c r="WIU28" s="52"/>
      <c r="WIV28" s="52"/>
      <c r="WIW28" s="52"/>
      <c r="WIX28" s="52"/>
      <c r="WIY28" s="52"/>
      <c r="WIZ28" s="52"/>
      <c r="WJA28" s="52"/>
      <c r="WJB28" s="52"/>
      <c r="WJC28" s="52"/>
      <c r="WJD28" s="52"/>
      <c r="WJE28" s="52"/>
      <c r="WJF28" s="52"/>
      <c r="WJG28" s="52"/>
      <c r="WJH28" s="52"/>
      <c r="WJI28" s="52"/>
      <c r="WJJ28" s="52"/>
      <c r="WJK28" s="52"/>
      <c r="WJL28" s="52"/>
      <c r="WJM28" s="52"/>
      <c r="WJN28" s="52"/>
      <c r="WJO28" s="52"/>
      <c r="WJP28" s="52"/>
      <c r="WJQ28" s="52"/>
      <c r="WJR28" s="52"/>
      <c r="WJS28" s="52"/>
      <c r="WJT28" s="52"/>
      <c r="WJU28" s="52"/>
      <c r="WJV28" s="52"/>
      <c r="WJW28" s="52"/>
      <c r="WJX28" s="52"/>
      <c r="WJY28" s="52"/>
      <c r="WJZ28" s="52"/>
      <c r="WKA28" s="52"/>
      <c r="WKB28" s="52"/>
      <c r="WKC28" s="52"/>
      <c r="WKD28" s="52"/>
      <c r="WKE28" s="52"/>
      <c r="WKF28" s="52"/>
      <c r="WKG28" s="52"/>
      <c r="WKH28" s="52"/>
      <c r="WKI28" s="52"/>
      <c r="WKJ28" s="52"/>
      <c r="WKK28" s="52"/>
      <c r="WKL28" s="52"/>
      <c r="WKM28" s="52"/>
      <c r="WKN28" s="52"/>
      <c r="WKO28" s="52"/>
      <c r="WKP28" s="52"/>
      <c r="WKQ28" s="52"/>
      <c r="WKR28" s="52"/>
      <c r="WKS28" s="52"/>
      <c r="WKT28" s="52"/>
      <c r="WKU28" s="52"/>
      <c r="WKV28" s="52"/>
      <c r="WKW28" s="52"/>
      <c r="WKX28" s="52"/>
      <c r="WKY28" s="52"/>
      <c r="WKZ28" s="52"/>
      <c r="WLA28" s="52"/>
      <c r="WLB28" s="52"/>
      <c r="WLC28" s="52"/>
      <c r="WLD28" s="52"/>
      <c r="WLE28" s="52"/>
      <c r="WLF28" s="52"/>
      <c r="WLG28" s="52"/>
      <c r="WLH28" s="52"/>
      <c r="WLI28" s="52"/>
      <c r="WLJ28" s="52"/>
      <c r="WLK28" s="52"/>
      <c r="WLL28" s="52"/>
      <c r="WLM28" s="52"/>
      <c r="WLN28" s="52"/>
      <c r="WLO28" s="52"/>
      <c r="WLP28" s="52"/>
      <c r="WLQ28" s="52"/>
      <c r="WLR28" s="52"/>
      <c r="WLS28" s="52"/>
      <c r="WLT28" s="52"/>
      <c r="WLU28" s="52"/>
      <c r="WLV28" s="52"/>
      <c r="WLW28" s="52"/>
      <c r="WLX28" s="52"/>
      <c r="WLY28" s="52"/>
      <c r="WLZ28" s="52"/>
      <c r="WMA28" s="52"/>
      <c r="WMB28" s="52"/>
      <c r="WMC28" s="52"/>
      <c r="WMD28" s="52"/>
      <c r="WME28" s="52"/>
      <c r="WMF28" s="52"/>
      <c r="WMG28" s="52"/>
      <c r="WMH28" s="52"/>
      <c r="WMI28" s="52"/>
      <c r="WMJ28" s="52"/>
      <c r="WMK28" s="52"/>
      <c r="WML28" s="52"/>
      <c r="WMM28" s="52"/>
      <c r="WMN28" s="52"/>
      <c r="WMO28" s="52"/>
      <c r="WMP28" s="52"/>
      <c r="WMQ28" s="52"/>
      <c r="WMR28" s="52"/>
      <c r="WMS28" s="52"/>
      <c r="WMT28" s="52"/>
      <c r="WMU28" s="52"/>
      <c r="WMV28" s="52"/>
      <c r="WMW28" s="52"/>
      <c r="WMX28" s="52"/>
      <c r="WMY28" s="52"/>
      <c r="WMZ28" s="52"/>
      <c r="WNA28" s="52"/>
      <c r="WNB28" s="52"/>
      <c r="WNC28" s="52"/>
      <c r="WND28" s="52"/>
      <c r="WNE28" s="52"/>
      <c r="WNF28" s="52"/>
      <c r="WNG28" s="52"/>
      <c r="WNH28" s="52"/>
      <c r="WNI28" s="52"/>
      <c r="WNJ28" s="52"/>
      <c r="WNK28" s="52"/>
      <c r="WNL28" s="52"/>
      <c r="WNM28" s="52"/>
      <c r="WNN28" s="52"/>
      <c r="WNO28" s="52"/>
      <c r="WNP28" s="52"/>
      <c r="WNQ28" s="52"/>
      <c r="WNR28" s="52"/>
      <c r="WNS28" s="52"/>
      <c r="WNT28" s="52"/>
      <c r="WNU28" s="52"/>
      <c r="WNV28" s="52"/>
      <c r="WNW28" s="52"/>
      <c r="WNX28" s="52"/>
      <c r="WNY28" s="52"/>
      <c r="WNZ28" s="52"/>
      <c r="WOA28" s="52"/>
      <c r="WOB28" s="52"/>
      <c r="WOC28" s="52"/>
      <c r="WOD28" s="52"/>
      <c r="WOE28" s="52"/>
      <c r="WOF28" s="52"/>
      <c r="WOG28" s="52"/>
      <c r="WOH28" s="52"/>
      <c r="WOI28" s="52"/>
      <c r="WOJ28" s="52"/>
      <c r="WOK28" s="52"/>
      <c r="WOL28" s="52"/>
      <c r="WOM28" s="52"/>
      <c r="WON28" s="52"/>
      <c r="WOO28" s="52"/>
      <c r="WOP28" s="52"/>
      <c r="WOQ28" s="52"/>
      <c r="WOR28" s="52"/>
      <c r="WOS28" s="52"/>
      <c r="WOT28" s="52"/>
      <c r="WOU28" s="52"/>
      <c r="WOV28" s="52"/>
      <c r="WOW28" s="52"/>
      <c r="WOX28" s="52"/>
      <c r="WOY28" s="52"/>
      <c r="WOZ28" s="52"/>
      <c r="WPA28" s="52"/>
      <c r="WPB28" s="52"/>
      <c r="WPC28" s="52"/>
      <c r="WPD28" s="52"/>
      <c r="WPE28" s="52"/>
      <c r="WPF28" s="52"/>
      <c r="WPG28" s="52"/>
      <c r="WPH28" s="52"/>
      <c r="WPI28" s="52"/>
      <c r="WPJ28" s="52"/>
      <c r="WPK28" s="52"/>
      <c r="WPL28" s="52"/>
      <c r="WPM28" s="52"/>
      <c r="WPN28" s="52"/>
      <c r="WPO28" s="52"/>
      <c r="WPP28" s="52"/>
      <c r="WPQ28" s="52"/>
      <c r="WPR28" s="52"/>
      <c r="WPS28" s="52"/>
      <c r="WPT28" s="52"/>
      <c r="WPU28" s="52"/>
      <c r="WPV28" s="52"/>
      <c r="WPW28" s="52"/>
      <c r="WPX28" s="52"/>
      <c r="WPY28" s="52"/>
      <c r="WPZ28" s="52"/>
      <c r="WQA28" s="52"/>
      <c r="WQB28" s="52"/>
      <c r="WQC28" s="52"/>
      <c r="WQD28" s="52"/>
      <c r="WQE28" s="52"/>
      <c r="WQF28" s="52"/>
      <c r="WQG28" s="52"/>
      <c r="WQH28" s="52"/>
      <c r="WQI28" s="52"/>
      <c r="WQJ28" s="52"/>
      <c r="WQK28" s="52"/>
      <c r="WQL28" s="52"/>
      <c r="WQM28" s="52"/>
      <c r="WQN28" s="52"/>
      <c r="WQO28" s="52"/>
      <c r="WQP28" s="52"/>
      <c r="WQQ28" s="52"/>
      <c r="WQR28" s="52"/>
      <c r="WQS28" s="52"/>
      <c r="WQT28" s="52"/>
      <c r="WQU28" s="52"/>
      <c r="WQV28" s="52"/>
      <c r="WQW28" s="52"/>
      <c r="WQX28" s="52"/>
      <c r="WQY28" s="52"/>
      <c r="WQZ28" s="52"/>
      <c r="WRA28" s="52"/>
      <c r="WRB28" s="52"/>
      <c r="WRC28" s="52"/>
      <c r="WRD28" s="52"/>
      <c r="WRE28" s="52"/>
      <c r="WRF28" s="52"/>
      <c r="WRG28" s="52"/>
      <c r="WRH28" s="52"/>
      <c r="WRI28" s="52"/>
      <c r="WRJ28" s="52"/>
      <c r="WRK28" s="52"/>
      <c r="WRL28" s="52"/>
      <c r="WRM28" s="52"/>
      <c r="WRN28" s="52"/>
      <c r="WRO28" s="52"/>
      <c r="WRP28" s="52"/>
      <c r="WRQ28" s="52"/>
      <c r="WRR28" s="52"/>
      <c r="WRS28" s="52"/>
      <c r="WRT28" s="52"/>
      <c r="WRU28" s="52"/>
      <c r="WRV28" s="52"/>
      <c r="WRW28" s="52"/>
      <c r="WRX28" s="52"/>
      <c r="WRY28" s="52"/>
      <c r="WRZ28" s="52"/>
      <c r="WSA28" s="52"/>
      <c r="WSB28" s="52"/>
      <c r="WSC28" s="52"/>
      <c r="WSD28" s="52"/>
      <c r="WSE28" s="52"/>
      <c r="WSF28" s="52"/>
      <c r="WSG28" s="52"/>
      <c r="WSH28" s="52"/>
      <c r="WSI28" s="52"/>
      <c r="WSJ28" s="52"/>
      <c r="WSK28" s="52"/>
      <c r="WSL28" s="52"/>
      <c r="WSM28" s="52"/>
      <c r="WSN28" s="52"/>
      <c r="WSO28" s="52"/>
      <c r="WSP28" s="52"/>
      <c r="WSQ28" s="52"/>
      <c r="WSR28" s="52"/>
      <c r="WSS28" s="52"/>
      <c r="WST28" s="52"/>
      <c r="WSU28" s="52"/>
      <c r="WSV28" s="52"/>
      <c r="WSW28" s="52"/>
      <c r="WSX28" s="52"/>
      <c r="WSY28" s="52"/>
      <c r="WSZ28" s="52"/>
      <c r="WTA28" s="52"/>
      <c r="WTB28" s="52"/>
      <c r="WTC28" s="52"/>
      <c r="WTD28" s="52"/>
      <c r="WTE28" s="52"/>
      <c r="WTF28" s="52"/>
      <c r="WTG28" s="52"/>
      <c r="WTH28" s="52"/>
      <c r="WTI28" s="52"/>
      <c r="WTJ28" s="52"/>
      <c r="WTK28" s="52"/>
      <c r="WTL28" s="52"/>
      <c r="WTM28" s="52"/>
      <c r="WTN28" s="52"/>
      <c r="WTO28" s="52"/>
      <c r="WTP28" s="52"/>
      <c r="WTQ28" s="52"/>
      <c r="WTR28" s="52"/>
      <c r="WTS28" s="52"/>
      <c r="WTT28" s="52"/>
      <c r="WTU28" s="52"/>
      <c r="WTV28" s="52"/>
      <c r="WTW28" s="52"/>
      <c r="WTX28" s="52"/>
      <c r="WTY28" s="52"/>
      <c r="WTZ28" s="52"/>
      <c r="WUA28" s="52"/>
      <c r="WUB28" s="52"/>
      <c r="WUC28" s="52"/>
      <c r="WUD28" s="52"/>
      <c r="WUE28" s="52"/>
      <c r="WUF28" s="52"/>
      <c r="WUG28" s="52"/>
      <c r="WUH28" s="52"/>
      <c r="WUI28" s="52"/>
      <c r="WUJ28" s="52"/>
      <c r="WUK28" s="52"/>
      <c r="WUL28" s="52"/>
      <c r="WUM28" s="52"/>
      <c r="WUN28" s="52"/>
      <c r="WUO28" s="52"/>
      <c r="WUP28" s="52"/>
      <c r="WUQ28" s="52"/>
      <c r="WUR28" s="52"/>
      <c r="WUS28" s="52"/>
      <c r="WUT28" s="52"/>
      <c r="WUU28" s="52"/>
      <c r="WUV28" s="52"/>
      <c r="WUW28" s="52"/>
      <c r="WUX28" s="52"/>
      <c r="WUY28" s="52"/>
      <c r="WUZ28" s="52"/>
      <c r="WVA28" s="52"/>
      <c r="WVB28" s="52"/>
      <c r="WVC28" s="52"/>
      <c r="WVD28" s="52"/>
      <c r="WVE28" s="52"/>
      <c r="WVF28" s="52"/>
      <c r="WVG28" s="52"/>
      <c r="WVH28" s="52"/>
      <c r="WVI28" s="52"/>
      <c r="WVJ28" s="52"/>
      <c r="WVK28" s="52"/>
      <c r="WVL28" s="52"/>
      <c r="WVM28" s="52"/>
      <c r="WVN28" s="52"/>
      <c r="WVO28" s="52"/>
      <c r="WVP28" s="52"/>
      <c r="WVQ28" s="52"/>
      <c r="WVR28" s="52"/>
      <c r="WVS28" s="52"/>
      <c r="WVT28" s="52"/>
      <c r="WVU28" s="52"/>
      <c r="WVV28" s="52"/>
      <c r="WVW28" s="52"/>
      <c r="WVX28" s="52"/>
      <c r="WVY28" s="52"/>
      <c r="WVZ28" s="52"/>
      <c r="WWA28" s="52"/>
      <c r="WWB28" s="52"/>
      <c r="WWC28" s="52"/>
      <c r="WWD28" s="52"/>
      <c r="WWE28" s="52"/>
      <c r="WWF28" s="52"/>
      <c r="WWG28" s="52"/>
      <c r="WWH28" s="52"/>
      <c r="WWI28" s="52"/>
      <c r="WWJ28" s="52"/>
      <c r="WWK28" s="52"/>
      <c r="WWL28" s="52"/>
      <c r="WWM28" s="52"/>
      <c r="WWN28" s="52"/>
      <c r="WWO28" s="52"/>
      <c r="WWP28" s="52"/>
      <c r="WWQ28" s="52"/>
      <c r="WWR28" s="52"/>
      <c r="WWS28" s="52"/>
      <c r="WWT28" s="52"/>
      <c r="WWU28" s="52"/>
      <c r="WWV28" s="52"/>
      <c r="WWW28" s="52"/>
      <c r="WWX28" s="52"/>
      <c r="WWY28" s="52"/>
      <c r="WWZ28" s="52"/>
      <c r="WXA28" s="52"/>
      <c r="WXB28" s="52"/>
      <c r="WXC28" s="52"/>
      <c r="WXD28" s="52"/>
      <c r="WXE28" s="52"/>
      <c r="WXF28" s="52"/>
      <c r="WXG28" s="52"/>
      <c r="WXH28" s="52"/>
      <c r="WXI28" s="52"/>
      <c r="WXJ28" s="52"/>
      <c r="WXK28" s="52"/>
      <c r="WXL28" s="52"/>
      <c r="WXM28" s="52"/>
      <c r="WXN28" s="52"/>
      <c r="WXO28" s="52"/>
      <c r="WXP28" s="52"/>
      <c r="WXQ28" s="52"/>
      <c r="WXR28" s="52"/>
      <c r="WXS28" s="52"/>
      <c r="WXT28" s="52"/>
      <c r="WXU28" s="52"/>
      <c r="WXV28" s="52"/>
      <c r="WXW28" s="52"/>
      <c r="WXX28" s="52"/>
      <c r="WXY28" s="52"/>
      <c r="WXZ28" s="52"/>
      <c r="WYA28" s="52"/>
      <c r="WYB28" s="52"/>
      <c r="WYC28" s="52"/>
      <c r="WYD28" s="52"/>
      <c r="WYE28" s="52"/>
      <c r="WYF28" s="52"/>
      <c r="WYG28" s="52"/>
      <c r="WYH28" s="52"/>
      <c r="WYI28" s="52"/>
      <c r="WYJ28" s="52"/>
      <c r="WYK28" s="52"/>
      <c r="WYL28" s="52"/>
      <c r="WYM28" s="52"/>
      <c r="WYN28" s="52"/>
      <c r="WYO28" s="52"/>
      <c r="WYP28" s="52"/>
      <c r="WYQ28" s="52"/>
      <c r="WYR28" s="52"/>
      <c r="WYS28" s="52"/>
      <c r="WYT28" s="52"/>
      <c r="WYU28" s="52"/>
      <c r="WYV28" s="52"/>
      <c r="WYW28" s="52"/>
      <c r="WYX28" s="52"/>
      <c r="WYY28" s="52"/>
      <c r="WYZ28" s="52"/>
      <c r="WZA28" s="52"/>
      <c r="WZB28" s="52"/>
      <c r="WZC28" s="52"/>
      <c r="WZD28" s="52"/>
      <c r="WZE28" s="52"/>
      <c r="WZF28" s="52"/>
      <c r="WZG28" s="52"/>
      <c r="WZH28" s="52"/>
      <c r="WZI28" s="52"/>
      <c r="WZJ28" s="52"/>
      <c r="WZK28" s="52"/>
      <c r="WZL28" s="52"/>
      <c r="WZM28" s="52"/>
      <c r="WZN28" s="52"/>
      <c r="WZO28" s="52"/>
      <c r="WZP28" s="52"/>
      <c r="WZQ28" s="52"/>
      <c r="WZR28" s="52"/>
      <c r="WZS28" s="52"/>
      <c r="WZT28" s="52"/>
      <c r="WZU28" s="52"/>
      <c r="WZV28" s="52"/>
      <c r="WZW28" s="52"/>
      <c r="WZX28" s="52"/>
      <c r="WZY28" s="52"/>
      <c r="WZZ28" s="52"/>
      <c r="XAA28" s="52"/>
      <c r="XAB28" s="52"/>
      <c r="XAC28" s="52"/>
      <c r="XAD28" s="52"/>
      <c r="XAE28" s="52"/>
      <c r="XAF28" s="52"/>
      <c r="XAG28" s="52"/>
      <c r="XAH28" s="52"/>
      <c r="XAI28" s="52"/>
      <c r="XAJ28" s="52"/>
      <c r="XAK28" s="52"/>
      <c r="XAL28" s="52"/>
      <c r="XAM28" s="52"/>
      <c r="XAN28" s="52"/>
      <c r="XAO28" s="52"/>
      <c r="XAP28" s="52"/>
      <c r="XAQ28" s="52"/>
      <c r="XAR28" s="52"/>
      <c r="XAS28" s="52"/>
      <c r="XAT28" s="52"/>
      <c r="XAU28" s="52"/>
      <c r="XAV28" s="52"/>
      <c r="XAW28" s="52"/>
      <c r="XAX28" s="52"/>
      <c r="XAY28" s="52"/>
      <c r="XAZ28" s="52"/>
      <c r="XBA28" s="52"/>
      <c r="XBB28" s="52"/>
      <c r="XBC28" s="52"/>
      <c r="XBD28" s="52"/>
      <c r="XBE28" s="52"/>
      <c r="XBF28" s="52"/>
      <c r="XBG28" s="52"/>
      <c r="XBH28" s="52"/>
      <c r="XBI28" s="52"/>
      <c r="XBJ28" s="52"/>
      <c r="XBK28" s="52"/>
      <c r="XBL28" s="52"/>
      <c r="XBM28" s="52"/>
      <c r="XBN28" s="52"/>
      <c r="XBO28" s="52"/>
      <c r="XBP28" s="52"/>
      <c r="XBQ28" s="52"/>
      <c r="XBR28" s="52"/>
      <c r="XBS28" s="52"/>
      <c r="XBT28" s="52"/>
      <c r="XBU28" s="52"/>
      <c r="XBV28" s="52"/>
      <c r="XBW28" s="52"/>
      <c r="XBX28" s="52"/>
      <c r="XBY28" s="52"/>
      <c r="XBZ28" s="52"/>
      <c r="XCA28" s="52"/>
      <c r="XCB28" s="52"/>
      <c r="XCC28" s="52"/>
      <c r="XCD28" s="52"/>
      <c r="XCE28" s="52"/>
      <c r="XCF28" s="52"/>
      <c r="XCG28" s="52"/>
      <c r="XCH28" s="52"/>
      <c r="XCI28" s="52"/>
      <c r="XCJ28" s="52"/>
      <c r="XCK28" s="52"/>
      <c r="XCL28" s="52"/>
      <c r="XCM28" s="52"/>
      <c r="XCN28" s="52"/>
      <c r="XCO28" s="52"/>
      <c r="XCP28" s="52"/>
      <c r="XCQ28" s="52"/>
      <c r="XCR28" s="52"/>
      <c r="XCS28" s="52"/>
      <c r="XCT28" s="52"/>
      <c r="XCU28" s="52"/>
      <c r="XCV28" s="52"/>
      <c r="XCW28" s="52"/>
      <c r="XCX28" s="52"/>
      <c r="XCY28" s="52"/>
      <c r="XCZ28" s="52"/>
      <c r="XDA28" s="52"/>
      <c r="XDB28" s="52"/>
      <c r="XDC28" s="52"/>
      <c r="XDD28" s="52"/>
      <c r="XDE28" s="52"/>
      <c r="XDF28" s="52"/>
      <c r="XDG28" s="52"/>
      <c r="XDH28" s="52"/>
      <c r="XDI28" s="52"/>
      <c r="XDJ28" s="52"/>
      <c r="XDK28" s="52"/>
      <c r="XDL28" s="52"/>
      <c r="XDM28" s="52"/>
      <c r="XDN28" s="52"/>
      <c r="XDO28" s="52"/>
      <c r="XDP28" s="52"/>
      <c r="XDQ28" s="52"/>
      <c r="XDR28" s="52"/>
      <c r="XDS28" s="52"/>
      <c r="XDT28" s="52"/>
      <c r="XDU28" s="52"/>
      <c r="XDV28" s="52"/>
      <c r="XDW28" s="52"/>
      <c r="XDX28" s="52"/>
      <c r="XDY28" s="51"/>
      <c r="XDZ28" s="51"/>
      <c r="XEA28" s="51"/>
      <c r="XEB28" s="51"/>
      <c r="XEC28" s="51"/>
      <c r="XED28" s="51"/>
      <c r="XEE28" s="51"/>
      <c r="XEF28" s="51"/>
      <c r="XEG28" s="51"/>
      <c r="XEH28" s="51"/>
      <c r="XEI28" s="51"/>
      <c r="XEJ28" s="51"/>
      <c r="XEK28" s="51"/>
      <c r="XEL28" s="51"/>
      <c r="XEM28" s="51"/>
      <c r="XEN28" s="51"/>
      <c r="XEO28" s="51"/>
      <c r="XEP28" s="51"/>
      <c r="XEQ28" s="51"/>
      <c r="XER28" s="51"/>
      <c r="XES28" s="51"/>
      <c r="XET28" s="51"/>
      <c r="XEU28" s="51"/>
      <c r="XEV28" s="51"/>
      <c r="XEW28" s="51"/>
      <c r="XEX28" s="51"/>
      <c r="XEY28" s="51"/>
      <c r="XEZ28" s="51"/>
    </row>
    <row r="29" s="55" customFormat="1" ht="11.25" spans="1:16380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7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  <c r="AML29" s="52"/>
      <c r="AMM29" s="52"/>
      <c r="AMN29" s="52"/>
      <c r="AMO29" s="52"/>
      <c r="AMP29" s="52"/>
      <c r="AMQ29" s="52"/>
      <c r="AMR29" s="52"/>
      <c r="AMS29" s="52"/>
      <c r="AMT29" s="52"/>
      <c r="AMU29" s="52"/>
      <c r="AMV29" s="52"/>
      <c r="AMW29" s="52"/>
      <c r="AMX29" s="52"/>
      <c r="AMY29" s="52"/>
      <c r="AMZ29" s="52"/>
      <c r="ANA29" s="52"/>
      <c r="ANB29" s="52"/>
      <c r="ANC29" s="52"/>
      <c r="AND29" s="52"/>
      <c r="ANE29" s="52"/>
      <c r="ANF29" s="52"/>
      <c r="ANG29" s="52"/>
      <c r="ANH29" s="52"/>
      <c r="ANI29" s="52"/>
      <c r="ANJ29" s="52"/>
      <c r="ANK29" s="52"/>
      <c r="ANL29" s="52"/>
      <c r="ANM29" s="52"/>
      <c r="ANN29" s="52"/>
      <c r="ANO29" s="52"/>
      <c r="ANP29" s="52"/>
      <c r="ANQ29" s="52"/>
      <c r="ANR29" s="52"/>
      <c r="ANS29" s="52"/>
      <c r="ANT29" s="52"/>
      <c r="ANU29" s="52"/>
      <c r="ANV29" s="52"/>
      <c r="ANW29" s="52"/>
      <c r="ANX29" s="52"/>
      <c r="ANY29" s="52"/>
      <c r="ANZ29" s="52"/>
      <c r="AOA29" s="52"/>
      <c r="AOB29" s="52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2"/>
      <c r="APS29" s="52"/>
      <c r="APT29" s="52"/>
      <c r="APU29" s="52"/>
      <c r="APV29" s="52"/>
      <c r="APW29" s="52"/>
      <c r="APX29" s="52"/>
      <c r="APY29" s="52"/>
      <c r="APZ29" s="52"/>
      <c r="AQA29" s="52"/>
      <c r="AQB29" s="52"/>
      <c r="AQC29" s="52"/>
      <c r="AQD29" s="52"/>
      <c r="AQE29" s="52"/>
      <c r="AQF29" s="52"/>
      <c r="AQG29" s="52"/>
      <c r="AQH29" s="52"/>
      <c r="AQI29" s="52"/>
      <c r="AQJ29" s="52"/>
      <c r="AQK29" s="52"/>
      <c r="AQL29" s="52"/>
      <c r="AQM29" s="52"/>
      <c r="AQN29" s="52"/>
      <c r="AQO29" s="52"/>
      <c r="AQP29" s="52"/>
      <c r="AQQ29" s="52"/>
      <c r="AQR29" s="52"/>
      <c r="AQS29" s="52"/>
      <c r="AQT29" s="52"/>
      <c r="AQU29" s="52"/>
      <c r="AQV29" s="52"/>
      <c r="AQW29" s="52"/>
      <c r="AQX29" s="52"/>
      <c r="AQY29" s="52"/>
      <c r="AQZ29" s="52"/>
      <c r="ARA29" s="52"/>
      <c r="ARB29" s="52"/>
      <c r="ARC29" s="52"/>
      <c r="ARD29" s="52"/>
      <c r="ARE29" s="52"/>
      <c r="ARF29" s="52"/>
      <c r="ARG29" s="52"/>
      <c r="ARH29" s="52"/>
      <c r="ARI29" s="52"/>
      <c r="ARJ29" s="52"/>
      <c r="ARK29" s="52"/>
      <c r="ARL29" s="52"/>
      <c r="ARM29" s="52"/>
      <c r="ARN29" s="52"/>
      <c r="ARO29" s="52"/>
      <c r="ARP29" s="52"/>
      <c r="ARQ29" s="52"/>
      <c r="ARR29" s="52"/>
      <c r="ARS29" s="52"/>
      <c r="ART29" s="52"/>
      <c r="ARU29" s="52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2"/>
      <c r="ATL29" s="52"/>
      <c r="ATM29" s="52"/>
      <c r="ATN29" s="52"/>
      <c r="ATO29" s="52"/>
      <c r="ATP29" s="52"/>
      <c r="ATQ29" s="52"/>
      <c r="ATR29" s="52"/>
      <c r="ATS29" s="52"/>
      <c r="ATT29" s="52"/>
      <c r="ATU29" s="52"/>
      <c r="ATV29" s="52"/>
      <c r="ATW29" s="52"/>
      <c r="ATX29" s="52"/>
      <c r="ATY29" s="52"/>
      <c r="ATZ29" s="52"/>
      <c r="AUA29" s="52"/>
      <c r="AUB29" s="52"/>
      <c r="AUC29" s="52"/>
      <c r="AUD29" s="52"/>
      <c r="AUE29" s="52"/>
      <c r="AUF29" s="52"/>
      <c r="AUG29" s="52"/>
      <c r="AUH29" s="52"/>
      <c r="AUI29" s="52"/>
      <c r="AUJ29" s="52"/>
      <c r="AUK29" s="52"/>
      <c r="AUL29" s="52"/>
      <c r="AUM29" s="52"/>
      <c r="AUN29" s="52"/>
      <c r="AUO29" s="52"/>
      <c r="AUP29" s="52"/>
      <c r="AUQ29" s="52"/>
      <c r="AUR29" s="52"/>
      <c r="AUS29" s="52"/>
      <c r="AUT29" s="52"/>
      <c r="AUU29" s="52"/>
      <c r="AUV29" s="52"/>
      <c r="AUW29" s="52"/>
      <c r="AUX29" s="52"/>
      <c r="AUY29" s="52"/>
      <c r="AUZ29" s="52"/>
      <c r="AVA29" s="52"/>
      <c r="AVB29" s="52"/>
      <c r="AVC29" s="52"/>
      <c r="AVD29" s="52"/>
      <c r="AVE29" s="52"/>
      <c r="AVF29" s="52"/>
      <c r="AVG29" s="52"/>
      <c r="AVH29" s="52"/>
      <c r="AVI29" s="52"/>
      <c r="AVJ29" s="52"/>
      <c r="AVK29" s="52"/>
      <c r="AVL29" s="52"/>
      <c r="AVM29" s="52"/>
      <c r="AVN29" s="52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2"/>
      <c r="AXE29" s="52"/>
      <c r="AXF29" s="52"/>
      <c r="AXG29" s="52"/>
      <c r="AXH29" s="52"/>
      <c r="AXI29" s="52"/>
      <c r="AXJ29" s="52"/>
      <c r="AXK29" s="52"/>
      <c r="AXL29" s="52"/>
      <c r="AXM29" s="52"/>
      <c r="AXN29" s="52"/>
      <c r="AXO29" s="52"/>
      <c r="AXP29" s="52"/>
      <c r="AXQ29" s="52"/>
      <c r="AXR29" s="52"/>
      <c r="AXS29" s="52"/>
      <c r="AXT29" s="52"/>
      <c r="AXU29" s="52"/>
      <c r="AXV29" s="52"/>
      <c r="AXW29" s="52"/>
      <c r="AXX29" s="52"/>
      <c r="AXY29" s="52"/>
      <c r="AXZ29" s="52"/>
      <c r="AYA29" s="52"/>
      <c r="AYB29" s="52"/>
      <c r="AYC29" s="52"/>
      <c r="AYD29" s="52"/>
      <c r="AYE29" s="52"/>
      <c r="AYF29" s="52"/>
      <c r="AYG29" s="52"/>
      <c r="AYH29" s="52"/>
      <c r="AYI29" s="52"/>
      <c r="AYJ29" s="52"/>
      <c r="AYK29" s="52"/>
      <c r="AYL29" s="52"/>
      <c r="AYM29" s="52"/>
      <c r="AYN29" s="52"/>
      <c r="AYO29" s="52"/>
      <c r="AYP29" s="52"/>
      <c r="AYQ29" s="52"/>
      <c r="AYR29" s="52"/>
      <c r="AYS29" s="52"/>
      <c r="AYT29" s="52"/>
      <c r="AYU29" s="52"/>
      <c r="AYV29" s="52"/>
      <c r="AYW29" s="52"/>
      <c r="AYX29" s="52"/>
      <c r="AYY29" s="52"/>
      <c r="AYZ29" s="52"/>
      <c r="AZA29" s="52"/>
      <c r="AZB29" s="52"/>
      <c r="AZC29" s="52"/>
      <c r="AZD29" s="52"/>
      <c r="AZE29" s="52"/>
      <c r="AZF29" s="52"/>
      <c r="AZG29" s="52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2"/>
      <c r="BAX29" s="52"/>
      <c r="BAY29" s="52"/>
      <c r="BAZ29" s="52"/>
      <c r="BBA29" s="52"/>
      <c r="BBB29" s="52"/>
      <c r="BBC29" s="52"/>
      <c r="BBD29" s="52"/>
      <c r="BBE29" s="52"/>
      <c r="BBF29" s="52"/>
      <c r="BBG29" s="52"/>
      <c r="BBH29" s="52"/>
      <c r="BBI29" s="52"/>
      <c r="BBJ29" s="52"/>
      <c r="BBK29" s="52"/>
      <c r="BBL29" s="52"/>
      <c r="BBM29" s="52"/>
      <c r="BBN29" s="52"/>
      <c r="BBO29" s="52"/>
      <c r="BBP29" s="52"/>
      <c r="BBQ29" s="52"/>
      <c r="BBR29" s="52"/>
      <c r="BBS29" s="52"/>
      <c r="BBT29" s="52"/>
      <c r="BBU29" s="52"/>
      <c r="BBV29" s="52"/>
      <c r="BBW29" s="52"/>
      <c r="BBX29" s="52"/>
      <c r="BBY29" s="52"/>
      <c r="BBZ29" s="52"/>
      <c r="BCA29" s="52"/>
      <c r="BCB29" s="52"/>
      <c r="BCC29" s="52"/>
      <c r="BCD29" s="52"/>
      <c r="BCE29" s="52"/>
      <c r="BCF29" s="52"/>
      <c r="BCG29" s="52"/>
      <c r="BCH29" s="52"/>
      <c r="BCI29" s="52"/>
      <c r="BCJ29" s="52"/>
      <c r="BCK29" s="52"/>
      <c r="BCL29" s="52"/>
      <c r="BCM29" s="52"/>
      <c r="BCN29" s="52"/>
      <c r="BCO29" s="52"/>
      <c r="BCP29" s="52"/>
      <c r="BCQ29" s="52"/>
      <c r="BCR29" s="52"/>
      <c r="BCS29" s="52"/>
      <c r="BCT29" s="52"/>
      <c r="BCU29" s="52"/>
      <c r="BCV29" s="52"/>
      <c r="BCW29" s="52"/>
      <c r="BCX29" s="52"/>
      <c r="BCY29" s="52"/>
      <c r="BCZ29" s="52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2"/>
      <c r="BEQ29" s="52"/>
      <c r="BER29" s="52"/>
      <c r="BES29" s="52"/>
      <c r="BET29" s="52"/>
      <c r="BEU29" s="52"/>
      <c r="BEV29" s="52"/>
      <c r="BEW29" s="52"/>
      <c r="BEX29" s="52"/>
      <c r="BEY29" s="52"/>
      <c r="BEZ29" s="52"/>
      <c r="BFA29" s="52"/>
      <c r="BFB29" s="52"/>
      <c r="BFC29" s="52"/>
      <c r="BFD29" s="52"/>
      <c r="BFE29" s="52"/>
      <c r="BFF29" s="52"/>
      <c r="BFG29" s="52"/>
      <c r="BFH29" s="52"/>
      <c r="BFI29" s="52"/>
      <c r="BFJ29" s="52"/>
      <c r="BFK29" s="52"/>
      <c r="BFL29" s="52"/>
      <c r="BFM29" s="52"/>
      <c r="BFN29" s="52"/>
      <c r="BFO29" s="52"/>
      <c r="BFP29" s="52"/>
      <c r="BFQ29" s="52"/>
      <c r="BFR29" s="52"/>
      <c r="BFS29" s="52"/>
      <c r="BFT29" s="52"/>
      <c r="BFU29" s="52"/>
      <c r="BFV29" s="52"/>
      <c r="BFW29" s="52"/>
      <c r="BFX29" s="52"/>
      <c r="BFY29" s="52"/>
      <c r="BFZ29" s="52"/>
      <c r="BGA29" s="52"/>
      <c r="BGB29" s="52"/>
      <c r="BGC29" s="52"/>
      <c r="BGD29" s="52"/>
      <c r="BGE29" s="52"/>
      <c r="BGF29" s="52"/>
      <c r="BGG29" s="52"/>
      <c r="BGH29" s="52"/>
      <c r="BGI29" s="52"/>
      <c r="BGJ29" s="52"/>
      <c r="BGK29" s="52"/>
      <c r="BGL29" s="52"/>
      <c r="BGM29" s="52"/>
      <c r="BGN29" s="52"/>
      <c r="BGO29" s="52"/>
      <c r="BGP29" s="52"/>
      <c r="BGQ29" s="52"/>
      <c r="BGR29" s="52"/>
      <c r="BGS29" s="52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2"/>
      <c r="BIJ29" s="52"/>
      <c r="BIK29" s="52"/>
      <c r="BIL29" s="52"/>
      <c r="BIM29" s="52"/>
      <c r="BIN29" s="52"/>
      <c r="BIO29" s="52"/>
      <c r="BIP29" s="52"/>
      <c r="BIQ29" s="52"/>
      <c r="BIR29" s="52"/>
      <c r="BIS29" s="52"/>
      <c r="BIT29" s="52"/>
      <c r="BIU29" s="52"/>
      <c r="BIV29" s="52"/>
      <c r="BIW29" s="52"/>
      <c r="BIX29" s="52"/>
      <c r="BIY29" s="52"/>
      <c r="BIZ29" s="52"/>
      <c r="BJA29" s="52"/>
      <c r="BJB29" s="52"/>
      <c r="BJC29" s="52"/>
      <c r="BJD29" s="52"/>
      <c r="BJE29" s="52"/>
      <c r="BJF29" s="52"/>
      <c r="BJG29" s="52"/>
      <c r="BJH29" s="52"/>
      <c r="BJI29" s="52"/>
      <c r="BJJ29" s="52"/>
      <c r="BJK29" s="52"/>
      <c r="BJL29" s="52"/>
      <c r="BJM29" s="52"/>
      <c r="BJN29" s="52"/>
      <c r="BJO29" s="52"/>
      <c r="BJP29" s="52"/>
      <c r="BJQ29" s="52"/>
      <c r="BJR29" s="52"/>
      <c r="BJS29" s="52"/>
      <c r="BJT29" s="52"/>
      <c r="BJU29" s="52"/>
      <c r="BJV29" s="52"/>
      <c r="BJW29" s="52"/>
      <c r="BJX29" s="52"/>
      <c r="BJY29" s="52"/>
      <c r="BJZ29" s="52"/>
      <c r="BKA29" s="52"/>
      <c r="BKB29" s="52"/>
      <c r="BKC29" s="52"/>
      <c r="BKD29" s="52"/>
      <c r="BKE29" s="52"/>
      <c r="BKF29" s="52"/>
      <c r="BKG29" s="52"/>
      <c r="BKH29" s="52"/>
      <c r="BKI29" s="52"/>
      <c r="BKJ29" s="52"/>
      <c r="BKK29" s="52"/>
      <c r="BKL29" s="52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2"/>
      <c r="BMC29" s="52"/>
      <c r="BMD29" s="52"/>
      <c r="BME29" s="52"/>
      <c r="BMF29" s="52"/>
      <c r="BMG29" s="52"/>
      <c r="BMH29" s="52"/>
      <c r="BMI29" s="52"/>
      <c r="BMJ29" s="52"/>
      <c r="BMK29" s="52"/>
      <c r="BML29" s="52"/>
      <c r="BMM29" s="52"/>
      <c r="BMN29" s="52"/>
      <c r="BMO29" s="52"/>
      <c r="BMP29" s="52"/>
      <c r="BMQ29" s="52"/>
      <c r="BMR29" s="52"/>
      <c r="BMS29" s="52"/>
      <c r="BMT29" s="52"/>
      <c r="BMU29" s="52"/>
      <c r="BMV29" s="52"/>
      <c r="BMW29" s="52"/>
      <c r="BMX29" s="52"/>
      <c r="BMY29" s="52"/>
      <c r="BMZ29" s="52"/>
      <c r="BNA29" s="52"/>
      <c r="BNB29" s="52"/>
      <c r="BNC29" s="52"/>
      <c r="BND29" s="52"/>
      <c r="BNE29" s="52"/>
      <c r="BNF29" s="52"/>
      <c r="BNG29" s="52"/>
      <c r="BNH29" s="52"/>
      <c r="BNI29" s="52"/>
      <c r="BNJ29" s="52"/>
      <c r="BNK29" s="52"/>
      <c r="BNL29" s="52"/>
      <c r="BNM29" s="52"/>
      <c r="BNN29" s="52"/>
      <c r="BNO29" s="52"/>
      <c r="BNP29" s="52"/>
      <c r="BNQ29" s="52"/>
      <c r="BNR29" s="52"/>
      <c r="BNS29" s="52"/>
      <c r="BNT29" s="52"/>
      <c r="BNU29" s="52"/>
      <c r="BNV29" s="52"/>
      <c r="BNW29" s="52"/>
      <c r="BNX29" s="52"/>
      <c r="BNY29" s="52"/>
      <c r="BNZ29" s="52"/>
      <c r="BOA29" s="52"/>
      <c r="BOB29" s="52"/>
      <c r="BOC29" s="52"/>
      <c r="BOD29" s="52"/>
      <c r="BOE29" s="52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2"/>
      <c r="BPV29" s="52"/>
      <c r="BPW29" s="52"/>
      <c r="BPX29" s="52"/>
      <c r="BPY29" s="52"/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  <c r="WEY29" s="52"/>
      <c r="WEZ29" s="52"/>
      <c r="WFA29" s="52"/>
      <c r="WFB29" s="52"/>
      <c r="WFC29" s="52"/>
      <c r="WFD29" s="52"/>
      <c r="WFE29" s="52"/>
      <c r="WFF29" s="52"/>
      <c r="WFG29" s="52"/>
      <c r="WFH29" s="52"/>
      <c r="WFI29" s="52"/>
      <c r="WFJ29" s="52"/>
      <c r="WFK29" s="52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2"/>
      <c r="WHB29" s="52"/>
      <c r="WHC29" s="52"/>
      <c r="WHD29" s="52"/>
      <c r="WHE29" s="52"/>
      <c r="WHF29" s="52"/>
      <c r="WHG29" s="52"/>
      <c r="WHH29" s="52"/>
      <c r="WHI29" s="52"/>
      <c r="WHJ29" s="52"/>
      <c r="WHK29" s="52"/>
      <c r="WHL29" s="52"/>
      <c r="WHM29" s="52"/>
      <c r="WHN29" s="52"/>
      <c r="WHO29" s="52"/>
      <c r="WHP29" s="52"/>
      <c r="WHQ29" s="52"/>
      <c r="WHR29" s="52"/>
      <c r="WHS29" s="52"/>
      <c r="WHT29" s="52"/>
      <c r="WHU29" s="52"/>
      <c r="WHV29" s="52"/>
      <c r="WHW29" s="52"/>
      <c r="WHX29" s="52"/>
      <c r="WHY29" s="52"/>
      <c r="WHZ29" s="52"/>
      <c r="WIA29" s="52"/>
      <c r="WIB29" s="52"/>
      <c r="WIC29" s="52"/>
      <c r="WID29" s="52"/>
      <c r="WIE29" s="52"/>
      <c r="WIF29" s="52"/>
      <c r="WIG29" s="52"/>
      <c r="WIH29" s="52"/>
      <c r="WII29" s="52"/>
      <c r="WIJ29" s="52"/>
      <c r="WIK29" s="52"/>
      <c r="WIL29" s="52"/>
      <c r="WIM29" s="52"/>
      <c r="WIN29" s="52"/>
      <c r="WIO29" s="52"/>
      <c r="WIP29" s="52"/>
      <c r="WIQ29" s="52"/>
      <c r="WIR29" s="52"/>
      <c r="WIS29" s="52"/>
      <c r="WIT29" s="52"/>
      <c r="WIU29" s="52"/>
      <c r="WIV29" s="52"/>
      <c r="WIW29" s="52"/>
      <c r="WIX29" s="52"/>
      <c r="WIY29" s="52"/>
      <c r="WIZ29" s="52"/>
      <c r="WJA29" s="52"/>
      <c r="WJB29" s="52"/>
      <c r="WJC29" s="52"/>
      <c r="WJD29" s="52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2"/>
      <c r="WKU29" s="52"/>
      <c r="WKV29" s="52"/>
      <c r="WKW29" s="52"/>
      <c r="WKX29" s="52"/>
      <c r="WKY29" s="52"/>
      <c r="WKZ29" s="52"/>
      <c r="WLA29" s="52"/>
      <c r="WLB29" s="52"/>
      <c r="WLC29" s="52"/>
      <c r="WLD29" s="52"/>
      <c r="WLE29" s="52"/>
      <c r="WLF29" s="52"/>
      <c r="WLG29" s="52"/>
      <c r="WLH29" s="52"/>
      <c r="WLI29" s="52"/>
      <c r="WLJ29" s="52"/>
      <c r="WLK29" s="52"/>
      <c r="WLL29" s="52"/>
      <c r="WLM29" s="52"/>
      <c r="WLN29" s="52"/>
      <c r="WLO29" s="52"/>
      <c r="WLP29" s="52"/>
      <c r="WLQ29" s="52"/>
      <c r="WLR29" s="52"/>
      <c r="WLS29" s="52"/>
      <c r="WLT29" s="52"/>
      <c r="WLU29" s="52"/>
      <c r="WLV29" s="52"/>
      <c r="WLW29" s="52"/>
      <c r="WLX29" s="52"/>
      <c r="WLY29" s="52"/>
      <c r="WLZ29" s="52"/>
      <c r="WMA29" s="52"/>
      <c r="WMB29" s="52"/>
      <c r="WMC29" s="52"/>
      <c r="WMD29" s="52"/>
      <c r="WME29" s="52"/>
      <c r="WMF29" s="52"/>
      <c r="WMG29" s="52"/>
      <c r="WMH29" s="52"/>
      <c r="WMI29" s="52"/>
      <c r="WMJ29" s="52"/>
      <c r="WMK29" s="52"/>
      <c r="WML29" s="52"/>
      <c r="WMM29" s="52"/>
      <c r="WMN29" s="52"/>
      <c r="WMO29" s="52"/>
      <c r="WMP29" s="52"/>
      <c r="WMQ29" s="52"/>
      <c r="WMR29" s="52"/>
      <c r="WMS29" s="52"/>
      <c r="WMT29" s="52"/>
      <c r="WMU29" s="52"/>
      <c r="WMV29" s="52"/>
      <c r="WMW29" s="52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2"/>
      <c r="WON29" s="52"/>
      <c r="WOO29" s="52"/>
      <c r="WOP29" s="52"/>
      <c r="WOQ29" s="52"/>
      <c r="WOR29" s="52"/>
      <c r="WOS29" s="52"/>
      <c r="WOT29" s="52"/>
      <c r="WOU29" s="52"/>
      <c r="WOV29" s="52"/>
      <c r="WOW29" s="52"/>
      <c r="WOX29" s="52"/>
      <c r="WOY29" s="52"/>
      <c r="WOZ29" s="52"/>
      <c r="WPA29" s="52"/>
      <c r="WPB29" s="52"/>
      <c r="WPC29" s="52"/>
      <c r="WPD29" s="52"/>
      <c r="WPE29" s="52"/>
      <c r="WPF29" s="52"/>
      <c r="WPG29" s="52"/>
      <c r="WPH29" s="52"/>
      <c r="WPI29" s="52"/>
      <c r="WPJ29" s="52"/>
      <c r="WPK29" s="52"/>
      <c r="WPL29" s="52"/>
      <c r="WPM29" s="52"/>
      <c r="WPN29" s="52"/>
      <c r="WPO29" s="52"/>
      <c r="WPP29" s="52"/>
      <c r="WPQ29" s="52"/>
      <c r="WPR29" s="52"/>
      <c r="WPS29" s="52"/>
      <c r="WPT29" s="52"/>
      <c r="WPU29" s="52"/>
      <c r="WPV29" s="52"/>
      <c r="WPW29" s="52"/>
      <c r="WPX29" s="52"/>
      <c r="WPY29" s="52"/>
      <c r="WPZ29" s="52"/>
      <c r="WQA29" s="52"/>
      <c r="WQB29" s="52"/>
      <c r="WQC29" s="52"/>
      <c r="WQD29" s="52"/>
      <c r="WQE29" s="52"/>
      <c r="WQF29" s="52"/>
      <c r="WQG29" s="52"/>
      <c r="WQH29" s="52"/>
      <c r="WQI29" s="52"/>
      <c r="WQJ29" s="52"/>
      <c r="WQK29" s="52"/>
      <c r="WQL29" s="52"/>
      <c r="WQM29" s="52"/>
      <c r="WQN29" s="52"/>
      <c r="WQO29" s="52"/>
      <c r="WQP29" s="52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2"/>
      <c r="WSG29" s="52"/>
      <c r="WSH29" s="52"/>
      <c r="WSI29" s="52"/>
      <c r="WSJ29" s="52"/>
      <c r="WSK29" s="52"/>
      <c r="WSL29" s="52"/>
      <c r="WSM29" s="52"/>
      <c r="WSN29" s="52"/>
      <c r="WSO29" s="52"/>
      <c r="WSP29" s="52"/>
      <c r="WSQ29" s="52"/>
      <c r="WSR29" s="52"/>
      <c r="WSS29" s="52"/>
      <c r="WST29" s="52"/>
      <c r="WSU29" s="52"/>
      <c r="WSV29" s="52"/>
      <c r="WSW29" s="52"/>
      <c r="WSX29" s="52"/>
      <c r="WSY29" s="52"/>
      <c r="WSZ29" s="52"/>
      <c r="WTA29" s="52"/>
      <c r="WTB29" s="52"/>
      <c r="WTC29" s="52"/>
      <c r="WTD29" s="52"/>
      <c r="WTE29" s="52"/>
      <c r="WTF29" s="52"/>
      <c r="WTG29" s="52"/>
      <c r="WTH29" s="52"/>
      <c r="WTI29" s="52"/>
      <c r="WTJ29" s="52"/>
      <c r="WTK29" s="52"/>
      <c r="WTL29" s="52"/>
      <c r="WTM29" s="52"/>
      <c r="WTN29" s="52"/>
      <c r="WTO29" s="52"/>
      <c r="WTP29" s="52"/>
      <c r="WTQ29" s="52"/>
      <c r="WTR29" s="52"/>
      <c r="WTS29" s="52"/>
      <c r="WTT29" s="52"/>
      <c r="WTU29" s="52"/>
      <c r="WTV29" s="52"/>
      <c r="WTW29" s="52"/>
      <c r="WTX29" s="52"/>
      <c r="WTY29" s="52"/>
      <c r="WTZ29" s="52"/>
      <c r="WUA29" s="52"/>
      <c r="WUB29" s="52"/>
      <c r="WUC29" s="52"/>
      <c r="WUD29" s="52"/>
      <c r="WUE29" s="52"/>
      <c r="WUF29" s="52"/>
      <c r="WUG29" s="52"/>
      <c r="WUH29" s="52"/>
      <c r="WUI29" s="52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2"/>
      <c r="WVZ29" s="52"/>
      <c r="WWA29" s="52"/>
      <c r="WWB29" s="52"/>
      <c r="WWC29" s="52"/>
      <c r="WWD29" s="52"/>
      <c r="WWE29" s="52"/>
      <c r="WWF29" s="52"/>
      <c r="WWG29" s="52"/>
      <c r="WWH29" s="52"/>
      <c r="WWI29" s="52"/>
      <c r="WWJ29" s="52"/>
      <c r="WWK29" s="52"/>
      <c r="WWL29" s="52"/>
      <c r="WWM29" s="52"/>
      <c r="WWN29" s="52"/>
      <c r="WWO29" s="52"/>
      <c r="WWP29" s="52"/>
      <c r="WWQ29" s="52"/>
      <c r="WWR29" s="52"/>
      <c r="WWS29" s="52"/>
      <c r="WWT29" s="52"/>
      <c r="WWU29" s="52"/>
      <c r="WWV29" s="52"/>
      <c r="WWW29" s="52"/>
      <c r="WWX29" s="52"/>
      <c r="WWY29" s="52"/>
      <c r="WWZ29" s="52"/>
      <c r="WXA29" s="52"/>
      <c r="WXB29" s="52"/>
      <c r="WXC29" s="52"/>
      <c r="WXD29" s="52"/>
      <c r="WXE29" s="52"/>
      <c r="WXF29" s="52"/>
      <c r="WXG29" s="52"/>
      <c r="WXH29" s="52"/>
      <c r="WXI29" s="52"/>
      <c r="WXJ29" s="52"/>
      <c r="WXK29" s="52"/>
      <c r="WXL29" s="52"/>
      <c r="WXM29" s="52"/>
      <c r="WXN29" s="52"/>
      <c r="WXO29" s="52"/>
      <c r="WXP29" s="52"/>
      <c r="WXQ29" s="52"/>
      <c r="WXR29" s="52"/>
      <c r="WXS29" s="52"/>
      <c r="WXT29" s="52"/>
      <c r="WXU29" s="52"/>
      <c r="WXV29" s="52"/>
      <c r="WXW29" s="52"/>
      <c r="WXX29" s="52"/>
      <c r="WXY29" s="52"/>
      <c r="WXZ29" s="52"/>
      <c r="WYA29" s="52"/>
      <c r="WYB29" s="52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2"/>
      <c r="WZS29" s="52"/>
      <c r="WZT29" s="52"/>
      <c r="WZU29" s="52"/>
      <c r="WZV29" s="52"/>
      <c r="WZW29" s="52"/>
      <c r="WZX29" s="52"/>
      <c r="WZY29" s="52"/>
      <c r="WZZ29" s="52"/>
      <c r="XAA29" s="52"/>
      <c r="XAB29" s="52"/>
      <c r="XAC29" s="52"/>
      <c r="XAD29" s="52"/>
      <c r="XAE29" s="52"/>
      <c r="XAF29" s="52"/>
      <c r="XAG29" s="52"/>
      <c r="XAH29" s="52"/>
      <c r="XAI29" s="52"/>
      <c r="XAJ29" s="52"/>
      <c r="XAK29" s="52"/>
      <c r="XAL29" s="52"/>
      <c r="XAM29" s="52"/>
      <c r="XAN29" s="52"/>
      <c r="XAO29" s="52"/>
      <c r="XAP29" s="52"/>
      <c r="XAQ29" s="52"/>
      <c r="XAR29" s="52"/>
      <c r="XAS29" s="52"/>
      <c r="XAT29" s="52"/>
      <c r="XAU29" s="52"/>
      <c r="XAV29" s="52"/>
      <c r="XAW29" s="52"/>
      <c r="XAX29" s="52"/>
      <c r="XAY29" s="52"/>
      <c r="XAZ29" s="52"/>
      <c r="XBA29" s="52"/>
      <c r="XBB29" s="52"/>
      <c r="XBC29" s="52"/>
      <c r="XBD29" s="52"/>
      <c r="XBE29" s="52"/>
      <c r="XBF29" s="52"/>
      <c r="XBG29" s="52"/>
      <c r="XBH29" s="52"/>
      <c r="XBI29" s="52"/>
      <c r="XBJ29" s="52"/>
      <c r="XBK29" s="52"/>
      <c r="XBL29" s="52"/>
      <c r="XBM29" s="52"/>
      <c r="XBN29" s="52"/>
      <c r="XBO29" s="52"/>
      <c r="XBP29" s="52"/>
      <c r="XBQ29" s="52"/>
      <c r="XBR29" s="52"/>
      <c r="XBS29" s="52"/>
      <c r="XBT29" s="52"/>
      <c r="XBU29" s="52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2"/>
      <c r="XDL29" s="52"/>
      <c r="XDM29" s="52"/>
      <c r="XDN29" s="52"/>
      <c r="XDO29" s="52"/>
      <c r="XDP29" s="52"/>
      <c r="XDQ29" s="52"/>
      <c r="XDR29" s="52"/>
      <c r="XDS29" s="52"/>
      <c r="XDT29" s="52"/>
      <c r="XDU29" s="52"/>
      <c r="XDV29" s="52"/>
      <c r="XDW29" s="52"/>
      <c r="XDX29" s="52"/>
      <c r="XDY29" s="51"/>
      <c r="XDZ29" s="51"/>
      <c r="XEA29" s="51"/>
      <c r="XEB29" s="51"/>
      <c r="XEC29" s="51"/>
      <c r="XED29" s="51"/>
      <c r="XEE29" s="51"/>
      <c r="XEF29" s="51"/>
      <c r="XEG29" s="51"/>
      <c r="XEH29" s="51"/>
      <c r="XEI29" s="51"/>
      <c r="XEJ29" s="51"/>
      <c r="XEK29" s="51"/>
      <c r="XEL29" s="51"/>
      <c r="XEM29" s="51"/>
      <c r="XEN29" s="51"/>
      <c r="XEO29" s="51"/>
      <c r="XEP29" s="51"/>
      <c r="XEQ29" s="51"/>
      <c r="XER29" s="51"/>
      <c r="XES29" s="51"/>
      <c r="XET29" s="51"/>
      <c r="XEU29" s="51"/>
      <c r="XEV29" s="51"/>
      <c r="XEW29" s="51"/>
      <c r="XEX29" s="51"/>
      <c r="XEY29" s="51"/>
      <c r="XEZ29" s="51"/>
    </row>
    <row r="30" s="55" customFormat="1" ht="11.25" spans="1:16380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7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2"/>
      <c r="ALZ30" s="52"/>
      <c r="AMA30" s="52"/>
      <c r="AMB30" s="52"/>
      <c r="AMC30" s="52"/>
      <c r="AMD30" s="52"/>
      <c r="AME30" s="52"/>
      <c r="AMF30" s="52"/>
      <c r="AMG30" s="52"/>
      <c r="AMH30" s="52"/>
      <c r="AMI30" s="52"/>
      <c r="AMJ30" s="52"/>
      <c r="AMK30" s="52"/>
      <c r="AML30" s="52"/>
      <c r="AMM30" s="52"/>
      <c r="AMN30" s="52"/>
      <c r="AMO30" s="52"/>
      <c r="AMP30" s="52"/>
      <c r="AMQ30" s="52"/>
      <c r="AMR30" s="52"/>
      <c r="AMS30" s="52"/>
      <c r="AMT30" s="52"/>
      <c r="AMU30" s="52"/>
      <c r="AMV30" s="52"/>
      <c r="AMW30" s="52"/>
      <c r="AMX30" s="52"/>
      <c r="AMY30" s="52"/>
      <c r="AMZ30" s="52"/>
      <c r="ANA30" s="52"/>
      <c r="ANB30" s="52"/>
      <c r="ANC30" s="52"/>
      <c r="AND30" s="52"/>
      <c r="ANE30" s="52"/>
      <c r="ANF30" s="52"/>
      <c r="ANG30" s="52"/>
      <c r="ANH30" s="52"/>
      <c r="ANI30" s="52"/>
      <c r="ANJ30" s="52"/>
      <c r="ANK30" s="52"/>
      <c r="ANL30" s="52"/>
      <c r="ANM30" s="52"/>
      <c r="ANN30" s="52"/>
      <c r="ANO30" s="52"/>
      <c r="ANP30" s="52"/>
      <c r="ANQ30" s="52"/>
      <c r="ANR30" s="52"/>
      <c r="ANS30" s="52"/>
      <c r="ANT30" s="52"/>
      <c r="ANU30" s="52"/>
      <c r="ANV30" s="52"/>
      <c r="ANW30" s="52"/>
      <c r="ANX30" s="52"/>
      <c r="ANY30" s="52"/>
      <c r="ANZ30" s="52"/>
      <c r="AOA30" s="52"/>
      <c r="AOB30" s="52"/>
      <c r="AOC30" s="52"/>
      <c r="AOD30" s="52"/>
      <c r="AOE30" s="52"/>
      <c r="AOF30" s="52"/>
      <c r="AOG30" s="52"/>
      <c r="AOH30" s="52"/>
      <c r="AOI30" s="52"/>
      <c r="AOJ30" s="52"/>
      <c r="AOK30" s="52"/>
      <c r="AOL30" s="52"/>
      <c r="AOM30" s="52"/>
      <c r="AON30" s="52"/>
      <c r="AOO30" s="52"/>
      <c r="AOP30" s="52"/>
      <c r="AOQ30" s="52"/>
      <c r="AOR30" s="52"/>
      <c r="AOS30" s="52"/>
      <c r="AOT30" s="52"/>
      <c r="AOU30" s="52"/>
      <c r="AOV30" s="52"/>
      <c r="AOW30" s="52"/>
      <c r="AOX30" s="52"/>
      <c r="AOY30" s="52"/>
      <c r="AOZ30" s="52"/>
      <c r="APA30" s="52"/>
      <c r="APB30" s="52"/>
      <c r="APC30" s="52"/>
      <c r="APD30" s="52"/>
      <c r="APE30" s="52"/>
      <c r="APF30" s="52"/>
      <c r="APG30" s="52"/>
      <c r="APH30" s="52"/>
      <c r="API30" s="52"/>
      <c r="APJ30" s="52"/>
      <c r="APK30" s="52"/>
      <c r="APL30" s="52"/>
      <c r="APM30" s="52"/>
      <c r="APN30" s="52"/>
      <c r="APO30" s="52"/>
      <c r="APP30" s="52"/>
      <c r="APQ30" s="52"/>
      <c r="APR30" s="52"/>
      <c r="APS30" s="52"/>
      <c r="APT30" s="52"/>
      <c r="APU30" s="52"/>
      <c r="APV30" s="52"/>
      <c r="APW30" s="52"/>
      <c r="APX30" s="52"/>
      <c r="APY30" s="52"/>
      <c r="APZ30" s="52"/>
      <c r="AQA30" s="52"/>
      <c r="AQB30" s="52"/>
      <c r="AQC30" s="52"/>
      <c r="AQD30" s="52"/>
      <c r="AQE30" s="52"/>
      <c r="AQF30" s="52"/>
      <c r="AQG30" s="52"/>
      <c r="AQH30" s="52"/>
      <c r="AQI30" s="52"/>
      <c r="AQJ30" s="52"/>
      <c r="AQK30" s="52"/>
      <c r="AQL30" s="52"/>
      <c r="AQM30" s="52"/>
      <c r="AQN30" s="52"/>
      <c r="AQO30" s="52"/>
      <c r="AQP30" s="52"/>
      <c r="AQQ30" s="52"/>
      <c r="AQR30" s="52"/>
      <c r="AQS30" s="52"/>
      <c r="AQT30" s="52"/>
      <c r="AQU30" s="52"/>
      <c r="AQV30" s="52"/>
      <c r="AQW30" s="52"/>
      <c r="AQX30" s="52"/>
      <c r="AQY30" s="52"/>
      <c r="AQZ30" s="52"/>
      <c r="ARA30" s="52"/>
      <c r="ARB30" s="52"/>
      <c r="ARC30" s="52"/>
      <c r="ARD30" s="52"/>
      <c r="ARE30" s="52"/>
      <c r="ARF30" s="52"/>
      <c r="ARG30" s="52"/>
      <c r="ARH30" s="52"/>
      <c r="ARI30" s="52"/>
      <c r="ARJ30" s="52"/>
      <c r="ARK30" s="52"/>
      <c r="ARL30" s="52"/>
      <c r="ARM30" s="52"/>
      <c r="ARN30" s="52"/>
      <c r="ARO30" s="52"/>
      <c r="ARP30" s="52"/>
      <c r="ARQ30" s="52"/>
      <c r="ARR30" s="52"/>
      <c r="ARS30" s="52"/>
      <c r="ART30" s="52"/>
      <c r="ARU30" s="52"/>
      <c r="ARV30" s="52"/>
      <c r="ARW30" s="52"/>
      <c r="ARX30" s="52"/>
      <c r="ARY30" s="52"/>
      <c r="ARZ30" s="52"/>
      <c r="ASA30" s="52"/>
      <c r="ASB30" s="52"/>
      <c r="ASC30" s="52"/>
      <c r="ASD30" s="52"/>
      <c r="ASE30" s="52"/>
      <c r="ASF30" s="52"/>
      <c r="ASG30" s="52"/>
      <c r="ASH30" s="52"/>
      <c r="ASI30" s="52"/>
      <c r="ASJ30" s="52"/>
      <c r="ASK30" s="52"/>
      <c r="ASL30" s="52"/>
      <c r="ASM30" s="52"/>
      <c r="ASN30" s="52"/>
      <c r="ASO30" s="52"/>
      <c r="ASP30" s="52"/>
      <c r="ASQ30" s="52"/>
      <c r="ASR30" s="52"/>
      <c r="ASS30" s="52"/>
      <c r="AST30" s="52"/>
      <c r="ASU30" s="52"/>
      <c r="ASV30" s="52"/>
      <c r="ASW30" s="52"/>
      <c r="ASX30" s="52"/>
      <c r="ASY30" s="52"/>
      <c r="ASZ30" s="52"/>
      <c r="ATA30" s="52"/>
      <c r="ATB30" s="52"/>
      <c r="ATC30" s="52"/>
      <c r="ATD30" s="52"/>
      <c r="ATE30" s="52"/>
      <c r="ATF30" s="52"/>
      <c r="ATG30" s="52"/>
      <c r="ATH30" s="52"/>
      <c r="ATI30" s="52"/>
      <c r="ATJ30" s="52"/>
      <c r="ATK30" s="52"/>
      <c r="ATL30" s="52"/>
      <c r="ATM30" s="52"/>
      <c r="ATN30" s="52"/>
      <c r="ATO30" s="52"/>
      <c r="ATP30" s="52"/>
      <c r="ATQ30" s="52"/>
      <c r="ATR30" s="52"/>
      <c r="ATS30" s="52"/>
      <c r="ATT30" s="52"/>
      <c r="ATU30" s="52"/>
      <c r="ATV30" s="52"/>
      <c r="ATW30" s="52"/>
      <c r="ATX30" s="52"/>
      <c r="ATY30" s="52"/>
      <c r="ATZ30" s="52"/>
      <c r="AUA30" s="52"/>
      <c r="AUB30" s="52"/>
      <c r="AUC30" s="52"/>
      <c r="AUD30" s="52"/>
      <c r="AUE30" s="52"/>
      <c r="AUF30" s="52"/>
      <c r="AUG30" s="52"/>
      <c r="AUH30" s="52"/>
      <c r="AUI30" s="52"/>
      <c r="AUJ30" s="52"/>
      <c r="AUK30" s="52"/>
      <c r="AUL30" s="52"/>
      <c r="AUM30" s="52"/>
      <c r="AUN30" s="52"/>
      <c r="AUO30" s="52"/>
      <c r="AUP30" s="52"/>
      <c r="AUQ30" s="52"/>
      <c r="AUR30" s="52"/>
      <c r="AUS30" s="52"/>
      <c r="AUT30" s="52"/>
      <c r="AUU30" s="52"/>
      <c r="AUV30" s="52"/>
      <c r="AUW30" s="52"/>
      <c r="AUX30" s="52"/>
      <c r="AUY30" s="52"/>
      <c r="AUZ30" s="52"/>
      <c r="AVA30" s="52"/>
      <c r="AVB30" s="52"/>
      <c r="AVC30" s="52"/>
      <c r="AVD30" s="52"/>
      <c r="AVE30" s="52"/>
      <c r="AVF30" s="52"/>
      <c r="AVG30" s="52"/>
      <c r="AVH30" s="52"/>
      <c r="AVI30" s="52"/>
      <c r="AVJ30" s="52"/>
      <c r="AVK30" s="52"/>
      <c r="AVL30" s="52"/>
      <c r="AVM30" s="52"/>
      <c r="AVN30" s="52"/>
      <c r="AVO30" s="52"/>
      <c r="AVP30" s="52"/>
      <c r="AVQ30" s="52"/>
      <c r="AVR30" s="52"/>
      <c r="AVS30" s="52"/>
      <c r="AVT30" s="52"/>
      <c r="AVU30" s="52"/>
      <c r="AVV30" s="52"/>
      <c r="AVW30" s="52"/>
      <c r="AVX30" s="52"/>
      <c r="AVY30" s="52"/>
      <c r="AVZ30" s="52"/>
      <c r="AWA30" s="52"/>
      <c r="AWB30" s="52"/>
      <c r="AWC30" s="52"/>
      <c r="AWD30" s="52"/>
      <c r="AWE30" s="52"/>
      <c r="AWF30" s="52"/>
      <c r="AWG30" s="52"/>
      <c r="AWH30" s="52"/>
      <c r="AWI30" s="52"/>
      <c r="AWJ30" s="52"/>
      <c r="AWK30" s="52"/>
      <c r="AWL30" s="52"/>
      <c r="AWM30" s="52"/>
      <c r="AWN30" s="52"/>
      <c r="AWO30" s="52"/>
      <c r="AWP30" s="52"/>
      <c r="AWQ30" s="52"/>
      <c r="AWR30" s="52"/>
      <c r="AWS30" s="52"/>
      <c r="AWT30" s="52"/>
      <c r="AWU30" s="52"/>
      <c r="AWV30" s="52"/>
      <c r="AWW30" s="52"/>
      <c r="AWX30" s="52"/>
      <c r="AWY30" s="52"/>
      <c r="AWZ30" s="52"/>
      <c r="AXA30" s="52"/>
      <c r="AXB30" s="52"/>
      <c r="AXC30" s="52"/>
      <c r="AXD30" s="52"/>
      <c r="AXE30" s="52"/>
      <c r="AXF30" s="52"/>
      <c r="AXG30" s="52"/>
      <c r="AXH30" s="52"/>
      <c r="AXI30" s="52"/>
      <c r="AXJ30" s="52"/>
      <c r="AXK30" s="52"/>
      <c r="AXL30" s="52"/>
      <c r="AXM30" s="52"/>
      <c r="AXN30" s="52"/>
      <c r="AXO30" s="52"/>
      <c r="AXP30" s="52"/>
      <c r="AXQ30" s="52"/>
      <c r="AXR30" s="52"/>
      <c r="AXS30" s="52"/>
      <c r="AXT30" s="52"/>
      <c r="AXU30" s="52"/>
      <c r="AXV30" s="52"/>
      <c r="AXW30" s="52"/>
      <c r="AXX30" s="52"/>
      <c r="AXY30" s="52"/>
      <c r="AXZ30" s="52"/>
      <c r="AYA30" s="52"/>
      <c r="AYB30" s="52"/>
      <c r="AYC30" s="52"/>
      <c r="AYD30" s="52"/>
      <c r="AYE30" s="52"/>
      <c r="AYF30" s="52"/>
      <c r="AYG30" s="52"/>
      <c r="AYH30" s="52"/>
      <c r="AYI30" s="52"/>
      <c r="AYJ30" s="52"/>
      <c r="AYK30" s="52"/>
      <c r="AYL30" s="52"/>
      <c r="AYM30" s="52"/>
      <c r="AYN30" s="52"/>
      <c r="AYO30" s="52"/>
      <c r="AYP30" s="52"/>
      <c r="AYQ30" s="52"/>
      <c r="AYR30" s="52"/>
      <c r="AYS30" s="52"/>
      <c r="AYT30" s="52"/>
      <c r="AYU30" s="52"/>
      <c r="AYV30" s="52"/>
      <c r="AYW30" s="52"/>
      <c r="AYX30" s="52"/>
      <c r="AYY30" s="52"/>
      <c r="AYZ30" s="52"/>
      <c r="AZA30" s="52"/>
      <c r="AZB30" s="52"/>
      <c r="AZC30" s="52"/>
      <c r="AZD30" s="52"/>
      <c r="AZE30" s="52"/>
      <c r="AZF30" s="52"/>
      <c r="AZG30" s="52"/>
      <c r="AZH30" s="52"/>
      <c r="AZI30" s="52"/>
      <c r="AZJ30" s="52"/>
      <c r="AZK30" s="52"/>
      <c r="AZL30" s="52"/>
      <c r="AZM30" s="52"/>
      <c r="AZN30" s="52"/>
      <c r="AZO30" s="52"/>
      <c r="AZP30" s="52"/>
      <c r="AZQ30" s="52"/>
      <c r="AZR30" s="52"/>
      <c r="AZS30" s="52"/>
      <c r="AZT30" s="52"/>
      <c r="AZU30" s="52"/>
      <c r="AZV30" s="52"/>
      <c r="AZW30" s="52"/>
      <c r="AZX30" s="52"/>
      <c r="AZY30" s="52"/>
      <c r="AZZ30" s="52"/>
      <c r="BAA30" s="52"/>
      <c r="BAB30" s="52"/>
      <c r="BAC30" s="52"/>
      <c r="BAD30" s="52"/>
      <c r="BAE30" s="52"/>
      <c r="BAF30" s="52"/>
      <c r="BAG30" s="52"/>
      <c r="BAH30" s="52"/>
      <c r="BAI30" s="52"/>
      <c r="BAJ30" s="52"/>
      <c r="BAK30" s="52"/>
      <c r="BAL30" s="52"/>
      <c r="BAM30" s="52"/>
      <c r="BAN30" s="52"/>
      <c r="BAO30" s="52"/>
      <c r="BAP30" s="52"/>
      <c r="BAQ30" s="52"/>
      <c r="BAR30" s="52"/>
      <c r="BAS30" s="52"/>
      <c r="BAT30" s="52"/>
      <c r="BAU30" s="52"/>
      <c r="BAV30" s="52"/>
      <c r="BAW30" s="52"/>
      <c r="BAX30" s="52"/>
      <c r="BAY30" s="52"/>
      <c r="BAZ30" s="52"/>
      <c r="BBA30" s="52"/>
      <c r="BBB30" s="52"/>
      <c r="BBC30" s="52"/>
      <c r="BBD30" s="52"/>
      <c r="BBE30" s="52"/>
      <c r="BBF30" s="52"/>
      <c r="BBG30" s="52"/>
      <c r="BBH30" s="52"/>
      <c r="BBI30" s="52"/>
      <c r="BBJ30" s="52"/>
      <c r="BBK30" s="52"/>
      <c r="BBL30" s="52"/>
      <c r="BBM30" s="52"/>
      <c r="BBN30" s="52"/>
      <c r="BBO30" s="52"/>
      <c r="BBP30" s="52"/>
      <c r="BBQ30" s="52"/>
      <c r="BBR30" s="52"/>
      <c r="BBS30" s="52"/>
      <c r="BBT30" s="52"/>
      <c r="BBU30" s="52"/>
      <c r="BBV30" s="52"/>
      <c r="BBW30" s="52"/>
      <c r="BBX30" s="52"/>
      <c r="BBY30" s="52"/>
      <c r="BBZ30" s="52"/>
      <c r="BCA30" s="52"/>
      <c r="BCB30" s="52"/>
      <c r="BCC30" s="52"/>
      <c r="BCD30" s="52"/>
      <c r="BCE30" s="52"/>
      <c r="BCF30" s="52"/>
      <c r="BCG30" s="52"/>
      <c r="BCH30" s="52"/>
      <c r="BCI30" s="52"/>
      <c r="BCJ30" s="52"/>
      <c r="BCK30" s="52"/>
      <c r="BCL30" s="52"/>
      <c r="BCM30" s="52"/>
      <c r="BCN30" s="52"/>
      <c r="BCO30" s="52"/>
      <c r="BCP30" s="52"/>
      <c r="BCQ30" s="52"/>
      <c r="BCR30" s="52"/>
      <c r="BCS30" s="52"/>
      <c r="BCT30" s="52"/>
      <c r="BCU30" s="52"/>
      <c r="BCV30" s="52"/>
      <c r="BCW30" s="52"/>
      <c r="BCX30" s="52"/>
      <c r="BCY30" s="52"/>
      <c r="BCZ30" s="52"/>
      <c r="BDA30" s="52"/>
      <c r="BDB30" s="52"/>
      <c r="BDC30" s="52"/>
      <c r="BDD30" s="52"/>
      <c r="BDE30" s="52"/>
      <c r="BDF30" s="52"/>
      <c r="BDG30" s="52"/>
      <c r="BDH30" s="52"/>
      <c r="BDI30" s="52"/>
      <c r="BDJ30" s="52"/>
      <c r="BDK30" s="52"/>
      <c r="BDL30" s="52"/>
      <c r="BDM30" s="52"/>
      <c r="BDN30" s="52"/>
      <c r="BDO30" s="52"/>
      <c r="BDP30" s="52"/>
      <c r="BDQ30" s="52"/>
      <c r="BDR30" s="52"/>
      <c r="BDS30" s="52"/>
      <c r="BDT30" s="52"/>
      <c r="BDU30" s="52"/>
      <c r="BDV30" s="52"/>
      <c r="BDW30" s="52"/>
      <c r="BDX30" s="52"/>
      <c r="BDY30" s="52"/>
      <c r="BDZ30" s="52"/>
      <c r="BEA30" s="52"/>
      <c r="BEB30" s="52"/>
      <c r="BEC30" s="52"/>
      <c r="BED30" s="52"/>
      <c r="BEE30" s="52"/>
      <c r="BEF30" s="52"/>
      <c r="BEG30" s="52"/>
      <c r="BEH30" s="52"/>
      <c r="BEI30" s="52"/>
      <c r="BEJ30" s="52"/>
      <c r="BEK30" s="52"/>
      <c r="BEL30" s="52"/>
      <c r="BEM30" s="52"/>
      <c r="BEN30" s="52"/>
      <c r="BEO30" s="52"/>
      <c r="BEP30" s="52"/>
      <c r="BEQ30" s="52"/>
      <c r="BER30" s="52"/>
      <c r="BES30" s="52"/>
      <c r="BET30" s="52"/>
      <c r="BEU30" s="52"/>
      <c r="BEV30" s="52"/>
      <c r="BEW30" s="52"/>
      <c r="BEX30" s="52"/>
      <c r="BEY30" s="52"/>
      <c r="BEZ30" s="52"/>
      <c r="BFA30" s="52"/>
      <c r="BFB30" s="52"/>
      <c r="BFC30" s="52"/>
      <c r="BFD30" s="52"/>
      <c r="BFE30" s="52"/>
      <c r="BFF30" s="52"/>
      <c r="BFG30" s="52"/>
      <c r="BFH30" s="52"/>
      <c r="BFI30" s="52"/>
      <c r="BFJ30" s="52"/>
      <c r="BFK30" s="52"/>
      <c r="BFL30" s="52"/>
      <c r="BFM30" s="52"/>
      <c r="BFN30" s="52"/>
      <c r="BFO30" s="52"/>
      <c r="BFP30" s="52"/>
      <c r="BFQ30" s="52"/>
      <c r="BFR30" s="52"/>
      <c r="BFS30" s="52"/>
      <c r="BFT30" s="52"/>
      <c r="BFU30" s="52"/>
      <c r="BFV30" s="52"/>
      <c r="BFW30" s="52"/>
      <c r="BFX30" s="52"/>
      <c r="BFY30" s="52"/>
      <c r="BFZ30" s="52"/>
      <c r="BGA30" s="52"/>
      <c r="BGB30" s="52"/>
      <c r="BGC30" s="52"/>
      <c r="BGD30" s="52"/>
      <c r="BGE30" s="52"/>
      <c r="BGF30" s="52"/>
      <c r="BGG30" s="52"/>
      <c r="BGH30" s="52"/>
      <c r="BGI30" s="52"/>
      <c r="BGJ30" s="52"/>
      <c r="BGK30" s="52"/>
      <c r="BGL30" s="52"/>
      <c r="BGM30" s="52"/>
      <c r="BGN30" s="52"/>
      <c r="BGO30" s="52"/>
      <c r="BGP30" s="52"/>
      <c r="BGQ30" s="52"/>
      <c r="BGR30" s="52"/>
      <c r="BGS30" s="52"/>
      <c r="BGT30" s="52"/>
      <c r="BGU30" s="52"/>
      <c r="BGV30" s="52"/>
      <c r="BGW30" s="52"/>
      <c r="BGX30" s="52"/>
      <c r="BGY30" s="52"/>
      <c r="BGZ30" s="52"/>
      <c r="BHA30" s="52"/>
      <c r="BHB30" s="52"/>
      <c r="BHC30" s="52"/>
      <c r="BHD30" s="52"/>
      <c r="BHE30" s="52"/>
      <c r="BHF30" s="52"/>
      <c r="BHG30" s="52"/>
      <c r="BHH30" s="52"/>
      <c r="BHI30" s="52"/>
      <c r="BHJ30" s="52"/>
      <c r="BHK30" s="52"/>
      <c r="BHL30" s="52"/>
      <c r="BHM30" s="52"/>
      <c r="BHN30" s="52"/>
      <c r="BHO30" s="52"/>
      <c r="BHP30" s="52"/>
      <c r="BHQ30" s="52"/>
      <c r="BHR30" s="52"/>
      <c r="BHS30" s="52"/>
      <c r="BHT30" s="52"/>
      <c r="BHU30" s="52"/>
      <c r="BHV30" s="52"/>
      <c r="BHW30" s="52"/>
      <c r="BHX30" s="52"/>
      <c r="BHY30" s="52"/>
      <c r="BHZ30" s="52"/>
      <c r="BIA30" s="52"/>
      <c r="BIB30" s="52"/>
      <c r="BIC30" s="52"/>
      <c r="BID30" s="52"/>
      <c r="BIE30" s="52"/>
      <c r="BIF30" s="52"/>
      <c r="BIG30" s="52"/>
      <c r="BIH30" s="52"/>
      <c r="BII30" s="52"/>
      <c r="BIJ30" s="52"/>
      <c r="BIK30" s="52"/>
      <c r="BIL30" s="52"/>
      <c r="BIM30" s="52"/>
      <c r="BIN30" s="52"/>
      <c r="BIO30" s="52"/>
      <c r="BIP30" s="52"/>
      <c r="BIQ30" s="52"/>
      <c r="BIR30" s="52"/>
      <c r="BIS30" s="52"/>
      <c r="BIT30" s="52"/>
      <c r="BIU30" s="52"/>
      <c r="BIV30" s="52"/>
      <c r="BIW30" s="52"/>
      <c r="BIX30" s="52"/>
      <c r="BIY30" s="52"/>
      <c r="BIZ30" s="52"/>
      <c r="BJA30" s="52"/>
      <c r="BJB30" s="52"/>
      <c r="BJC30" s="52"/>
      <c r="BJD30" s="52"/>
      <c r="BJE30" s="52"/>
      <c r="BJF30" s="52"/>
      <c r="BJG30" s="52"/>
      <c r="BJH30" s="52"/>
      <c r="BJI30" s="52"/>
      <c r="BJJ30" s="52"/>
      <c r="BJK30" s="52"/>
      <c r="BJL30" s="52"/>
      <c r="BJM30" s="52"/>
      <c r="BJN30" s="52"/>
      <c r="BJO30" s="52"/>
      <c r="BJP30" s="52"/>
      <c r="BJQ30" s="52"/>
      <c r="BJR30" s="52"/>
      <c r="BJS30" s="52"/>
      <c r="BJT30" s="52"/>
      <c r="BJU30" s="52"/>
      <c r="BJV30" s="52"/>
      <c r="BJW30" s="52"/>
      <c r="BJX30" s="52"/>
      <c r="BJY30" s="52"/>
      <c r="BJZ30" s="52"/>
      <c r="BKA30" s="52"/>
      <c r="BKB30" s="52"/>
      <c r="BKC30" s="52"/>
      <c r="BKD30" s="52"/>
      <c r="BKE30" s="52"/>
      <c r="BKF30" s="52"/>
      <c r="BKG30" s="52"/>
      <c r="BKH30" s="52"/>
      <c r="BKI30" s="52"/>
      <c r="BKJ30" s="52"/>
      <c r="BKK30" s="52"/>
      <c r="BKL30" s="52"/>
      <c r="BKM30" s="52"/>
      <c r="BKN30" s="52"/>
      <c r="BKO30" s="52"/>
      <c r="BKP30" s="52"/>
      <c r="BKQ30" s="52"/>
      <c r="BKR30" s="52"/>
      <c r="BKS30" s="52"/>
      <c r="BKT30" s="52"/>
      <c r="BKU30" s="52"/>
      <c r="BKV30" s="52"/>
      <c r="BKW30" s="52"/>
      <c r="BKX30" s="52"/>
      <c r="BKY30" s="52"/>
      <c r="BKZ30" s="52"/>
      <c r="BLA30" s="52"/>
      <c r="BLB30" s="52"/>
      <c r="BLC30" s="52"/>
      <c r="BLD30" s="52"/>
      <c r="BLE30" s="52"/>
      <c r="BLF30" s="52"/>
      <c r="BLG30" s="52"/>
      <c r="BLH30" s="52"/>
      <c r="BLI30" s="52"/>
      <c r="BLJ30" s="52"/>
      <c r="BLK30" s="52"/>
      <c r="BLL30" s="52"/>
      <c r="BLM30" s="52"/>
      <c r="BLN30" s="52"/>
      <c r="BLO30" s="52"/>
      <c r="BLP30" s="52"/>
      <c r="BLQ30" s="52"/>
      <c r="BLR30" s="52"/>
      <c r="BLS30" s="52"/>
      <c r="BLT30" s="52"/>
      <c r="BLU30" s="52"/>
      <c r="BLV30" s="52"/>
      <c r="BLW30" s="52"/>
      <c r="BLX30" s="52"/>
      <c r="BLY30" s="52"/>
      <c r="BLZ30" s="52"/>
      <c r="BMA30" s="52"/>
      <c r="BMB30" s="52"/>
      <c r="BMC30" s="52"/>
      <c r="BMD30" s="52"/>
      <c r="BME30" s="52"/>
      <c r="BMF30" s="52"/>
      <c r="BMG30" s="52"/>
      <c r="BMH30" s="52"/>
      <c r="BMI30" s="52"/>
      <c r="BMJ30" s="52"/>
      <c r="BMK30" s="52"/>
      <c r="BML30" s="52"/>
      <c r="BMM30" s="52"/>
      <c r="BMN30" s="52"/>
      <c r="BMO30" s="52"/>
      <c r="BMP30" s="52"/>
      <c r="BMQ30" s="52"/>
      <c r="BMR30" s="52"/>
      <c r="BMS30" s="52"/>
      <c r="BMT30" s="52"/>
      <c r="BMU30" s="52"/>
      <c r="BMV30" s="52"/>
      <c r="BMW30" s="52"/>
      <c r="BMX30" s="52"/>
      <c r="BMY30" s="52"/>
      <c r="BMZ30" s="52"/>
      <c r="BNA30" s="52"/>
      <c r="BNB30" s="52"/>
      <c r="BNC30" s="52"/>
      <c r="BND30" s="52"/>
      <c r="BNE30" s="52"/>
      <c r="BNF30" s="52"/>
      <c r="BNG30" s="52"/>
      <c r="BNH30" s="52"/>
      <c r="BNI30" s="52"/>
      <c r="BNJ30" s="52"/>
      <c r="BNK30" s="52"/>
      <c r="BNL30" s="52"/>
      <c r="BNM30" s="52"/>
      <c r="BNN30" s="52"/>
      <c r="BNO30" s="52"/>
      <c r="BNP30" s="52"/>
      <c r="BNQ30" s="52"/>
      <c r="BNR30" s="52"/>
      <c r="BNS30" s="52"/>
      <c r="BNT30" s="52"/>
      <c r="BNU30" s="52"/>
      <c r="BNV30" s="52"/>
      <c r="BNW30" s="52"/>
      <c r="BNX30" s="52"/>
      <c r="BNY30" s="52"/>
      <c r="BNZ30" s="52"/>
      <c r="BOA30" s="52"/>
      <c r="BOB30" s="52"/>
      <c r="BOC30" s="52"/>
      <c r="BOD30" s="52"/>
      <c r="BOE30" s="52"/>
      <c r="BOF30" s="52"/>
      <c r="BOG30" s="52"/>
      <c r="BOH30" s="52"/>
      <c r="BOI30" s="52"/>
      <c r="BOJ30" s="52"/>
      <c r="BOK30" s="52"/>
      <c r="BOL30" s="52"/>
      <c r="BOM30" s="52"/>
      <c r="BON30" s="52"/>
      <c r="BOO30" s="52"/>
      <c r="BOP30" s="52"/>
      <c r="BOQ30" s="52"/>
      <c r="BOR30" s="52"/>
      <c r="BOS30" s="52"/>
      <c r="BOT30" s="52"/>
      <c r="BOU30" s="52"/>
      <c r="BOV30" s="52"/>
      <c r="BOW30" s="52"/>
      <c r="BOX30" s="52"/>
      <c r="BOY30" s="52"/>
      <c r="BOZ30" s="52"/>
      <c r="BPA30" s="52"/>
      <c r="BPB30" s="52"/>
      <c r="BPC30" s="52"/>
      <c r="BPD30" s="52"/>
      <c r="BPE30" s="52"/>
      <c r="BPF30" s="52"/>
      <c r="BPG30" s="52"/>
      <c r="BPH30" s="52"/>
      <c r="BPI30" s="52"/>
      <c r="BPJ30" s="52"/>
      <c r="BPK30" s="52"/>
      <c r="BPL30" s="52"/>
      <c r="BPM30" s="52"/>
      <c r="BPN30" s="52"/>
      <c r="BPO30" s="52"/>
      <c r="BPP30" s="52"/>
      <c r="BPQ30" s="52"/>
      <c r="BPR30" s="52"/>
      <c r="BPS30" s="52"/>
      <c r="BPT30" s="52"/>
      <c r="BPU30" s="52"/>
      <c r="BPV30" s="52"/>
      <c r="BPW30" s="52"/>
      <c r="BPX30" s="52"/>
      <c r="BPY30" s="52"/>
      <c r="BPZ30" s="52"/>
      <c r="BQA30" s="52"/>
      <c r="BQB30" s="52"/>
      <c r="BQC30" s="52"/>
      <c r="BQD30" s="52"/>
      <c r="BQE30" s="52"/>
      <c r="BQF30" s="52"/>
      <c r="BQG30" s="52"/>
      <c r="BQH30" s="52"/>
      <c r="BQI30" s="52"/>
      <c r="BQJ30" s="52"/>
      <c r="BQK30" s="52"/>
      <c r="BQL30" s="52"/>
      <c r="BQM30" s="52"/>
      <c r="BQN30" s="52"/>
      <c r="BQO30" s="52"/>
      <c r="BQP30" s="52"/>
      <c r="BQQ30" s="52"/>
      <c r="BQR30" s="52"/>
      <c r="BQS30" s="52"/>
      <c r="BQT30" s="52"/>
      <c r="BQU30" s="52"/>
      <c r="BQV30" s="52"/>
      <c r="BQW30" s="52"/>
      <c r="BQX30" s="52"/>
      <c r="BQY30" s="52"/>
      <c r="BQZ30" s="52"/>
      <c r="BRA30" s="52"/>
      <c r="BRB30" s="52"/>
      <c r="BRC30" s="52"/>
      <c r="BRD30" s="52"/>
      <c r="BRE30" s="52"/>
      <c r="BRF30" s="52"/>
      <c r="BRG30" s="52"/>
      <c r="BRH30" s="52"/>
      <c r="BRI30" s="52"/>
      <c r="BRJ30" s="52"/>
      <c r="BRK30" s="52"/>
      <c r="BRL30" s="52"/>
      <c r="BRM30" s="52"/>
      <c r="BRN30" s="52"/>
      <c r="BRO30" s="52"/>
      <c r="BRP30" s="52"/>
      <c r="BRQ30" s="52"/>
      <c r="BRR30" s="52"/>
      <c r="BRS30" s="52"/>
      <c r="BRT30" s="52"/>
      <c r="BRU30" s="52"/>
      <c r="BRV30" s="52"/>
      <c r="BRW30" s="52"/>
      <c r="BRX30" s="52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2"/>
      <c r="BTO30" s="52"/>
      <c r="BTP30" s="52"/>
      <c r="BTQ30" s="52"/>
      <c r="BTR30" s="52"/>
      <c r="BTS30" s="52"/>
      <c r="BTT30" s="52"/>
      <c r="BTU30" s="52"/>
      <c r="BTV30" s="52"/>
      <c r="BTW30" s="52"/>
      <c r="BTX30" s="52"/>
      <c r="BTY30" s="52"/>
      <c r="BTZ30" s="52"/>
      <c r="BUA30" s="52"/>
      <c r="BUB30" s="52"/>
      <c r="BUC30" s="52"/>
      <c r="BUD30" s="52"/>
      <c r="BUE30" s="52"/>
      <c r="BUF30" s="52"/>
      <c r="BUG30" s="52"/>
      <c r="BUH30" s="52"/>
      <c r="BUI30" s="52"/>
      <c r="BUJ30" s="52"/>
      <c r="BUK30" s="52"/>
      <c r="BUL30" s="52"/>
      <c r="BUM30" s="52"/>
      <c r="BUN30" s="52"/>
      <c r="BUO30" s="52"/>
      <c r="BUP30" s="52"/>
      <c r="BUQ30" s="52"/>
      <c r="BUR30" s="52"/>
      <c r="BUS30" s="52"/>
      <c r="BUT30" s="52"/>
      <c r="BUU30" s="52"/>
      <c r="BUV30" s="52"/>
      <c r="BUW30" s="52"/>
      <c r="BUX30" s="52"/>
      <c r="BUY30" s="52"/>
      <c r="BUZ30" s="52"/>
      <c r="BVA30" s="52"/>
      <c r="BVB30" s="52"/>
      <c r="BVC30" s="52"/>
      <c r="BVD30" s="52"/>
      <c r="BVE30" s="52"/>
      <c r="BVF30" s="52"/>
      <c r="BVG30" s="52"/>
      <c r="BVH30" s="52"/>
      <c r="BVI30" s="52"/>
      <c r="BVJ30" s="52"/>
      <c r="BVK30" s="52"/>
      <c r="BVL30" s="52"/>
      <c r="BVM30" s="52"/>
      <c r="BVN30" s="52"/>
      <c r="BVO30" s="52"/>
      <c r="BVP30" s="52"/>
      <c r="BVQ30" s="52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2"/>
      <c r="BXH30" s="52"/>
      <c r="BXI30" s="52"/>
      <c r="BXJ30" s="52"/>
      <c r="BXK30" s="52"/>
      <c r="BXL30" s="52"/>
      <c r="BXM30" s="52"/>
      <c r="BXN30" s="52"/>
      <c r="BXO30" s="52"/>
      <c r="BXP30" s="52"/>
      <c r="BXQ30" s="52"/>
      <c r="BXR30" s="52"/>
      <c r="BXS30" s="52"/>
      <c r="BXT30" s="52"/>
      <c r="BXU30" s="52"/>
      <c r="BXV30" s="52"/>
      <c r="BXW30" s="52"/>
      <c r="BXX30" s="52"/>
      <c r="BXY30" s="52"/>
      <c r="BXZ30" s="52"/>
      <c r="BYA30" s="52"/>
      <c r="BYB30" s="52"/>
      <c r="BYC30" s="52"/>
      <c r="BYD30" s="52"/>
      <c r="BYE30" s="52"/>
      <c r="BYF30" s="52"/>
      <c r="BYG30" s="52"/>
      <c r="BYH30" s="52"/>
      <c r="BYI30" s="52"/>
      <c r="BYJ30" s="52"/>
      <c r="BYK30" s="52"/>
      <c r="BYL30" s="52"/>
      <c r="BYM30" s="52"/>
      <c r="BYN30" s="52"/>
      <c r="BYO30" s="52"/>
      <c r="BYP30" s="52"/>
      <c r="BYQ30" s="52"/>
      <c r="BYR30" s="52"/>
      <c r="BYS30" s="52"/>
      <c r="BYT30" s="52"/>
      <c r="BYU30" s="52"/>
      <c r="BYV30" s="52"/>
      <c r="BYW30" s="52"/>
      <c r="BYX30" s="52"/>
      <c r="BYY30" s="52"/>
      <c r="BYZ30" s="52"/>
      <c r="BZA30" s="52"/>
      <c r="BZB30" s="52"/>
      <c r="BZC30" s="52"/>
      <c r="BZD30" s="52"/>
      <c r="BZE30" s="52"/>
      <c r="BZF30" s="52"/>
      <c r="BZG30" s="52"/>
      <c r="BZH30" s="52"/>
      <c r="BZI30" s="52"/>
      <c r="BZJ30" s="52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2"/>
      <c r="CBA30" s="52"/>
      <c r="CBB30" s="52"/>
      <c r="CBC30" s="52"/>
      <c r="CBD30" s="52"/>
      <c r="CBE30" s="52"/>
      <c r="CBF30" s="52"/>
      <c r="CBG30" s="52"/>
      <c r="CBH30" s="52"/>
      <c r="CBI30" s="52"/>
      <c r="CBJ30" s="52"/>
      <c r="CBK30" s="52"/>
      <c r="CBL30" s="52"/>
      <c r="CBM30" s="52"/>
      <c r="CBN30" s="52"/>
      <c r="CBO30" s="52"/>
      <c r="CBP30" s="52"/>
      <c r="CBQ30" s="52"/>
      <c r="CBR30" s="52"/>
      <c r="CBS30" s="52"/>
      <c r="CBT30" s="52"/>
      <c r="CBU30" s="52"/>
      <c r="CBV30" s="52"/>
      <c r="CBW30" s="52"/>
      <c r="CBX30" s="52"/>
      <c r="CBY30" s="52"/>
      <c r="CBZ30" s="52"/>
      <c r="CCA30" s="52"/>
      <c r="CCB30" s="52"/>
      <c r="CCC30" s="52"/>
      <c r="CCD30" s="52"/>
      <c r="CCE30" s="52"/>
      <c r="CCF30" s="52"/>
      <c r="CCG30" s="52"/>
      <c r="CCH30" s="52"/>
      <c r="CCI30" s="52"/>
      <c r="CCJ30" s="52"/>
      <c r="CCK30" s="52"/>
      <c r="CCL30" s="52"/>
      <c r="CCM30" s="52"/>
      <c r="CCN30" s="52"/>
      <c r="CCO30" s="52"/>
      <c r="CCP30" s="52"/>
      <c r="CCQ30" s="52"/>
      <c r="CCR30" s="52"/>
      <c r="CCS30" s="52"/>
      <c r="CCT30" s="52"/>
      <c r="CCU30" s="52"/>
      <c r="CCV30" s="52"/>
      <c r="CCW30" s="52"/>
      <c r="CCX30" s="52"/>
      <c r="CCY30" s="52"/>
      <c r="CCZ30" s="52"/>
      <c r="CDA30" s="52"/>
      <c r="CDB30" s="52"/>
      <c r="CDC30" s="52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2"/>
      <c r="CET30" s="52"/>
      <c r="CEU30" s="52"/>
      <c r="CEV30" s="52"/>
      <c r="CEW30" s="52"/>
      <c r="CEX30" s="52"/>
      <c r="CEY30" s="52"/>
      <c r="CEZ30" s="52"/>
      <c r="CFA30" s="52"/>
      <c r="CFB30" s="52"/>
      <c r="CFC30" s="52"/>
      <c r="CFD30" s="52"/>
      <c r="CFE30" s="52"/>
      <c r="CFF30" s="52"/>
      <c r="CFG30" s="52"/>
      <c r="CFH30" s="52"/>
      <c r="CFI30" s="52"/>
      <c r="CFJ30" s="52"/>
      <c r="CFK30" s="52"/>
      <c r="CFL30" s="52"/>
      <c r="CFM30" s="52"/>
      <c r="CFN30" s="52"/>
      <c r="CFO30" s="52"/>
      <c r="CFP30" s="52"/>
      <c r="CFQ30" s="52"/>
      <c r="CFR30" s="52"/>
      <c r="CFS30" s="52"/>
      <c r="CFT30" s="52"/>
      <c r="CFU30" s="52"/>
      <c r="CFV30" s="52"/>
      <c r="CFW30" s="52"/>
      <c r="CFX30" s="52"/>
      <c r="CFY30" s="52"/>
      <c r="CFZ30" s="52"/>
      <c r="CGA30" s="52"/>
      <c r="CGB30" s="52"/>
      <c r="CGC30" s="52"/>
      <c r="CGD30" s="52"/>
      <c r="CGE30" s="52"/>
      <c r="CGF30" s="52"/>
      <c r="CGG30" s="52"/>
      <c r="CGH30" s="52"/>
      <c r="CGI30" s="52"/>
      <c r="CGJ30" s="52"/>
      <c r="CGK30" s="52"/>
      <c r="CGL30" s="52"/>
      <c r="CGM30" s="52"/>
      <c r="CGN30" s="52"/>
      <c r="CGO30" s="52"/>
      <c r="CGP30" s="52"/>
      <c r="CGQ30" s="52"/>
      <c r="CGR30" s="52"/>
      <c r="CGS30" s="52"/>
      <c r="CGT30" s="52"/>
      <c r="CGU30" s="52"/>
      <c r="CGV30" s="52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2"/>
      <c r="CIM30" s="52"/>
      <c r="CIN30" s="52"/>
      <c r="CIO30" s="52"/>
      <c r="CIP30" s="52"/>
      <c r="CIQ30" s="52"/>
      <c r="CIR30" s="52"/>
      <c r="CIS30" s="52"/>
      <c r="CIT30" s="52"/>
      <c r="CIU30" s="52"/>
      <c r="CIV30" s="52"/>
      <c r="CIW30" s="52"/>
      <c r="CIX30" s="52"/>
      <c r="CIY30" s="52"/>
      <c r="CIZ30" s="52"/>
      <c r="CJA30" s="52"/>
      <c r="CJB30" s="52"/>
      <c r="CJC30" s="52"/>
      <c r="CJD30" s="52"/>
      <c r="CJE30" s="52"/>
      <c r="CJF30" s="52"/>
      <c r="CJG30" s="52"/>
      <c r="CJH30" s="52"/>
      <c r="CJI30" s="52"/>
      <c r="CJJ30" s="52"/>
      <c r="CJK30" s="52"/>
      <c r="CJL30" s="52"/>
      <c r="CJM30" s="52"/>
      <c r="CJN30" s="52"/>
      <c r="CJO30" s="52"/>
      <c r="CJP30" s="52"/>
      <c r="CJQ30" s="52"/>
      <c r="CJR30" s="52"/>
      <c r="CJS30" s="52"/>
      <c r="CJT30" s="52"/>
      <c r="CJU30" s="52"/>
      <c r="CJV30" s="52"/>
      <c r="CJW30" s="52"/>
      <c r="CJX30" s="52"/>
      <c r="CJY30" s="52"/>
      <c r="CJZ30" s="52"/>
      <c r="CKA30" s="52"/>
      <c r="CKB30" s="52"/>
      <c r="CKC30" s="52"/>
      <c r="CKD30" s="52"/>
      <c r="CKE30" s="52"/>
      <c r="CKF30" s="52"/>
      <c r="CKG30" s="52"/>
      <c r="CKH30" s="52"/>
      <c r="CKI30" s="52"/>
      <c r="CKJ30" s="52"/>
      <c r="CKK30" s="52"/>
      <c r="CKL30" s="52"/>
      <c r="CKM30" s="52"/>
      <c r="CKN30" s="52"/>
      <c r="CKO30" s="52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2"/>
      <c r="CMF30" s="52"/>
      <c r="CMG30" s="52"/>
      <c r="CMH30" s="52"/>
      <c r="CMI30" s="52"/>
      <c r="CMJ30" s="52"/>
      <c r="CMK30" s="52"/>
      <c r="CML30" s="52"/>
      <c r="CMM30" s="52"/>
      <c r="CMN30" s="52"/>
      <c r="CMO30" s="52"/>
      <c r="CMP30" s="52"/>
      <c r="CMQ30" s="52"/>
      <c r="CMR30" s="52"/>
      <c r="CMS30" s="52"/>
      <c r="CMT30" s="52"/>
      <c r="CMU30" s="52"/>
      <c r="CMV30" s="52"/>
      <c r="CMW30" s="52"/>
      <c r="CMX30" s="52"/>
      <c r="CMY30" s="52"/>
      <c r="CMZ30" s="52"/>
      <c r="CNA30" s="52"/>
      <c r="CNB30" s="52"/>
      <c r="CNC30" s="52"/>
      <c r="CND30" s="52"/>
      <c r="CNE30" s="52"/>
      <c r="CNF30" s="52"/>
      <c r="CNG30" s="52"/>
      <c r="CNH30" s="52"/>
      <c r="CNI30" s="52"/>
      <c r="CNJ30" s="52"/>
      <c r="CNK30" s="52"/>
      <c r="CNL30" s="52"/>
      <c r="CNM30" s="52"/>
      <c r="CNN30" s="52"/>
      <c r="CNO30" s="52"/>
      <c r="CNP30" s="52"/>
      <c r="CNQ30" s="52"/>
      <c r="CNR30" s="52"/>
      <c r="CNS30" s="52"/>
      <c r="CNT30" s="52"/>
      <c r="CNU30" s="52"/>
      <c r="CNV30" s="52"/>
      <c r="CNW30" s="52"/>
      <c r="CNX30" s="52"/>
      <c r="CNY30" s="52"/>
      <c r="CNZ30" s="52"/>
      <c r="COA30" s="52"/>
      <c r="COB30" s="52"/>
      <c r="COC30" s="52"/>
      <c r="COD30" s="52"/>
      <c r="COE30" s="52"/>
      <c r="COF30" s="52"/>
      <c r="COG30" s="52"/>
      <c r="COH30" s="52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2"/>
      <c r="CPY30" s="52"/>
      <c r="CPZ30" s="52"/>
      <c r="CQA30" s="52"/>
      <c r="CQB30" s="52"/>
      <c r="CQC30" s="52"/>
      <c r="CQD30" s="52"/>
      <c r="CQE30" s="52"/>
      <c r="CQF30" s="52"/>
      <c r="CQG30" s="52"/>
      <c r="CQH30" s="52"/>
      <c r="CQI30" s="52"/>
      <c r="CQJ30" s="52"/>
      <c r="CQK30" s="52"/>
      <c r="CQL30" s="52"/>
      <c r="CQM30" s="52"/>
      <c r="CQN30" s="52"/>
      <c r="CQO30" s="52"/>
      <c r="CQP30" s="52"/>
      <c r="CQQ30" s="52"/>
      <c r="CQR30" s="52"/>
      <c r="CQS30" s="52"/>
      <c r="CQT30" s="52"/>
      <c r="CQU30" s="52"/>
      <c r="CQV30" s="52"/>
      <c r="CQW30" s="52"/>
      <c r="CQX30" s="52"/>
      <c r="CQY30" s="52"/>
      <c r="CQZ30" s="52"/>
      <c r="CRA30" s="52"/>
      <c r="CRB30" s="52"/>
      <c r="CRC30" s="52"/>
      <c r="CRD30" s="52"/>
      <c r="CRE30" s="52"/>
      <c r="CRF30" s="52"/>
      <c r="CRG30" s="52"/>
      <c r="CRH30" s="52"/>
      <c r="CRI30" s="52"/>
      <c r="CRJ30" s="52"/>
      <c r="CRK30" s="52"/>
      <c r="CRL30" s="52"/>
      <c r="CRM30" s="52"/>
      <c r="CRN30" s="52"/>
      <c r="CRO30" s="52"/>
      <c r="CRP30" s="52"/>
      <c r="CRQ30" s="52"/>
      <c r="CRR30" s="52"/>
      <c r="CRS30" s="52"/>
      <c r="CRT30" s="52"/>
      <c r="CRU30" s="52"/>
      <c r="CRV30" s="52"/>
      <c r="CRW30" s="52"/>
      <c r="CRX30" s="52"/>
      <c r="CRY30" s="52"/>
      <c r="CRZ30" s="52"/>
      <c r="CSA30" s="52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2"/>
      <c r="CTR30" s="52"/>
      <c r="CTS30" s="52"/>
      <c r="CTT30" s="52"/>
      <c r="CTU30" s="52"/>
      <c r="CTV30" s="52"/>
      <c r="CTW30" s="52"/>
      <c r="CTX30" s="52"/>
      <c r="CTY30" s="52"/>
      <c r="CTZ30" s="52"/>
      <c r="CUA30" s="52"/>
      <c r="CUB30" s="52"/>
      <c r="CUC30" s="52"/>
      <c r="CUD30" s="52"/>
      <c r="CUE30" s="52"/>
      <c r="CUF30" s="52"/>
      <c r="CUG30" s="52"/>
      <c r="CUH30" s="52"/>
      <c r="CUI30" s="52"/>
      <c r="CUJ30" s="52"/>
      <c r="CUK30" s="52"/>
      <c r="CUL30" s="52"/>
      <c r="CUM30" s="52"/>
      <c r="CUN30" s="52"/>
      <c r="CUO30" s="52"/>
      <c r="CUP30" s="52"/>
      <c r="CUQ30" s="52"/>
      <c r="CUR30" s="52"/>
      <c r="CUS30" s="52"/>
      <c r="CUT30" s="52"/>
      <c r="CUU30" s="52"/>
      <c r="CUV30" s="52"/>
      <c r="CUW30" s="52"/>
      <c r="CUX30" s="52"/>
      <c r="CUY30" s="52"/>
      <c r="CUZ30" s="52"/>
      <c r="CVA30" s="52"/>
      <c r="CVB30" s="52"/>
      <c r="CVC30" s="52"/>
      <c r="CVD30" s="52"/>
      <c r="CVE30" s="52"/>
      <c r="CVF30" s="52"/>
      <c r="CVG30" s="52"/>
      <c r="CVH30" s="52"/>
      <c r="CVI30" s="52"/>
      <c r="CVJ30" s="52"/>
      <c r="CVK30" s="52"/>
      <c r="CVL30" s="52"/>
      <c r="CVM30" s="52"/>
      <c r="CVN30" s="52"/>
      <c r="CVO30" s="52"/>
      <c r="CVP30" s="52"/>
      <c r="CVQ30" s="52"/>
      <c r="CVR30" s="52"/>
      <c r="CVS30" s="52"/>
      <c r="CVT30" s="52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2"/>
      <c r="CXK30" s="52"/>
      <c r="CXL30" s="52"/>
      <c r="CXM30" s="52"/>
      <c r="CXN30" s="52"/>
      <c r="CXO30" s="52"/>
      <c r="CXP30" s="52"/>
      <c r="CXQ30" s="52"/>
      <c r="CXR30" s="52"/>
      <c r="CXS30" s="52"/>
      <c r="CXT30" s="52"/>
      <c r="CXU30" s="52"/>
      <c r="CXV30" s="52"/>
      <c r="CXW30" s="52"/>
      <c r="CXX30" s="52"/>
      <c r="CXY30" s="52"/>
      <c r="CXZ30" s="52"/>
      <c r="CYA30" s="52"/>
      <c r="CYB30" s="52"/>
      <c r="CYC30" s="52"/>
      <c r="CYD30" s="52"/>
      <c r="CYE30" s="52"/>
      <c r="CYF30" s="52"/>
      <c r="CYG30" s="52"/>
      <c r="CYH30" s="52"/>
      <c r="CYI30" s="52"/>
      <c r="CYJ30" s="52"/>
      <c r="CYK30" s="52"/>
      <c r="CYL30" s="52"/>
      <c r="CYM30" s="52"/>
      <c r="CYN30" s="52"/>
      <c r="CYO30" s="52"/>
      <c r="CYP30" s="52"/>
      <c r="CYQ30" s="52"/>
      <c r="CYR30" s="52"/>
      <c r="CYS30" s="52"/>
      <c r="CYT30" s="52"/>
      <c r="CYU30" s="52"/>
      <c r="CYV30" s="52"/>
      <c r="CYW30" s="52"/>
      <c r="CYX30" s="52"/>
      <c r="CYY30" s="52"/>
      <c r="CYZ30" s="52"/>
      <c r="CZA30" s="52"/>
      <c r="CZB30" s="52"/>
      <c r="CZC30" s="52"/>
      <c r="CZD30" s="52"/>
      <c r="CZE30" s="52"/>
      <c r="CZF30" s="52"/>
      <c r="CZG30" s="52"/>
      <c r="CZH30" s="52"/>
      <c r="CZI30" s="52"/>
      <c r="CZJ30" s="52"/>
      <c r="CZK30" s="52"/>
      <c r="CZL30" s="52"/>
      <c r="CZM30" s="52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2"/>
      <c r="DBD30" s="52"/>
      <c r="DBE30" s="52"/>
      <c r="DBF30" s="52"/>
      <c r="DBG30" s="52"/>
      <c r="DBH30" s="52"/>
      <c r="DBI30" s="52"/>
      <c r="DBJ30" s="52"/>
      <c r="DBK30" s="52"/>
      <c r="DBL30" s="52"/>
      <c r="DBM30" s="52"/>
      <c r="DBN30" s="52"/>
      <c r="DBO30" s="52"/>
      <c r="DBP30" s="52"/>
      <c r="DBQ30" s="52"/>
      <c r="DBR30" s="52"/>
      <c r="DBS30" s="52"/>
      <c r="DBT30" s="52"/>
      <c r="DBU30" s="52"/>
      <c r="DBV30" s="52"/>
      <c r="DBW30" s="52"/>
      <c r="DBX30" s="52"/>
      <c r="DBY30" s="52"/>
      <c r="DBZ30" s="52"/>
      <c r="DCA30" s="52"/>
      <c r="DCB30" s="52"/>
      <c r="DCC30" s="52"/>
      <c r="DCD30" s="52"/>
      <c r="DCE30" s="52"/>
      <c r="DCF30" s="52"/>
      <c r="DCG30" s="52"/>
      <c r="DCH30" s="52"/>
      <c r="DCI30" s="52"/>
      <c r="DCJ30" s="52"/>
      <c r="DCK30" s="52"/>
      <c r="DCL30" s="52"/>
      <c r="DCM30" s="52"/>
      <c r="DCN30" s="52"/>
      <c r="DCO30" s="52"/>
      <c r="DCP30" s="52"/>
      <c r="DCQ30" s="52"/>
      <c r="DCR30" s="52"/>
      <c r="DCS30" s="52"/>
      <c r="DCT30" s="52"/>
      <c r="DCU30" s="52"/>
      <c r="DCV30" s="52"/>
      <c r="DCW30" s="52"/>
      <c r="DCX30" s="52"/>
      <c r="DCY30" s="52"/>
      <c r="DCZ30" s="52"/>
      <c r="DDA30" s="52"/>
      <c r="DDB30" s="52"/>
      <c r="DDC30" s="52"/>
      <c r="DDD30" s="52"/>
      <c r="DDE30" s="52"/>
      <c r="DDF30" s="52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2"/>
      <c r="DEW30" s="52"/>
      <c r="DEX30" s="52"/>
      <c r="DEY30" s="52"/>
      <c r="DEZ30" s="52"/>
      <c r="DFA30" s="52"/>
      <c r="DFB30" s="52"/>
      <c r="DFC30" s="52"/>
      <c r="DFD30" s="52"/>
      <c r="DFE30" s="52"/>
      <c r="DFF30" s="52"/>
      <c r="DFG30" s="52"/>
      <c r="DFH30" s="52"/>
      <c r="DFI30" s="52"/>
      <c r="DFJ30" s="52"/>
      <c r="DFK30" s="52"/>
      <c r="DFL30" s="52"/>
      <c r="DFM30" s="52"/>
      <c r="DFN30" s="52"/>
      <c r="DFO30" s="52"/>
      <c r="DFP30" s="52"/>
      <c r="DFQ30" s="52"/>
      <c r="DFR30" s="52"/>
      <c r="DFS30" s="52"/>
      <c r="DFT30" s="52"/>
      <c r="DFU30" s="52"/>
      <c r="DFV30" s="52"/>
      <c r="DFW30" s="52"/>
      <c r="DFX30" s="52"/>
      <c r="DFY30" s="52"/>
      <c r="DFZ30" s="52"/>
      <c r="DGA30" s="52"/>
      <c r="DGB30" s="52"/>
      <c r="DGC30" s="52"/>
      <c r="DGD30" s="52"/>
      <c r="DGE30" s="52"/>
      <c r="DGF30" s="52"/>
      <c r="DGG30" s="52"/>
      <c r="DGH30" s="52"/>
      <c r="DGI30" s="52"/>
      <c r="DGJ30" s="52"/>
      <c r="DGK30" s="52"/>
      <c r="DGL30" s="52"/>
      <c r="DGM30" s="52"/>
      <c r="DGN30" s="52"/>
      <c r="DGO30" s="52"/>
      <c r="DGP30" s="52"/>
      <c r="DGQ30" s="52"/>
      <c r="DGR30" s="52"/>
      <c r="DGS30" s="52"/>
      <c r="DGT30" s="52"/>
      <c r="DGU30" s="52"/>
      <c r="DGV30" s="52"/>
      <c r="DGW30" s="52"/>
      <c r="DGX30" s="52"/>
      <c r="DGY30" s="52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2"/>
      <c r="DIP30" s="52"/>
      <c r="DIQ30" s="52"/>
      <c r="DIR30" s="52"/>
      <c r="DIS30" s="52"/>
      <c r="DIT30" s="52"/>
      <c r="DIU30" s="52"/>
      <c r="DIV30" s="52"/>
      <c r="DIW30" s="52"/>
      <c r="DIX30" s="52"/>
      <c r="DIY30" s="52"/>
      <c r="DIZ30" s="52"/>
      <c r="DJA30" s="52"/>
      <c r="DJB30" s="52"/>
      <c r="DJC30" s="52"/>
      <c r="DJD30" s="52"/>
      <c r="DJE30" s="52"/>
      <c r="DJF30" s="52"/>
      <c r="DJG30" s="52"/>
      <c r="DJH30" s="52"/>
      <c r="DJI30" s="52"/>
      <c r="DJJ30" s="52"/>
      <c r="DJK30" s="52"/>
      <c r="DJL30" s="52"/>
      <c r="DJM30" s="52"/>
      <c r="DJN30" s="52"/>
      <c r="DJO30" s="52"/>
      <c r="DJP30" s="52"/>
      <c r="DJQ30" s="52"/>
      <c r="DJR30" s="52"/>
      <c r="DJS30" s="52"/>
      <c r="DJT30" s="52"/>
      <c r="DJU30" s="52"/>
      <c r="DJV30" s="52"/>
      <c r="DJW30" s="52"/>
      <c r="DJX30" s="52"/>
      <c r="DJY30" s="52"/>
      <c r="DJZ30" s="52"/>
      <c r="DKA30" s="52"/>
      <c r="DKB30" s="52"/>
      <c r="DKC30" s="52"/>
      <c r="DKD30" s="52"/>
      <c r="DKE30" s="52"/>
      <c r="DKF30" s="52"/>
      <c r="DKG30" s="52"/>
      <c r="DKH30" s="52"/>
      <c r="DKI30" s="52"/>
      <c r="DKJ30" s="52"/>
      <c r="DKK30" s="52"/>
      <c r="DKL30" s="52"/>
      <c r="DKM30" s="52"/>
      <c r="DKN30" s="52"/>
      <c r="DKO30" s="52"/>
      <c r="DKP30" s="52"/>
      <c r="DKQ30" s="52"/>
      <c r="DKR30" s="52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2"/>
      <c r="DMI30" s="52"/>
      <c r="DMJ30" s="52"/>
      <c r="DMK30" s="52"/>
      <c r="DML30" s="52"/>
      <c r="DMM30" s="52"/>
      <c r="DMN30" s="52"/>
      <c r="DMO30" s="52"/>
      <c r="DMP30" s="52"/>
      <c r="DMQ30" s="52"/>
      <c r="DMR30" s="52"/>
      <c r="DMS30" s="52"/>
      <c r="DMT30" s="52"/>
      <c r="DMU30" s="52"/>
      <c r="DMV30" s="52"/>
      <c r="DMW30" s="52"/>
      <c r="DMX30" s="52"/>
      <c r="DMY30" s="52"/>
      <c r="DMZ30" s="52"/>
      <c r="DNA30" s="52"/>
      <c r="DNB30" s="52"/>
      <c r="DNC30" s="52"/>
      <c r="DND30" s="52"/>
      <c r="DNE30" s="52"/>
      <c r="DNF30" s="52"/>
      <c r="DNG30" s="52"/>
      <c r="DNH30" s="52"/>
      <c r="DNI30" s="52"/>
      <c r="DNJ30" s="52"/>
      <c r="DNK30" s="52"/>
      <c r="DNL30" s="52"/>
      <c r="DNM30" s="52"/>
      <c r="DNN30" s="52"/>
      <c r="DNO30" s="52"/>
      <c r="DNP30" s="52"/>
      <c r="DNQ30" s="52"/>
      <c r="DNR30" s="52"/>
      <c r="DNS30" s="52"/>
      <c r="DNT30" s="52"/>
      <c r="DNU30" s="52"/>
      <c r="DNV30" s="52"/>
      <c r="DNW30" s="52"/>
      <c r="DNX30" s="52"/>
      <c r="DNY30" s="52"/>
      <c r="DNZ30" s="52"/>
      <c r="DOA30" s="52"/>
      <c r="DOB30" s="52"/>
      <c r="DOC30" s="52"/>
      <c r="DOD30" s="52"/>
      <c r="DOE30" s="52"/>
      <c r="DOF30" s="52"/>
      <c r="DOG30" s="52"/>
      <c r="DOH30" s="52"/>
      <c r="DOI30" s="52"/>
      <c r="DOJ30" s="52"/>
      <c r="DOK30" s="52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2"/>
      <c r="DQB30" s="52"/>
      <c r="DQC30" s="52"/>
      <c r="DQD30" s="52"/>
      <c r="DQE30" s="52"/>
      <c r="DQF30" s="52"/>
      <c r="DQG30" s="52"/>
      <c r="DQH30" s="52"/>
      <c r="DQI30" s="52"/>
      <c r="DQJ30" s="52"/>
      <c r="DQK30" s="52"/>
      <c r="DQL30" s="52"/>
      <c r="DQM30" s="52"/>
      <c r="DQN30" s="52"/>
      <c r="DQO30" s="52"/>
      <c r="DQP30" s="52"/>
      <c r="DQQ30" s="52"/>
      <c r="DQR30" s="52"/>
      <c r="DQS30" s="52"/>
      <c r="DQT30" s="52"/>
      <c r="DQU30" s="52"/>
      <c r="DQV30" s="52"/>
      <c r="DQW30" s="52"/>
      <c r="DQX30" s="52"/>
      <c r="DQY30" s="52"/>
      <c r="DQZ30" s="52"/>
      <c r="DRA30" s="52"/>
      <c r="DRB30" s="52"/>
      <c r="DRC30" s="52"/>
      <c r="DRD30" s="52"/>
      <c r="DRE30" s="52"/>
      <c r="DRF30" s="52"/>
      <c r="DRG30" s="52"/>
      <c r="DRH30" s="52"/>
      <c r="DRI30" s="52"/>
      <c r="DRJ30" s="52"/>
      <c r="DRK30" s="52"/>
      <c r="DRL30" s="52"/>
      <c r="DRM30" s="52"/>
      <c r="DRN30" s="52"/>
      <c r="DRO30" s="52"/>
      <c r="DRP30" s="52"/>
      <c r="DRQ30" s="52"/>
      <c r="DRR30" s="52"/>
      <c r="DRS30" s="52"/>
      <c r="DRT30" s="52"/>
      <c r="DRU30" s="52"/>
      <c r="DRV30" s="52"/>
      <c r="DRW30" s="52"/>
      <c r="DRX30" s="52"/>
      <c r="DRY30" s="52"/>
      <c r="DRZ30" s="52"/>
      <c r="DSA30" s="52"/>
      <c r="DSB30" s="52"/>
      <c r="DSC30" s="52"/>
      <c r="DSD30" s="52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2"/>
      <c r="DTU30" s="52"/>
      <c r="DTV30" s="52"/>
      <c r="DTW30" s="52"/>
      <c r="DTX30" s="52"/>
      <c r="DTY30" s="52"/>
      <c r="DTZ30" s="52"/>
      <c r="DUA30" s="52"/>
      <c r="DUB30" s="52"/>
      <c r="DUC30" s="52"/>
      <c r="DUD30" s="52"/>
      <c r="DUE30" s="52"/>
      <c r="DUF30" s="52"/>
      <c r="DUG30" s="52"/>
      <c r="DUH30" s="52"/>
      <c r="DUI30" s="52"/>
      <c r="DUJ30" s="52"/>
      <c r="DUK30" s="52"/>
      <c r="DUL30" s="52"/>
      <c r="DUM30" s="52"/>
      <c r="DUN30" s="52"/>
      <c r="DUO30" s="52"/>
      <c r="DUP30" s="52"/>
      <c r="DUQ30" s="52"/>
      <c r="DUR30" s="52"/>
      <c r="DUS30" s="52"/>
      <c r="DUT30" s="52"/>
      <c r="DUU30" s="52"/>
      <c r="DUV30" s="52"/>
      <c r="DUW30" s="52"/>
      <c r="DUX30" s="52"/>
      <c r="DUY30" s="52"/>
      <c r="DUZ30" s="52"/>
      <c r="DVA30" s="52"/>
      <c r="DVB30" s="52"/>
      <c r="DVC30" s="52"/>
      <c r="DVD30" s="52"/>
      <c r="DVE30" s="52"/>
      <c r="DVF30" s="52"/>
      <c r="DVG30" s="52"/>
      <c r="DVH30" s="52"/>
      <c r="DVI30" s="52"/>
      <c r="DVJ30" s="52"/>
      <c r="DVK30" s="52"/>
      <c r="DVL30" s="52"/>
      <c r="DVM30" s="52"/>
      <c r="DVN30" s="52"/>
      <c r="DVO30" s="52"/>
      <c r="DVP30" s="52"/>
      <c r="DVQ30" s="52"/>
      <c r="DVR30" s="52"/>
      <c r="DVS30" s="52"/>
      <c r="DVT30" s="52"/>
      <c r="DVU30" s="52"/>
      <c r="DVV30" s="52"/>
      <c r="DVW30" s="52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2"/>
      <c r="DXN30" s="52"/>
      <c r="DXO30" s="52"/>
      <c r="DXP30" s="52"/>
      <c r="DXQ30" s="52"/>
      <c r="DXR30" s="52"/>
      <c r="DXS30" s="52"/>
      <c r="DXT30" s="52"/>
      <c r="DXU30" s="52"/>
      <c r="DXV30" s="52"/>
      <c r="DXW30" s="52"/>
      <c r="DXX30" s="52"/>
      <c r="DXY30" s="52"/>
      <c r="DXZ30" s="52"/>
      <c r="DYA30" s="52"/>
      <c r="DYB30" s="52"/>
      <c r="DYC30" s="52"/>
      <c r="DYD30" s="52"/>
      <c r="DYE30" s="52"/>
      <c r="DYF30" s="52"/>
      <c r="DYG30" s="52"/>
      <c r="DYH30" s="52"/>
      <c r="DYI30" s="52"/>
      <c r="DYJ30" s="52"/>
      <c r="DYK30" s="52"/>
      <c r="DYL30" s="52"/>
      <c r="DYM30" s="52"/>
      <c r="DYN30" s="52"/>
      <c r="DYO30" s="52"/>
      <c r="DYP30" s="52"/>
      <c r="DYQ30" s="52"/>
      <c r="DYR30" s="52"/>
      <c r="DYS30" s="52"/>
      <c r="DYT30" s="52"/>
      <c r="DYU30" s="52"/>
      <c r="DYV30" s="52"/>
      <c r="DYW30" s="52"/>
      <c r="DYX30" s="52"/>
      <c r="DYY30" s="52"/>
      <c r="DYZ30" s="52"/>
      <c r="DZA30" s="52"/>
      <c r="DZB30" s="52"/>
      <c r="DZC30" s="52"/>
      <c r="DZD30" s="52"/>
      <c r="DZE30" s="52"/>
      <c r="DZF30" s="52"/>
      <c r="DZG30" s="52"/>
      <c r="DZH30" s="52"/>
      <c r="DZI30" s="52"/>
      <c r="DZJ30" s="52"/>
      <c r="DZK30" s="52"/>
      <c r="DZL30" s="52"/>
      <c r="DZM30" s="52"/>
      <c r="DZN30" s="52"/>
      <c r="DZO30" s="52"/>
      <c r="DZP30" s="52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2"/>
      <c r="EBG30" s="52"/>
      <c r="EBH30" s="52"/>
      <c r="EBI30" s="52"/>
      <c r="EBJ30" s="52"/>
      <c r="EBK30" s="52"/>
      <c r="EBL30" s="52"/>
      <c r="EBM30" s="52"/>
      <c r="EBN30" s="52"/>
      <c r="EBO30" s="52"/>
      <c r="EBP30" s="52"/>
      <c r="EBQ30" s="52"/>
      <c r="EBR30" s="52"/>
      <c r="EBS30" s="52"/>
      <c r="EBT30" s="52"/>
      <c r="EBU30" s="52"/>
      <c r="EBV30" s="52"/>
      <c r="EBW30" s="52"/>
      <c r="EBX30" s="52"/>
      <c r="EBY30" s="52"/>
      <c r="EBZ30" s="52"/>
      <c r="ECA30" s="52"/>
      <c r="ECB30" s="52"/>
      <c r="ECC30" s="52"/>
      <c r="ECD30" s="52"/>
      <c r="ECE30" s="52"/>
      <c r="ECF30" s="52"/>
      <c r="ECG30" s="52"/>
      <c r="ECH30" s="52"/>
      <c r="ECI30" s="52"/>
      <c r="ECJ30" s="52"/>
      <c r="ECK30" s="52"/>
      <c r="ECL30" s="52"/>
      <c r="ECM30" s="52"/>
      <c r="ECN30" s="52"/>
      <c r="ECO30" s="52"/>
      <c r="ECP30" s="52"/>
      <c r="ECQ30" s="52"/>
      <c r="ECR30" s="52"/>
      <c r="ECS30" s="52"/>
      <c r="ECT30" s="52"/>
      <c r="ECU30" s="52"/>
      <c r="ECV30" s="52"/>
      <c r="ECW30" s="52"/>
      <c r="ECX30" s="52"/>
      <c r="ECY30" s="52"/>
      <c r="ECZ30" s="52"/>
      <c r="EDA30" s="52"/>
      <c r="EDB30" s="52"/>
      <c r="EDC30" s="52"/>
      <c r="EDD30" s="52"/>
      <c r="EDE30" s="52"/>
      <c r="EDF30" s="52"/>
      <c r="EDG30" s="52"/>
      <c r="EDH30" s="52"/>
      <c r="EDI30" s="52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2"/>
      <c r="EEZ30" s="52"/>
      <c r="EFA30" s="52"/>
      <c r="EFB30" s="52"/>
      <c r="EFC30" s="52"/>
      <c r="EFD30" s="52"/>
      <c r="EFE30" s="52"/>
      <c r="EFF30" s="52"/>
      <c r="EFG30" s="52"/>
      <c r="EFH30" s="52"/>
      <c r="EFI30" s="52"/>
      <c r="EFJ30" s="52"/>
      <c r="EFK30" s="52"/>
      <c r="EFL30" s="52"/>
      <c r="EFM30" s="52"/>
      <c r="EFN30" s="52"/>
      <c r="EFO30" s="52"/>
      <c r="EFP30" s="52"/>
      <c r="EFQ30" s="52"/>
      <c r="EFR30" s="52"/>
      <c r="EFS30" s="52"/>
      <c r="EFT30" s="52"/>
      <c r="EFU30" s="52"/>
      <c r="EFV30" s="52"/>
      <c r="EFW30" s="52"/>
      <c r="EFX30" s="52"/>
      <c r="EFY30" s="52"/>
      <c r="EFZ30" s="52"/>
      <c r="EGA30" s="52"/>
      <c r="EGB30" s="52"/>
      <c r="EGC30" s="52"/>
      <c r="EGD30" s="52"/>
      <c r="EGE30" s="52"/>
      <c r="EGF30" s="52"/>
      <c r="EGG30" s="52"/>
      <c r="EGH30" s="52"/>
      <c r="EGI30" s="52"/>
      <c r="EGJ30" s="52"/>
      <c r="EGK30" s="52"/>
      <c r="EGL30" s="52"/>
      <c r="EGM30" s="52"/>
      <c r="EGN30" s="52"/>
      <c r="EGO30" s="52"/>
      <c r="EGP30" s="52"/>
      <c r="EGQ30" s="52"/>
      <c r="EGR30" s="52"/>
      <c r="EGS30" s="52"/>
      <c r="EGT30" s="52"/>
      <c r="EGU30" s="52"/>
      <c r="EGV30" s="52"/>
      <c r="EGW30" s="52"/>
      <c r="EGX30" s="52"/>
      <c r="EGY30" s="52"/>
      <c r="EGZ30" s="52"/>
      <c r="EHA30" s="52"/>
      <c r="EHB30" s="52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2"/>
      <c r="EIS30" s="52"/>
      <c r="EIT30" s="52"/>
      <c r="EIU30" s="52"/>
      <c r="EIV30" s="52"/>
      <c r="EIW30" s="52"/>
      <c r="EIX30" s="52"/>
      <c r="EIY30" s="52"/>
      <c r="EIZ30" s="52"/>
      <c r="EJA30" s="52"/>
      <c r="EJB30" s="52"/>
      <c r="EJC30" s="52"/>
      <c r="EJD30" s="52"/>
      <c r="EJE30" s="52"/>
      <c r="EJF30" s="52"/>
      <c r="EJG30" s="52"/>
      <c r="EJH30" s="52"/>
      <c r="EJI30" s="52"/>
      <c r="EJJ30" s="52"/>
      <c r="EJK30" s="52"/>
      <c r="EJL30" s="52"/>
      <c r="EJM30" s="52"/>
      <c r="EJN30" s="52"/>
      <c r="EJO30" s="52"/>
      <c r="EJP30" s="52"/>
      <c r="EJQ30" s="52"/>
      <c r="EJR30" s="52"/>
      <c r="EJS30" s="52"/>
      <c r="EJT30" s="52"/>
      <c r="EJU30" s="52"/>
      <c r="EJV30" s="52"/>
      <c r="EJW30" s="52"/>
      <c r="EJX30" s="52"/>
      <c r="EJY30" s="52"/>
      <c r="EJZ30" s="52"/>
      <c r="EKA30" s="52"/>
      <c r="EKB30" s="52"/>
      <c r="EKC30" s="52"/>
      <c r="EKD30" s="52"/>
      <c r="EKE30" s="52"/>
      <c r="EKF30" s="52"/>
      <c r="EKG30" s="52"/>
      <c r="EKH30" s="52"/>
      <c r="EKI30" s="52"/>
      <c r="EKJ30" s="52"/>
      <c r="EKK30" s="52"/>
      <c r="EKL30" s="52"/>
      <c r="EKM30" s="52"/>
      <c r="EKN30" s="52"/>
      <c r="EKO30" s="52"/>
      <c r="EKP30" s="52"/>
      <c r="EKQ30" s="52"/>
      <c r="EKR30" s="52"/>
      <c r="EKS30" s="52"/>
      <c r="EKT30" s="52"/>
      <c r="EKU30" s="52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2"/>
      <c r="EML30" s="52"/>
      <c r="EMM30" s="52"/>
      <c r="EMN30" s="52"/>
      <c r="EMO30" s="52"/>
      <c r="EMP30" s="52"/>
      <c r="EMQ30" s="52"/>
      <c r="EMR30" s="52"/>
      <c r="EMS30" s="52"/>
      <c r="EMT30" s="52"/>
      <c r="EMU30" s="52"/>
      <c r="EMV30" s="52"/>
      <c r="EMW30" s="52"/>
      <c r="EMX30" s="52"/>
      <c r="EMY30" s="52"/>
      <c r="EMZ30" s="52"/>
      <c r="ENA30" s="52"/>
      <c r="ENB30" s="52"/>
      <c r="ENC30" s="52"/>
      <c r="END30" s="52"/>
      <c r="ENE30" s="52"/>
      <c r="ENF30" s="52"/>
      <c r="ENG30" s="52"/>
      <c r="ENH30" s="52"/>
      <c r="ENI30" s="52"/>
      <c r="ENJ30" s="52"/>
      <c r="ENK30" s="52"/>
      <c r="ENL30" s="52"/>
      <c r="ENM30" s="52"/>
      <c r="ENN30" s="52"/>
      <c r="ENO30" s="52"/>
      <c r="ENP30" s="52"/>
      <c r="ENQ30" s="52"/>
      <c r="ENR30" s="52"/>
      <c r="ENS30" s="52"/>
      <c r="ENT30" s="52"/>
      <c r="ENU30" s="52"/>
      <c r="ENV30" s="52"/>
      <c r="ENW30" s="52"/>
      <c r="ENX30" s="52"/>
      <c r="ENY30" s="52"/>
      <c r="ENZ30" s="52"/>
      <c r="EOA30" s="52"/>
      <c r="EOB30" s="52"/>
      <c r="EOC30" s="52"/>
      <c r="EOD30" s="52"/>
      <c r="EOE30" s="52"/>
      <c r="EOF30" s="52"/>
      <c r="EOG30" s="52"/>
      <c r="EOH30" s="52"/>
      <c r="EOI30" s="52"/>
      <c r="EOJ30" s="52"/>
      <c r="EOK30" s="52"/>
      <c r="EOL30" s="52"/>
      <c r="EOM30" s="52"/>
      <c r="EON30" s="52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2"/>
      <c r="EQE30" s="52"/>
      <c r="EQF30" s="52"/>
      <c r="EQG30" s="52"/>
      <c r="EQH30" s="52"/>
      <c r="EQI30" s="52"/>
      <c r="EQJ30" s="52"/>
      <c r="EQK30" s="52"/>
      <c r="EQL30" s="52"/>
      <c r="EQM30" s="52"/>
      <c r="EQN30" s="52"/>
      <c r="EQO30" s="52"/>
      <c r="EQP30" s="52"/>
      <c r="EQQ30" s="52"/>
      <c r="EQR30" s="52"/>
      <c r="EQS30" s="52"/>
      <c r="EQT30" s="52"/>
      <c r="EQU30" s="52"/>
      <c r="EQV30" s="52"/>
      <c r="EQW30" s="52"/>
      <c r="EQX30" s="52"/>
      <c r="EQY30" s="52"/>
      <c r="EQZ30" s="52"/>
      <c r="ERA30" s="52"/>
      <c r="ERB30" s="52"/>
      <c r="ERC30" s="52"/>
      <c r="ERD30" s="52"/>
      <c r="ERE30" s="52"/>
      <c r="ERF30" s="52"/>
      <c r="ERG30" s="52"/>
      <c r="ERH30" s="52"/>
      <c r="ERI30" s="52"/>
      <c r="ERJ30" s="52"/>
      <c r="ERK30" s="52"/>
      <c r="ERL30" s="52"/>
      <c r="ERM30" s="52"/>
      <c r="ERN30" s="52"/>
      <c r="ERO30" s="52"/>
      <c r="ERP30" s="52"/>
      <c r="ERQ30" s="52"/>
      <c r="ERR30" s="52"/>
      <c r="ERS30" s="52"/>
      <c r="ERT30" s="52"/>
      <c r="ERU30" s="52"/>
      <c r="ERV30" s="52"/>
      <c r="ERW30" s="52"/>
      <c r="ERX30" s="52"/>
      <c r="ERY30" s="52"/>
      <c r="ERZ30" s="52"/>
      <c r="ESA30" s="52"/>
      <c r="ESB30" s="52"/>
      <c r="ESC30" s="52"/>
      <c r="ESD30" s="52"/>
      <c r="ESE30" s="52"/>
      <c r="ESF30" s="52"/>
      <c r="ESG30" s="52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2"/>
      <c r="ETX30" s="52"/>
      <c r="ETY30" s="52"/>
      <c r="ETZ30" s="52"/>
      <c r="EUA30" s="52"/>
      <c r="EUB30" s="52"/>
      <c r="EUC30" s="52"/>
      <c r="EUD30" s="52"/>
      <c r="EUE30" s="52"/>
      <c r="EUF30" s="52"/>
      <c r="EUG30" s="52"/>
      <c r="EUH30" s="52"/>
      <c r="EUI30" s="52"/>
      <c r="EUJ30" s="52"/>
      <c r="EUK30" s="52"/>
      <c r="EUL30" s="52"/>
      <c r="EUM30" s="52"/>
      <c r="EUN30" s="52"/>
      <c r="EUO30" s="52"/>
      <c r="EUP30" s="52"/>
      <c r="EUQ30" s="52"/>
      <c r="EUR30" s="52"/>
      <c r="EUS30" s="52"/>
      <c r="EUT30" s="52"/>
      <c r="EUU30" s="52"/>
      <c r="EUV30" s="52"/>
      <c r="EUW30" s="52"/>
      <c r="EUX30" s="52"/>
      <c r="EUY30" s="52"/>
      <c r="EUZ30" s="52"/>
      <c r="EVA30" s="52"/>
      <c r="EVB30" s="52"/>
      <c r="EVC30" s="52"/>
      <c r="EVD30" s="52"/>
      <c r="EVE30" s="52"/>
      <c r="EVF30" s="52"/>
      <c r="EVG30" s="52"/>
      <c r="EVH30" s="52"/>
      <c r="EVI30" s="52"/>
      <c r="EVJ30" s="52"/>
      <c r="EVK30" s="52"/>
      <c r="EVL30" s="52"/>
      <c r="EVM30" s="52"/>
      <c r="EVN30" s="52"/>
      <c r="EVO30" s="52"/>
      <c r="EVP30" s="52"/>
      <c r="EVQ30" s="52"/>
      <c r="EVR30" s="52"/>
      <c r="EVS30" s="52"/>
      <c r="EVT30" s="52"/>
      <c r="EVU30" s="52"/>
      <c r="EVV30" s="52"/>
      <c r="EVW30" s="52"/>
      <c r="EVX30" s="52"/>
      <c r="EVY30" s="52"/>
      <c r="EVZ30" s="52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2"/>
      <c r="EXQ30" s="52"/>
      <c r="EXR30" s="52"/>
      <c r="EXS30" s="52"/>
      <c r="EXT30" s="52"/>
      <c r="EXU30" s="52"/>
      <c r="EXV30" s="52"/>
      <c r="EXW30" s="52"/>
      <c r="EXX30" s="52"/>
      <c r="EXY30" s="52"/>
      <c r="EXZ30" s="52"/>
      <c r="EYA30" s="52"/>
      <c r="EYB30" s="52"/>
      <c r="EYC30" s="52"/>
      <c r="EYD30" s="52"/>
      <c r="EYE30" s="52"/>
      <c r="EYF30" s="52"/>
      <c r="EYG30" s="52"/>
      <c r="EYH30" s="52"/>
      <c r="EYI30" s="52"/>
      <c r="EYJ30" s="52"/>
      <c r="EYK30" s="52"/>
      <c r="EYL30" s="52"/>
      <c r="EYM30" s="52"/>
      <c r="EYN30" s="52"/>
      <c r="EYO30" s="52"/>
      <c r="EYP30" s="52"/>
      <c r="EYQ30" s="52"/>
      <c r="EYR30" s="52"/>
      <c r="EYS30" s="52"/>
      <c r="EYT30" s="52"/>
      <c r="EYU30" s="52"/>
      <c r="EYV30" s="52"/>
      <c r="EYW30" s="52"/>
      <c r="EYX30" s="52"/>
      <c r="EYY30" s="52"/>
      <c r="EYZ30" s="52"/>
      <c r="EZA30" s="52"/>
      <c r="EZB30" s="52"/>
      <c r="EZC30" s="52"/>
      <c r="EZD30" s="52"/>
      <c r="EZE30" s="52"/>
      <c r="EZF30" s="52"/>
      <c r="EZG30" s="52"/>
      <c r="EZH30" s="52"/>
      <c r="EZI30" s="52"/>
      <c r="EZJ30" s="52"/>
      <c r="EZK30" s="52"/>
      <c r="EZL30" s="52"/>
      <c r="EZM30" s="52"/>
      <c r="EZN30" s="52"/>
      <c r="EZO30" s="52"/>
      <c r="EZP30" s="52"/>
      <c r="EZQ30" s="52"/>
      <c r="EZR30" s="52"/>
      <c r="EZS30" s="52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2"/>
      <c r="FBJ30" s="52"/>
      <c r="FBK30" s="52"/>
      <c r="FBL30" s="52"/>
      <c r="FBM30" s="52"/>
      <c r="FBN30" s="52"/>
      <c r="FBO30" s="52"/>
      <c r="FBP30" s="52"/>
      <c r="FBQ30" s="52"/>
      <c r="FBR30" s="52"/>
      <c r="FBS30" s="52"/>
      <c r="FBT30" s="52"/>
      <c r="FBU30" s="52"/>
      <c r="FBV30" s="52"/>
      <c r="FBW30" s="52"/>
      <c r="FBX30" s="52"/>
      <c r="FBY30" s="52"/>
      <c r="FBZ30" s="52"/>
      <c r="FCA30" s="52"/>
      <c r="FCB30" s="52"/>
      <c r="FCC30" s="52"/>
      <c r="FCD30" s="52"/>
      <c r="FCE30" s="52"/>
      <c r="FCF30" s="52"/>
      <c r="FCG30" s="52"/>
      <c r="FCH30" s="52"/>
      <c r="FCI30" s="52"/>
      <c r="FCJ30" s="52"/>
      <c r="FCK30" s="52"/>
      <c r="FCL30" s="52"/>
      <c r="FCM30" s="52"/>
      <c r="FCN30" s="52"/>
      <c r="FCO30" s="52"/>
      <c r="FCP30" s="52"/>
      <c r="FCQ30" s="52"/>
      <c r="FCR30" s="52"/>
      <c r="FCS30" s="52"/>
      <c r="FCT30" s="52"/>
      <c r="FCU30" s="52"/>
      <c r="FCV30" s="52"/>
      <c r="FCW30" s="52"/>
      <c r="FCX30" s="52"/>
      <c r="FCY30" s="52"/>
      <c r="FCZ30" s="52"/>
      <c r="FDA30" s="52"/>
      <c r="FDB30" s="52"/>
      <c r="FDC30" s="52"/>
      <c r="FDD30" s="52"/>
      <c r="FDE30" s="52"/>
      <c r="FDF30" s="52"/>
      <c r="FDG30" s="52"/>
      <c r="FDH30" s="52"/>
      <c r="FDI30" s="52"/>
      <c r="FDJ30" s="52"/>
      <c r="FDK30" s="52"/>
      <c r="FDL30" s="52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2"/>
      <c r="FFC30" s="52"/>
      <c r="FFD30" s="52"/>
      <c r="FFE30" s="52"/>
      <c r="FFF30" s="52"/>
      <c r="FFG30" s="52"/>
      <c r="FFH30" s="52"/>
      <c r="FFI30" s="52"/>
      <c r="FFJ30" s="52"/>
      <c r="FFK30" s="52"/>
      <c r="FFL30" s="52"/>
      <c r="FFM30" s="52"/>
      <c r="FFN30" s="52"/>
      <c r="FFO30" s="52"/>
      <c r="FFP30" s="52"/>
      <c r="FFQ30" s="52"/>
      <c r="FFR30" s="52"/>
      <c r="FFS30" s="52"/>
      <c r="FFT30" s="52"/>
      <c r="FFU30" s="52"/>
      <c r="FFV30" s="52"/>
      <c r="FFW30" s="52"/>
      <c r="FFX30" s="52"/>
      <c r="FFY30" s="52"/>
      <c r="FFZ30" s="52"/>
      <c r="FGA30" s="52"/>
      <c r="FGB30" s="52"/>
      <c r="FGC30" s="52"/>
      <c r="FGD30" s="52"/>
      <c r="FGE30" s="52"/>
      <c r="FGF30" s="52"/>
      <c r="FGG30" s="52"/>
      <c r="FGH30" s="52"/>
      <c r="FGI30" s="52"/>
      <c r="FGJ30" s="52"/>
      <c r="FGK30" s="52"/>
      <c r="FGL30" s="52"/>
      <c r="FGM30" s="52"/>
      <c r="FGN30" s="52"/>
      <c r="FGO30" s="52"/>
      <c r="FGP30" s="52"/>
      <c r="FGQ30" s="52"/>
      <c r="FGR30" s="52"/>
      <c r="FGS30" s="52"/>
      <c r="FGT30" s="52"/>
      <c r="FGU30" s="52"/>
      <c r="FGV30" s="52"/>
      <c r="FGW30" s="52"/>
      <c r="FGX30" s="52"/>
      <c r="FGY30" s="52"/>
      <c r="FGZ30" s="52"/>
      <c r="FHA30" s="52"/>
      <c r="FHB30" s="52"/>
      <c r="FHC30" s="52"/>
      <c r="FHD30" s="52"/>
      <c r="FHE30" s="52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2"/>
      <c r="FIV30" s="52"/>
      <c r="FIW30" s="52"/>
      <c r="FIX30" s="52"/>
      <c r="FIY30" s="52"/>
      <c r="FIZ30" s="52"/>
      <c r="FJA30" s="52"/>
      <c r="FJB30" s="52"/>
      <c r="FJC30" s="52"/>
      <c r="FJD30" s="52"/>
      <c r="FJE30" s="52"/>
      <c r="FJF30" s="52"/>
      <c r="FJG30" s="52"/>
      <c r="FJH30" s="52"/>
      <c r="FJI30" s="52"/>
      <c r="FJJ30" s="52"/>
      <c r="FJK30" s="52"/>
      <c r="FJL30" s="52"/>
      <c r="FJM30" s="52"/>
      <c r="FJN30" s="52"/>
      <c r="FJO30" s="52"/>
      <c r="FJP30" s="52"/>
      <c r="FJQ30" s="52"/>
      <c r="FJR30" s="52"/>
      <c r="FJS30" s="52"/>
      <c r="FJT30" s="52"/>
      <c r="FJU30" s="52"/>
      <c r="FJV30" s="52"/>
      <c r="FJW30" s="52"/>
      <c r="FJX30" s="52"/>
      <c r="FJY30" s="52"/>
      <c r="FJZ30" s="52"/>
      <c r="FKA30" s="52"/>
      <c r="FKB30" s="52"/>
      <c r="FKC30" s="52"/>
      <c r="FKD30" s="52"/>
      <c r="FKE30" s="52"/>
      <c r="FKF30" s="52"/>
      <c r="FKG30" s="52"/>
      <c r="FKH30" s="52"/>
      <c r="FKI30" s="52"/>
      <c r="FKJ30" s="52"/>
      <c r="FKK30" s="52"/>
      <c r="FKL30" s="52"/>
      <c r="FKM30" s="52"/>
      <c r="FKN30" s="52"/>
      <c r="FKO30" s="52"/>
      <c r="FKP30" s="52"/>
      <c r="FKQ30" s="52"/>
      <c r="FKR30" s="52"/>
      <c r="FKS30" s="52"/>
      <c r="FKT30" s="52"/>
      <c r="FKU30" s="52"/>
      <c r="FKV30" s="52"/>
      <c r="FKW30" s="52"/>
      <c r="FKX30" s="52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2"/>
      <c r="FMO30" s="52"/>
      <c r="FMP30" s="52"/>
      <c r="FMQ30" s="52"/>
      <c r="FMR30" s="52"/>
      <c r="FMS30" s="52"/>
      <c r="FMT30" s="52"/>
      <c r="FMU30" s="52"/>
      <c r="FMV30" s="52"/>
      <c r="FMW30" s="52"/>
      <c r="FMX30" s="52"/>
      <c r="FMY30" s="52"/>
      <c r="FMZ30" s="52"/>
      <c r="FNA30" s="52"/>
      <c r="FNB30" s="52"/>
      <c r="FNC30" s="52"/>
      <c r="FND30" s="52"/>
      <c r="FNE30" s="52"/>
      <c r="FNF30" s="52"/>
      <c r="FNG30" s="52"/>
      <c r="FNH30" s="52"/>
      <c r="FNI30" s="52"/>
      <c r="FNJ30" s="52"/>
      <c r="FNK30" s="52"/>
      <c r="FNL30" s="52"/>
      <c r="FNM30" s="52"/>
      <c r="FNN30" s="52"/>
      <c r="FNO30" s="52"/>
      <c r="FNP30" s="52"/>
      <c r="FNQ30" s="52"/>
      <c r="FNR30" s="52"/>
      <c r="FNS30" s="52"/>
      <c r="FNT30" s="52"/>
      <c r="FNU30" s="52"/>
      <c r="FNV30" s="52"/>
      <c r="FNW30" s="52"/>
      <c r="FNX30" s="52"/>
      <c r="FNY30" s="52"/>
      <c r="FNZ30" s="52"/>
      <c r="FOA30" s="52"/>
      <c r="FOB30" s="52"/>
      <c r="FOC30" s="52"/>
      <c r="FOD30" s="52"/>
      <c r="FOE30" s="52"/>
      <c r="FOF30" s="52"/>
      <c r="FOG30" s="52"/>
      <c r="FOH30" s="52"/>
      <c r="FOI30" s="52"/>
      <c r="FOJ30" s="52"/>
      <c r="FOK30" s="52"/>
      <c r="FOL30" s="52"/>
      <c r="FOM30" s="52"/>
      <c r="FON30" s="52"/>
      <c r="FOO30" s="52"/>
      <c r="FOP30" s="52"/>
      <c r="FOQ30" s="52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2"/>
      <c r="FQH30" s="52"/>
      <c r="FQI30" s="52"/>
      <c r="FQJ30" s="52"/>
      <c r="FQK30" s="52"/>
      <c r="FQL30" s="52"/>
      <c r="FQM30" s="52"/>
      <c r="FQN30" s="52"/>
      <c r="FQO30" s="52"/>
      <c r="FQP30" s="52"/>
      <c r="FQQ30" s="52"/>
      <c r="FQR30" s="52"/>
      <c r="FQS30" s="52"/>
      <c r="FQT30" s="52"/>
      <c r="FQU30" s="52"/>
      <c r="FQV30" s="52"/>
      <c r="FQW30" s="52"/>
      <c r="FQX30" s="52"/>
      <c r="FQY30" s="52"/>
      <c r="FQZ30" s="52"/>
      <c r="FRA30" s="52"/>
      <c r="FRB30" s="52"/>
      <c r="FRC30" s="52"/>
      <c r="FRD30" s="52"/>
      <c r="FRE30" s="52"/>
      <c r="FRF30" s="52"/>
      <c r="FRG30" s="52"/>
      <c r="FRH30" s="52"/>
      <c r="FRI30" s="52"/>
      <c r="FRJ30" s="52"/>
      <c r="FRK30" s="52"/>
      <c r="FRL30" s="52"/>
      <c r="FRM30" s="52"/>
      <c r="FRN30" s="52"/>
      <c r="FRO30" s="52"/>
      <c r="FRP30" s="52"/>
      <c r="FRQ30" s="52"/>
      <c r="FRR30" s="52"/>
      <c r="FRS30" s="52"/>
      <c r="FRT30" s="52"/>
      <c r="FRU30" s="52"/>
      <c r="FRV30" s="52"/>
      <c r="FRW30" s="52"/>
      <c r="FRX30" s="52"/>
      <c r="FRY30" s="52"/>
      <c r="FRZ30" s="52"/>
      <c r="FSA30" s="52"/>
      <c r="FSB30" s="52"/>
      <c r="FSC30" s="52"/>
      <c r="FSD30" s="52"/>
      <c r="FSE30" s="52"/>
      <c r="FSF30" s="52"/>
      <c r="FSG30" s="52"/>
      <c r="FSH30" s="52"/>
      <c r="FSI30" s="52"/>
      <c r="FSJ30" s="52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2"/>
      <c r="FUA30" s="52"/>
      <c r="FUB30" s="52"/>
      <c r="FUC30" s="52"/>
      <c r="FUD30" s="52"/>
      <c r="FUE30" s="52"/>
      <c r="FUF30" s="52"/>
      <c r="FUG30" s="52"/>
      <c r="FUH30" s="52"/>
      <c r="FUI30" s="52"/>
      <c r="FUJ30" s="52"/>
      <c r="FUK30" s="52"/>
      <c r="FUL30" s="52"/>
      <c r="FUM30" s="52"/>
      <c r="FUN30" s="52"/>
      <c r="FUO30" s="52"/>
      <c r="FUP30" s="52"/>
      <c r="FUQ30" s="52"/>
      <c r="FUR30" s="52"/>
      <c r="FUS30" s="52"/>
      <c r="FUT30" s="52"/>
      <c r="FUU30" s="52"/>
      <c r="FUV30" s="52"/>
      <c r="FUW30" s="52"/>
      <c r="FUX30" s="52"/>
      <c r="FUY30" s="52"/>
      <c r="FUZ30" s="52"/>
      <c r="FVA30" s="52"/>
      <c r="FVB30" s="52"/>
      <c r="FVC30" s="52"/>
      <c r="FVD30" s="52"/>
      <c r="FVE30" s="52"/>
      <c r="FVF30" s="52"/>
      <c r="FVG30" s="52"/>
      <c r="FVH30" s="52"/>
      <c r="FVI30" s="52"/>
      <c r="FVJ30" s="52"/>
      <c r="FVK30" s="52"/>
      <c r="FVL30" s="52"/>
      <c r="FVM30" s="52"/>
      <c r="FVN30" s="52"/>
      <c r="FVO30" s="52"/>
      <c r="FVP30" s="52"/>
      <c r="FVQ30" s="52"/>
      <c r="FVR30" s="52"/>
      <c r="FVS30" s="52"/>
      <c r="FVT30" s="52"/>
      <c r="FVU30" s="52"/>
      <c r="FVV30" s="52"/>
      <c r="FVW30" s="52"/>
      <c r="FVX30" s="52"/>
      <c r="FVY30" s="52"/>
      <c r="FVZ30" s="52"/>
      <c r="FWA30" s="52"/>
      <c r="FWB30" s="52"/>
      <c r="FWC30" s="52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2"/>
      <c r="FXT30" s="52"/>
      <c r="FXU30" s="52"/>
      <c r="FXV30" s="52"/>
      <c r="FXW30" s="52"/>
      <c r="FXX30" s="52"/>
      <c r="FXY30" s="52"/>
      <c r="FXZ30" s="52"/>
      <c r="FYA30" s="52"/>
      <c r="FYB30" s="52"/>
      <c r="FYC30" s="52"/>
      <c r="FYD30" s="52"/>
      <c r="FYE30" s="52"/>
      <c r="FYF30" s="52"/>
      <c r="FYG30" s="52"/>
      <c r="FYH30" s="52"/>
      <c r="FYI30" s="52"/>
      <c r="FYJ30" s="52"/>
      <c r="FYK30" s="52"/>
      <c r="FYL30" s="52"/>
      <c r="FYM30" s="52"/>
      <c r="FYN30" s="52"/>
      <c r="FYO30" s="52"/>
      <c r="FYP30" s="52"/>
      <c r="FYQ30" s="52"/>
      <c r="FYR30" s="52"/>
      <c r="FYS30" s="52"/>
      <c r="FYT30" s="52"/>
      <c r="FYU30" s="52"/>
      <c r="FYV30" s="52"/>
      <c r="FYW30" s="52"/>
      <c r="FYX30" s="52"/>
      <c r="FYY30" s="52"/>
      <c r="FYZ30" s="52"/>
      <c r="FZA30" s="52"/>
      <c r="FZB30" s="52"/>
      <c r="FZC30" s="52"/>
      <c r="FZD30" s="52"/>
      <c r="FZE30" s="52"/>
      <c r="FZF30" s="52"/>
      <c r="FZG30" s="52"/>
      <c r="FZH30" s="52"/>
      <c r="FZI30" s="52"/>
      <c r="FZJ30" s="52"/>
      <c r="FZK30" s="52"/>
      <c r="FZL30" s="52"/>
      <c r="FZM30" s="52"/>
      <c r="FZN30" s="52"/>
      <c r="FZO30" s="52"/>
      <c r="FZP30" s="52"/>
      <c r="FZQ30" s="52"/>
      <c r="FZR30" s="52"/>
      <c r="FZS30" s="52"/>
      <c r="FZT30" s="52"/>
      <c r="FZU30" s="52"/>
      <c r="FZV30" s="52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2"/>
      <c r="GBM30" s="52"/>
      <c r="GBN30" s="52"/>
      <c r="GBO30" s="52"/>
      <c r="GBP30" s="52"/>
      <c r="GBQ30" s="52"/>
      <c r="GBR30" s="52"/>
      <c r="GBS30" s="52"/>
      <c r="GBT30" s="52"/>
      <c r="GBU30" s="52"/>
      <c r="GBV30" s="52"/>
      <c r="GBW30" s="52"/>
      <c r="GBX30" s="52"/>
      <c r="GBY30" s="52"/>
      <c r="GBZ30" s="52"/>
      <c r="GCA30" s="52"/>
      <c r="GCB30" s="52"/>
      <c r="GCC30" s="52"/>
      <c r="GCD30" s="52"/>
      <c r="GCE30" s="52"/>
      <c r="GCF30" s="52"/>
      <c r="GCG30" s="52"/>
      <c r="GCH30" s="52"/>
      <c r="GCI30" s="52"/>
      <c r="GCJ30" s="52"/>
      <c r="GCK30" s="52"/>
      <c r="GCL30" s="52"/>
      <c r="GCM30" s="52"/>
      <c r="GCN30" s="52"/>
      <c r="GCO30" s="52"/>
      <c r="GCP30" s="52"/>
      <c r="GCQ30" s="52"/>
      <c r="GCR30" s="52"/>
      <c r="GCS30" s="52"/>
      <c r="GCT30" s="52"/>
      <c r="GCU30" s="52"/>
      <c r="GCV30" s="52"/>
      <c r="GCW30" s="52"/>
      <c r="GCX30" s="52"/>
      <c r="GCY30" s="52"/>
      <c r="GCZ30" s="52"/>
      <c r="GDA30" s="52"/>
      <c r="GDB30" s="52"/>
      <c r="GDC30" s="52"/>
      <c r="GDD30" s="52"/>
      <c r="GDE30" s="52"/>
      <c r="GDF30" s="52"/>
      <c r="GDG30" s="52"/>
      <c r="GDH30" s="52"/>
      <c r="GDI30" s="52"/>
      <c r="GDJ30" s="52"/>
      <c r="GDK30" s="52"/>
      <c r="GDL30" s="52"/>
      <c r="GDM30" s="52"/>
      <c r="GDN30" s="52"/>
      <c r="GDO30" s="52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2"/>
      <c r="GFF30" s="52"/>
      <c r="GFG30" s="52"/>
      <c r="GFH30" s="52"/>
      <c r="GFI30" s="52"/>
      <c r="GFJ30" s="52"/>
      <c r="GFK30" s="52"/>
      <c r="GFL30" s="52"/>
      <c r="GFM30" s="52"/>
      <c r="GFN30" s="52"/>
      <c r="GFO30" s="52"/>
      <c r="GFP30" s="52"/>
      <c r="GFQ30" s="52"/>
      <c r="GFR30" s="52"/>
      <c r="GFS30" s="52"/>
      <c r="GFT30" s="52"/>
      <c r="GFU30" s="52"/>
      <c r="GFV30" s="52"/>
      <c r="GFW30" s="52"/>
      <c r="GFX30" s="52"/>
      <c r="GFY30" s="52"/>
      <c r="GFZ30" s="52"/>
      <c r="GGA30" s="52"/>
      <c r="GGB30" s="52"/>
      <c r="GGC30" s="52"/>
      <c r="GGD30" s="52"/>
      <c r="GGE30" s="52"/>
      <c r="GGF30" s="52"/>
      <c r="GGG30" s="52"/>
      <c r="GGH30" s="52"/>
      <c r="GGI30" s="52"/>
      <c r="GGJ30" s="52"/>
      <c r="GGK30" s="52"/>
      <c r="GGL30" s="52"/>
      <c r="GGM30" s="52"/>
      <c r="GGN30" s="52"/>
      <c r="GGO30" s="52"/>
      <c r="GGP30" s="52"/>
      <c r="GGQ30" s="52"/>
      <c r="GGR30" s="52"/>
      <c r="GGS30" s="52"/>
      <c r="GGT30" s="52"/>
      <c r="GGU30" s="52"/>
      <c r="GGV30" s="52"/>
      <c r="GGW30" s="52"/>
      <c r="GGX30" s="52"/>
      <c r="GGY30" s="52"/>
      <c r="GGZ30" s="52"/>
      <c r="GHA30" s="52"/>
      <c r="GHB30" s="52"/>
      <c r="GHC30" s="52"/>
      <c r="GHD30" s="52"/>
      <c r="GHE30" s="52"/>
      <c r="GHF30" s="52"/>
      <c r="GHG30" s="52"/>
      <c r="GHH30" s="52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2"/>
      <c r="GIY30" s="52"/>
      <c r="GIZ30" s="52"/>
      <c r="GJA30" s="52"/>
      <c r="GJB30" s="52"/>
      <c r="GJC30" s="52"/>
      <c r="GJD30" s="52"/>
      <c r="GJE30" s="52"/>
      <c r="GJF30" s="52"/>
      <c r="GJG30" s="52"/>
      <c r="GJH30" s="52"/>
      <c r="GJI30" s="52"/>
      <c r="GJJ30" s="52"/>
      <c r="GJK30" s="52"/>
      <c r="GJL30" s="52"/>
      <c r="GJM30" s="52"/>
      <c r="GJN30" s="52"/>
      <c r="GJO30" s="52"/>
      <c r="GJP30" s="52"/>
      <c r="GJQ30" s="52"/>
      <c r="GJR30" s="52"/>
      <c r="GJS30" s="52"/>
      <c r="GJT30" s="52"/>
      <c r="GJU30" s="52"/>
      <c r="GJV30" s="52"/>
      <c r="GJW30" s="52"/>
      <c r="GJX30" s="52"/>
      <c r="GJY30" s="52"/>
      <c r="GJZ30" s="52"/>
      <c r="GKA30" s="52"/>
      <c r="GKB30" s="52"/>
      <c r="GKC30" s="52"/>
      <c r="GKD30" s="52"/>
      <c r="GKE30" s="52"/>
      <c r="GKF30" s="52"/>
      <c r="GKG30" s="52"/>
      <c r="GKH30" s="52"/>
      <c r="GKI30" s="52"/>
      <c r="GKJ30" s="52"/>
      <c r="GKK30" s="52"/>
      <c r="GKL30" s="52"/>
      <c r="GKM30" s="52"/>
      <c r="GKN30" s="52"/>
      <c r="GKO30" s="52"/>
      <c r="GKP30" s="52"/>
      <c r="GKQ30" s="52"/>
      <c r="GKR30" s="52"/>
      <c r="GKS30" s="52"/>
      <c r="GKT30" s="52"/>
      <c r="GKU30" s="52"/>
      <c r="GKV30" s="52"/>
      <c r="GKW30" s="52"/>
      <c r="GKX30" s="52"/>
      <c r="GKY30" s="52"/>
      <c r="GKZ30" s="52"/>
      <c r="GLA30" s="52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2"/>
      <c r="GMR30" s="52"/>
      <c r="GMS30" s="52"/>
      <c r="GMT30" s="52"/>
      <c r="GMU30" s="52"/>
      <c r="GMV30" s="52"/>
      <c r="GMW30" s="52"/>
      <c r="GMX30" s="52"/>
      <c r="GMY30" s="52"/>
      <c r="GMZ30" s="52"/>
      <c r="GNA30" s="52"/>
      <c r="GNB30" s="52"/>
      <c r="GNC30" s="52"/>
      <c r="GND30" s="52"/>
      <c r="GNE30" s="52"/>
      <c r="GNF30" s="52"/>
      <c r="GNG30" s="52"/>
      <c r="GNH30" s="52"/>
      <c r="GNI30" s="52"/>
      <c r="GNJ30" s="52"/>
      <c r="GNK30" s="52"/>
      <c r="GNL30" s="52"/>
      <c r="GNM30" s="52"/>
      <c r="GNN30" s="52"/>
      <c r="GNO30" s="52"/>
      <c r="GNP30" s="52"/>
      <c r="GNQ30" s="52"/>
      <c r="GNR30" s="52"/>
      <c r="GNS30" s="52"/>
      <c r="GNT30" s="52"/>
      <c r="GNU30" s="52"/>
      <c r="GNV30" s="52"/>
      <c r="GNW30" s="52"/>
      <c r="GNX30" s="52"/>
      <c r="GNY30" s="52"/>
      <c r="GNZ30" s="52"/>
      <c r="GOA30" s="52"/>
      <c r="GOB30" s="52"/>
      <c r="GOC30" s="52"/>
      <c r="GOD30" s="52"/>
      <c r="GOE30" s="52"/>
      <c r="GOF30" s="52"/>
      <c r="GOG30" s="52"/>
      <c r="GOH30" s="52"/>
      <c r="GOI30" s="52"/>
      <c r="GOJ30" s="52"/>
      <c r="GOK30" s="52"/>
      <c r="GOL30" s="52"/>
      <c r="GOM30" s="52"/>
      <c r="GON30" s="52"/>
      <c r="GOO30" s="52"/>
      <c r="GOP30" s="52"/>
      <c r="GOQ30" s="52"/>
      <c r="GOR30" s="52"/>
      <c r="GOS30" s="52"/>
      <c r="GOT30" s="52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2"/>
      <c r="GQK30" s="52"/>
      <c r="GQL30" s="52"/>
      <c r="GQM30" s="52"/>
      <c r="GQN30" s="52"/>
      <c r="GQO30" s="52"/>
      <c r="GQP30" s="52"/>
      <c r="GQQ30" s="52"/>
      <c r="GQR30" s="52"/>
      <c r="GQS30" s="52"/>
      <c r="GQT30" s="52"/>
      <c r="GQU30" s="52"/>
      <c r="GQV30" s="52"/>
      <c r="GQW30" s="52"/>
      <c r="GQX30" s="52"/>
      <c r="GQY30" s="52"/>
      <c r="GQZ30" s="52"/>
      <c r="GRA30" s="52"/>
      <c r="GRB30" s="52"/>
      <c r="GRC30" s="52"/>
      <c r="GRD30" s="52"/>
      <c r="GRE30" s="52"/>
      <c r="GRF30" s="52"/>
      <c r="GRG30" s="52"/>
      <c r="GRH30" s="52"/>
      <c r="GRI30" s="52"/>
      <c r="GRJ30" s="52"/>
      <c r="GRK30" s="52"/>
      <c r="GRL30" s="52"/>
      <c r="GRM30" s="52"/>
      <c r="GRN30" s="52"/>
      <c r="GRO30" s="52"/>
      <c r="GRP30" s="52"/>
      <c r="GRQ30" s="52"/>
      <c r="GRR30" s="52"/>
      <c r="GRS30" s="52"/>
      <c r="GRT30" s="52"/>
      <c r="GRU30" s="52"/>
      <c r="GRV30" s="52"/>
      <c r="GRW30" s="52"/>
      <c r="GRX30" s="52"/>
      <c r="GRY30" s="52"/>
      <c r="GRZ30" s="52"/>
      <c r="GSA30" s="52"/>
      <c r="GSB30" s="52"/>
      <c r="GSC30" s="52"/>
      <c r="GSD30" s="52"/>
      <c r="GSE30" s="52"/>
      <c r="GSF30" s="52"/>
      <c r="GSG30" s="52"/>
      <c r="GSH30" s="52"/>
      <c r="GSI30" s="52"/>
      <c r="GSJ30" s="52"/>
      <c r="GSK30" s="52"/>
      <c r="GSL30" s="52"/>
      <c r="GSM30" s="52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2"/>
      <c r="GUD30" s="52"/>
      <c r="GUE30" s="52"/>
      <c r="GUF30" s="52"/>
      <c r="GUG30" s="52"/>
      <c r="GUH30" s="52"/>
      <c r="GUI30" s="52"/>
      <c r="GUJ30" s="52"/>
      <c r="GUK30" s="52"/>
      <c r="GUL30" s="52"/>
      <c r="GUM30" s="52"/>
      <c r="GUN30" s="52"/>
      <c r="GUO30" s="52"/>
      <c r="GUP30" s="52"/>
      <c r="GUQ30" s="52"/>
      <c r="GUR30" s="52"/>
      <c r="GUS30" s="52"/>
      <c r="GUT30" s="52"/>
      <c r="GUU30" s="52"/>
      <c r="GUV30" s="52"/>
      <c r="GUW30" s="52"/>
      <c r="GUX30" s="52"/>
      <c r="GUY30" s="52"/>
      <c r="GUZ30" s="52"/>
      <c r="GVA30" s="52"/>
      <c r="GVB30" s="52"/>
      <c r="GVC30" s="52"/>
      <c r="GVD30" s="52"/>
      <c r="GVE30" s="52"/>
      <c r="GVF30" s="52"/>
      <c r="GVG30" s="52"/>
      <c r="GVH30" s="52"/>
      <c r="GVI30" s="52"/>
      <c r="GVJ30" s="52"/>
      <c r="GVK30" s="52"/>
      <c r="GVL30" s="52"/>
      <c r="GVM30" s="52"/>
      <c r="GVN30" s="52"/>
      <c r="GVO30" s="52"/>
      <c r="GVP30" s="52"/>
      <c r="GVQ30" s="52"/>
      <c r="GVR30" s="52"/>
      <c r="GVS30" s="52"/>
      <c r="GVT30" s="52"/>
      <c r="GVU30" s="52"/>
      <c r="GVV30" s="52"/>
      <c r="GVW30" s="52"/>
      <c r="GVX30" s="52"/>
      <c r="GVY30" s="52"/>
      <c r="GVZ30" s="52"/>
      <c r="GWA30" s="52"/>
      <c r="GWB30" s="52"/>
      <c r="GWC30" s="52"/>
      <c r="GWD30" s="52"/>
      <c r="GWE30" s="52"/>
      <c r="GWF30" s="52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2"/>
      <c r="GXW30" s="52"/>
      <c r="GXX30" s="52"/>
      <c r="GXY30" s="52"/>
      <c r="GXZ30" s="52"/>
      <c r="GYA30" s="52"/>
      <c r="GYB30" s="52"/>
      <c r="GYC30" s="52"/>
      <c r="GYD30" s="52"/>
      <c r="GYE30" s="52"/>
      <c r="GYF30" s="52"/>
      <c r="GYG30" s="52"/>
      <c r="GYH30" s="52"/>
      <c r="GYI30" s="52"/>
      <c r="GYJ30" s="52"/>
      <c r="GYK30" s="52"/>
      <c r="GYL30" s="52"/>
      <c r="GYM30" s="52"/>
      <c r="GYN30" s="52"/>
      <c r="GYO30" s="52"/>
      <c r="GYP30" s="52"/>
      <c r="GYQ30" s="52"/>
      <c r="GYR30" s="52"/>
      <c r="GYS30" s="52"/>
      <c r="GYT30" s="52"/>
      <c r="GYU30" s="52"/>
      <c r="GYV30" s="52"/>
      <c r="GYW30" s="52"/>
      <c r="GYX30" s="52"/>
      <c r="GYY30" s="52"/>
      <c r="GYZ30" s="52"/>
      <c r="GZA30" s="52"/>
      <c r="GZB30" s="52"/>
      <c r="GZC30" s="52"/>
      <c r="GZD30" s="52"/>
      <c r="GZE30" s="52"/>
      <c r="GZF30" s="52"/>
      <c r="GZG30" s="52"/>
      <c r="GZH30" s="52"/>
      <c r="GZI30" s="52"/>
      <c r="GZJ30" s="52"/>
      <c r="GZK30" s="52"/>
      <c r="GZL30" s="52"/>
      <c r="GZM30" s="52"/>
      <c r="GZN30" s="52"/>
      <c r="GZO30" s="52"/>
      <c r="GZP30" s="52"/>
      <c r="GZQ30" s="52"/>
      <c r="GZR30" s="52"/>
      <c r="GZS30" s="52"/>
      <c r="GZT30" s="52"/>
      <c r="GZU30" s="52"/>
      <c r="GZV30" s="52"/>
      <c r="GZW30" s="52"/>
      <c r="GZX30" s="52"/>
      <c r="GZY30" s="52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2"/>
      <c r="HBP30" s="52"/>
      <c r="HBQ30" s="52"/>
      <c r="HBR30" s="52"/>
      <c r="HBS30" s="52"/>
      <c r="HBT30" s="52"/>
      <c r="HBU30" s="52"/>
      <c r="HBV30" s="52"/>
      <c r="HBW30" s="52"/>
      <c r="HBX30" s="52"/>
      <c r="HBY30" s="52"/>
      <c r="HBZ30" s="52"/>
      <c r="HCA30" s="52"/>
      <c r="HCB30" s="52"/>
      <c r="HCC30" s="52"/>
      <c r="HCD30" s="52"/>
      <c r="HCE30" s="52"/>
      <c r="HCF30" s="52"/>
      <c r="HCG30" s="52"/>
      <c r="HCH30" s="52"/>
      <c r="HCI30" s="52"/>
      <c r="HCJ30" s="52"/>
      <c r="HCK30" s="52"/>
      <c r="HCL30" s="52"/>
      <c r="HCM30" s="52"/>
      <c r="HCN30" s="52"/>
      <c r="HCO30" s="52"/>
      <c r="HCP30" s="52"/>
      <c r="HCQ30" s="52"/>
      <c r="HCR30" s="52"/>
      <c r="HCS30" s="52"/>
      <c r="HCT30" s="52"/>
      <c r="HCU30" s="52"/>
      <c r="HCV30" s="52"/>
      <c r="HCW30" s="52"/>
      <c r="HCX30" s="52"/>
      <c r="HCY30" s="52"/>
      <c r="HCZ30" s="52"/>
      <c r="HDA30" s="52"/>
      <c r="HDB30" s="52"/>
      <c r="HDC30" s="52"/>
      <c r="HDD30" s="52"/>
      <c r="HDE30" s="52"/>
      <c r="HDF30" s="52"/>
      <c r="HDG30" s="52"/>
      <c r="HDH30" s="52"/>
      <c r="HDI30" s="52"/>
      <c r="HDJ30" s="52"/>
      <c r="HDK30" s="52"/>
      <c r="HDL30" s="52"/>
      <c r="HDM30" s="52"/>
      <c r="HDN30" s="52"/>
      <c r="HDO30" s="52"/>
      <c r="HDP30" s="52"/>
      <c r="HDQ30" s="52"/>
      <c r="HDR30" s="52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2"/>
      <c r="HFI30" s="52"/>
      <c r="HFJ30" s="52"/>
      <c r="HFK30" s="52"/>
      <c r="HFL30" s="52"/>
      <c r="HFM30" s="52"/>
      <c r="HFN30" s="52"/>
      <c r="HFO30" s="52"/>
      <c r="HFP30" s="52"/>
      <c r="HFQ30" s="52"/>
      <c r="HFR30" s="52"/>
      <c r="HFS30" s="52"/>
      <c r="HFT30" s="52"/>
      <c r="HFU30" s="52"/>
      <c r="HFV30" s="52"/>
      <c r="HFW30" s="52"/>
      <c r="HFX30" s="52"/>
      <c r="HFY30" s="52"/>
      <c r="HFZ30" s="52"/>
      <c r="HGA30" s="52"/>
      <c r="HGB30" s="52"/>
      <c r="HGC30" s="52"/>
      <c r="HGD30" s="52"/>
      <c r="HGE30" s="52"/>
      <c r="HGF30" s="52"/>
      <c r="HGG30" s="52"/>
      <c r="HGH30" s="52"/>
      <c r="HGI30" s="52"/>
      <c r="HGJ30" s="52"/>
      <c r="HGK30" s="52"/>
      <c r="HGL30" s="52"/>
      <c r="HGM30" s="52"/>
      <c r="HGN30" s="52"/>
      <c r="HGO30" s="52"/>
      <c r="HGP30" s="52"/>
      <c r="HGQ30" s="52"/>
      <c r="HGR30" s="52"/>
      <c r="HGS30" s="52"/>
      <c r="HGT30" s="52"/>
      <c r="HGU30" s="52"/>
      <c r="HGV30" s="52"/>
      <c r="HGW30" s="52"/>
      <c r="HGX30" s="52"/>
      <c r="HGY30" s="52"/>
      <c r="HGZ30" s="52"/>
      <c r="HHA30" s="52"/>
      <c r="HHB30" s="52"/>
      <c r="HHC30" s="52"/>
      <c r="HHD30" s="52"/>
      <c r="HHE30" s="52"/>
      <c r="HHF30" s="52"/>
      <c r="HHG30" s="52"/>
      <c r="HHH30" s="52"/>
      <c r="HHI30" s="52"/>
      <c r="HHJ30" s="52"/>
      <c r="HHK30" s="52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2"/>
      <c r="HJB30" s="52"/>
      <c r="HJC30" s="52"/>
      <c r="HJD30" s="52"/>
      <c r="HJE30" s="52"/>
      <c r="HJF30" s="52"/>
      <c r="HJG30" s="52"/>
      <c r="HJH30" s="52"/>
      <c r="HJI30" s="52"/>
      <c r="HJJ30" s="52"/>
      <c r="HJK30" s="52"/>
      <c r="HJL30" s="52"/>
      <c r="HJM30" s="52"/>
      <c r="HJN30" s="52"/>
      <c r="HJO30" s="52"/>
      <c r="HJP30" s="52"/>
      <c r="HJQ30" s="52"/>
      <c r="HJR30" s="52"/>
      <c r="HJS30" s="52"/>
      <c r="HJT30" s="52"/>
      <c r="HJU30" s="52"/>
      <c r="HJV30" s="52"/>
      <c r="HJW30" s="52"/>
      <c r="HJX30" s="52"/>
      <c r="HJY30" s="52"/>
      <c r="HJZ30" s="52"/>
      <c r="HKA30" s="52"/>
      <c r="HKB30" s="52"/>
      <c r="HKC30" s="52"/>
      <c r="HKD30" s="52"/>
      <c r="HKE30" s="52"/>
      <c r="HKF30" s="52"/>
      <c r="HKG30" s="52"/>
      <c r="HKH30" s="52"/>
      <c r="HKI30" s="52"/>
      <c r="HKJ30" s="52"/>
      <c r="HKK30" s="52"/>
      <c r="HKL30" s="52"/>
      <c r="HKM30" s="52"/>
      <c r="HKN30" s="52"/>
      <c r="HKO30" s="52"/>
      <c r="HKP30" s="52"/>
      <c r="HKQ30" s="52"/>
      <c r="HKR30" s="52"/>
      <c r="HKS30" s="52"/>
      <c r="HKT30" s="52"/>
      <c r="HKU30" s="52"/>
      <c r="HKV30" s="52"/>
      <c r="HKW30" s="52"/>
      <c r="HKX30" s="52"/>
      <c r="HKY30" s="52"/>
      <c r="HKZ30" s="52"/>
      <c r="HLA30" s="52"/>
      <c r="HLB30" s="52"/>
      <c r="HLC30" s="52"/>
      <c r="HLD30" s="52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2"/>
      <c r="HMU30" s="52"/>
      <c r="HMV30" s="52"/>
      <c r="HMW30" s="52"/>
      <c r="HMX30" s="52"/>
      <c r="HMY30" s="52"/>
      <c r="HMZ30" s="52"/>
      <c r="HNA30" s="52"/>
      <c r="HNB30" s="52"/>
      <c r="HNC30" s="52"/>
      <c r="HND30" s="52"/>
      <c r="HNE30" s="52"/>
      <c r="HNF30" s="52"/>
      <c r="HNG30" s="52"/>
      <c r="HNH30" s="52"/>
      <c r="HNI30" s="52"/>
      <c r="HNJ30" s="52"/>
      <c r="HNK30" s="52"/>
      <c r="HNL30" s="52"/>
      <c r="HNM30" s="52"/>
      <c r="HNN30" s="52"/>
      <c r="HNO30" s="52"/>
      <c r="HNP30" s="52"/>
      <c r="HNQ30" s="52"/>
      <c r="HNR30" s="52"/>
      <c r="HNS30" s="52"/>
      <c r="HNT30" s="52"/>
      <c r="HNU30" s="52"/>
      <c r="HNV30" s="52"/>
      <c r="HNW30" s="52"/>
      <c r="HNX30" s="52"/>
      <c r="HNY30" s="52"/>
      <c r="HNZ30" s="52"/>
      <c r="HOA30" s="52"/>
      <c r="HOB30" s="52"/>
      <c r="HOC30" s="52"/>
      <c r="HOD30" s="52"/>
      <c r="HOE30" s="52"/>
      <c r="HOF30" s="52"/>
      <c r="HOG30" s="52"/>
      <c r="HOH30" s="52"/>
      <c r="HOI30" s="52"/>
      <c r="HOJ30" s="52"/>
      <c r="HOK30" s="52"/>
      <c r="HOL30" s="52"/>
      <c r="HOM30" s="52"/>
      <c r="HON30" s="52"/>
      <c r="HOO30" s="52"/>
      <c r="HOP30" s="52"/>
      <c r="HOQ30" s="52"/>
      <c r="HOR30" s="52"/>
      <c r="HOS30" s="52"/>
      <c r="HOT30" s="52"/>
      <c r="HOU30" s="52"/>
      <c r="HOV30" s="52"/>
      <c r="HOW30" s="52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2"/>
      <c r="HQN30" s="52"/>
      <c r="HQO30" s="52"/>
      <c r="HQP30" s="52"/>
      <c r="HQQ30" s="52"/>
      <c r="HQR30" s="52"/>
      <c r="HQS30" s="52"/>
      <c r="HQT30" s="52"/>
      <c r="HQU30" s="52"/>
      <c r="HQV30" s="52"/>
      <c r="HQW30" s="52"/>
      <c r="HQX30" s="52"/>
      <c r="HQY30" s="52"/>
      <c r="HQZ30" s="52"/>
      <c r="HRA30" s="52"/>
      <c r="HRB30" s="52"/>
      <c r="HRC30" s="52"/>
      <c r="HRD30" s="52"/>
      <c r="HRE30" s="52"/>
      <c r="HRF30" s="52"/>
      <c r="HRG30" s="52"/>
      <c r="HRH30" s="52"/>
      <c r="HRI30" s="52"/>
      <c r="HRJ30" s="52"/>
      <c r="HRK30" s="52"/>
      <c r="HRL30" s="52"/>
      <c r="HRM30" s="52"/>
      <c r="HRN30" s="52"/>
      <c r="HRO30" s="52"/>
      <c r="HRP30" s="52"/>
      <c r="HRQ30" s="52"/>
      <c r="HRR30" s="52"/>
      <c r="HRS30" s="52"/>
      <c r="HRT30" s="52"/>
      <c r="HRU30" s="52"/>
      <c r="HRV30" s="52"/>
      <c r="HRW30" s="52"/>
      <c r="HRX30" s="52"/>
      <c r="HRY30" s="52"/>
      <c r="HRZ30" s="52"/>
      <c r="HSA30" s="52"/>
      <c r="HSB30" s="52"/>
      <c r="HSC30" s="52"/>
      <c r="HSD30" s="52"/>
      <c r="HSE30" s="52"/>
      <c r="HSF30" s="52"/>
      <c r="HSG30" s="52"/>
      <c r="HSH30" s="52"/>
      <c r="HSI30" s="52"/>
      <c r="HSJ30" s="52"/>
      <c r="HSK30" s="52"/>
      <c r="HSL30" s="52"/>
      <c r="HSM30" s="52"/>
      <c r="HSN30" s="52"/>
      <c r="HSO30" s="52"/>
      <c r="HSP30" s="52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2"/>
      <c r="HUG30" s="52"/>
      <c r="HUH30" s="52"/>
      <c r="HUI30" s="52"/>
      <c r="HUJ30" s="52"/>
      <c r="HUK30" s="52"/>
      <c r="HUL30" s="52"/>
      <c r="HUM30" s="52"/>
      <c r="HUN30" s="52"/>
      <c r="HUO30" s="52"/>
      <c r="HUP30" s="52"/>
      <c r="HUQ30" s="52"/>
      <c r="HUR30" s="52"/>
      <c r="HUS30" s="52"/>
      <c r="HUT30" s="52"/>
      <c r="HUU30" s="52"/>
      <c r="HUV30" s="52"/>
      <c r="HUW30" s="52"/>
      <c r="HUX30" s="52"/>
      <c r="HUY30" s="52"/>
      <c r="HUZ30" s="52"/>
      <c r="HVA30" s="52"/>
      <c r="HVB30" s="52"/>
      <c r="HVC30" s="52"/>
      <c r="HVD30" s="52"/>
      <c r="HVE30" s="52"/>
      <c r="HVF30" s="52"/>
      <c r="HVG30" s="52"/>
      <c r="HVH30" s="52"/>
      <c r="HVI30" s="52"/>
      <c r="HVJ30" s="52"/>
      <c r="HVK30" s="52"/>
      <c r="HVL30" s="52"/>
      <c r="HVM30" s="52"/>
      <c r="HVN30" s="52"/>
      <c r="HVO30" s="52"/>
      <c r="HVP30" s="52"/>
      <c r="HVQ30" s="52"/>
      <c r="HVR30" s="52"/>
      <c r="HVS30" s="52"/>
      <c r="HVT30" s="52"/>
      <c r="HVU30" s="52"/>
      <c r="HVV30" s="52"/>
      <c r="HVW30" s="52"/>
      <c r="HVX30" s="52"/>
      <c r="HVY30" s="52"/>
      <c r="HVZ30" s="52"/>
      <c r="HWA30" s="52"/>
      <c r="HWB30" s="52"/>
      <c r="HWC30" s="52"/>
      <c r="HWD30" s="52"/>
      <c r="HWE30" s="52"/>
      <c r="HWF30" s="52"/>
      <c r="HWG30" s="52"/>
      <c r="HWH30" s="52"/>
      <c r="HWI30" s="52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2"/>
      <c r="HXZ30" s="52"/>
      <c r="HYA30" s="52"/>
      <c r="HYB30" s="52"/>
      <c r="HYC30" s="52"/>
      <c r="HYD30" s="52"/>
      <c r="HYE30" s="52"/>
      <c r="HYF30" s="52"/>
      <c r="HYG30" s="52"/>
      <c r="HYH30" s="52"/>
      <c r="HYI30" s="52"/>
      <c r="HYJ30" s="52"/>
      <c r="HYK30" s="52"/>
      <c r="HYL30" s="52"/>
      <c r="HYM30" s="52"/>
      <c r="HYN30" s="52"/>
      <c r="HYO30" s="52"/>
      <c r="HYP30" s="52"/>
      <c r="HYQ30" s="52"/>
      <c r="HYR30" s="52"/>
      <c r="HYS30" s="52"/>
      <c r="HYT30" s="52"/>
      <c r="HYU30" s="52"/>
      <c r="HYV30" s="52"/>
      <c r="HYW30" s="52"/>
      <c r="HYX30" s="52"/>
      <c r="HYY30" s="52"/>
      <c r="HYZ30" s="52"/>
      <c r="HZA30" s="52"/>
      <c r="HZB30" s="52"/>
      <c r="HZC30" s="52"/>
      <c r="HZD30" s="52"/>
      <c r="HZE30" s="52"/>
      <c r="HZF30" s="52"/>
      <c r="HZG30" s="52"/>
      <c r="HZH30" s="52"/>
      <c r="HZI30" s="52"/>
      <c r="HZJ30" s="52"/>
      <c r="HZK30" s="52"/>
      <c r="HZL30" s="52"/>
      <c r="HZM30" s="52"/>
      <c r="HZN30" s="52"/>
      <c r="HZO30" s="52"/>
      <c r="HZP30" s="52"/>
      <c r="HZQ30" s="52"/>
      <c r="HZR30" s="52"/>
      <c r="HZS30" s="52"/>
      <c r="HZT30" s="52"/>
      <c r="HZU30" s="52"/>
      <c r="HZV30" s="52"/>
      <c r="HZW30" s="52"/>
      <c r="HZX30" s="52"/>
      <c r="HZY30" s="52"/>
      <c r="HZZ30" s="52"/>
      <c r="IAA30" s="52"/>
      <c r="IAB30" s="52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2"/>
      <c r="IBS30" s="52"/>
      <c r="IBT30" s="52"/>
      <c r="IBU30" s="52"/>
      <c r="IBV30" s="52"/>
      <c r="IBW30" s="52"/>
      <c r="IBX30" s="52"/>
      <c r="IBY30" s="52"/>
      <c r="IBZ30" s="52"/>
      <c r="ICA30" s="52"/>
      <c r="ICB30" s="52"/>
      <c r="ICC30" s="52"/>
      <c r="ICD30" s="52"/>
      <c r="ICE30" s="52"/>
      <c r="ICF30" s="52"/>
      <c r="ICG30" s="52"/>
      <c r="ICH30" s="52"/>
      <c r="ICI30" s="52"/>
      <c r="ICJ30" s="52"/>
      <c r="ICK30" s="52"/>
      <c r="ICL30" s="52"/>
      <c r="ICM30" s="52"/>
      <c r="ICN30" s="52"/>
      <c r="ICO30" s="52"/>
      <c r="ICP30" s="52"/>
      <c r="ICQ30" s="52"/>
      <c r="ICR30" s="52"/>
      <c r="ICS30" s="52"/>
      <c r="ICT30" s="52"/>
      <c r="ICU30" s="52"/>
      <c r="ICV30" s="52"/>
      <c r="ICW30" s="52"/>
      <c r="ICX30" s="52"/>
      <c r="ICY30" s="52"/>
      <c r="ICZ30" s="52"/>
      <c r="IDA30" s="52"/>
      <c r="IDB30" s="52"/>
      <c r="IDC30" s="52"/>
      <c r="IDD30" s="52"/>
      <c r="IDE30" s="52"/>
      <c r="IDF30" s="52"/>
      <c r="IDG30" s="52"/>
      <c r="IDH30" s="52"/>
      <c r="IDI30" s="52"/>
      <c r="IDJ30" s="52"/>
      <c r="IDK30" s="52"/>
      <c r="IDL30" s="52"/>
      <c r="IDM30" s="52"/>
      <c r="IDN30" s="52"/>
      <c r="IDO30" s="52"/>
      <c r="IDP30" s="52"/>
      <c r="IDQ30" s="52"/>
      <c r="IDR30" s="52"/>
      <c r="IDS30" s="52"/>
      <c r="IDT30" s="52"/>
      <c r="IDU30" s="52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2"/>
      <c r="IFL30" s="52"/>
      <c r="IFM30" s="52"/>
      <c r="IFN30" s="52"/>
      <c r="IFO30" s="52"/>
      <c r="IFP30" s="52"/>
      <c r="IFQ30" s="52"/>
      <c r="IFR30" s="52"/>
      <c r="IFS30" s="52"/>
      <c r="IFT30" s="52"/>
      <c r="IFU30" s="52"/>
      <c r="IFV30" s="52"/>
      <c r="IFW30" s="52"/>
      <c r="IFX30" s="52"/>
      <c r="IFY30" s="52"/>
      <c r="IFZ30" s="52"/>
      <c r="IGA30" s="52"/>
      <c r="IGB30" s="52"/>
      <c r="IGC30" s="52"/>
      <c r="IGD30" s="52"/>
      <c r="IGE30" s="52"/>
      <c r="IGF30" s="52"/>
      <c r="IGG30" s="52"/>
      <c r="IGH30" s="52"/>
      <c r="IGI30" s="52"/>
      <c r="IGJ30" s="52"/>
      <c r="IGK30" s="52"/>
      <c r="IGL30" s="52"/>
      <c r="IGM30" s="52"/>
      <c r="IGN30" s="52"/>
      <c r="IGO30" s="52"/>
      <c r="IGP30" s="52"/>
      <c r="IGQ30" s="52"/>
      <c r="IGR30" s="52"/>
      <c r="IGS30" s="52"/>
      <c r="IGT30" s="52"/>
      <c r="IGU30" s="52"/>
      <c r="IGV30" s="52"/>
      <c r="IGW30" s="52"/>
      <c r="IGX30" s="52"/>
      <c r="IGY30" s="52"/>
      <c r="IGZ30" s="52"/>
      <c r="IHA30" s="52"/>
      <c r="IHB30" s="52"/>
      <c r="IHC30" s="52"/>
      <c r="IHD30" s="52"/>
      <c r="IHE30" s="52"/>
      <c r="IHF30" s="52"/>
      <c r="IHG30" s="52"/>
      <c r="IHH30" s="52"/>
      <c r="IHI30" s="52"/>
      <c r="IHJ30" s="52"/>
      <c r="IHK30" s="52"/>
      <c r="IHL30" s="52"/>
      <c r="IHM30" s="52"/>
      <c r="IHN30" s="52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2"/>
      <c r="IJE30" s="52"/>
      <c r="IJF30" s="52"/>
      <c r="IJG30" s="52"/>
      <c r="IJH30" s="52"/>
      <c r="IJI30" s="52"/>
      <c r="IJJ30" s="52"/>
      <c r="IJK30" s="52"/>
      <c r="IJL30" s="52"/>
      <c r="IJM30" s="52"/>
      <c r="IJN30" s="52"/>
      <c r="IJO30" s="52"/>
      <c r="IJP30" s="52"/>
      <c r="IJQ30" s="52"/>
      <c r="IJR30" s="52"/>
      <c r="IJS30" s="52"/>
      <c r="IJT30" s="52"/>
      <c r="IJU30" s="52"/>
      <c r="IJV30" s="52"/>
      <c r="IJW30" s="52"/>
      <c r="IJX30" s="52"/>
      <c r="IJY30" s="52"/>
      <c r="IJZ30" s="52"/>
      <c r="IKA30" s="52"/>
      <c r="IKB30" s="52"/>
      <c r="IKC30" s="52"/>
      <c r="IKD30" s="52"/>
      <c r="IKE30" s="52"/>
      <c r="IKF30" s="52"/>
      <c r="IKG30" s="52"/>
      <c r="IKH30" s="52"/>
      <c r="IKI30" s="52"/>
      <c r="IKJ30" s="52"/>
      <c r="IKK30" s="52"/>
      <c r="IKL30" s="52"/>
      <c r="IKM30" s="52"/>
      <c r="IKN30" s="52"/>
      <c r="IKO30" s="52"/>
      <c r="IKP30" s="52"/>
      <c r="IKQ30" s="52"/>
      <c r="IKR30" s="52"/>
      <c r="IKS30" s="52"/>
      <c r="IKT30" s="52"/>
      <c r="IKU30" s="52"/>
      <c r="IKV30" s="52"/>
      <c r="IKW30" s="52"/>
      <c r="IKX30" s="52"/>
      <c r="IKY30" s="52"/>
      <c r="IKZ30" s="52"/>
      <c r="ILA30" s="52"/>
      <c r="ILB30" s="52"/>
      <c r="ILC30" s="52"/>
      <c r="ILD30" s="52"/>
      <c r="ILE30" s="52"/>
      <c r="ILF30" s="52"/>
      <c r="ILG30" s="52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2"/>
      <c r="IMX30" s="52"/>
      <c r="IMY30" s="52"/>
      <c r="IMZ30" s="52"/>
      <c r="INA30" s="52"/>
      <c r="INB30" s="52"/>
      <c r="INC30" s="52"/>
      <c r="IND30" s="52"/>
      <c r="INE30" s="52"/>
      <c r="INF30" s="52"/>
      <c r="ING30" s="52"/>
      <c r="INH30" s="52"/>
      <c r="INI30" s="52"/>
      <c r="INJ30" s="52"/>
      <c r="INK30" s="52"/>
      <c r="INL30" s="52"/>
      <c r="INM30" s="52"/>
      <c r="INN30" s="52"/>
      <c r="INO30" s="52"/>
      <c r="INP30" s="52"/>
      <c r="INQ30" s="52"/>
      <c r="INR30" s="52"/>
      <c r="INS30" s="52"/>
      <c r="INT30" s="52"/>
      <c r="INU30" s="52"/>
      <c r="INV30" s="52"/>
      <c r="INW30" s="52"/>
      <c r="INX30" s="52"/>
      <c r="INY30" s="52"/>
      <c r="INZ30" s="52"/>
      <c r="IOA30" s="52"/>
      <c r="IOB30" s="52"/>
      <c r="IOC30" s="52"/>
      <c r="IOD30" s="52"/>
      <c r="IOE30" s="52"/>
      <c r="IOF30" s="52"/>
      <c r="IOG30" s="52"/>
      <c r="IOH30" s="52"/>
      <c r="IOI30" s="52"/>
      <c r="IOJ30" s="52"/>
      <c r="IOK30" s="52"/>
      <c r="IOL30" s="52"/>
      <c r="IOM30" s="52"/>
      <c r="ION30" s="52"/>
      <c r="IOO30" s="52"/>
      <c r="IOP30" s="52"/>
      <c r="IOQ30" s="52"/>
      <c r="IOR30" s="52"/>
      <c r="IOS30" s="52"/>
      <c r="IOT30" s="52"/>
      <c r="IOU30" s="52"/>
      <c r="IOV30" s="52"/>
      <c r="IOW30" s="52"/>
      <c r="IOX30" s="52"/>
      <c r="IOY30" s="52"/>
      <c r="IOZ30" s="52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2"/>
      <c r="IQQ30" s="52"/>
      <c r="IQR30" s="52"/>
      <c r="IQS30" s="52"/>
      <c r="IQT30" s="52"/>
      <c r="IQU30" s="52"/>
      <c r="IQV30" s="52"/>
      <c r="IQW30" s="52"/>
      <c r="IQX30" s="52"/>
      <c r="IQY30" s="52"/>
      <c r="IQZ30" s="52"/>
      <c r="IRA30" s="52"/>
      <c r="IRB30" s="52"/>
      <c r="IRC30" s="52"/>
      <c r="IRD30" s="52"/>
      <c r="IRE30" s="52"/>
      <c r="IRF30" s="52"/>
      <c r="IRG30" s="52"/>
      <c r="IRH30" s="52"/>
      <c r="IRI30" s="52"/>
      <c r="IRJ30" s="52"/>
      <c r="IRK30" s="52"/>
      <c r="IRL30" s="52"/>
      <c r="IRM30" s="52"/>
      <c r="IRN30" s="52"/>
      <c r="IRO30" s="52"/>
      <c r="IRP30" s="52"/>
      <c r="IRQ30" s="52"/>
      <c r="IRR30" s="52"/>
      <c r="IRS30" s="52"/>
      <c r="IRT30" s="52"/>
      <c r="IRU30" s="52"/>
      <c r="IRV30" s="52"/>
      <c r="IRW30" s="52"/>
      <c r="IRX30" s="52"/>
      <c r="IRY30" s="52"/>
      <c r="IRZ30" s="52"/>
      <c r="ISA30" s="52"/>
      <c r="ISB30" s="52"/>
      <c r="ISC30" s="52"/>
      <c r="ISD30" s="52"/>
      <c r="ISE30" s="52"/>
      <c r="ISF30" s="52"/>
      <c r="ISG30" s="52"/>
      <c r="ISH30" s="52"/>
      <c r="ISI30" s="52"/>
      <c r="ISJ30" s="52"/>
      <c r="ISK30" s="52"/>
      <c r="ISL30" s="52"/>
      <c r="ISM30" s="52"/>
      <c r="ISN30" s="52"/>
      <c r="ISO30" s="52"/>
      <c r="ISP30" s="52"/>
      <c r="ISQ30" s="52"/>
      <c r="ISR30" s="52"/>
      <c r="ISS30" s="52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2"/>
      <c r="IUJ30" s="52"/>
      <c r="IUK30" s="52"/>
      <c r="IUL30" s="52"/>
      <c r="IUM30" s="52"/>
      <c r="IUN30" s="52"/>
      <c r="IUO30" s="52"/>
      <c r="IUP30" s="52"/>
      <c r="IUQ30" s="52"/>
      <c r="IUR30" s="52"/>
      <c r="IUS30" s="52"/>
      <c r="IUT30" s="52"/>
      <c r="IUU30" s="52"/>
      <c r="IUV30" s="52"/>
      <c r="IUW30" s="52"/>
      <c r="IUX30" s="52"/>
      <c r="IUY30" s="52"/>
      <c r="IUZ30" s="52"/>
      <c r="IVA30" s="52"/>
      <c r="IVB30" s="52"/>
      <c r="IVC30" s="52"/>
      <c r="IVD30" s="52"/>
      <c r="IVE30" s="52"/>
      <c r="IVF30" s="52"/>
      <c r="IVG30" s="52"/>
      <c r="IVH30" s="52"/>
      <c r="IVI30" s="52"/>
      <c r="IVJ30" s="52"/>
      <c r="IVK30" s="52"/>
      <c r="IVL30" s="52"/>
      <c r="IVM30" s="52"/>
      <c r="IVN30" s="52"/>
      <c r="IVO30" s="52"/>
      <c r="IVP30" s="52"/>
      <c r="IVQ30" s="52"/>
      <c r="IVR30" s="52"/>
      <c r="IVS30" s="52"/>
      <c r="IVT30" s="52"/>
      <c r="IVU30" s="52"/>
      <c r="IVV30" s="52"/>
      <c r="IVW30" s="52"/>
      <c r="IVX30" s="52"/>
      <c r="IVY30" s="52"/>
      <c r="IVZ30" s="52"/>
      <c r="IWA30" s="52"/>
      <c r="IWB30" s="52"/>
      <c r="IWC30" s="52"/>
      <c r="IWD30" s="52"/>
      <c r="IWE30" s="52"/>
      <c r="IWF30" s="52"/>
      <c r="IWG30" s="52"/>
      <c r="IWH30" s="52"/>
      <c r="IWI30" s="52"/>
      <c r="IWJ30" s="52"/>
      <c r="IWK30" s="52"/>
      <c r="IWL30" s="52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2"/>
      <c r="IYC30" s="52"/>
      <c r="IYD30" s="52"/>
      <c r="IYE30" s="52"/>
      <c r="IYF30" s="52"/>
      <c r="IYG30" s="52"/>
      <c r="IYH30" s="52"/>
      <c r="IYI30" s="52"/>
      <c r="IYJ30" s="52"/>
      <c r="IYK30" s="52"/>
      <c r="IYL30" s="52"/>
      <c r="IYM30" s="52"/>
      <c r="IYN30" s="52"/>
      <c r="IYO30" s="52"/>
      <c r="IYP30" s="52"/>
      <c r="IYQ30" s="52"/>
      <c r="IYR30" s="52"/>
      <c r="IYS30" s="52"/>
      <c r="IYT30" s="52"/>
      <c r="IYU30" s="52"/>
      <c r="IYV30" s="52"/>
      <c r="IYW30" s="52"/>
      <c r="IYX30" s="52"/>
      <c r="IYY30" s="52"/>
      <c r="IYZ30" s="52"/>
      <c r="IZA30" s="52"/>
      <c r="IZB30" s="52"/>
      <c r="IZC30" s="52"/>
      <c r="IZD30" s="52"/>
      <c r="IZE30" s="52"/>
      <c r="IZF30" s="52"/>
      <c r="IZG30" s="52"/>
      <c r="IZH30" s="52"/>
      <c r="IZI30" s="52"/>
      <c r="IZJ30" s="52"/>
      <c r="IZK30" s="52"/>
      <c r="IZL30" s="52"/>
      <c r="IZM30" s="52"/>
      <c r="IZN30" s="52"/>
      <c r="IZO30" s="52"/>
      <c r="IZP30" s="52"/>
      <c r="IZQ30" s="52"/>
      <c r="IZR30" s="52"/>
      <c r="IZS30" s="52"/>
      <c r="IZT30" s="52"/>
      <c r="IZU30" s="52"/>
      <c r="IZV30" s="52"/>
      <c r="IZW30" s="52"/>
      <c r="IZX30" s="52"/>
      <c r="IZY30" s="52"/>
      <c r="IZZ30" s="52"/>
      <c r="JAA30" s="52"/>
      <c r="JAB30" s="52"/>
      <c r="JAC30" s="52"/>
      <c r="JAD30" s="52"/>
      <c r="JAE30" s="52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2"/>
      <c r="JBV30" s="52"/>
      <c r="JBW30" s="52"/>
      <c r="JBX30" s="52"/>
      <c r="JBY30" s="52"/>
      <c r="JBZ30" s="52"/>
      <c r="JCA30" s="52"/>
      <c r="JCB30" s="52"/>
      <c r="JCC30" s="52"/>
      <c r="JCD30" s="52"/>
      <c r="JCE30" s="52"/>
      <c r="JCF30" s="52"/>
      <c r="JCG30" s="52"/>
      <c r="JCH30" s="52"/>
      <c r="JCI30" s="52"/>
      <c r="JCJ30" s="52"/>
      <c r="JCK30" s="52"/>
      <c r="JCL30" s="52"/>
      <c r="JCM30" s="52"/>
      <c r="JCN30" s="52"/>
      <c r="JCO30" s="52"/>
      <c r="JCP30" s="52"/>
      <c r="JCQ30" s="52"/>
      <c r="JCR30" s="52"/>
      <c r="JCS30" s="52"/>
      <c r="JCT30" s="52"/>
      <c r="JCU30" s="52"/>
      <c r="JCV30" s="52"/>
      <c r="JCW30" s="52"/>
      <c r="JCX30" s="52"/>
      <c r="JCY30" s="52"/>
      <c r="JCZ30" s="52"/>
      <c r="JDA30" s="52"/>
      <c r="JDB30" s="52"/>
      <c r="JDC30" s="52"/>
      <c r="JDD30" s="52"/>
      <c r="JDE30" s="52"/>
      <c r="JDF30" s="52"/>
      <c r="JDG30" s="52"/>
      <c r="JDH30" s="52"/>
      <c r="JDI30" s="52"/>
      <c r="JDJ30" s="52"/>
      <c r="JDK30" s="52"/>
      <c r="JDL30" s="52"/>
      <c r="JDM30" s="52"/>
      <c r="JDN30" s="52"/>
      <c r="JDO30" s="52"/>
      <c r="JDP30" s="52"/>
      <c r="JDQ30" s="52"/>
      <c r="JDR30" s="52"/>
      <c r="JDS30" s="52"/>
      <c r="JDT30" s="52"/>
      <c r="JDU30" s="52"/>
      <c r="JDV30" s="52"/>
      <c r="JDW30" s="52"/>
      <c r="JDX30" s="52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2"/>
      <c r="JFO30" s="52"/>
      <c r="JFP30" s="52"/>
      <c r="JFQ30" s="52"/>
      <c r="JFR30" s="52"/>
      <c r="JFS30" s="52"/>
      <c r="JFT30" s="52"/>
      <c r="JFU30" s="52"/>
      <c r="JFV30" s="52"/>
      <c r="JFW30" s="52"/>
      <c r="JFX30" s="52"/>
      <c r="JFY30" s="52"/>
      <c r="JFZ30" s="52"/>
      <c r="JGA30" s="52"/>
      <c r="JGB30" s="52"/>
      <c r="JGC30" s="52"/>
      <c r="JGD30" s="52"/>
      <c r="JGE30" s="52"/>
      <c r="JGF30" s="52"/>
      <c r="JGG30" s="52"/>
      <c r="JGH30" s="52"/>
      <c r="JGI30" s="52"/>
      <c r="JGJ30" s="52"/>
      <c r="JGK30" s="52"/>
      <c r="JGL30" s="52"/>
      <c r="JGM30" s="52"/>
      <c r="JGN30" s="52"/>
      <c r="JGO30" s="52"/>
      <c r="JGP30" s="52"/>
      <c r="JGQ30" s="52"/>
      <c r="JGR30" s="52"/>
      <c r="JGS30" s="52"/>
      <c r="JGT30" s="52"/>
      <c r="JGU30" s="52"/>
      <c r="JGV30" s="52"/>
      <c r="JGW30" s="52"/>
      <c r="JGX30" s="52"/>
      <c r="JGY30" s="52"/>
      <c r="JGZ30" s="52"/>
      <c r="JHA30" s="52"/>
      <c r="JHB30" s="52"/>
      <c r="JHC30" s="52"/>
      <c r="JHD30" s="52"/>
      <c r="JHE30" s="52"/>
      <c r="JHF30" s="52"/>
      <c r="JHG30" s="52"/>
      <c r="JHH30" s="52"/>
      <c r="JHI30" s="52"/>
      <c r="JHJ30" s="52"/>
      <c r="JHK30" s="52"/>
      <c r="JHL30" s="52"/>
      <c r="JHM30" s="52"/>
      <c r="JHN30" s="52"/>
      <c r="JHO30" s="52"/>
      <c r="JHP30" s="52"/>
      <c r="JHQ30" s="52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2"/>
      <c r="JJH30" s="52"/>
      <c r="JJI30" s="52"/>
      <c r="JJJ30" s="52"/>
      <c r="JJK30" s="52"/>
      <c r="JJL30" s="52"/>
      <c r="JJM30" s="52"/>
      <c r="JJN30" s="52"/>
      <c r="JJO30" s="52"/>
      <c r="JJP30" s="52"/>
      <c r="JJQ30" s="52"/>
      <c r="JJR30" s="52"/>
      <c r="JJS30" s="52"/>
      <c r="JJT30" s="52"/>
      <c r="JJU30" s="52"/>
      <c r="JJV30" s="52"/>
      <c r="JJW30" s="52"/>
      <c r="JJX30" s="52"/>
      <c r="JJY30" s="52"/>
      <c r="JJZ30" s="52"/>
      <c r="JKA30" s="52"/>
      <c r="JKB30" s="52"/>
      <c r="JKC30" s="52"/>
      <c r="JKD30" s="52"/>
      <c r="JKE30" s="52"/>
      <c r="JKF30" s="52"/>
      <c r="JKG30" s="52"/>
      <c r="JKH30" s="52"/>
      <c r="JKI30" s="52"/>
      <c r="JKJ30" s="52"/>
      <c r="JKK30" s="52"/>
      <c r="JKL30" s="52"/>
      <c r="JKM30" s="52"/>
      <c r="JKN30" s="52"/>
      <c r="JKO30" s="52"/>
      <c r="JKP30" s="52"/>
      <c r="JKQ30" s="52"/>
      <c r="JKR30" s="52"/>
      <c r="JKS30" s="52"/>
      <c r="JKT30" s="52"/>
      <c r="JKU30" s="52"/>
      <c r="JKV30" s="52"/>
      <c r="JKW30" s="52"/>
      <c r="JKX30" s="52"/>
      <c r="JKY30" s="52"/>
      <c r="JKZ30" s="52"/>
      <c r="JLA30" s="52"/>
      <c r="JLB30" s="52"/>
      <c r="JLC30" s="52"/>
      <c r="JLD30" s="52"/>
      <c r="JLE30" s="52"/>
      <c r="JLF30" s="52"/>
      <c r="JLG30" s="52"/>
      <c r="JLH30" s="52"/>
      <c r="JLI30" s="52"/>
      <c r="JLJ30" s="52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2"/>
      <c r="JNA30" s="52"/>
      <c r="JNB30" s="52"/>
      <c r="JNC30" s="52"/>
      <c r="JND30" s="52"/>
      <c r="JNE30" s="52"/>
      <c r="JNF30" s="52"/>
      <c r="JNG30" s="52"/>
      <c r="JNH30" s="52"/>
      <c r="JNI30" s="52"/>
      <c r="JNJ30" s="52"/>
      <c r="JNK30" s="52"/>
      <c r="JNL30" s="52"/>
      <c r="JNM30" s="52"/>
      <c r="JNN30" s="52"/>
      <c r="JNO30" s="52"/>
      <c r="JNP30" s="52"/>
      <c r="JNQ30" s="52"/>
      <c r="JNR30" s="52"/>
      <c r="JNS30" s="52"/>
      <c r="JNT30" s="52"/>
      <c r="JNU30" s="52"/>
      <c r="JNV30" s="52"/>
      <c r="JNW30" s="52"/>
      <c r="JNX30" s="52"/>
      <c r="JNY30" s="52"/>
      <c r="JNZ30" s="52"/>
      <c r="JOA30" s="52"/>
      <c r="JOB30" s="52"/>
      <c r="JOC30" s="52"/>
      <c r="JOD30" s="52"/>
      <c r="JOE30" s="52"/>
      <c r="JOF30" s="52"/>
      <c r="JOG30" s="52"/>
      <c r="JOH30" s="52"/>
      <c r="JOI30" s="52"/>
      <c r="JOJ30" s="52"/>
      <c r="JOK30" s="52"/>
      <c r="JOL30" s="52"/>
      <c r="JOM30" s="52"/>
      <c r="JON30" s="52"/>
      <c r="JOO30" s="52"/>
      <c r="JOP30" s="52"/>
      <c r="JOQ30" s="52"/>
      <c r="JOR30" s="52"/>
      <c r="JOS30" s="52"/>
      <c r="JOT30" s="52"/>
      <c r="JOU30" s="52"/>
      <c r="JOV30" s="52"/>
      <c r="JOW30" s="52"/>
      <c r="JOX30" s="52"/>
      <c r="JOY30" s="52"/>
      <c r="JOZ30" s="52"/>
      <c r="JPA30" s="52"/>
      <c r="JPB30" s="52"/>
      <c r="JPC30" s="52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2"/>
      <c r="JQT30" s="52"/>
      <c r="JQU30" s="52"/>
      <c r="JQV30" s="52"/>
      <c r="JQW30" s="52"/>
      <c r="JQX30" s="52"/>
      <c r="JQY30" s="52"/>
      <c r="JQZ30" s="52"/>
      <c r="JRA30" s="52"/>
      <c r="JRB30" s="52"/>
      <c r="JRC30" s="52"/>
      <c r="JRD30" s="52"/>
      <c r="JRE30" s="52"/>
      <c r="JRF30" s="52"/>
      <c r="JRG30" s="52"/>
      <c r="JRH30" s="52"/>
      <c r="JRI30" s="52"/>
      <c r="JRJ30" s="52"/>
      <c r="JRK30" s="52"/>
      <c r="JRL30" s="52"/>
      <c r="JRM30" s="52"/>
      <c r="JRN30" s="52"/>
      <c r="JRO30" s="52"/>
      <c r="JRP30" s="52"/>
      <c r="JRQ30" s="52"/>
      <c r="JRR30" s="52"/>
      <c r="JRS30" s="52"/>
      <c r="JRT30" s="52"/>
      <c r="JRU30" s="52"/>
      <c r="JRV30" s="52"/>
      <c r="JRW30" s="52"/>
      <c r="JRX30" s="52"/>
      <c r="JRY30" s="52"/>
      <c r="JRZ30" s="52"/>
      <c r="JSA30" s="52"/>
      <c r="JSB30" s="52"/>
      <c r="JSC30" s="52"/>
      <c r="JSD30" s="52"/>
      <c r="JSE30" s="52"/>
      <c r="JSF30" s="52"/>
      <c r="JSG30" s="52"/>
      <c r="JSH30" s="52"/>
      <c r="JSI30" s="52"/>
      <c r="JSJ30" s="52"/>
      <c r="JSK30" s="52"/>
      <c r="JSL30" s="52"/>
      <c r="JSM30" s="52"/>
      <c r="JSN30" s="52"/>
      <c r="JSO30" s="52"/>
      <c r="JSP30" s="52"/>
      <c r="JSQ30" s="52"/>
      <c r="JSR30" s="52"/>
      <c r="JSS30" s="52"/>
      <c r="JST30" s="52"/>
      <c r="JSU30" s="52"/>
      <c r="JSV30" s="52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2"/>
      <c r="JUM30" s="52"/>
      <c r="JUN30" s="52"/>
      <c r="JUO30" s="52"/>
      <c r="JUP30" s="52"/>
      <c r="JUQ30" s="52"/>
      <c r="JUR30" s="52"/>
      <c r="JUS30" s="52"/>
      <c r="JUT30" s="52"/>
      <c r="JUU30" s="52"/>
      <c r="JUV30" s="52"/>
      <c r="JUW30" s="52"/>
      <c r="JUX30" s="52"/>
      <c r="JUY30" s="52"/>
      <c r="JUZ30" s="52"/>
      <c r="JVA30" s="52"/>
      <c r="JVB30" s="52"/>
      <c r="JVC30" s="52"/>
      <c r="JVD30" s="52"/>
      <c r="JVE30" s="52"/>
      <c r="JVF30" s="52"/>
      <c r="JVG30" s="52"/>
      <c r="JVH30" s="52"/>
      <c r="JVI30" s="52"/>
      <c r="JVJ30" s="52"/>
      <c r="JVK30" s="52"/>
      <c r="JVL30" s="52"/>
      <c r="JVM30" s="52"/>
      <c r="JVN30" s="52"/>
      <c r="JVO30" s="52"/>
      <c r="JVP30" s="52"/>
      <c r="JVQ30" s="52"/>
      <c r="JVR30" s="52"/>
      <c r="JVS30" s="52"/>
      <c r="JVT30" s="52"/>
      <c r="JVU30" s="52"/>
      <c r="JVV30" s="52"/>
      <c r="JVW30" s="52"/>
      <c r="JVX30" s="52"/>
      <c r="JVY30" s="52"/>
      <c r="JVZ30" s="52"/>
      <c r="JWA30" s="52"/>
      <c r="JWB30" s="52"/>
      <c r="JWC30" s="52"/>
      <c r="JWD30" s="52"/>
      <c r="JWE30" s="52"/>
      <c r="JWF30" s="52"/>
      <c r="JWG30" s="52"/>
      <c r="JWH30" s="52"/>
      <c r="JWI30" s="52"/>
      <c r="JWJ30" s="52"/>
      <c r="JWK30" s="52"/>
      <c r="JWL30" s="52"/>
      <c r="JWM30" s="52"/>
      <c r="JWN30" s="52"/>
      <c r="JWO30" s="52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2"/>
      <c r="JYF30" s="52"/>
      <c r="JYG30" s="52"/>
      <c r="JYH30" s="52"/>
      <c r="JYI30" s="52"/>
      <c r="JYJ30" s="52"/>
      <c r="JYK30" s="52"/>
      <c r="JYL30" s="52"/>
      <c r="JYM30" s="52"/>
      <c r="JYN30" s="52"/>
      <c r="JYO30" s="52"/>
      <c r="JYP30" s="52"/>
      <c r="JYQ30" s="52"/>
      <c r="JYR30" s="52"/>
      <c r="JYS30" s="52"/>
      <c r="JYT30" s="52"/>
      <c r="JYU30" s="52"/>
      <c r="JYV30" s="52"/>
      <c r="JYW30" s="52"/>
      <c r="JYX30" s="52"/>
      <c r="JYY30" s="52"/>
      <c r="JYZ30" s="52"/>
      <c r="JZA30" s="52"/>
      <c r="JZB30" s="52"/>
      <c r="JZC30" s="52"/>
      <c r="JZD30" s="52"/>
      <c r="JZE30" s="52"/>
      <c r="JZF30" s="52"/>
      <c r="JZG30" s="52"/>
      <c r="JZH30" s="52"/>
      <c r="JZI30" s="52"/>
      <c r="JZJ30" s="52"/>
      <c r="JZK30" s="52"/>
      <c r="JZL30" s="52"/>
      <c r="JZM30" s="52"/>
      <c r="JZN30" s="52"/>
      <c r="JZO30" s="52"/>
      <c r="JZP30" s="52"/>
      <c r="JZQ30" s="52"/>
      <c r="JZR30" s="52"/>
      <c r="JZS30" s="52"/>
      <c r="JZT30" s="52"/>
      <c r="JZU30" s="52"/>
      <c r="JZV30" s="52"/>
      <c r="JZW30" s="52"/>
      <c r="JZX30" s="52"/>
      <c r="JZY30" s="52"/>
      <c r="JZZ30" s="52"/>
      <c r="KAA30" s="52"/>
      <c r="KAB30" s="52"/>
      <c r="KAC30" s="52"/>
      <c r="KAD30" s="52"/>
      <c r="KAE30" s="52"/>
      <c r="KAF30" s="52"/>
      <c r="KAG30" s="52"/>
      <c r="KAH30" s="52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2"/>
      <c r="KBY30" s="52"/>
      <c r="KBZ30" s="52"/>
      <c r="KCA30" s="52"/>
      <c r="KCB30" s="52"/>
      <c r="KCC30" s="52"/>
      <c r="KCD30" s="52"/>
      <c r="KCE30" s="52"/>
      <c r="KCF30" s="52"/>
      <c r="KCG30" s="52"/>
      <c r="KCH30" s="52"/>
      <c r="KCI30" s="52"/>
      <c r="KCJ30" s="52"/>
      <c r="KCK30" s="52"/>
      <c r="KCL30" s="52"/>
      <c r="KCM30" s="52"/>
      <c r="KCN30" s="52"/>
      <c r="KCO30" s="52"/>
      <c r="KCP30" s="52"/>
      <c r="KCQ30" s="52"/>
      <c r="KCR30" s="52"/>
      <c r="KCS30" s="52"/>
      <c r="KCT30" s="52"/>
      <c r="KCU30" s="52"/>
      <c r="KCV30" s="52"/>
      <c r="KCW30" s="52"/>
      <c r="KCX30" s="52"/>
      <c r="KCY30" s="52"/>
      <c r="KCZ30" s="52"/>
      <c r="KDA30" s="52"/>
      <c r="KDB30" s="52"/>
      <c r="KDC30" s="52"/>
      <c r="KDD30" s="52"/>
      <c r="KDE30" s="52"/>
      <c r="KDF30" s="52"/>
      <c r="KDG30" s="52"/>
      <c r="KDH30" s="52"/>
      <c r="KDI30" s="52"/>
      <c r="KDJ30" s="52"/>
      <c r="KDK30" s="52"/>
      <c r="KDL30" s="52"/>
      <c r="KDM30" s="52"/>
      <c r="KDN30" s="52"/>
      <c r="KDO30" s="52"/>
      <c r="KDP30" s="52"/>
      <c r="KDQ30" s="52"/>
      <c r="KDR30" s="52"/>
      <c r="KDS30" s="52"/>
      <c r="KDT30" s="52"/>
      <c r="KDU30" s="52"/>
      <c r="KDV30" s="52"/>
      <c r="KDW30" s="52"/>
      <c r="KDX30" s="52"/>
      <c r="KDY30" s="52"/>
      <c r="KDZ30" s="52"/>
      <c r="KEA30" s="52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2"/>
      <c r="KFR30" s="52"/>
      <c r="KFS30" s="52"/>
      <c r="KFT30" s="52"/>
      <c r="KFU30" s="52"/>
      <c r="KFV30" s="52"/>
      <c r="KFW30" s="52"/>
      <c r="KFX30" s="52"/>
      <c r="KFY30" s="52"/>
      <c r="KFZ30" s="52"/>
      <c r="KGA30" s="52"/>
      <c r="KGB30" s="52"/>
      <c r="KGC30" s="52"/>
      <c r="KGD30" s="52"/>
      <c r="KGE30" s="52"/>
      <c r="KGF30" s="52"/>
      <c r="KGG30" s="52"/>
      <c r="KGH30" s="52"/>
      <c r="KGI30" s="52"/>
      <c r="KGJ30" s="52"/>
      <c r="KGK30" s="52"/>
      <c r="KGL30" s="52"/>
      <c r="KGM30" s="52"/>
      <c r="KGN30" s="52"/>
      <c r="KGO30" s="52"/>
      <c r="KGP30" s="52"/>
      <c r="KGQ30" s="52"/>
      <c r="KGR30" s="52"/>
      <c r="KGS30" s="52"/>
      <c r="KGT30" s="52"/>
      <c r="KGU30" s="52"/>
      <c r="KGV30" s="52"/>
      <c r="KGW30" s="52"/>
      <c r="KGX30" s="52"/>
      <c r="KGY30" s="52"/>
      <c r="KGZ30" s="52"/>
      <c r="KHA30" s="52"/>
      <c r="KHB30" s="52"/>
      <c r="KHC30" s="52"/>
      <c r="KHD30" s="52"/>
      <c r="KHE30" s="52"/>
      <c r="KHF30" s="52"/>
      <c r="KHG30" s="52"/>
      <c r="KHH30" s="52"/>
      <c r="KHI30" s="52"/>
      <c r="KHJ30" s="52"/>
      <c r="KHK30" s="52"/>
      <c r="KHL30" s="52"/>
      <c r="KHM30" s="52"/>
      <c r="KHN30" s="52"/>
      <c r="KHO30" s="52"/>
      <c r="KHP30" s="52"/>
      <c r="KHQ30" s="52"/>
      <c r="KHR30" s="52"/>
      <c r="KHS30" s="52"/>
      <c r="KHT30" s="52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2"/>
      <c r="KJK30" s="52"/>
      <c r="KJL30" s="52"/>
      <c r="KJM30" s="52"/>
      <c r="KJN30" s="52"/>
      <c r="KJO30" s="52"/>
      <c r="KJP30" s="52"/>
      <c r="KJQ30" s="52"/>
      <c r="KJR30" s="52"/>
      <c r="KJS30" s="52"/>
      <c r="KJT30" s="52"/>
      <c r="KJU30" s="52"/>
      <c r="KJV30" s="52"/>
      <c r="KJW30" s="52"/>
      <c r="KJX30" s="52"/>
      <c r="KJY30" s="52"/>
      <c r="KJZ30" s="52"/>
      <c r="KKA30" s="52"/>
      <c r="KKB30" s="52"/>
      <c r="KKC30" s="52"/>
      <c r="KKD30" s="52"/>
      <c r="KKE30" s="52"/>
      <c r="KKF30" s="52"/>
      <c r="KKG30" s="52"/>
      <c r="KKH30" s="52"/>
      <c r="KKI30" s="52"/>
      <c r="KKJ30" s="52"/>
      <c r="KKK30" s="52"/>
      <c r="KKL30" s="52"/>
      <c r="KKM30" s="52"/>
      <c r="KKN30" s="52"/>
      <c r="KKO30" s="52"/>
      <c r="KKP30" s="52"/>
      <c r="KKQ30" s="52"/>
      <c r="KKR30" s="52"/>
      <c r="KKS30" s="52"/>
      <c r="KKT30" s="52"/>
      <c r="KKU30" s="52"/>
      <c r="KKV30" s="52"/>
      <c r="KKW30" s="52"/>
      <c r="KKX30" s="52"/>
      <c r="KKY30" s="52"/>
      <c r="KKZ30" s="52"/>
      <c r="KLA30" s="52"/>
      <c r="KLB30" s="52"/>
      <c r="KLC30" s="52"/>
      <c r="KLD30" s="52"/>
      <c r="KLE30" s="52"/>
      <c r="KLF30" s="52"/>
      <c r="KLG30" s="52"/>
      <c r="KLH30" s="52"/>
      <c r="KLI30" s="52"/>
      <c r="KLJ30" s="52"/>
      <c r="KLK30" s="52"/>
      <c r="KLL30" s="52"/>
      <c r="KLM30" s="52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2"/>
      <c r="KND30" s="52"/>
      <c r="KNE30" s="52"/>
      <c r="KNF30" s="52"/>
      <c r="KNG30" s="52"/>
      <c r="KNH30" s="52"/>
      <c r="KNI30" s="52"/>
      <c r="KNJ30" s="52"/>
      <c r="KNK30" s="52"/>
      <c r="KNL30" s="52"/>
      <c r="KNM30" s="52"/>
      <c r="KNN30" s="52"/>
      <c r="KNO30" s="52"/>
      <c r="KNP30" s="52"/>
      <c r="KNQ30" s="52"/>
      <c r="KNR30" s="52"/>
      <c r="KNS30" s="52"/>
      <c r="KNT30" s="52"/>
      <c r="KNU30" s="52"/>
      <c r="KNV30" s="52"/>
      <c r="KNW30" s="52"/>
      <c r="KNX30" s="52"/>
      <c r="KNY30" s="52"/>
      <c r="KNZ30" s="52"/>
      <c r="KOA30" s="52"/>
      <c r="KOB30" s="52"/>
      <c r="KOC30" s="52"/>
      <c r="KOD30" s="52"/>
      <c r="KOE30" s="52"/>
      <c r="KOF30" s="52"/>
      <c r="KOG30" s="52"/>
      <c r="KOH30" s="52"/>
      <c r="KOI30" s="52"/>
      <c r="KOJ30" s="52"/>
      <c r="KOK30" s="52"/>
      <c r="KOL30" s="52"/>
      <c r="KOM30" s="52"/>
      <c r="KON30" s="52"/>
      <c r="KOO30" s="52"/>
      <c r="KOP30" s="52"/>
      <c r="KOQ30" s="52"/>
      <c r="KOR30" s="52"/>
      <c r="KOS30" s="52"/>
      <c r="KOT30" s="52"/>
      <c r="KOU30" s="52"/>
      <c r="KOV30" s="52"/>
      <c r="KOW30" s="52"/>
      <c r="KOX30" s="52"/>
      <c r="KOY30" s="52"/>
      <c r="KOZ30" s="52"/>
      <c r="KPA30" s="52"/>
      <c r="KPB30" s="52"/>
      <c r="KPC30" s="52"/>
      <c r="KPD30" s="52"/>
      <c r="KPE30" s="52"/>
      <c r="KPF30" s="52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2"/>
      <c r="KQW30" s="52"/>
      <c r="KQX30" s="52"/>
      <c r="KQY30" s="52"/>
      <c r="KQZ30" s="52"/>
      <c r="KRA30" s="52"/>
      <c r="KRB30" s="52"/>
      <c r="KRC30" s="52"/>
      <c r="KRD30" s="52"/>
      <c r="KRE30" s="52"/>
      <c r="KRF30" s="52"/>
      <c r="KRG30" s="52"/>
      <c r="KRH30" s="52"/>
      <c r="KRI30" s="52"/>
      <c r="KRJ30" s="52"/>
      <c r="KRK30" s="52"/>
      <c r="KRL30" s="52"/>
      <c r="KRM30" s="52"/>
      <c r="KRN30" s="52"/>
      <c r="KRO30" s="52"/>
      <c r="KRP30" s="52"/>
      <c r="KRQ30" s="52"/>
      <c r="KRR30" s="52"/>
      <c r="KRS30" s="52"/>
      <c r="KRT30" s="52"/>
      <c r="KRU30" s="52"/>
      <c r="KRV30" s="52"/>
      <c r="KRW30" s="52"/>
      <c r="KRX30" s="52"/>
      <c r="KRY30" s="52"/>
      <c r="KRZ30" s="52"/>
      <c r="KSA30" s="52"/>
      <c r="KSB30" s="52"/>
      <c r="KSC30" s="52"/>
      <c r="KSD30" s="52"/>
      <c r="KSE30" s="52"/>
      <c r="KSF30" s="52"/>
      <c r="KSG30" s="52"/>
      <c r="KSH30" s="52"/>
      <c r="KSI30" s="52"/>
      <c r="KSJ30" s="52"/>
      <c r="KSK30" s="52"/>
      <c r="KSL30" s="52"/>
      <c r="KSM30" s="52"/>
      <c r="KSN30" s="52"/>
      <c r="KSO30" s="52"/>
      <c r="KSP30" s="52"/>
      <c r="KSQ30" s="52"/>
      <c r="KSR30" s="52"/>
      <c r="KSS30" s="52"/>
      <c r="KST30" s="52"/>
      <c r="KSU30" s="52"/>
      <c r="KSV30" s="52"/>
      <c r="KSW30" s="52"/>
      <c r="KSX30" s="52"/>
      <c r="KSY30" s="52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2"/>
      <c r="KUP30" s="52"/>
      <c r="KUQ30" s="52"/>
      <c r="KUR30" s="52"/>
      <c r="KUS30" s="52"/>
      <c r="KUT30" s="52"/>
      <c r="KUU30" s="52"/>
      <c r="KUV30" s="52"/>
      <c r="KUW30" s="52"/>
      <c r="KUX30" s="52"/>
      <c r="KUY30" s="52"/>
      <c r="KUZ30" s="52"/>
      <c r="KVA30" s="52"/>
      <c r="KVB30" s="52"/>
      <c r="KVC30" s="52"/>
      <c r="KVD30" s="52"/>
      <c r="KVE30" s="52"/>
      <c r="KVF30" s="52"/>
      <c r="KVG30" s="52"/>
      <c r="KVH30" s="52"/>
      <c r="KVI30" s="52"/>
      <c r="KVJ30" s="52"/>
      <c r="KVK30" s="52"/>
      <c r="KVL30" s="52"/>
      <c r="KVM30" s="52"/>
      <c r="KVN30" s="52"/>
      <c r="KVO30" s="52"/>
      <c r="KVP30" s="52"/>
      <c r="KVQ30" s="52"/>
      <c r="KVR30" s="52"/>
      <c r="KVS30" s="52"/>
      <c r="KVT30" s="52"/>
      <c r="KVU30" s="52"/>
      <c r="KVV30" s="52"/>
      <c r="KVW30" s="52"/>
      <c r="KVX30" s="52"/>
      <c r="KVY30" s="52"/>
      <c r="KVZ30" s="52"/>
      <c r="KWA30" s="52"/>
      <c r="KWB30" s="52"/>
      <c r="KWC30" s="52"/>
      <c r="KWD30" s="52"/>
      <c r="KWE30" s="52"/>
      <c r="KWF30" s="52"/>
      <c r="KWG30" s="52"/>
      <c r="KWH30" s="52"/>
      <c r="KWI30" s="52"/>
      <c r="KWJ30" s="52"/>
      <c r="KWK30" s="52"/>
      <c r="KWL30" s="52"/>
      <c r="KWM30" s="52"/>
      <c r="KWN30" s="52"/>
      <c r="KWO30" s="52"/>
      <c r="KWP30" s="52"/>
      <c r="KWQ30" s="52"/>
      <c r="KWR30" s="52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2"/>
      <c r="KYI30" s="52"/>
      <c r="KYJ30" s="52"/>
      <c r="KYK30" s="52"/>
      <c r="KYL30" s="52"/>
      <c r="KYM30" s="52"/>
      <c r="KYN30" s="52"/>
      <c r="KYO30" s="52"/>
      <c r="KYP30" s="52"/>
      <c r="KYQ30" s="52"/>
      <c r="KYR30" s="52"/>
      <c r="KYS30" s="52"/>
      <c r="KYT30" s="52"/>
      <c r="KYU30" s="52"/>
      <c r="KYV30" s="52"/>
      <c r="KYW30" s="52"/>
      <c r="KYX30" s="52"/>
      <c r="KYY30" s="52"/>
      <c r="KYZ30" s="52"/>
      <c r="KZA30" s="52"/>
      <c r="KZB30" s="52"/>
      <c r="KZC30" s="52"/>
      <c r="KZD30" s="52"/>
      <c r="KZE30" s="52"/>
      <c r="KZF30" s="52"/>
      <c r="KZG30" s="52"/>
      <c r="KZH30" s="52"/>
      <c r="KZI30" s="52"/>
      <c r="KZJ30" s="52"/>
      <c r="KZK30" s="52"/>
      <c r="KZL30" s="52"/>
      <c r="KZM30" s="52"/>
      <c r="KZN30" s="52"/>
      <c r="KZO30" s="52"/>
      <c r="KZP30" s="52"/>
      <c r="KZQ30" s="52"/>
      <c r="KZR30" s="52"/>
      <c r="KZS30" s="52"/>
      <c r="KZT30" s="52"/>
      <c r="KZU30" s="52"/>
      <c r="KZV30" s="52"/>
      <c r="KZW30" s="52"/>
      <c r="KZX30" s="52"/>
      <c r="KZY30" s="52"/>
      <c r="KZZ30" s="52"/>
      <c r="LAA30" s="52"/>
      <c r="LAB30" s="52"/>
      <c r="LAC30" s="52"/>
      <c r="LAD30" s="52"/>
      <c r="LAE30" s="52"/>
      <c r="LAF30" s="52"/>
      <c r="LAG30" s="52"/>
      <c r="LAH30" s="52"/>
      <c r="LAI30" s="52"/>
      <c r="LAJ30" s="52"/>
      <c r="LAK30" s="52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2"/>
      <c r="LCB30" s="52"/>
      <c r="LCC30" s="52"/>
      <c r="LCD30" s="52"/>
      <c r="LCE30" s="52"/>
      <c r="LCF30" s="52"/>
      <c r="LCG30" s="52"/>
      <c r="LCH30" s="52"/>
      <c r="LCI30" s="52"/>
      <c r="LCJ30" s="52"/>
      <c r="LCK30" s="52"/>
      <c r="LCL30" s="52"/>
      <c r="LCM30" s="52"/>
      <c r="LCN30" s="52"/>
      <c r="LCO30" s="52"/>
      <c r="LCP30" s="52"/>
      <c r="LCQ30" s="52"/>
      <c r="LCR30" s="52"/>
      <c r="LCS30" s="52"/>
      <c r="LCT30" s="52"/>
      <c r="LCU30" s="52"/>
      <c r="LCV30" s="52"/>
      <c r="LCW30" s="52"/>
      <c r="LCX30" s="52"/>
      <c r="LCY30" s="52"/>
      <c r="LCZ30" s="52"/>
      <c r="LDA30" s="52"/>
      <c r="LDB30" s="52"/>
      <c r="LDC30" s="52"/>
      <c r="LDD30" s="52"/>
      <c r="LDE30" s="52"/>
      <c r="LDF30" s="52"/>
      <c r="LDG30" s="52"/>
      <c r="LDH30" s="52"/>
      <c r="LDI30" s="52"/>
      <c r="LDJ30" s="52"/>
      <c r="LDK30" s="52"/>
      <c r="LDL30" s="52"/>
      <c r="LDM30" s="52"/>
      <c r="LDN30" s="52"/>
      <c r="LDO30" s="52"/>
      <c r="LDP30" s="52"/>
      <c r="LDQ30" s="52"/>
      <c r="LDR30" s="52"/>
      <c r="LDS30" s="52"/>
      <c r="LDT30" s="52"/>
      <c r="LDU30" s="52"/>
      <c r="LDV30" s="52"/>
      <c r="LDW30" s="52"/>
      <c r="LDX30" s="52"/>
      <c r="LDY30" s="52"/>
      <c r="LDZ30" s="52"/>
      <c r="LEA30" s="52"/>
      <c r="LEB30" s="52"/>
      <c r="LEC30" s="52"/>
      <c r="LED30" s="52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2"/>
      <c r="LFU30" s="52"/>
      <c r="LFV30" s="52"/>
      <c r="LFW30" s="52"/>
      <c r="LFX30" s="52"/>
      <c r="LFY30" s="52"/>
      <c r="LFZ30" s="52"/>
      <c r="LGA30" s="52"/>
      <c r="LGB30" s="52"/>
      <c r="LGC30" s="52"/>
      <c r="LGD30" s="52"/>
      <c r="LGE30" s="52"/>
      <c r="LGF30" s="52"/>
      <c r="LGG30" s="52"/>
      <c r="LGH30" s="52"/>
      <c r="LGI30" s="52"/>
      <c r="LGJ30" s="52"/>
      <c r="LGK30" s="52"/>
      <c r="LGL30" s="52"/>
      <c r="LGM30" s="52"/>
      <c r="LGN30" s="52"/>
      <c r="LGO30" s="52"/>
      <c r="LGP30" s="52"/>
      <c r="LGQ30" s="52"/>
      <c r="LGR30" s="52"/>
      <c r="LGS30" s="52"/>
      <c r="LGT30" s="52"/>
      <c r="LGU30" s="52"/>
      <c r="LGV30" s="52"/>
      <c r="LGW30" s="52"/>
      <c r="LGX30" s="52"/>
      <c r="LGY30" s="52"/>
      <c r="LGZ30" s="52"/>
      <c r="LHA30" s="52"/>
      <c r="LHB30" s="52"/>
      <c r="LHC30" s="52"/>
      <c r="LHD30" s="52"/>
      <c r="LHE30" s="52"/>
      <c r="LHF30" s="52"/>
      <c r="LHG30" s="52"/>
      <c r="LHH30" s="52"/>
      <c r="LHI30" s="52"/>
      <c r="LHJ30" s="52"/>
      <c r="LHK30" s="52"/>
      <c r="LHL30" s="52"/>
      <c r="LHM30" s="52"/>
      <c r="LHN30" s="52"/>
      <c r="LHO30" s="52"/>
      <c r="LHP30" s="52"/>
      <c r="LHQ30" s="52"/>
      <c r="LHR30" s="52"/>
      <c r="LHS30" s="52"/>
      <c r="LHT30" s="52"/>
      <c r="LHU30" s="52"/>
      <c r="LHV30" s="52"/>
      <c r="LHW30" s="52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2"/>
      <c r="LJN30" s="52"/>
      <c r="LJO30" s="52"/>
      <c r="LJP30" s="52"/>
      <c r="LJQ30" s="52"/>
      <c r="LJR30" s="52"/>
      <c r="LJS30" s="52"/>
      <c r="LJT30" s="52"/>
      <c r="LJU30" s="52"/>
      <c r="LJV30" s="52"/>
      <c r="LJW30" s="52"/>
      <c r="LJX30" s="52"/>
      <c r="LJY30" s="52"/>
      <c r="LJZ30" s="52"/>
      <c r="LKA30" s="52"/>
      <c r="LKB30" s="52"/>
      <c r="LKC30" s="52"/>
      <c r="LKD30" s="52"/>
      <c r="LKE30" s="52"/>
      <c r="LKF30" s="52"/>
      <c r="LKG30" s="52"/>
      <c r="LKH30" s="52"/>
      <c r="LKI30" s="52"/>
      <c r="LKJ30" s="52"/>
      <c r="LKK30" s="52"/>
      <c r="LKL30" s="52"/>
      <c r="LKM30" s="52"/>
      <c r="LKN30" s="52"/>
      <c r="LKO30" s="52"/>
      <c r="LKP30" s="52"/>
      <c r="LKQ30" s="52"/>
      <c r="LKR30" s="52"/>
      <c r="LKS30" s="52"/>
      <c r="LKT30" s="52"/>
      <c r="LKU30" s="52"/>
      <c r="LKV30" s="52"/>
      <c r="LKW30" s="52"/>
      <c r="LKX30" s="52"/>
      <c r="LKY30" s="52"/>
      <c r="LKZ30" s="52"/>
      <c r="LLA30" s="52"/>
      <c r="LLB30" s="52"/>
      <c r="LLC30" s="52"/>
      <c r="LLD30" s="52"/>
      <c r="LLE30" s="52"/>
      <c r="LLF30" s="52"/>
      <c r="LLG30" s="52"/>
      <c r="LLH30" s="52"/>
      <c r="LLI30" s="52"/>
      <c r="LLJ30" s="52"/>
      <c r="LLK30" s="52"/>
      <c r="LLL30" s="52"/>
      <c r="LLM30" s="52"/>
      <c r="LLN30" s="52"/>
      <c r="LLO30" s="52"/>
      <c r="LLP30" s="52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2"/>
      <c r="LNG30" s="52"/>
      <c r="LNH30" s="52"/>
      <c r="LNI30" s="52"/>
      <c r="LNJ30" s="52"/>
      <c r="LNK30" s="52"/>
      <c r="LNL30" s="52"/>
      <c r="LNM30" s="52"/>
      <c r="LNN30" s="52"/>
      <c r="LNO30" s="52"/>
      <c r="LNP30" s="52"/>
      <c r="LNQ30" s="52"/>
      <c r="LNR30" s="52"/>
      <c r="LNS30" s="52"/>
      <c r="LNT30" s="52"/>
      <c r="LNU30" s="52"/>
      <c r="LNV30" s="52"/>
      <c r="LNW30" s="52"/>
      <c r="LNX30" s="52"/>
      <c r="LNY30" s="52"/>
      <c r="LNZ30" s="52"/>
      <c r="LOA30" s="52"/>
      <c r="LOB30" s="52"/>
      <c r="LOC30" s="52"/>
      <c r="LOD30" s="52"/>
      <c r="LOE30" s="52"/>
      <c r="LOF30" s="52"/>
      <c r="LOG30" s="52"/>
      <c r="LOH30" s="52"/>
      <c r="LOI30" s="52"/>
      <c r="LOJ30" s="52"/>
      <c r="LOK30" s="52"/>
      <c r="LOL30" s="52"/>
      <c r="LOM30" s="52"/>
      <c r="LON30" s="52"/>
      <c r="LOO30" s="52"/>
      <c r="LOP30" s="52"/>
      <c r="LOQ30" s="52"/>
      <c r="LOR30" s="52"/>
      <c r="LOS30" s="52"/>
      <c r="LOT30" s="52"/>
      <c r="LOU30" s="52"/>
      <c r="LOV30" s="52"/>
      <c r="LOW30" s="52"/>
      <c r="LOX30" s="52"/>
      <c r="LOY30" s="52"/>
      <c r="LOZ30" s="52"/>
      <c r="LPA30" s="52"/>
      <c r="LPB30" s="52"/>
      <c r="LPC30" s="52"/>
      <c r="LPD30" s="52"/>
      <c r="LPE30" s="52"/>
      <c r="LPF30" s="52"/>
      <c r="LPG30" s="52"/>
      <c r="LPH30" s="52"/>
      <c r="LPI30" s="52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2"/>
      <c r="LQZ30" s="52"/>
      <c r="LRA30" s="52"/>
      <c r="LRB30" s="52"/>
      <c r="LRC30" s="52"/>
      <c r="LRD30" s="52"/>
      <c r="LRE30" s="52"/>
      <c r="LRF30" s="52"/>
      <c r="LRG30" s="52"/>
      <c r="LRH30" s="52"/>
      <c r="LRI30" s="52"/>
      <c r="LRJ30" s="52"/>
      <c r="LRK30" s="52"/>
      <c r="LRL30" s="52"/>
      <c r="LRM30" s="52"/>
      <c r="LRN30" s="52"/>
      <c r="LRO30" s="52"/>
      <c r="LRP30" s="52"/>
      <c r="LRQ30" s="52"/>
      <c r="LRR30" s="52"/>
      <c r="LRS30" s="52"/>
      <c r="LRT30" s="52"/>
      <c r="LRU30" s="52"/>
      <c r="LRV30" s="52"/>
      <c r="LRW30" s="52"/>
      <c r="LRX30" s="52"/>
      <c r="LRY30" s="52"/>
      <c r="LRZ30" s="52"/>
      <c r="LSA30" s="52"/>
      <c r="LSB30" s="52"/>
      <c r="LSC30" s="52"/>
      <c r="LSD30" s="52"/>
      <c r="LSE30" s="52"/>
      <c r="LSF30" s="52"/>
      <c r="LSG30" s="52"/>
      <c r="LSH30" s="52"/>
      <c r="LSI30" s="52"/>
      <c r="LSJ30" s="52"/>
      <c r="LSK30" s="52"/>
      <c r="LSL30" s="52"/>
      <c r="LSM30" s="52"/>
      <c r="LSN30" s="52"/>
      <c r="LSO30" s="52"/>
      <c r="LSP30" s="52"/>
      <c r="LSQ30" s="52"/>
      <c r="LSR30" s="52"/>
      <c r="LSS30" s="52"/>
      <c r="LST30" s="52"/>
      <c r="LSU30" s="52"/>
      <c r="LSV30" s="52"/>
      <c r="LSW30" s="52"/>
      <c r="LSX30" s="52"/>
      <c r="LSY30" s="52"/>
      <c r="LSZ30" s="52"/>
      <c r="LTA30" s="52"/>
      <c r="LTB30" s="52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2"/>
      <c r="LUS30" s="52"/>
      <c r="LUT30" s="52"/>
      <c r="LUU30" s="52"/>
      <c r="LUV30" s="52"/>
      <c r="LUW30" s="52"/>
      <c r="LUX30" s="52"/>
      <c r="LUY30" s="52"/>
      <c r="LUZ30" s="52"/>
      <c r="LVA30" s="52"/>
      <c r="LVB30" s="52"/>
      <c r="LVC30" s="52"/>
      <c r="LVD30" s="52"/>
      <c r="LVE30" s="52"/>
      <c r="LVF30" s="52"/>
      <c r="LVG30" s="52"/>
      <c r="LVH30" s="52"/>
      <c r="LVI30" s="52"/>
      <c r="LVJ30" s="52"/>
      <c r="LVK30" s="52"/>
      <c r="LVL30" s="52"/>
      <c r="LVM30" s="52"/>
      <c r="LVN30" s="52"/>
      <c r="LVO30" s="52"/>
      <c r="LVP30" s="52"/>
      <c r="LVQ30" s="52"/>
      <c r="LVR30" s="52"/>
      <c r="LVS30" s="52"/>
      <c r="LVT30" s="52"/>
      <c r="LVU30" s="52"/>
      <c r="LVV30" s="52"/>
      <c r="LVW30" s="52"/>
      <c r="LVX30" s="52"/>
      <c r="LVY30" s="52"/>
      <c r="LVZ30" s="52"/>
      <c r="LWA30" s="52"/>
      <c r="LWB30" s="52"/>
      <c r="LWC30" s="52"/>
      <c r="LWD30" s="52"/>
      <c r="LWE30" s="52"/>
      <c r="LWF30" s="52"/>
      <c r="LWG30" s="52"/>
      <c r="LWH30" s="52"/>
      <c r="LWI30" s="52"/>
      <c r="LWJ30" s="52"/>
      <c r="LWK30" s="52"/>
      <c r="LWL30" s="52"/>
      <c r="LWM30" s="52"/>
      <c r="LWN30" s="52"/>
      <c r="LWO30" s="52"/>
      <c r="LWP30" s="52"/>
      <c r="LWQ30" s="52"/>
      <c r="LWR30" s="52"/>
      <c r="LWS30" s="52"/>
      <c r="LWT30" s="52"/>
      <c r="LWU30" s="52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2"/>
      <c r="LYL30" s="52"/>
      <c r="LYM30" s="52"/>
      <c r="LYN30" s="52"/>
      <c r="LYO30" s="52"/>
      <c r="LYP30" s="52"/>
      <c r="LYQ30" s="52"/>
      <c r="LYR30" s="52"/>
      <c r="LYS30" s="52"/>
      <c r="LYT30" s="52"/>
      <c r="LYU30" s="52"/>
      <c r="LYV30" s="52"/>
      <c r="LYW30" s="52"/>
      <c r="LYX30" s="52"/>
      <c r="LYY30" s="52"/>
      <c r="LYZ30" s="52"/>
      <c r="LZA30" s="52"/>
      <c r="LZB30" s="52"/>
      <c r="LZC30" s="52"/>
      <c r="LZD30" s="52"/>
      <c r="LZE30" s="52"/>
      <c r="LZF30" s="52"/>
      <c r="LZG30" s="52"/>
      <c r="LZH30" s="52"/>
      <c r="LZI30" s="52"/>
      <c r="LZJ30" s="52"/>
      <c r="LZK30" s="52"/>
      <c r="LZL30" s="52"/>
      <c r="LZM30" s="52"/>
      <c r="LZN30" s="52"/>
      <c r="LZO30" s="52"/>
      <c r="LZP30" s="52"/>
      <c r="LZQ30" s="52"/>
      <c r="LZR30" s="52"/>
      <c r="LZS30" s="52"/>
      <c r="LZT30" s="52"/>
      <c r="LZU30" s="52"/>
      <c r="LZV30" s="52"/>
      <c r="LZW30" s="52"/>
      <c r="LZX30" s="52"/>
      <c r="LZY30" s="52"/>
      <c r="LZZ30" s="52"/>
      <c r="MAA30" s="52"/>
      <c r="MAB30" s="52"/>
      <c r="MAC30" s="52"/>
      <c r="MAD30" s="52"/>
      <c r="MAE30" s="52"/>
      <c r="MAF30" s="52"/>
      <c r="MAG30" s="52"/>
      <c r="MAH30" s="52"/>
      <c r="MAI30" s="52"/>
      <c r="MAJ30" s="52"/>
      <c r="MAK30" s="52"/>
      <c r="MAL30" s="52"/>
      <c r="MAM30" s="52"/>
      <c r="MAN30" s="52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2"/>
      <c r="MCE30" s="52"/>
      <c r="MCF30" s="52"/>
      <c r="MCG30" s="52"/>
      <c r="MCH30" s="52"/>
      <c r="MCI30" s="52"/>
      <c r="MCJ30" s="52"/>
      <c r="MCK30" s="52"/>
      <c r="MCL30" s="52"/>
      <c r="MCM30" s="52"/>
      <c r="MCN30" s="52"/>
      <c r="MCO30" s="52"/>
      <c r="MCP30" s="52"/>
      <c r="MCQ30" s="52"/>
      <c r="MCR30" s="52"/>
      <c r="MCS30" s="52"/>
      <c r="MCT30" s="52"/>
      <c r="MCU30" s="52"/>
      <c r="MCV30" s="52"/>
      <c r="MCW30" s="52"/>
      <c r="MCX30" s="52"/>
      <c r="MCY30" s="52"/>
      <c r="MCZ30" s="52"/>
      <c r="MDA30" s="52"/>
      <c r="MDB30" s="52"/>
      <c r="MDC30" s="52"/>
      <c r="MDD30" s="52"/>
      <c r="MDE30" s="52"/>
      <c r="MDF30" s="52"/>
      <c r="MDG30" s="52"/>
      <c r="MDH30" s="52"/>
      <c r="MDI30" s="52"/>
      <c r="MDJ30" s="52"/>
      <c r="MDK30" s="52"/>
      <c r="MDL30" s="52"/>
      <c r="MDM30" s="52"/>
      <c r="MDN30" s="52"/>
      <c r="MDO30" s="52"/>
      <c r="MDP30" s="52"/>
      <c r="MDQ30" s="52"/>
      <c r="MDR30" s="52"/>
      <c r="MDS30" s="52"/>
      <c r="MDT30" s="52"/>
      <c r="MDU30" s="52"/>
      <c r="MDV30" s="52"/>
      <c r="MDW30" s="52"/>
      <c r="MDX30" s="52"/>
      <c r="MDY30" s="52"/>
      <c r="MDZ30" s="52"/>
      <c r="MEA30" s="52"/>
      <c r="MEB30" s="52"/>
      <c r="MEC30" s="52"/>
      <c r="MED30" s="52"/>
      <c r="MEE30" s="52"/>
      <c r="MEF30" s="52"/>
      <c r="MEG30" s="52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2"/>
      <c r="MFX30" s="52"/>
      <c r="MFY30" s="52"/>
      <c r="MFZ30" s="52"/>
      <c r="MGA30" s="52"/>
      <c r="MGB30" s="52"/>
      <c r="MGC30" s="52"/>
      <c r="MGD30" s="52"/>
      <c r="MGE30" s="52"/>
      <c r="MGF30" s="52"/>
      <c r="MGG30" s="52"/>
      <c r="MGH30" s="52"/>
      <c r="MGI30" s="52"/>
      <c r="MGJ30" s="52"/>
      <c r="MGK30" s="52"/>
      <c r="MGL30" s="52"/>
      <c r="MGM30" s="52"/>
      <c r="MGN30" s="52"/>
      <c r="MGO30" s="52"/>
      <c r="MGP30" s="52"/>
      <c r="MGQ30" s="52"/>
      <c r="MGR30" s="52"/>
      <c r="MGS30" s="52"/>
      <c r="MGT30" s="52"/>
      <c r="MGU30" s="52"/>
      <c r="MGV30" s="52"/>
      <c r="MGW30" s="52"/>
      <c r="MGX30" s="52"/>
      <c r="MGY30" s="52"/>
      <c r="MGZ30" s="52"/>
      <c r="MHA30" s="52"/>
      <c r="MHB30" s="52"/>
      <c r="MHC30" s="52"/>
      <c r="MHD30" s="52"/>
      <c r="MHE30" s="52"/>
      <c r="MHF30" s="52"/>
      <c r="MHG30" s="52"/>
      <c r="MHH30" s="52"/>
      <c r="MHI30" s="52"/>
      <c r="MHJ30" s="52"/>
      <c r="MHK30" s="52"/>
      <c r="MHL30" s="52"/>
      <c r="MHM30" s="52"/>
      <c r="MHN30" s="52"/>
      <c r="MHO30" s="52"/>
      <c r="MHP30" s="52"/>
      <c r="MHQ30" s="52"/>
      <c r="MHR30" s="52"/>
      <c r="MHS30" s="52"/>
      <c r="MHT30" s="52"/>
      <c r="MHU30" s="52"/>
      <c r="MHV30" s="52"/>
      <c r="MHW30" s="52"/>
      <c r="MHX30" s="52"/>
      <c r="MHY30" s="52"/>
      <c r="MHZ30" s="52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2"/>
      <c r="MJQ30" s="52"/>
      <c r="MJR30" s="52"/>
      <c r="MJS30" s="52"/>
      <c r="MJT30" s="52"/>
      <c r="MJU30" s="52"/>
      <c r="MJV30" s="52"/>
      <c r="MJW30" s="52"/>
      <c r="MJX30" s="52"/>
      <c r="MJY30" s="52"/>
      <c r="MJZ30" s="52"/>
      <c r="MKA30" s="52"/>
      <c r="MKB30" s="52"/>
      <c r="MKC30" s="52"/>
      <c r="MKD30" s="52"/>
      <c r="MKE30" s="52"/>
      <c r="MKF30" s="52"/>
      <c r="MKG30" s="52"/>
      <c r="MKH30" s="52"/>
      <c r="MKI30" s="52"/>
      <c r="MKJ30" s="52"/>
      <c r="MKK30" s="52"/>
      <c r="MKL30" s="52"/>
      <c r="MKM30" s="52"/>
      <c r="MKN30" s="52"/>
      <c r="MKO30" s="52"/>
      <c r="MKP30" s="52"/>
      <c r="MKQ30" s="52"/>
      <c r="MKR30" s="52"/>
      <c r="MKS30" s="52"/>
      <c r="MKT30" s="52"/>
      <c r="MKU30" s="52"/>
      <c r="MKV30" s="52"/>
      <c r="MKW30" s="52"/>
      <c r="MKX30" s="52"/>
      <c r="MKY30" s="52"/>
      <c r="MKZ30" s="52"/>
      <c r="MLA30" s="52"/>
      <c r="MLB30" s="52"/>
      <c r="MLC30" s="52"/>
      <c r="MLD30" s="52"/>
      <c r="MLE30" s="52"/>
      <c r="MLF30" s="52"/>
      <c r="MLG30" s="52"/>
      <c r="MLH30" s="52"/>
      <c r="MLI30" s="52"/>
      <c r="MLJ30" s="52"/>
      <c r="MLK30" s="52"/>
      <c r="MLL30" s="52"/>
      <c r="MLM30" s="52"/>
      <c r="MLN30" s="52"/>
      <c r="MLO30" s="52"/>
      <c r="MLP30" s="52"/>
      <c r="MLQ30" s="52"/>
      <c r="MLR30" s="52"/>
      <c r="MLS30" s="52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2"/>
      <c r="MNJ30" s="52"/>
      <c r="MNK30" s="52"/>
      <c r="MNL30" s="52"/>
      <c r="MNM30" s="52"/>
      <c r="MNN30" s="52"/>
      <c r="MNO30" s="52"/>
      <c r="MNP30" s="52"/>
      <c r="MNQ30" s="52"/>
      <c r="MNR30" s="52"/>
      <c r="MNS30" s="52"/>
      <c r="MNT30" s="52"/>
      <c r="MNU30" s="52"/>
      <c r="MNV30" s="52"/>
      <c r="MNW30" s="52"/>
      <c r="MNX30" s="52"/>
      <c r="MNY30" s="52"/>
      <c r="MNZ30" s="52"/>
      <c r="MOA30" s="52"/>
      <c r="MOB30" s="52"/>
      <c r="MOC30" s="52"/>
      <c r="MOD30" s="52"/>
      <c r="MOE30" s="52"/>
      <c r="MOF30" s="52"/>
      <c r="MOG30" s="52"/>
      <c r="MOH30" s="52"/>
      <c r="MOI30" s="52"/>
      <c r="MOJ30" s="52"/>
      <c r="MOK30" s="52"/>
      <c r="MOL30" s="52"/>
      <c r="MOM30" s="52"/>
      <c r="MON30" s="52"/>
      <c r="MOO30" s="52"/>
      <c r="MOP30" s="52"/>
      <c r="MOQ30" s="52"/>
      <c r="MOR30" s="52"/>
      <c r="MOS30" s="52"/>
      <c r="MOT30" s="52"/>
      <c r="MOU30" s="52"/>
      <c r="MOV30" s="52"/>
      <c r="MOW30" s="52"/>
      <c r="MOX30" s="52"/>
      <c r="MOY30" s="52"/>
      <c r="MOZ30" s="52"/>
      <c r="MPA30" s="52"/>
      <c r="MPB30" s="52"/>
      <c r="MPC30" s="52"/>
      <c r="MPD30" s="52"/>
      <c r="MPE30" s="52"/>
      <c r="MPF30" s="52"/>
      <c r="MPG30" s="52"/>
      <c r="MPH30" s="52"/>
      <c r="MPI30" s="52"/>
      <c r="MPJ30" s="52"/>
      <c r="MPK30" s="52"/>
      <c r="MPL30" s="52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2"/>
      <c r="MRC30" s="52"/>
      <c r="MRD30" s="52"/>
      <c r="MRE30" s="52"/>
      <c r="MRF30" s="52"/>
      <c r="MRG30" s="52"/>
      <c r="MRH30" s="52"/>
      <c r="MRI30" s="52"/>
      <c r="MRJ30" s="52"/>
      <c r="MRK30" s="52"/>
      <c r="MRL30" s="52"/>
      <c r="MRM30" s="52"/>
      <c r="MRN30" s="52"/>
      <c r="MRO30" s="52"/>
      <c r="MRP30" s="52"/>
      <c r="MRQ30" s="52"/>
      <c r="MRR30" s="52"/>
      <c r="MRS30" s="52"/>
      <c r="MRT30" s="52"/>
      <c r="MRU30" s="52"/>
      <c r="MRV30" s="52"/>
      <c r="MRW30" s="52"/>
      <c r="MRX30" s="52"/>
      <c r="MRY30" s="52"/>
      <c r="MRZ30" s="52"/>
      <c r="MSA30" s="52"/>
      <c r="MSB30" s="52"/>
      <c r="MSC30" s="52"/>
      <c r="MSD30" s="52"/>
      <c r="MSE30" s="52"/>
      <c r="MSF30" s="52"/>
      <c r="MSG30" s="52"/>
      <c r="MSH30" s="52"/>
      <c r="MSI30" s="52"/>
      <c r="MSJ30" s="52"/>
      <c r="MSK30" s="52"/>
      <c r="MSL30" s="52"/>
      <c r="MSM30" s="52"/>
      <c r="MSN30" s="52"/>
      <c r="MSO30" s="52"/>
      <c r="MSP30" s="52"/>
      <c r="MSQ30" s="52"/>
      <c r="MSR30" s="52"/>
      <c r="MSS30" s="52"/>
      <c r="MST30" s="52"/>
      <c r="MSU30" s="52"/>
      <c r="MSV30" s="52"/>
      <c r="MSW30" s="52"/>
      <c r="MSX30" s="52"/>
      <c r="MSY30" s="52"/>
      <c r="MSZ30" s="52"/>
      <c r="MTA30" s="52"/>
      <c r="MTB30" s="52"/>
      <c r="MTC30" s="52"/>
      <c r="MTD30" s="52"/>
      <c r="MTE30" s="52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2"/>
      <c r="MUV30" s="52"/>
      <c r="MUW30" s="52"/>
      <c r="MUX30" s="52"/>
      <c r="MUY30" s="52"/>
      <c r="MUZ30" s="52"/>
      <c r="MVA30" s="52"/>
      <c r="MVB30" s="52"/>
      <c r="MVC30" s="52"/>
      <c r="MVD30" s="52"/>
      <c r="MVE30" s="52"/>
      <c r="MVF30" s="52"/>
      <c r="MVG30" s="52"/>
      <c r="MVH30" s="52"/>
      <c r="MVI30" s="52"/>
      <c r="MVJ30" s="52"/>
      <c r="MVK30" s="52"/>
      <c r="MVL30" s="52"/>
      <c r="MVM30" s="52"/>
      <c r="MVN30" s="52"/>
      <c r="MVO30" s="52"/>
      <c r="MVP30" s="52"/>
      <c r="MVQ30" s="52"/>
      <c r="MVR30" s="52"/>
      <c r="MVS30" s="52"/>
      <c r="MVT30" s="52"/>
      <c r="MVU30" s="52"/>
      <c r="MVV30" s="52"/>
      <c r="MVW30" s="52"/>
      <c r="MVX30" s="52"/>
      <c r="MVY30" s="52"/>
      <c r="MVZ30" s="52"/>
      <c r="MWA30" s="52"/>
      <c r="MWB30" s="52"/>
      <c r="MWC30" s="52"/>
      <c r="MWD30" s="52"/>
      <c r="MWE30" s="52"/>
      <c r="MWF30" s="52"/>
      <c r="MWG30" s="52"/>
      <c r="MWH30" s="52"/>
      <c r="MWI30" s="52"/>
      <c r="MWJ30" s="52"/>
      <c r="MWK30" s="52"/>
      <c r="MWL30" s="52"/>
      <c r="MWM30" s="52"/>
      <c r="MWN30" s="52"/>
      <c r="MWO30" s="52"/>
      <c r="MWP30" s="52"/>
      <c r="MWQ30" s="52"/>
      <c r="MWR30" s="52"/>
      <c r="MWS30" s="52"/>
      <c r="MWT30" s="52"/>
      <c r="MWU30" s="52"/>
      <c r="MWV30" s="52"/>
      <c r="MWW30" s="52"/>
      <c r="MWX30" s="52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2"/>
      <c r="MYO30" s="52"/>
      <c r="MYP30" s="52"/>
      <c r="MYQ30" s="52"/>
      <c r="MYR30" s="52"/>
      <c r="MYS30" s="52"/>
      <c r="MYT30" s="52"/>
      <c r="MYU30" s="52"/>
      <c r="MYV30" s="52"/>
      <c r="MYW30" s="52"/>
      <c r="MYX30" s="52"/>
      <c r="MYY30" s="52"/>
      <c r="MYZ30" s="52"/>
      <c r="MZA30" s="52"/>
      <c r="MZB30" s="52"/>
      <c r="MZC30" s="52"/>
      <c r="MZD30" s="52"/>
      <c r="MZE30" s="52"/>
      <c r="MZF30" s="52"/>
      <c r="MZG30" s="52"/>
      <c r="MZH30" s="52"/>
      <c r="MZI30" s="52"/>
      <c r="MZJ30" s="52"/>
      <c r="MZK30" s="52"/>
      <c r="MZL30" s="52"/>
      <c r="MZM30" s="52"/>
      <c r="MZN30" s="52"/>
      <c r="MZO30" s="52"/>
      <c r="MZP30" s="52"/>
      <c r="MZQ30" s="52"/>
      <c r="MZR30" s="52"/>
      <c r="MZS30" s="52"/>
      <c r="MZT30" s="52"/>
      <c r="MZU30" s="52"/>
      <c r="MZV30" s="52"/>
      <c r="MZW30" s="52"/>
      <c r="MZX30" s="52"/>
      <c r="MZY30" s="52"/>
      <c r="MZZ30" s="52"/>
      <c r="NAA30" s="52"/>
      <c r="NAB30" s="52"/>
      <c r="NAC30" s="52"/>
      <c r="NAD30" s="52"/>
      <c r="NAE30" s="52"/>
      <c r="NAF30" s="52"/>
      <c r="NAG30" s="52"/>
      <c r="NAH30" s="52"/>
      <c r="NAI30" s="52"/>
      <c r="NAJ30" s="52"/>
      <c r="NAK30" s="52"/>
      <c r="NAL30" s="52"/>
      <c r="NAM30" s="52"/>
      <c r="NAN30" s="52"/>
      <c r="NAO30" s="52"/>
      <c r="NAP30" s="52"/>
      <c r="NAQ30" s="52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2"/>
      <c r="NCH30" s="52"/>
      <c r="NCI30" s="52"/>
      <c r="NCJ30" s="52"/>
      <c r="NCK30" s="52"/>
      <c r="NCL30" s="52"/>
      <c r="NCM30" s="52"/>
      <c r="NCN30" s="52"/>
      <c r="NCO30" s="52"/>
      <c r="NCP30" s="52"/>
      <c r="NCQ30" s="52"/>
      <c r="NCR30" s="52"/>
      <c r="NCS30" s="52"/>
      <c r="NCT30" s="52"/>
      <c r="NCU30" s="52"/>
      <c r="NCV30" s="52"/>
      <c r="NCW30" s="52"/>
      <c r="NCX30" s="52"/>
      <c r="NCY30" s="52"/>
      <c r="NCZ30" s="52"/>
      <c r="NDA30" s="52"/>
      <c r="NDB30" s="52"/>
      <c r="NDC30" s="52"/>
      <c r="NDD30" s="52"/>
      <c r="NDE30" s="52"/>
      <c r="NDF30" s="52"/>
      <c r="NDG30" s="52"/>
      <c r="NDH30" s="52"/>
      <c r="NDI30" s="52"/>
      <c r="NDJ30" s="52"/>
      <c r="NDK30" s="52"/>
      <c r="NDL30" s="52"/>
      <c r="NDM30" s="52"/>
      <c r="NDN30" s="52"/>
      <c r="NDO30" s="52"/>
      <c r="NDP30" s="52"/>
      <c r="NDQ30" s="52"/>
      <c r="NDR30" s="52"/>
      <c r="NDS30" s="52"/>
      <c r="NDT30" s="52"/>
      <c r="NDU30" s="52"/>
      <c r="NDV30" s="52"/>
      <c r="NDW30" s="52"/>
      <c r="NDX30" s="52"/>
      <c r="NDY30" s="52"/>
      <c r="NDZ30" s="52"/>
      <c r="NEA30" s="52"/>
      <c r="NEB30" s="52"/>
      <c r="NEC30" s="52"/>
      <c r="NED30" s="52"/>
      <c r="NEE30" s="52"/>
      <c r="NEF30" s="52"/>
      <c r="NEG30" s="52"/>
      <c r="NEH30" s="52"/>
      <c r="NEI30" s="52"/>
      <c r="NEJ30" s="52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2"/>
      <c r="NGA30" s="52"/>
      <c r="NGB30" s="52"/>
      <c r="NGC30" s="52"/>
      <c r="NGD30" s="52"/>
      <c r="NGE30" s="52"/>
      <c r="NGF30" s="52"/>
      <c r="NGG30" s="52"/>
      <c r="NGH30" s="52"/>
      <c r="NGI30" s="52"/>
      <c r="NGJ30" s="52"/>
      <c r="NGK30" s="52"/>
      <c r="NGL30" s="52"/>
      <c r="NGM30" s="52"/>
      <c r="NGN30" s="52"/>
      <c r="NGO30" s="52"/>
      <c r="NGP30" s="52"/>
      <c r="NGQ30" s="52"/>
      <c r="NGR30" s="52"/>
      <c r="NGS30" s="52"/>
      <c r="NGT30" s="52"/>
      <c r="NGU30" s="52"/>
      <c r="NGV30" s="52"/>
      <c r="NGW30" s="52"/>
      <c r="NGX30" s="52"/>
      <c r="NGY30" s="52"/>
      <c r="NGZ30" s="52"/>
      <c r="NHA30" s="52"/>
      <c r="NHB30" s="52"/>
      <c r="NHC30" s="52"/>
      <c r="NHD30" s="52"/>
      <c r="NHE30" s="52"/>
      <c r="NHF30" s="52"/>
      <c r="NHG30" s="52"/>
      <c r="NHH30" s="52"/>
      <c r="NHI30" s="52"/>
      <c r="NHJ30" s="52"/>
      <c r="NHK30" s="52"/>
      <c r="NHL30" s="52"/>
      <c r="NHM30" s="52"/>
      <c r="NHN30" s="52"/>
      <c r="NHO30" s="52"/>
      <c r="NHP30" s="52"/>
      <c r="NHQ30" s="52"/>
      <c r="NHR30" s="52"/>
      <c r="NHS30" s="52"/>
      <c r="NHT30" s="52"/>
      <c r="NHU30" s="52"/>
      <c r="NHV30" s="52"/>
      <c r="NHW30" s="52"/>
      <c r="NHX30" s="52"/>
      <c r="NHY30" s="52"/>
      <c r="NHZ30" s="52"/>
      <c r="NIA30" s="52"/>
      <c r="NIB30" s="52"/>
      <c r="NIC30" s="52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2"/>
      <c r="NJT30" s="52"/>
      <c r="NJU30" s="52"/>
      <c r="NJV30" s="52"/>
      <c r="NJW30" s="52"/>
      <c r="NJX30" s="52"/>
      <c r="NJY30" s="52"/>
      <c r="NJZ30" s="52"/>
      <c r="NKA30" s="52"/>
      <c r="NKB30" s="52"/>
      <c r="NKC30" s="52"/>
      <c r="NKD30" s="52"/>
      <c r="NKE30" s="52"/>
      <c r="NKF30" s="52"/>
      <c r="NKG30" s="52"/>
      <c r="NKH30" s="52"/>
      <c r="NKI30" s="52"/>
      <c r="NKJ30" s="52"/>
      <c r="NKK30" s="52"/>
      <c r="NKL30" s="52"/>
      <c r="NKM30" s="52"/>
      <c r="NKN30" s="52"/>
      <c r="NKO30" s="52"/>
      <c r="NKP30" s="52"/>
      <c r="NKQ30" s="52"/>
      <c r="NKR30" s="52"/>
      <c r="NKS30" s="52"/>
      <c r="NKT30" s="52"/>
      <c r="NKU30" s="52"/>
      <c r="NKV30" s="52"/>
      <c r="NKW30" s="52"/>
      <c r="NKX30" s="52"/>
      <c r="NKY30" s="52"/>
      <c r="NKZ30" s="52"/>
      <c r="NLA30" s="52"/>
      <c r="NLB30" s="52"/>
      <c r="NLC30" s="52"/>
      <c r="NLD30" s="52"/>
      <c r="NLE30" s="52"/>
      <c r="NLF30" s="52"/>
      <c r="NLG30" s="52"/>
      <c r="NLH30" s="52"/>
      <c r="NLI30" s="52"/>
      <c r="NLJ30" s="52"/>
      <c r="NLK30" s="52"/>
      <c r="NLL30" s="52"/>
      <c r="NLM30" s="52"/>
      <c r="NLN30" s="52"/>
      <c r="NLO30" s="52"/>
      <c r="NLP30" s="52"/>
      <c r="NLQ30" s="52"/>
      <c r="NLR30" s="52"/>
      <c r="NLS30" s="52"/>
      <c r="NLT30" s="52"/>
      <c r="NLU30" s="52"/>
      <c r="NLV30" s="52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2"/>
      <c r="NNM30" s="52"/>
      <c r="NNN30" s="52"/>
      <c r="NNO30" s="52"/>
      <c r="NNP30" s="52"/>
      <c r="NNQ30" s="52"/>
      <c r="NNR30" s="52"/>
      <c r="NNS30" s="52"/>
      <c r="NNT30" s="52"/>
      <c r="NNU30" s="52"/>
      <c r="NNV30" s="52"/>
      <c r="NNW30" s="52"/>
      <c r="NNX30" s="52"/>
      <c r="NNY30" s="52"/>
      <c r="NNZ30" s="52"/>
      <c r="NOA30" s="52"/>
      <c r="NOB30" s="52"/>
      <c r="NOC30" s="52"/>
      <c r="NOD30" s="52"/>
      <c r="NOE30" s="52"/>
      <c r="NOF30" s="52"/>
      <c r="NOG30" s="52"/>
      <c r="NOH30" s="52"/>
      <c r="NOI30" s="52"/>
      <c r="NOJ30" s="52"/>
      <c r="NOK30" s="52"/>
      <c r="NOL30" s="52"/>
      <c r="NOM30" s="52"/>
      <c r="NON30" s="52"/>
      <c r="NOO30" s="52"/>
      <c r="NOP30" s="52"/>
      <c r="NOQ30" s="52"/>
      <c r="NOR30" s="52"/>
      <c r="NOS30" s="52"/>
      <c r="NOT30" s="52"/>
      <c r="NOU30" s="52"/>
      <c r="NOV30" s="52"/>
      <c r="NOW30" s="52"/>
      <c r="NOX30" s="52"/>
      <c r="NOY30" s="52"/>
      <c r="NOZ30" s="52"/>
      <c r="NPA30" s="52"/>
      <c r="NPB30" s="52"/>
      <c r="NPC30" s="52"/>
      <c r="NPD30" s="52"/>
      <c r="NPE30" s="52"/>
      <c r="NPF30" s="52"/>
      <c r="NPG30" s="52"/>
      <c r="NPH30" s="52"/>
      <c r="NPI30" s="52"/>
      <c r="NPJ30" s="52"/>
      <c r="NPK30" s="52"/>
      <c r="NPL30" s="52"/>
      <c r="NPM30" s="52"/>
      <c r="NPN30" s="52"/>
      <c r="NPO30" s="52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2"/>
      <c r="NRF30" s="52"/>
      <c r="NRG30" s="52"/>
      <c r="NRH30" s="52"/>
      <c r="NRI30" s="52"/>
      <c r="NRJ30" s="52"/>
      <c r="NRK30" s="52"/>
      <c r="NRL30" s="52"/>
      <c r="NRM30" s="52"/>
      <c r="NRN30" s="52"/>
      <c r="NRO30" s="52"/>
      <c r="NRP30" s="52"/>
      <c r="NRQ30" s="52"/>
      <c r="NRR30" s="52"/>
      <c r="NRS30" s="52"/>
      <c r="NRT30" s="52"/>
      <c r="NRU30" s="52"/>
      <c r="NRV30" s="52"/>
      <c r="NRW30" s="52"/>
      <c r="NRX30" s="52"/>
      <c r="NRY30" s="52"/>
      <c r="NRZ30" s="52"/>
      <c r="NSA30" s="52"/>
      <c r="NSB30" s="52"/>
      <c r="NSC30" s="52"/>
      <c r="NSD30" s="52"/>
      <c r="NSE30" s="52"/>
      <c r="NSF30" s="52"/>
      <c r="NSG30" s="52"/>
      <c r="NSH30" s="52"/>
      <c r="NSI30" s="52"/>
      <c r="NSJ30" s="52"/>
      <c r="NSK30" s="52"/>
      <c r="NSL30" s="52"/>
      <c r="NSM30" s="52"/>
      <c r="NSN30" s="52"/>
      <c r="NSO30" s="52"/>
      <c r="NSP30" s="52"/>
      <c r="NSQ30" s="52"/>
      <c r="NSR30" s="52"/>
      <c r="NSS30" s="52"/>
      <c r="NST30" s="52"/>
      <c r="NSU30" s="52"/>
      <c r="NSV30" s="52"/>
      <c r="NSW30" s="52"/>
      <c r="NSX30" s="52"/>
      <c r="NSY30" s="52"/>
      <c r="NSZ30" s="52"/>
      <c r="NTA30" s="52"/>
      <c r="NTB30" s="52"/>
      <c r="NTC30" s="52"/>
      <c r="NTD30" s="52"/>
      <c r="NTE30" s="52"/>
      <c r="NTF30" s="52"/>
      <c r="NTG30" s="52"/>
      <c r="NTH30" s="52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2"/>
      <c r="NUY30" s="52"/>
      <c r="NUZ30" s="52"/>
      <c r="NVA30" s="52"/>
      <c r="NVB30" s="52"/>
      <c r="NVC30" s="52"/>
      <c r="NVD30" s="52"/>
      <c r="NVE30" s="52"/>
      <c r="NVF30" s="52"/>
      <c r="NVG30" s="52"/>
      <c r="NVH30" s="52"/>
      <c r="NVI30" s="52"/>
      <c r="NVJ30" s="52"/>
      <c r="NVK30" s="52"/>
      <c r="NVL30" s="52"/>
      <c r="NVM30" s="52"/>
      <c r="NVN30" s="52"/>
      <c r="NVO30" s="52"/>
      <c r="NVP30" s="52"/>
      <c r="NVQ30" s="52"/>
      <c r="NVR30" s="52"/>
      <c r="NVS30" s="52"/>
      <c r="NVT30" s="52"/>
      <c r="NVU30" s="52"/>
      <c r="NVV30" s="52"/>
      <c r="NVW30" s="52"/>
      <c r="NVX30" s="52"/>
      <c r="NVY30" s="52"/>
      <c r="NVZ30" s="52"/>
      <c r="NWA30" s="52"/>
      <c r="NWB30" s="52"/>
      <c r="NWC30" s="52"/>
      <c r="NWD30" s="52"/>
      <c r="NWE30" s="52"/>
      <c r="NWF30" s="52"/>
      <c r="NWG30" s="52"/>
      <c r="NWH30" s="52"/>
      <c r="NWI30" s="52"/>
      <c r="NWJ30" s="52"/>
      <c r="NWK30" s="52"/>
      <c r="NWL30" s="52"/>
      <c r="NWM30" s="52"/>
      <c r="NWN30" s="52"/>
      <c r="NWO30" s="52"/>
      <c r="NWP30" s="52"/>
      <c r="NWQ30" s="52"/>
      <c r="NWR30" s="52"/>
      <c r="NWS30" s="52"/>
      <c r="NWT30" s="52"/>
      <c r="NWU30" s="52"/>
      <c r="NWV30" s="52"/>
      <c r="NWW30" s="52"/>
      <c r="NWX30" s="52"/>
      <c r="NWY30" s="52"/>
      <c r="NWZ30" s="52"/>
      <c r="NXA30" s="52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2"/>
      <c r="NYR30" s="52"/>
      <c r="NYS30" s="52"/>
      <c r="NYT30" s="52"/>
      <c r="NYU30" s="52"/>
      <c r="NYV30" s="52"/>
      <c r="NYW30" s="52"/>
      <c r="NYX30" s="52"/>
      <c r="NYY30" s="52"/>
      <c r="NYZ30" s="52"/>
      <c r="NZA30" s="52"/>
      <c r="NZB30" s="52"/>
      <c r="NZC30" s="52"/>
      <c r="NZD30" s="52"/>
      <c r="NZE30" s="52"/>
      <c r="NZF30" s="52"/>
      <c r="NZG30" s="52"/>
      <c r="NZH30" s="52"/>
      <c r="NZI30" s="52"/>
      <c r="NZJ30" s="52"/>
      <c r="NZK30" s="52"/>
      <c r="NZL30" s="52"/>
      <c r="NZM30" s="52"/>
      <c r="NZN30" s="52"/>
      <c r="NZO30" s="52"/>
      <c r="NZP30" s="52"/>
      <c r="NZQ30" s="52"/>
      <c r="NZR30" s="52"/>
      <c r="NZS30" s="52"/>
      <c r="NZT30" s="52"/>
      <c r="NZU30" s="52"/>
      <c r="NZV30" s="52"/>
      <c r="NZW30" s="52"/>
      <c r="NZX30" s="52"/>
      <c r="NZY30" s="52"/>
      <c r="NZZ30" s="52"/>
      <c r="OAA30" s="52"/>
      <c r="OAB30" s="52"/>
      <c r="OAC30" s="52"/>
      <c r="OAD30" s="52"/>
      <c r="OAE30" s="52"/>
      <c r="OAF30" s="52"/>
      <c r="OAG30" s="52"/>
      <c r="OAH30" s="52"/>
      <c r="OAI30" s="52"/>
      <c r="OAJ30" s="52"/>
      <c r="OAK30" s="52"/>
      <c r="OAL30" s="52"/>
      <c r="OAM30" s="52"/>
      <c r="OAN30" s="52"/>
      <c r="OAO30" s="52"/>
      <c r="OAP30" s="52"/>
      <c r="OAQ30" s="52"/>
      <c r="OAR30" s="52"/>
      <c r="OAS30" s="52"/>
      <c r="OAT30" s="52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2"/>
      <c r="OCK30" s="52"/>
      <c r="OCL30" s="52"/>
      <c r="OCM30" s="52"/>
      <c r="OCN30" s="52"/>
      <c r="OCO30" s="52"/>
      <c r="OCP30" s="52"/>
      <c r="OCQ30" s="52"/>
      <c r="OCR30" s="52"/>
      <c r="OCS30" s="52"/>
      <c r="OCT30" s="52"/>
      <c r="OCU30" s="52"/>
      <c r="OCV30" s="52"/>
      <c r="OCW30" s="52"/>
      <c r="OCX30" s="52"/>
      <c r="OCY30" s="52"/>
      <c r="OCZ30" s="52"/>
      <c r="ODA30" s="52"/>
      <c r="ODB30" s="52"/>
      <c r="ODC30" s="52"/>
      <c r="ODD30" s="52"/>
      <c r="ODE30" s="52"/>
      <c r="ODF30" s="52"/>
      <c r="ODG30" s="52"/>
      <c r="ODH30" s="52"/>
      <c r="ODI30" s="52"/>
      <c r="ODJ30" s="52"/>
      <c r="ODK30" s="52"/>
      <c r="ODL30" s="52"/>
      <c r="ODM30" s="52"/>
      <c r="ODN30" s="52"/>
      <c r="ODO30" s="52"/>
      <c r="ODP30" s="52"/>
      <c r="ODQ30" s="52"/>
      <c r="ODR30" s="52"/>
      <c r="ODS30" s="52"/>
      <c r="ODT30" s="52"/>
      <c r="ODU30" s="52"/>
      <c r="ODV30" s="52"/>
      <c r="ODW30" s="52"/>
      <c r="ODX30" s="52"/>
      <c r="ODY30" s="52"/>
      <c r="ODZ30" s="52"/>
      <c r="OEA30" s="52"/>
      <c r="OEB30" s="52"/>
      <c r="OEC30" s="52"/>
      <c r="OED30" s="52"/>
      <c r="OEE30" s="52"/>
      <c r="OEF30" s="52"/>
      <c r="OEG30" s="52"/>
      <c r="OEH30" s="52"/>
      <c r="OEI30" s="52"/>
      <c r="OEJ30" s="52"/>
      <c r="OEK30" s="52"/>
      <c r="OEL30" s="52"/>
      <c r="OEM30" s="52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2"/>
      <c r="OGD30" s="52"/>
      <c r="OGE30" s="52"/>
      <c r="OGF30" s="52"/>
      <c r="OGG30" s="52"/>
      <c r="OGH30" s="52"/>
      <c r="OGI30" s="52"/>
      <c r="OGJ30" s="52"/>
      <c r="OGK30" s="52"/>
      <c r="OGL30" s="52"/>
      <c r="OGM30" s="52"/>
      <c r="OGN30" s="52"/>
      <c r="OGO30" s="52"/>
      <c r="OGP30" s="52"/>
      <c r="OGQ30" s="52"/>
      <c r="OGR30" s="52"/>
      <c r="OGS30" s="52"/>
      <c r="OGT30" s="52"/>
      <c r="OGU30" s="52"/>
      <c r="OGV30" s="52"/>
      <c r="OGW30" s="52"/>
      <c r="OGX30" s="52"/>
      <c r="OGY30" s="52"/>
      <c r="OGZ30" s="52"/>
      <c r="OHA30" s="52"/>
      <c r="OHB30" s="52"/>
      <c r="OHC30" s="52"/>
      <c r="OHD30" s="52"/>
      <c r="OHE30" s="52"/>
      <c r="OHF30" s="52"/>
      <c r="OHG30" s="52"/>
      <c r="OHH30" s="52"/>
      <c r="OHI30" s="52"/>
      <c r="OHJ30" s="52"/>
      <c r="OHK30" s="52"/>
      <c r="OHL30" s="52"/>
      <c r="OHM30" s="52"/>
      <c r="OHN30" s="52"/>
      <c r="OHO30" s="52"/>
      <c r="OHP30" s="52"/>
      <c r="OHQ30" s="52"/>
      <c r="OHR30" s="52"/>
      <c r="OHS30" s="52"/>
      <c r="OHT30" s="52"/>
      <c r="OHU30" s="52"/>
      <c r="OHV30" s="52"/>
      <c r="OHW30" s="52"/>
      <c r="OHX30" s="52"/>
      <c r="OHY30" s="52"/>
      <c r="OHZ30" s="52"/>
      <c r="OIA30" s="52"/>
      <c r="OIB30" s="52"/>
      <c r="OIC30" s="52"/>
      <c r="OID30" s="52"/>
      <c r="OIE30" s="52"/>
      <c r="OIF30" s="52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2"/>
      <c r="OJW30" s="52"/>
      <c r="OJX30" s="52"/>
      <c r="OJY30" s="52"/>
      <c r="OJZ30" s="52"/>
      <c r="OKA30" s="52"/>
      <c r="OKB30" s="52"/>
      <c r="OKC30" s="52"/>
      <c r="OKD30" s="52"/>
      <c r="OKE30" s="52"/>
      <c r="OKF30" s="52"/>
      <c r="OKG30" s="52"/>
      <c r="OKH30" s="52"/>
      <c r="OKI30" s="52"/>
      <c r="OKJ30" s="52"/>
      <c r="OKK30" s="52"/>
      <c r="OKL30" s="52"/>
      <c r="OKM30" s="52"/>
      <c r="OKN30" s="52"/>
      <c r="OKO30" s="52"/>
      <c r="OKP30" s="52"/>
      <c r="OKQ30" s="52"/>
      <c r="OKR30" s="52"/>
      <c r="OKS30" s="52"/>
      <c r="OKT30" s="52"/>
      <c r="OKU30" s="52"/>
      <c r="OKV30" s="52"/>
      <c r="OKW30" s="52"/>
      <c r="OKX30" s="52"/>
      <c r="OKY30" s="52"/>
      <c r="OKZ30" s="52"/>
      <c r="OLA30" s="52"/>
      <c r="OLB30" s="52"/>
      <c r="OLC30" s="52"/>
      <c r="OLD30" s="52"/>
      <c r="OLE30" s="52"/>
      <c r="OLF30" s="52"/>
      <c r="OLG30" s="52"/>
      <c r="OLH30" s="52"/>
      <c r="OLI30" s="52"/>
      <c r="OLJ30" s="52"/>
      <c r="OLK30" s="52"/>
      <c r="OLL30" s="52"/>
      <c r="OLM30" s="52"/>
      <c r="OLN30" s="52"/>
      <c r="OLO30" s="52"/>
      <c r="OLP30" s="52"/>
      <c r="OLQ30" s="52"/>
      <c r="OLR30" s="52"/>
      <c r="OLS30" s="52"/>
      <c r="OLT30" s="52"/>
      <c r="OLU30" s="52"/>
      <c r="OLV30" s="52"/>
      <c r="OLW30" s="52"/>
      <c r="OLX30" s="52"/>
      <c r="OLY30" s="52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2"/>
      <c r="ONP30" s="52"/>
      <c r="ONQ30" s="52"/>
      <c r="ONR30" s="52"/>
      <c r="ONS30" s="52"/>
      <c r="ONT30" s="52"/>
      <c r="ONU30" s="52"/>
      <c r="ONV30" s="52"/>
      <c r="ONW30" s="52"/>
      <c r="ONX30" s="52"/>
      <c r="ONY30" s="52"/>
      <c r="ONZ30" s="52"/>
      <c r="OOA30" s="52"/>
      <c r="OOB30" s="52"/>
      <c r="OOC30" s="52"/>
      <c r="OOD30" s="52"/>
      <c r="OOE30" s="52"/>
      <c r="OOF30" s="52"/>
      <c r="OOG30" s="52"/>
      <c r="OOH30" s="52"/>
      <c r="OOI30" s="52"/>
      <c r="OOJ30" s="52"/>
      <c r="OOK30" s="52"/>
      <c r="OOL30" s="52"/>
      <c r="OOM30" s="52"/>
      <c r="OON30" s="52"/>
      <c r="OOO30" s="52"/>
      <c r="OOP30" s="52"/>
      <c r="OOQ30" s="52"/>
      <c r="OOR30" s="52"/>
      <c r="OOS30" s="52"/>
      <c r="OOT30" s="52"/>
      <c r="OOU30" s="52"/>
      <c r="OOV30" s="52"/>
      <c r="OOW30" s="52"/>
      <c r="OOX30" s="52"/>
      <c r="OOY30" s="52"/>
      <c r="OOZ30" s="52"/>
      <c r="OPA30" s="52"/>
      <c r="OPB30" s="52"/>
      <c r="OPC30" s="52"/>
      <c r="OPD30" s="52"/>
      <c r="OPE30" s="52"/>
      <c r="OPF30" s="52"/>
      <c r="OPG30" s="52"/>
      <c r="OPH30" s="52"/>
      <c r="OPI30" s="52"/>
      <c r="OPJ30" s="52"/>
      <c r="OPK30" s="52"/>
      <c r="OPL30" s="52"/>
      <c r="OPM30" s="52"/>
      <c r="OPN30" s="52"/>
      <c r="OPO30" s="52"/>
      <c r="OPP30" s="52"/>
      <c r="OPQ30" s="52"/>
      <c r="OPR30" s="52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2"/>
      <c r="ORI30" s="52"/>
      <c r="ORJ30" s="52"/>
      <c r="ORK30" s="52"/>
      <c r="ORL30" s="52"/>
      <c r="ORM30" s="52"/>
      <c r="ORN30" s="52"/>
      <c r="ORO30" s="52"/>
      <c r="ORP30" s="52"/>
      <c r="ORQ30" s="52"/>
      <c r="ORR30" s="52"/>
      <c r="ORS30" s="52"/>
      <c r="ORT30" s="52"/>
      <c r="ORU30" s="52"/>
      <c r="ORV30" s="52"/>
      <c r="ORW30" s="52"/>
      <c r="ORX30" s="52"/>
      <c r="ORY30" s="52"/>
      <c r="ORZ30" s="52"/>
      <c r="OSA30" s="52"/>
      <c r="OSB30" s="52"/>
      <c r="OSC30" s="52"/>
      <c r="OSD30" s="52"/>
      <c r="OSE30" s="52"/>
      <c r="OSF30" s="52"/>
      <c r="OSG30" s="52"/>
      <c r="OSH30" s="52"/>
      <c r="OSI30" s="52"/>
      <c r="OSJ30" s="52"/>
      <c r="OSK30" s="52"/>
      <c r="OSL30" s="52"/>
      <c r="OSM30" s="52"/>
      <c r="OSN30" s="52"/>
      <c r="OSO30" s="52"/>
      <c r="OSP30" s="52"/>
      <c r="OSQ30" s="52"/>
      <c r="OSR30" s="52"/>
      <c r="OSS30" s="52"/>
      <c r="OST30" s="52"/>
      <c r="OSU30" s="52"/>
      <c r="OSV30" s="52"/>
      <c r="OSW30" s="52"/>
      <c r="OSX30" s="52"/>
      <c r="OSY30" s="52"/>
      <c r="OSZ30" s="52"/>
      <c r="OTA30" s="52"/>
      <c r="OTB30" s="52"/>
      <c r="OTC30" s="52"/>
      <c r="OTD30" s="52"/>
      <c r="OTE30" s="52"/>
      <c r="OTF30" s="52"/>
      <c r="OTG30" s="52"/>
      <c r="OTH30" s="52"/>
      <c r="OTI30" s="52"/>
      <c r="OTJ30" s="52"/>
      <c r="OTK30" s="52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2"/>
      <c r="OVB30" s="52"/>
      <c r="OVC30" s="52"/>
      <c r="OVD30" s="52"/>
      <c r="OVE30" s="52"/>
      <c r="OVF30" s="52"/>
      <c r="OVG30" s="52"/>
      <c r="OVH30" s="52"/>
      <c r="OVI30" s="52"/>
      <c r="OVJ30" s="52"/>
      <c r="OVK30" s="52"/>
      <c r="OVL30" s="52"/>
      <c r="OVM30" s="52"/>
      <c r="OVN30" s="52"/>
      <c r="OVO30" s="52"/>
      <c r="OVP30" s="52"/>
      <c r="OVQ30" s="52"/>
      <c r="OVR30" s="52"/>
      <c r="OVS30" s="52"/>
      <c r="OVT30" s="52"/>
      <c r="OVU30" s="52"/>
      <c r="OVV30" s="52"/>
      <c r="OVW30" s="52"/>
      <c r="OVX30" s="52"/>
      <c r="OVY30" s="52"/>
      <c r="OVZ30" s="52"/>
      <c r="OWA30" s="52"/>
      <c r="OWB30" s="52"/>
      <c r="OWC30" s="52"/>
      <c r="OWD30" s="52"/>
      <c r="OWE30" s="52"/>
      <c r="OWF30" s="52"/>
      <c r="OWG30" s="52"/>
      <c r="OWH30" s="52"/>
      <c r="OWI30" s="52"/>
      <c r="OWJ30" s="52"/>
      <c r="OWK30" s="52"/>
      <c r="OWL30" s="52"/>
      <c r="OWM30" s="52"/>
      <c r="OWN30" s="52"/>
      <c r="OWO30" s="52"/>
      <c r="OWP30" s="52"/>
      <c r="OWQ30" s="52"/>
      <c r="OWR30" s="52"/>
      <c r="OWS30" s="52"/>
      <c r="OWT30" s="52"/>
      <c r="OWU30" s="52"/>
      <c r="OWV30" s="52"/>
      <c r="OWW30" s="52"/>
      <c r="OWX30" s="52"/>
      <c r="OWY30" s="52"/>
      <c r="OWZ30" s="52"/>
      <c r="OXA30" s="52"/>
      <c r="OXB30" s="52"/>
      <c r="OXC30" s="52"/>
      <c r="OXD30" s="52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2"/>
      <c r="OYU30" s="52"/>
      <c r="OYV30" s="52"/>
      <c r="OYW30" s="52"/>
      <c r="OYX30" s="52"/>
      <c r="OYY30" s="52"/>
      <c r="OYZ30" s="52"/>
      <c r="OZA30" s="52"/>
      <c r="OZB30" s="52"/>
      <c r="OZC30" s="52"/>
      <c r="OZD30" s="52"/>
      <c r="OZE30" s="52"/>
      <c r="OZF30" s="52"/>
      <c r="OZG30" s="52"/>
      <c r="OZH30" s="52"/>
      <c r="OZI30" s="52"/>
      <c r="OZJ30" s="52"/>
      <c r="OZK30" s="52"/>
      <c r="OZL30" s="52"/>
      <c r="OZM30" s="52"/>
      <c r="OZN30" s="52"/>
      <c r="OZO30" s="52"/>
      <c r="OZP30" s="52"/>
      <c r="OZQ30" s="52"/>
      <c r="OZR30" s="52"/>
      <c r="OZS30" s="52"/>
      <c r="OZT30" s="52"/>
      <c r="OZU30" s="52"/>
      <c r="OZV30" s="52"/>
      <c r="OZW30" s="52"/>
      <c r="OZX30" s="52"/>
      <c r="OZY30" s="52"/>
      <c r="OZZ30" s="52"/>
      <c r="PAA30" s="52"/>
      <c r="PAB30" s="52"/>
      <c r="PAC30" s="52"/>
      <c r="PAD30" s="52"/>
      <c r="PAE30" s="52"/>
      <c r="PAF30" s="52"/>
      <c r="PAG30" s="52"/>
      <c r="PAH30" s="52"/>
      <c r="PAI30" s="52"/>
      <c r="PAJ30" s="52"/>
      <c r="PAK30" s="52"/>
      <c r="PAL30" s="52"/>
      <c r="PAM30" s="52"/>
      <c r="PAN30" s="52"/>
      <c r="PAO30" s="52"/>
      <c r="PAP30" s="52"/>
      <c r="PAQ30" s="52"/>
      <c r="PAR30" s="52"/>
      <c r="PAS30" s="52"/>
      <c r="PAT30" s="52"/>
      <c r="PAU30" s="52"/>
      <c r="PAV30" s="52"/>
      <c r="PAW30" s="52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2"/>
      <c r="PCN30" s="52"/>
      <c r="PCO30" s="52"/>
      <c r="PCP30" s="52"/>
      <c r="PCQ30" s="52"/>
      <c r="PCR30" s="52"/>
      <c r="PCS30" s="52"/>
      <c r="PCT30" s="52"/>
      <c r="PCU30" s="52"/>
      <c r="PCV30" s="52"/>
      <c r="PCW30" s="52"/>
      <c r="PCX30" s="52"/>
      <c r="PCY30" s="52"/>
      <c r="PCZ30" s="52"/>
      <c r="PDA30" s="52"/>
      <c r="PDB30" s="52"/>
      <c r="PDC30" s="52"/>
      <c r="PDD30" s="52"/>
      <c r="PDE30" s="52"/>
      <c r="PDF30" s="52"/>
      <c r="PDG30" s="52"/>
      <c r="PDH30" s="52"/>
      <c r="PDI30" s="52"/>
      <c r="PDJ30" s="52"/>
      <c r="PDK30" s="52"/>
      <c r="PDL30" s="52"/>
      <c r="PDM30" s="52"/>
      <c r="PDN30" s="52"/>
      <c r="PDO30" s="52"/>
      <c r="PDP30" s="52"/>
      <c r="PDQ30" s="52"/>
      <c r="PDR30" s="52"/>
      <c r="PDS30" s="52"/>
      <c r="PDT30" s="52"/>
      <c r="PDU30" s="52"/>
      <c r="PDV30" s="52"/>
      <c r="PDW30" s="52"/>
      <c r="PDX30" s="52"/>
      <c r="PDY30" s="52"/>
      <c r="PDZ30" s="52"/>
      <c r="PEA30" s="52"/>
      <c r="PEB30" s="52"/>
      <c r="PEC30" s="52"/>
      <c r="PED30" s="52"/>
      <c r="PEE30" s="52"/>
      <c r="PEF30" s="52"/>
      <c r="PEG30" s="52"/>
      <c r="PEH30" s="52"/>
      <c r="PEI30" s="52"/>
      <c r="PEJ30" s="52"/>
      <c r="PEK30" s="52"/>
      <c r="PEL30" s="52"/>
      <c r="PEM30" s="52"/>
      <c r="PEN30" s="52"/>
      <c r="PEO30" s="52"/>
      <c r="PEP30" s="52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2"/>
      <c r="PGG30" s="52"/>
      <c r="PGH30" s="52"/>
      <c r="PGI30" s="52"/>
      <c r="PGJ30" s="52"/>
      <c r="PGK30" s="52"/>
      <c r="PGL30" s="52"/>
      <c r="PGM30" s="52"/>
      <c r="PGN30" s="52"/>
      <c r="PGO30" s="52"/>
      <c r="PGP30" s="52"/>
      <c r="PGQ30" s="52"/>
      <c r="PGR30" s="52"/>
      <c r="PGS30" s="52"/>
      <c r="PGT30" s="52"/>
      <c r="PGU30" s="52"/>
      <c r="PGV30" s="52"/>
      <c r="PGW30" s="52"/>
      <c r="PGX30" s="52"/>
      <c r="PGY30" s="52"/>
      <c r="PGZ30" s="52"/>
      <c r="PHA30" s="52"/>
      <c r="PHB30" s="52"/>
      <c r="PHC30" s="52"/>
      <c r="PHD30" s="52"/>
      <c r="PHE30" s="52"/>
      <c r="PHF30" s="52"/>
      <c r="PHG30" s="52"/>
      <c r="PHH30" s="52"/>
      <c r="PHI30" s="52"/>
      <c r="PHJ30" s="52"/>
      <c r="PHK30" s="52"/>
      <c r="PHL30" s="52"/>
      <c r="PHM30" s="52"/>
      <c r="PHN30" s="52"/>
      <c r="PHO30" s="52"/>
      <c r="PHP30" s="52"/>
      <c r="PHQ30" s="52"/>
      <c r="PHR30" s="52"/>
      <c r="PHS30" s="52"/>
      <c r="PHT30" s="52"/>
      <c r="PHU30" s="52"/>
      <c r="PHV30" s="52"/>
      <c r="PHW30" s="52"/>
      <c r="PHX30" s="52"/>
      <c r="PHY30" s="52"/>
      <c r="PHZ30" s="52"/>
      <c r="PIA30" s="52"/>
      <c r="PIB30" s="52"/>
      <c r="PIC30" s="52"/>
      <c r="PID30" s="52"/>
      <c r="PIE30" s="52"/>
      <c r="PIF30" s="52"/>
      <c r="PIG30" s="52"/>
      <c r="PIH30" s="52"/>
      <c r="PII30" s="52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2"/>
      <c r="PJZ30" s="52"/>
      <c r="PKA30" s="52"/>
      <c r="PKB30" s="52"/>
      <c r="PKC30" s="52"/>
      <c r="PKD30" s="52"/>
      <c r="PKE30" s="52"/>
      <c r="PKF30" s="52"/>
      <c r="PKG30" s="52"/>
      <c r="PKH30" s="52"/>
      <c r="PKI30" s="52"/>
      <c r="PKJ30" s="52"/>
      <c r="PKK30" s="52"/>
      <c r="PKL30" s="52"/>
      <c r="PKM30" s="52"/>
      <c r="PKN30" s="52"/>
      <c r="PKO30" s="52"/>
      <c r="PKP30" s="52"/>
      <c r="PKQ30" s="52"/>
      <c r="PKR30" s="52"/>
      <c r="PKS30" s="52"/>
      <c r="PKT30" s="52"/>
      <c r="PKU30" s="52"/>
      <c r="PKV30" s="52"/>
      <c r="PKW30" s="52"/>
      <c r="PKX30" s="52"/>
      <c r="PKY30" s="52"/>
      <c r="PKZ30" s="52"/>
      <c r="PLA30" s="52"/>
      <c r="PLB30" s="52"/>
      <c r="PLC30" s="52"/>
      <c r="PLD30" s="52"/>
      <c r="PLE30" s="52"/>
      <c r="PLF30" s="52"/>
      <c r="PLG30" s="52"/>
      <c r="PLH30" s="52"/>
      <c r="PLI30" s="52"/>
      <c r="PLJ30" s="52"/>
      <c r="PLK30" s="52"/>
      <c r="PLL30" s="52"/>
      <c r="PLM30" s="52"/>
      <c r="PLN30" s="52"/>
      <c r="PLO30" s="52"/>
      <c r="PLP30" s="52"/>
      <c r="PLQ30" s="52"/>
      <c r="PLR30" s="52"/>
      <c r="PLS30" s="52"/>
      <c r="PLT30" s="52"/>
      <c r="PLU30" s="52"/>
      <c r="PLV30" s="52"/>
      <c r="PLW30" s="52"/>
      <c r="PLX30" s="52"/>
      <c r="PLY30" s="52"/>
      <c r="PLZ30" s="52"/>
      <c r="PMA30" s="52"/>
      <c r="PMB30" s="52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2"/>
      <c r="PNS30" s="52"/>
      <c r="PNT30" s="52"/>
      <c r="PNU30" s="52"/>
      <c r="PNV30" s="52"/>
      <c r="PNW30" s="52"/>
      <c r="PNX30" s="52"/>
      <c r="PNY30" s="52"/>
      <c r="PNZ30" s="52"/>
      <c r="POA30" s="52"/>
      <c r="POB30" s="52"/>
      <c r="POC30" s="52"/>
      <c r="POD30" s="52"/>
      <c r="POE30" s="52"/>
      <c r="POF30" s="52"/>
      <c r="POG30" s="52"/>
      <c r="POH30" s="52"/>
      <c r="POI30" s="52"/>
      <c r="POJ30" s="52"/>
      <c r="POK30" s="52"/>
      <c r="POL30" s="52"/>
      <c r="POM30" s="52"/>
      <c r="PON30" s="52"/>
      <c r="POO30" s="52"/>
      <c r="POP30" s="52"/>
      <c r="POQ30" s="52"/>
      <c r="POR30" s="52"/>
      <c r="POS30" s="52"/>
      <c r="POT30" s="52"/>
      <c r="POU30" s="52"/>
      <c r="POV30" s="52"/>
      <c r="POW30" s="52"/>
      <c r="POX30" s="52"/>
      <c r="POY30" s="52"/>
      <c r="POZ30" s="52"/>
      <c r="PPA30" s="52"/>
      <c r="PPB30" s="52"/>
      <c r="PPC30" s="52"/>
      <c r="PPD30" s="52"/>
      <c r="PPE30" s="52"/>
      <c r="PPF30" s="52"/>
      <c r="PPG30" s="52"/>
      <c r="PPH30" s="52"/>
      <c r="PPI30" s="52"/>
      <c r="PPJ30" s="52"/>
      <c r="PPK30" s="52"/>
      <c r="PPL30" s="52"/>
      <c r="PPM30" s="52"/>
      <c r="PPN30" s="52"/>
      <c r="PPO30" s="52"/>
      <c r="PPP30" s="52"/>
      <c r="PPQ30" s="52"/>
      <c r="PPR30" s="52"/>
      <c r="PPS30" s="52"/>
      <c r="PPT30" s="52"/>
      <c r="PPU30" s="52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2"/>
      <c r="PRL30" s="52"/>
      <c r="PRM30" s="52"/>
      <c r="PRN30" s="52"/>
      <c r="PRO30" s="52"/>
      <c r="PRP30" s="52"/>
      <c r="PRQ30" s="52"/>
      <c r="PRR30" s="52"/>
      <c r="PRS30" s="52"/>
      <c r="PRT30" s="52"/>
      <c r="PRU30" s="52"/>
      <c r="PRV30" s="52"/>
      <c r="PRW30" s="52"/>
      <c r="PRX30" s="52"/>
      <c r="PRY30" s="52"/>
      <c r="PRZ30" s="52"/>
      <c r="PSA30" s="52"/>
      <c r="PSB30" s="52"/>
      <c r="PSC30" s="52"/>
      <c r="PSD30" s="52"/>
      <c r="PSE30" s="52"/>
      <c r="PSF30" s="52"/>
      <c r="PSG30" s="52"/>
      <c r="PSH30" s="52"/>
      <c r="PSI30" s="52"/>
      <c r="PSJ30" s="52"/>
      <c r="PSK30" s="52"/>
      <c r="PSL30" s="52"/>
      <c r="PSM30" s="52"/>
      <c r="PSN30" s="52"/>
      <c r="PSO30" s="52"/>
      <c r="PSP30" s="52"/>
      <c r="PSQ30" s="52"/>
      <c r="PSR30" s="52"/>
      <c r="PSS30" s="52"/>
      <c r="PST30" s="52"/>
      <c r="PSU30" s="52"/>
      <c r="PSV30" s="52"/>
      <c r="PSW30" s="52"/>
      <c r="PSX30" s="52"/>
      <c r="PSY30" s="52"/>
      <c r="PSZ30" s="52"/>
      <c r="PTA30" s="52"/>
      <c r="PTB30" s="52"/>
      <c r="PTC30" s="52"/>
      <c r="PTD30" s="52"/>
      <c r="PTE30" s="52"/>
      <c r="PTF30" s="52"/>
      <c r="PTG30" s="52"/>
      <c r="PTH30" s="52"/>
      <c r="PTI30" s="52"/>
      <c r="PTJ30" s="52"/>
      <c r="PTK30" s="52"/>
      <c r="PTL30" s="52"/>
      <c r="PTM30" s="52"/>
      <c r="PTN30" s="52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2"/>
      <c r="PVE30" s="52"/>
      <c r="PVF30" s="52"/>
      <c r="PVG30" s="52"/>
      <c r="PVH30" s="52"/>
      <c r="PVI30" s="52"/>
      <c r="PVJ30" s="52"/>
      <c r="PVK30" s="52"/>
      <c r="PVL30" s="52"/>
      <c r="PVM30" s="52"/>
      <c r="PVN30" s="52"/>
      <c r="PVO30" s="52"/>
      <c r="PVP30" s="52"/>
      <c r="PVQ30" s="52"/>
      <c r="PVR30" s="52"/>
      <c r="PVS30" s="52"/>
      <c r="PVT30" s="52"/>
      <c r="PVU30" s="52"/>
      <c r="PVV30" s="52"/>
      <c r="PVW30" s="52"/>
      <c r="PVX30" s="52"/>
      <c r="PVY30" s="52"/>
      <c r="PVZ30" s="52"/>
      <c r="PWA30" s="52"/>
      <c r="PWB30" s="52"/>
      <c r="PWC30" s="52"/>
      <c r="PWD30" s="52"/>
      <c r="PWE30" s="52"/>
      <c r="PWF30" s="52"/>
      <c r="PWG30" s="52"/>
      <c r="PWH30" s="52"/>
      <c r="PWI30" s="52"/>
      <c r="PWJ30" s="52"/>
      <c r="PWK30" s="52"/>
      <c r="PWL30" s="52"/>
      <c r="PWM30" s="52"/>
      <c r="PWN30" s="52"/>
      <c r="PWO30" s="52"/>
      <c r="PWP30" s="52"/>
      <c r="PWQ30" s="52"/>
      <c r="PWR30" s="52"/>
      <c r="PWS30" s="52"/>
      <c r="PWT30" s="52"/>
      <c r="PWU30" s="52"/>
      <c r="PWV30" s="52"/>
      <c r="PWW30" s="52"/>
      <c r="PWX30" s="52"/>
      <c r="PWY30" s="52"/>
      <c r="PWZ30" s="52"/>
      <c r="PXA30" s="52"/>
      <c r="PXB30" s="52"/>
      <c r="PXC30" s="52"/>
      <c r="PXD30" s="52"/>
      <c r="PXE30" s="52"/>
      <c r="PXF30" s="52"/>
      <c r="PXG30" s="52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2"/>
      <c r="PYX30" s="52"/>
      <c r="PYY30" s="52"/>
      <c r="PYZ30" s="52"/>
      <c r="PZA30" s="52"/>
      <c r="PZB30" s="52"/>
      <c r="PZC30" s="52"/>
      <c r="PZD30" s="52"/>
      <c r="PZE30" s="52"/>
      <c r="PZF30" s="52"/>
      <c r="PZG30" s="52"/>
      <c r="PZH30" s="52"/>
      <c r="PZI30" s="52"/>
      <c r="PZJ30" s="52"/>
      <c r="PZK30" s="52"/>
      <c r="PZL30" s="52"/>
      <c r="PZM30" s="52"/>
      <c r="PZN30" s="52"/>
      <c r="PZO30" s="52"/>
      <c r="PZP30" s="52"/>
      <c r="PZQ30" s="52"/>
      <c r="PZR30" s="52"/>
      <c r="PZS30" s="52"/>
      <c r="PZT30" s="52"/>
      <c r="PZU30" s="52"/>
      <c r="PZV30" s="52"/>
      <c r="PZW30" s="52"/>
      <c r="PZX30" s="52"/>
      <c r="PZY30" s="52"/>
      <c r="PZZ30" s="52"/>
      <c r="QAA30" s="52"/>
      <c r="QAB30" s="52"/>
      <c r="QAC30" s="52"/>
      <c r="QAD30" s="52"/>
      <c r="QAE30" s="52"/>
      <c r="QAF30" s="52"/>
      <c r="QAG30" s="52"/>
      <c r="QAH30" s="52"/>
      <c r="QAI30" s="52"/>
      <c r="QAJ30" s="52"/>
      <c r="QAK30" s="52"/>
      <c r="QAL30" s="52"/>
      <c r="QAM30" s="52"/>
      <c r="QAN30" s="52"/>
      <c r="QAO30" s="52"/>
      <c r="QAP30" s="52"/>
      <c r="QAQ30" s="52"/>
      <c r="QAR30" s="52"/>
      <c r="QAS30" s="52"/>
      <c r="QAT30" s="52"/>
      <c r="QAU30" s="52"/>
      <c r="QAV30" s="52"/>
      <c r="QAW30" s="52"/>
      <c r="QAX30" s="52"/>
      <c r="QAY30" s="52"/>
      <c r="QAZ30" s="52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2"/>
      <c r="QCQ30" s="52"/>
      <c r="QCR30" s="52"/>
      <c r="QCS30" s="52"/>
      <c r="QCT30" s="52"/>
      <c r="QCU30" s="52"/>
      <c r="QCV30" s="52"/>
      <c r="QCW30" s="52"/>
      <c r="QCX30" s="52"/>
      <c r="QCY30" s="52"/>
      <c r="QCZ30" s="52"/>
      <c r="QDA30" s="52"/>
      <c r="QDB30" s="52"/>
      <c r="QDC30" s="52"/>
      <c r="QDD30" s="52"/>
      <c r="QDE30" s="52"/>
      <c r="QDF30" s="52"/>
      <c r="QDG30" s="52"/>
      <c r="QDH30" s="52"/>
      <c r="QDI30" s="52"/>
      <c r="QDJ30" s="52"/>
      <c r="QDK30" s="52"/>
      <c r="QDL30" s="52"/>
      <c r="QDM30" s="52"/>
      <c r="QDN30" s="52"/>
      <c r="QDO30" s="52"/>
      <c r="QDP30" s="52"/>
      <c r="QDQ30" s="52"/>
      <c r="QDR30" s="52"/>
      <c r="QDS30" s="52"/>
      <c r="QDT30" s="52"/>
      <c r="QDU30" s="52"/>
      <c r="QDV30" s="52"/>
      <c r="QDW30" s="52"/>
      <c r="QDX30" s="52"/>
      <c r="QDY30" s="52"/>
      <c r="QDZ30" s="52"/>
      <c r="QEA30" s="52"/>
      <c r="QEB30" s="52"/>
      <c r="QEC30" s="52"/>
      <c r="QED30" s="52"/>
      <c r="QEE30" s="52"/>
      <c r="QEF30" s="52"/>
      <c r="QEG30" s="52"/>
      <c r="QEH30" s="52"/>
      <c r="QEI30" s="52"/>
      <c r="QEJ30" s="52"/>
      <c r="QEK30" s="52"/>
      <c r="QEL30" s="52"/>
      <c r="QEM30" s="52"/>
      <c r="QEN30" s="52"/>
      <c r="QEO30" s="52"/>
      <c r="QEP30" s="52"/>
      <c r="QEQ30" s="52"/>
      <c r="QER30" s="52"/>
      <c r="QES30" s="52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2"/>
      <c r="QGJ30" s="52"/>
      <c r="QGK30" s="52"/>
      <c r="QGL30" s="52"/>
      <c r="QGM30" s="52"/>
      <c r="QGN30" s="52"/>
      <c r="QGO30" s="52"/>
      <c r="QGP30" s="52"/>
      <c r="QGQ30" s="52"/>
      <c r="QGR30" s="52"/>
      <c r="QGS30" s="52"/>
      <c r="QGT30" s="52"/>
      <c r="QGU30" s="52"/>
      <c r="QGV30" s="52"/>
      <c r="QGW30" s="52"/>
      <c r="QGX30" s="52"/>
      <c r="QGY30" s="52"/>
      <c r="QGZ30" s="52"/>
      <c r="QHA30" s="52"/>
      <c r="QHB30" s="52"/>
      <c r="QHC30" s="52"/>
      <c r="QHD30" s="52"/>
      <c r="QHE30" s="52"/>
      <c r="QHF30" s="52"/>
      <c r="QHG30" s="52"/>
      <c r="QHH30" s="52"/>
      <c r="QHI30" s="52"/>
      <c r="QHJ30" s="52"/>
      <c r="QHK30" s="52"/>
      <c r="QHL30" s="52"/>
      <c r="QHM30" s="52"/>
      <c r="QHN30" s="52"/>
      <c r="QHO30" s="52"/>
      <c r="QHP30" s="52"/>
      <c r="QHQ30" s="52"/>
      <c r="QHR30" s="52"/>
      <c r="QHS30" s="52"/>
      <c r="QHT30" s="52"/>
      <c r="QHU30" s="52"/>
      <c r="QHV30" s="52"/>
      <c r="QHW30" s="52"/>
      <c r="QHX30" s="52"/>
      <c r="QHY30" s="52"/>
      <c r="QHZ30" s="52"/>
      <c r="QIA30" s="52"/>
      <c r="QIB30" s="52"/>
      <c r="QIC30" s="52"/>
      <c r="QID30" s="52"/>
      <c r="QIE30" s="52"/>
      <c r="QIF30" s="52"/>
      <c r="QIG30" s="52"/>
      <c r="QIH30" s="52"/>
      <c r="QII30" s="52"/>
      <c r="QIJ30" s="52"/>
      <c r="QIK30" s="52"/>
      <c r="QIL30" s="52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2"/>
      <c r="QKC30" s="52"/>
      <c r="QKD30" s="52"/>
      <c r="QKE30" s="52"/>
      <c r="QKF30" s="52"/>
      <c r="QKG30" s="52"/>
      <c r="QKH30" s="52"/>
      <c r="QKI30" s="52"/>
      <c r="QKJ30" s="52"/>
      <c r="QKK30" s="52"/>
      <c r="QKL30" s="52"/>
      <c r="QKM30" s="52"/>
      <c r="QKN30" s="52"/>
      <c r="QKO30" s="52"/>
      <c r="QKP30" s="52"/>
      <c r="QKQ30" s="52"/>
      <c r="QKR30" s="52"/>
      <c r="QKS30" s="52"/>
      <c r="QKT30" s="52"/>
      <c r="QKU30" s="52"/>
      <c r="QKV30" s="52"/>
      <c r="QKW30" s="52"/>
      <c r="QKX30" s="52"/>
      <c r="QKY30" s="52"/>
      <c r="QKZ30" s="52"/>
      <c r="QLA30" s="52"/>
      <c r="QLB30" s="52"/>
      <c r="QLC30" s="52"/>
      <c r="QLD30" s="52"/>
      <c r="QLE30" s="52"/>
      <c r="QLF30" s="52"/>
      <c r="QLG30" s="52"/>
      <c r="QLH30" s="52"/>
      <c r="QLI30" s="52"/>
      <c r="QLJ30" s="52"/>
      <c r="QLK30" s="52"/>
      <c r="QLL30" s="52"/>
      <c r="QLM30" s="52"/>
      <c r="QLN30" s="52"/>
      <c r="QLO30" s="52"/>
      <c r="QLP30" s="52"/>
      <c r="QLQ30" s="52"/>
      <c r="QLR30" s="52"/>
      <c r="QLS30" s="52"/>
      <c r="QLT30" s="52"/>
      <c r="QLU30" s="52"/>
      <c r="QLV30" s="52"/>
      <c r="QLW30" s="52"/>
      <c r="QLX30" s="52"/>
      <c r="QLY30" s="52"/>
      <c r="QLZ30" s="52"/>
      <c r="QMA30" s="52"/>
      <c r="QMB30" s="52"/>
      <c r="QMC30" s="52"/>
      <c r="QMD30" s="52"/>
      <c r="QME30" s="52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2"/>
      <c r="QNV30" s="52"/>
      <c r="QNW30" s="52"/>
      <c r="QNX30" s="52"/>
      <c r="QNY30" s="52"/>
      <c r="QNZ30" s="52"/>
      <c r="QOA30" s="52"/>
      <c r="QOB30" s="52"/>
      <c r="QOC30" s="52"/>
      <c r="QOD30" s="52"/>
      <c r="QOE30" s="52"/>
      <c r="QOF30" s="52"/>
      <c r="QOG30" s="52"/>
      <c r="QOH30" s="52"/>
      <c r="QOI30" s="52"/>
      <c r="QOJ30" s="52"/>
      <c r="QOK30" s="52"/>
      <c r="QOL30" s="52"/>
      <c r="QOM30" s="52"/>
      <c r="QON30" s="52"/>
      <c r="QOO30" s="52"/>
      <c r="QOP30" s="52"/>
      <c r="QOQ30" s="52"/>
      <c r="QOR30" s="52"/>
      <c r="QOS30" s="52"/>
      <c r="QOT30" s="52"/>
      <c r="QOU30" s="52"/>
      <c r="QOV30" s="52"/>
      <c r="QOW30" s="52"/>
      <c r="QOX30" s="52"/>
      <c r="QOY30" s="52"/>
      <c r="QOZ30" s="52"/>
      <c r="QPA30" s="52"/>
      <c r="QPB30" s="52"/>
      <c r="QPC30" s="52"/>
      <c r="QPD30" s="52"/>
      <c r="QPE30" s="52"/>
      <c r="QPF30" s="52"/>
      <c r="QPG30" s="52"/>
      <c r="QPH30" s="52"/>
      <c r="QPI30" s="52"/>
      <c r="QPJ30" s="52"/>
      <c r="QPK30" s="52"/>
      <c r="QPL30" s="52"/>
      <c r="QPM30" s="52"/>
      <c r="QPN30" s="52"/>
      <c r="QPO30" s="52"/>
      <c r="QPP30" s="52"/>
      <c r="QPQ30" s="52"/>
      <c r="QPR30" s="52"/>
      <c r="QPS30" s="52"/>
      <c r="QPT30" s="52"/>
      <c r="QPU30" s="52"/>
      <c r="QPV30" s="52"/>
      <c r="QPW30" s="52"/>
      <c r="QPX30" s="52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2"/>
      <c r="QRO30" s="52"/>
      <c r="QRP30" s="52"/>
      <c r="QRQ30" s="52"/>
      <c r="QRR30" s="52"/>
      <c r="QRS30" s="52"/>
      <c r="QRT30" s="52"/>
      <c r="QRU30" s="52"/>
      <c r="QRV30" s="52"/>
      <c r="QRW30" s="52"/>
      <c r="QRX30" s="52"/>
      <c r="QRY30" s="52"/>
      <c r="QRZ30" s="52"/>
      <c r="QSA30" s="52"/>
      <c r="QSB30" s="52"/>
      <c r="QSC30" s="52"/>
      <c r="QSD30" s="52"/>
      <c r="QSE30" s="52"/>
      <c r="QSF30" s="52"/>
      <c r="QSG30" s="52"/>
      <c r="QSH30" s="52"/>
      <c r="QSI30" s="52"/>
      <c r="QSJ30" s="52"/>
      <c r="QSK30" s="52"/>
      <c r="QSL30" s="52"/>
      <c r="QSM30" s="52"/>
      <c r="QSN30" s="52"/>
      <c r="QSO30" s="52"/>
      <c r="QSP30" s="52"/>
      <c r="QSQ30" s="52"/>
      <c r="QSR30" s="52"/>
      <c r="QSS30" s="52"/>
      <c r="QST30" s="52"/>
      <c r="QSU30" s="52"/>
      <c r="QSV30" s="52"/>
      <c r="QSW30" s="52"/>
      <c r="QSX30" s="52"/>
      <c r="QSY30" s="52"/>
      <c r="QSZ30" s="52"/>
      <c r="QTA30" s="52"/>
      <c r="QTB30" s="52"/>
      <c r="QTC30" s="52"/>
      <c r="QTD30" s="52"/>
      <c r="QTE30" s="52"/>
      <c r="QTF30" s="52"/>
      <c r="QTG30" s="52"/>
      <c r="QTH30" s="52"/>
      <c r="QTI30" s="52"/>
      <c r="QTJ30" s="52"/>
      <c r="QTK30" s="52"/>
      <c r="QTL30" s="52"/>
      <c r="QTM30" s="52"/>
      <c r="QTN30" s="52"/>
      <c r="QTO30" s="52"/>
      <c r="QTP30" s="52"/>
      <c r="QTQ30" s="52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2"/>
      <c r="QVH30" s="52"/>
      <c r="QVI30" s="52"/>
      <c r="QVJ30" s="52"/>
      <c r="QVK30" s="52"/>
      <c r="QVL30" s="52"/>
      <c r="QVM30" s="52"/>
      <c r="QVN30" s="52"/>
      <c r="QVO30" s="52"/>
      <c r="QVP30" s="52"/>
      <c r="QVQ30" s="52"/>
      <c r="QVR30" s="52"/>
      <c r="QVS30" s="52"/>
      <c r="QVT30" s="52"/>
      <c r="QVU30" s="52"/>
      <c r="QVV30" s="52"/>
      <c r="QVW30" s="52"/>
      <c r="QVX30" s="52"/>
      <c r="QVY30" s="52"/>
      <c r="QVZ30" s="52"/>
      <c r="QWA30" s="52"/>
      <c r="QWB30" s="52"/>
      <c r="QWC30" s="52"/>
      <c r="QWD30" s="52"/>
      <c r="QWE30" s="52"/>
      <c r="QWF30" s="52"/>
      <c r="QWG30" s="52"/>
      <c r="QWH30" s="52"/>
      <c r="QWI30" s="52"/>
      <c r="QWJ30" s="52"/>
      <c r="QWK30" s="52"/>
      <c r="QWL30" s="52"/>
      <c r="QWM30" s="52"/>
      <c r="QWN30" s="52"/>
      <c r="QWO30" s="52"/>
      <c r="QWP30" s="52"/>
      <c r="QWQ30" s="52"/>
      <c r="QWR30" s="52"/>
      <c r="QWS30" s="52"/>
      <c r="QWT30" s="52"/>
      <c r="QWU30" s="52"/>
      <c r="QWV30" s="52"/>
      <c r="QWW30" s="52"/>
      <c r="QWX30" s="52"/>
      <c r="QWY30" s="52"/>
      <c r="QWZ30" s="52"/>
      <c r="QXA30" s="52"/>
      <c r="QXB30" s="52"/>
      <c r="QXC30" s="52"/>
      <c r="QXD30" s="52"/>
      <c r="QXE30" s="52"/>
      <c r="QXF30" s="52"/>
      <c r="QXG30" s="52"/>
      <c r="QXH30" s="52"/>
      <c r="QXI30" s="52"/>
      <c r="QXJ30" s="52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2"/>
      <c r="QZA30" s="52"/>
      <c r="QZB30" s="52"/>
      <c r="QZC30" s="52"/>
      <c r="QZD30" s="52"/>
      <c r="QZE30" s="52"/>
      <c r="QZF30" s="52"/>
      <c r="QZG30" s="52"/>
      <c r="QZH30" s="52"/>
      <c r="QZI30" s="52"/>
      <c r="QZJ30" s="52"/>
      <c r="QZK30" s="52"/>
      <c r="QZL30" s="52"/>
      <c r="QZM30" s="52"/>
      <c r="QZN30" s="52"/>
      <c r="QZO30" s="52"/>
      <c r="QZP30" s="52"/>
      <c r="QZQ30" s="52"/>
      <c r="QZR30" s="52"/>
      <c r="QZS30" s="52"/>
      <c r="QZT30" s="52"/>
      <c r="QZU30" s="52"/>
      <c r="QZV30" s="52"/>
      <c r="QZW30" s="52"/>
      <c r="QZX30" s="52"/>
      <c r="QZY30" s="52"/>
      <c r="QZZ30" s="52"/>
      <c r="RAA30" s="52"/>
      <c r="RAB30" s="52"/>
      <c r="RAC30" s="52"/>
      <c r="RAD30" s="52"/>
      <c r="RAE30" s="52"/>
      <c r="RAF30" s="52"/>
      <c r="RAG30" s="52"/>
      <c r="RAH30" s="52"/>
      <c r="RAI30" s="52"/>
      <c r="RAJ30" s="52"/>
      <c r="RAK30" s="52"/>
      <c r="RAL30" s="52"/>
      <c r="RAM30" s="52"/>
      <c r="RAN30" s="52"/>
      <c r="RAO30" s="52"/>
      <c r="RAP30" s="52"/>
      <c r="RAQ30" s="52"/>
      <c r="RAR30" s="52"/>
      <c r="RAS30" s="52"/>
      <c r="RAT30" s="52"/>
      <c r="RAU30" s="52"/>
      <c r="RAV30" s="52"/>
      <c r="RAW30" s="52"/>
      <c r="RAX30" s="52"/>
      <c r="RAY30" s="52"/>
      <c r="RAZ30" s="52"/>
      <c r="RBA30" s="52"/>
      <c r="RBB30" s="52"/>
      <c r="RBC30" s="52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2"/>
      <c r="RCT30" s="52"/>
      <c r="RCU30" s="52"/>
      <c r="RCV30" s="52"/>
      <c r="RCW30" s="52"/>
      <c r="RCX30" s="52"/>
      <c r="RCY30" s="52"/>
      <c r="RCZ30" s="52"/>
      <c r="RDA30" s="52"/>
      <c r="RDB30" s="52"/>
      <c r="RDC30" s="52"/>
      <c r="RDD30" s="52"/>
      <c r="RDE30" s="52"/>
      <c r="RDF30" s="52"/>
      <c r="RDG30" s="52"/>
      <c r="RDH30" s="52"/>
      <c r="RDI30" s="52"/>
      <c r="RDJ30" s="52"/>
      <c r="RDK30" s="52"/>
      <c r="RDL30" s="52"/>
      <c r="RDM30" s="52"/>
      <c r="RDN30" s="52"/>
      <c r="RDO30" s="52"/>
      <c r="RDP30" s="52"/>
      <c r="RDQ30" s="52"/>
      <c r="RDR30" s="52"/>
      <c r="RDS30" s="52"/>
      <c r="RDT30" s="52"/>
      <c r="RDU30" s="52"/>
      <c r="RDV30" s="52"/>
      <c r="RDW30" s="52"/>
      <c r="RDX30" s="52"/>
      <c r="RDY30" s="52"/>
      <c r="RDZ30" s="52"/>
      <c r="REA30" s="52"/>
      <c r="REB30" s="52"/>
      <c r="REC30" s="52"/>
      <c r="RED30" s="52"/>
      <c r="REE30" s="52"/>
      <c r="REF30" s="52"/>
      <c r="REG30" s="52"/>
      <c r="REH30" s="52"/>
      <c r="REI30" s="52"/>
      <c r="REJ30" s="52"/>
      <c r="REK30" s="52"/>
      <c r="REL30" s="52"/>
      <c r="REM30" s="52"/>
      <c r="REN30" s="52"/>
      <c r="REO30" s="52"/>
      <c r="REP30" s="52"/>
      <c r="REQ30" s="52"/>
      <c r="RER30" s="52"/>
      <c r="RES30" s="52"/>
      <c r="RET30" s="52"/>
      <c r="REU30" s="52"/>
      <c r="REV30" s="52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2"/>
      <c r="RGM30" s="52"/>
      <c r="RGN30" s="52"/>
      <c r="RGO30" s="52"/>
      <c r="RGP30" s="52"/>
      <c r="RGQ30" s="52"/>
      <c r="RGR30" s="52"/>
      <c r="RGS30" s="52"/>
      <c r="RGT30" s="52"/>
      <c r="RGU30" s="52"/>
      <c r="RGV30" s="52"/>
      <c r="RGW30" s="52"/>
      <c r="RGX30" s="52"/>
      <c r="RGY30" s="52"/>
      <c r="RGZ30" s="52"/>
      <c r="RHA30" s="52"/>
      <c r="RHB30" s="52"/>
      <c r="RHC30" s="52"/>
      <c r="RHD30" s="52"/>
      <c r="RHE30" s="52"/>
      <c r="RHF30" s="52"/>
      <c r="RHG30" s="52"/>
      <c r="RHH30" s="52"/>
      <c r="RHI30" s="52"/>
      <c r="RHJ30" s="52"/>
      <c r="RHK30" s="52"/>
      <c r="RHL30" s="52"/>
      <c r="RHM30" s="52"/>
      <c r="RHN30" s="52"/>
      <c r="RHO30" s="52"/>
      <c r="RHP30" s="52"/>
      <c r="RHQ30" s="52"/>
      <c r="RHR30" s="52"/>
      <c r="RHS30" s="52"/>
      <c r="RHT30" s="52"/>
      <c r="RHU30" s="52"/>
      <c r="RHV30" s="52"/>
      <c r="RHW30" s="52"/>
      <c r="RHX30" s="52"/>
      <c r="RHY30" s="52"/>
      <c r="RHZ30" s="52"/>
      <c r="RIA30" s="52"/>
      <c r="RIB30" s="52"/>
      <c r="RIC30" s="52"/>
      <c r="RID30" s="52"/>
      <c r="RIE30" s="52"/>
      <c r="RIF30" s="52"/>
      <c r="RIG30" s="52"/>
      <c r="RIH30" s="52"/>
      <c r="RII30" s="52"/>
      <c r="RIJ30" s="52"/>
      <c r="RIK30" s="52"/>
      <c r="RIL30" s="52"/>
      <c r="RIM30" s="52"/>
      <c r="RIN30" s="52"/>
      <c r="RIO30" s="52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2"/>
      <c r="RKF30" s="52"/>
      <c r="RKG30" s="52"/>
      <c r="RKH30" s="52"/>
      <c r="RKI30" s="52"/>
      <c r="RKJ30" s="52"/>
      <c r="RKK30" s="52"/>
      <c r="RKL30" s="52"/>
      <c r="RKM30" s="52"/>
      <c r="RKN30" s="52"/>
      <c r="RKO30" s="52"/>
      <c r="RKP30" s="52"/>
      <c r="RKQ30" s="52"/>
      <c r="RKR30" s="52"/>
      <c r="RKS30" s="52"/>
      <c r="RKT30" s="52"/>
      <c r="RKU30" s="52"/>
      <c r="RKV30" s="52"/>
      <c r="RKW30" s="52"/>
      <c r="RKX30" s="52"/>
      <c r="RKY30" s="52"/>
      <c r="RKZ30" s="52"/>
      <c r="RLA30" s="52"/>
      <c r="RLB30" s="52"/>
      <c r="RLC30" s="52"/>
      <c r="RLD30" s="52"/>
      <c r="RLE30" s="52"/>
      <c r="RLF30" s="52"/>
      <c r="RLG30" s="52"/>
      <c r="RLH30" s="52"/>
      <c r="RLI30" s="52"/>
      <c r="RLJ30" s="52"/>
      <c r="RLK30" s="52"/>
      <c r="RLL30" s="52"/>
      <c r="RLM30" s="52"/>
      <c r="RLN30" s="52"/>
      <c r="RLO30" s="52"/>
      <c r="RLP30" s="52"/>
      <c r="RLQ30" s="52"/>
      <c r="RLR30" s="52"/>
      <c r="RLS30" s="52"/>
      <c r="RLT30" s="52"/>
      <c r="RLU30" s="52"/>
      <c r="RLV30" s="52"/>
      <c r="RLW30" s="52"/>
      <c r="RLX30" s="52"/>
      <c r="RLY30" s="52"/>
      <c r="RLZ30" s="52"/>
      <c r="RMA30" s="52"/>
      <c r="RMB30" s="52"/>
      <c r="RMC30" s="52"/>
      <c r="RMD30" s="52"/>
      <c r="RME30" s="52"/>
      <c r="RMF30" s="52"/>
      <c r="RMG30" s="52"/>
      <c r="RMH30" s="52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2"/>
      <c r="RNY30" s="52"/>
      <c r="RNZ30" s="52"/>
      <c r="ROA30" s="52"/>
      <c r="ROB30" s="52"/>
      <c r="ROC30" s="52"/>
      <c r="ROD30" s="52"/>
      <c r="ROE30" s="52"/>
      <c r="ROF30" s="52"/>
      <c r="ROG30" s="52"/>
      <c r="ROH30" s="52"/>
      <c r="ROI30" s="52"/>
      <c r="ROJ30" s="52"/>
      <c r="ROK30" s="52"/>
      <c r="ROL30" s="52"/>
      <c r="ROM30" s="52"/>
      <c r="RON30" s="52"/>
      <c r="ROO30" s="52"/>
      <c r="ROP30" s="52"/>
      <c r="ROQ30" s="52"/>
      <c r="ROR30" s="52"/>
      <c r="ROS30" s="52"/>
      <c r="ROT30" s="52"/>
      <c r="ROU30" s="52"/>
      <c r="ROV30" s="52"/>
      <c r="ROW30" s="52"/>
      <c r="ROX30" s="52"/>
      <c r="ROY30" s="52"/>
      <c r="ROZ30" s="52"/>
      <c r="RPA30" s="52"/>
      <c r="RPB30" s="52"/>
      <c r="RPC30" s="52"/>
      <c r="RPD30" s="52"/>
      <c r="RPE30" s="52"/>
      <c r="RPF30" s="52"/>
      <c r="RPG30" s="52"/>
      <c r="RPH30" s="52"/>
      <c r="RPI30" s="52"/>
      <c r="RPJ30" s="52"/>
      <c r="RPK30" s="52"/>
      <c r="RPL30" s="52"/>
      <c r="RPM30" s="52"/>
      <c r="RPN30" s="52"/>
      <c r="RPO30" s="52"/>
      <c r="RPP30" s="52"/>
      <c r="RPQ30" s="52"/>
      <c r="RPR30" s="52"/>
      <c r="RPS30" s="52"/>
      <c r="RPT30" s="52"/>
      <c r="RPU30" s="52"/>
      <c r="RPV30" s="52"/>
      <c r="RPW30" s="52"/>
      <c r="RPX30" s="52"/>
      <c r="RPY30" s="52"/>
      <c r="RPZ30" s="52"/>
      <c r="RQA30" s="52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2"/>
      <c r="RRR30" s="52"/>
      <c r="RRS30" s="52"/>
      <c r="RRT30" s="52"/>
      <c r="RRU30" s="52"/>
      <c r="RRV30" s="52"/>
      <c r="RRW30" s="52"/>
      <c r="RRX30" s="52"/>
      <c r="RRY30" s="52"/>
      <c r="RRZ30" s="52"/>
      <c r="RSA30" s="52"/>
      <c r="RSB30" s="52"/>
      <c r="RSC30" s="52"/>
      <c r="RSD30" s="52"/>
      <c r="RSE30" s="52"/>
      <c r="RSF30" s="52"/>
      <c r="RSG30" s="52"/>
      <c r="RSH30" s="52"/>
      <c r="RSI30" s="52"/>
      <c r="RSJ30" s="52"/>
      <c r="RSK30" s="52"/>
      <c r="RSL30" s="52"/>
      <c r="RSM30" s="52"/>
      <c r="RSN30" s="52"/>
      <c r="RSO30" s="52"/>
      <c r="RSP30" s="52"/>
      <c r="RSQ30" s="52"/>
      <c r="RSR30" s="52"/>
      <c r="RSS30" s="52"/>
      <c r="RST30" s="52"/>
      <c r="RSU30" s="52"/>
      <c r="RSV30" s="52"/>
      <c r="RSW30" s="52"/>
      <c r="RSX30" s="52"/>
      <c r="RSY30" s="52"/>
      <c r="RSZ30" s="52"/>
      <c r="RTA30" s="52"/>
      <c r="RTB30" s="52"/>
      <c r="RTC30" s="52"/>
      <c r="RTD30" s="52"/>
      <c r="RTE30" s="52"/>
      <c r="RTF30" s="52"/>
      <c r="RTG30" s="52"/>
      <c r="RTH30" s="52"/>
      <c r="RTI30" s="52"/>
      <c r="RTJ30" s="52"/>
      <c r="RTK30" s="52"/>
      <c r="RTL30" s="52"/>
      <c r="RTM30" s="52"/>
      <c r="RTN30" s="52"/>
      <c r="RTO30" s="52"/>
      <c r="RTP30" s="52"/>
      <c r="RTQ30" s="52"/>
      <c r="RTR30" s="52"/>
      <c r="RTS30" s="52"/>
      <c r="RTT30" s="52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2"/>
      <c r="RVK30" s="52"/>
      <c r="RVL30" s="52"/>
      <c r="RVM30" s="52"/>
      <c r="RVN30" s="52"/>
      <c r="RVO30" s="52"/>
      <c r="RVP30" s="52"/>
      <c r="RVQ30" s="52"/>
      <c r="RVR30" s="52"/>
      <c r="RVS30" s="52"/>
      <c r="RVT30" s="52"/>
      <c r="RVU30" s="52"/>
      <c r="RVV30" s="52"/>
      <c r="RVW30" s="52"/>
      <c r="RVX30" s="52"/>
      <c r="RVY30" s="52"/>
      <c r="RVZ30" s="52"/>
      <c r="RWA30" s="52"/>
      <c r="RWB30" s="52"/>
      <c r="RWC30" s="52"/>
      <c r="RWD30" s="52"/>
      <c r="RWE30" s="52"/>
      <c r="RWF30" s="52"/>
      <c r="RWG30" s="52"/>
      <c r="RWH30" s="52"/>
      <c r="RWI30" s="52"/>
      <c r="RWJ30" s="52"/>
      <c r="RWK30" s="52"/>
      <c r="RWL30" s="52"/>
      <c r="RWM30" s="52"/>
      <c r="RWN30" s="52"/>
      <c r="RWO30" s="52"/>
      <c r="RWP30" s="52"/>
      <c r="RWQ30" s="52"/>
      <c r="RWR30" s="52"/>
      <c r="RWS30" s="52"/>
      <c r="RWT30" s="52"/>
      <c r="RWU30" s="52"/>
      <c r="RWV30" s="52"/>
      <c r="RWW30" s="52"/>
      <c r="RWX30" s="52"/>
      <c r="RWY30" s="52"/>
      <c r="RWZ30" s="52"/>
      <c r="RXA30" s="52"/>
      <c r="RXB30" s="52"/>
      <c r="RXC30" s="52"/>
      <c r="RXD30" s="52"/>
      <c r="RXE30" s="52"/>
      <c r="RXF30" s="52"/>
      <c r="RXG30" s="52"/>
      <c r="RXH30" s="52"/>
      <c r="RXI30" s="52"/>
      <c r="RXJ30" s="52"/>
      <c r="RXK30" s="52"/>
      <c r="RXL30" s="52"/>
      <c r="RXM30" s="52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2"/>
      <c r="RZD30" s="52"/>
      <c r="RZE30" s="52"/>
      <c r="RZF30" s="52"/>
      <c r="RZG30" s="52"/>
      <c r="RZH30" s="52"/>
      <c r="RZI30" s="52"/>
      <c r="RZJ30" s="52"/>
      <c r="RZK30" s="52"/>
      <c r="RZL30" s="52"/>
      <c r="RZM30" s="52"/>
      <c r="RZN30" s="52"/>
      <c r="RZO30" s="52"/>
      <c r="RZP30" s="52"/>
      <c r="RZQ30" s="52"/>
      <c r="RZR30" s="52"/>
      <c r="RZS30" s="52"/>
      <c r="RZT30" s="52"/>
      <c r="RZU30" s="52"/>
      <c r="RZV30" s="52"/>
      <c r="RZW30" s="52"/>
      <c r="RZX30" s="52"/>
      <c r="RZY30" s="52"/>
      <c r="RZZ30" s="52"/>
      <c r="SAA30" s="52"/>
      <c r="SAB30" s="52"/>
      <c r="SAC30" s="52"/>
      <c r="SAD30" s="52"/>
      <c r="SAE30" s="52"/>
      <c r="SAF30" s="52"/>
      <c r="SAG30" s="52"/>
      <c r="SAH30" s="52"/>
      <c r="SAI30" s="52"/>
      <c r="SAJ30" s="52"/>
      <c r="SAK30" s="52"/>
      <c r="SAL30" s="52"/>
      <c r="SAM30" s="52"/>
      <c r="SAN30" s="52"/>
      <c r="SAO30" s="52"/>
      <c r="SAP30" s="52"/>
      <c r="SAQ30" s="52"/>
      <c r="SAR30" s="52"/>
      <c r="SAS30" s="52"/>
      <c r="SAT30" s="52"/>
      <c r="SAU30" s="52"/>
      <c r="SAV30" s="52"/>
      <c r="SAW30" s="52"/>
      <c r="SAX30" s="52"/>
      <c r="SAY30" s="52"/>
      <c r="SAZ30" s="52"/>
      <c r="SBA30" s="52"/>
      <c r="SBB30" s="52"/>
      <c r="SBC30" s="52"/>
      <c r="SBD30" s="52"/>
      <c r="SBE30" s="52"/>
      <c r="SBF30" s="52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2"/>
      <c r="SCW30" s="52"/>
      <c r="SCX30" s="52"/>
      <c r="SCY30" s="52"/>
      <c r="SCZ30" s="52"/>
      <c r="SDA30" s="52"/>
      <c r="SDB30" s="52"/>
      <c r="SDC30" s="52"/>
      <c r="SDD30" s="52"/>
      <c r="SDE30" s="52"/>
      <c r="SDF30" s="52"/>
      <c r="SDG30" s="52"/>
      <c r="SDH30" s="52"/>
      <c r="SDI30" s="52"/>
      <c r="SDJ30" s="52"/>
      <c r="SDK30" s="52"/>
      <c r="SDL30" s="52"/>
      <c r="SDM30" s="52"/>
      <c r="SDN30" s="52"/>
      <c r="SDO30" s="52"/>
      <c r="SDP30" s="52"/>
      <c r="SDQ30" s="52"/>
      <c r="SDR30" s="52"/>
      <c r="SDS30" s="52"/>
      <c r="SDT30" s="52"/>
      <c r="SDU30" s="52"/>
      <c r="SDV30" s="52"/>
      <c r="SDW30" s="52"/>
      <c r="SDX30" s="52"/>
      <c r="SDY30" s="52"/>
      <c r="SDZ30" s="52"/>
      <c r="SEA30" s="52"/>
      <c r="SEB30" s="52"/>
      <c r="SEC30" s="52"/>
      <c r="SED30" s="52"/>
      <c r="SEE30" s="52"/>
      <c r="SEF30" s="52"/>
      <c r="SEG30" s="52"/>
      <c r="SEH30" s="52"/>
      <c r="SEI30" s="52"/>
      <c r="SEJ30" s="52"/>
      <c r="SEK30" s="52"/>
      <c r="SEL30" s="52"/>
      <c r="SEM30" s="52"/>
      <c r="SEN30" s="52"/>
      <c r="SEO30" s="52"/>
      <c r="SEP30" s="52"/>
      <c r="SEQ30" s="52"/>
      <c r="SER30" s="52"/>
      <c r="SES30" s="52"/>
      <c r="SET30" s="52"/>
      <c r="SEU30" s="52"/>
      <c r="SEV30" s="52"/>
      <c r="SEW30" s="52"/>
      <c r="SEX30" s="52"/>
      <c r="SEY30" s="52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2"/>
      <c r="SGP30" s="52"/>
      <c r="SGQ30" s="52"/>
      <c r="SGR30" s="52"/>
      <c r="SGS30" s="52"/>
      <c r="SGT30" s="52"/>
      <c r="SGU30" s="52"/>
      <c r="SGV30" s="52"/>
      <c r="SGW30" s="52"/>
      <c r="SGX30" s="52"/>
      <c r="SGY30" s="52"/>
      <c r="SGZ30" s="52"/>
      <c r="SHA30" s="52"/>
      <c r="SHB30" s="52"/>
      <c r="SHC30" s="52"/>
      <c r="SHD30" s="52"/>
      <c r="SHE30" s="52"/>
      <c r="SHF30" s="52"/>
      <c r="SHG30" s="52"/>
      <c r="SHH30" s="52"/>
      <c r="SHI30" s="52"/>
      <c r="SHJ30" s="52"/>
      <c r="SHK30" s="52"/>
      <c r="SHL30" s="52"/>
      <c r="SHM30" s="52"/>
      <c r="SHN30" s="52"/>
      <c r="SHO30" s="52"/>
      <c r="SHP30" s="52"/>
      <c r="SHQ30" s="52"/>
      <c r="SHR30" s="52"/>
      <c r="SHS30" s="52"/>
      <c r="SHT30" s="52"/>
      <c r="SHU30" s="52"/>
      <c r="SHV30" s="52"/>
      <c r="SHW30" s="52"/>
      <c r="SHX30" s="52"/>
      <c r="SHY30" s="52"/>
      <c r="SHZ30" s="52"/>
      <c r="SIA30" s="52"/>
      <c r="SIB30" s="52"/>
      <c r="SIC30" s="52"/>
      <c r="SID30" s="52"/>
      <c r="SIE30" s="52"/>
      <c r="SIF30" s="52"/>
      <c r="SIG30" s="52"/>
      <c r="SIH30" s="52"/>
      <c r="SII30" s="52"/>
      <c r="SIJ30" s="52"/>
      <c r="SIK30" s="52"/>
      <c r="SIL30" s="52"/>
      <c r="SIM30" s="52"/>
      <c r="SIN30" s="52"/>
      <c r="SIO30" s="52"/>
      <c r="SIP30" s="52"/>
      <c r="SIQ30" s="52"/>
      <c r="SIR30" s="52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2"/>
      <c r="SKI30" s="52"/>
      <c r="SKJ30" s="52"/>
      <c r="SKK30" s="52"/>
      <c r="SKL30" s="52"/>
      <c r="SKM30" s="52"/>
      <c r="SKN30" s="52"/>
      <c r="SKO30" s="52"/>
      <c r="SKP30" s="52"/>
      <c r="SKQ30" s="52"/>
      <c r="SKR30" s="52"/>
      <c r="SKS30" s="52"/>
      <c r="SKT30" s="52"/>
      <c r="SKU30" s="52"/>
      <c r="SKV30" s="52"/>
      <c r="SKW30" s="52"/>
      <c r="SKX30" s="52"/>
      <c r="SKY30" s="52"/>
      <c r="SKZ30" s="52"/>
      <c r="SLA30" s="52"/>
      <c r="SLB30" s="52"/>
      <c r="SLC30" s="52"/>
      <c r="SLD30" s="52"/>
      <c r="SLE30" s="52"/>
      <c r="SLF30" s="52"/>
      <c r="SLG30" s="52"/>
      <c r="SLH30" s="52"/>
      <c r="SLI30" s="52"/>
      <c r="SLJ30" s="52"/>
      <c r="SLK30" s="52"/>
      <c r="SLL30" s="52"/>
      <c r="SLM30" s="52"/>
      <c r="SLN30" s="52"/>
      <c r="SLO30" s="52"/>
      <c r="SLP30" s="52"/>
      <c r="SLQ30" s="52"/>
      <c r="SLR30" s="52"/>
      <c r="SLS30" s="52"/>
      <c r="SLT30" s="52"/>
      <c r="SLU30" s="52"/>
      <c r="SLV30" s="52"/>
      <c r="SLW30" s="52"/>
      <c r="SLX30" s="52"/>
      <c r="SLY30" s="52"/>
      <c r="SLZ30" s="52"/>
      <c r="SMA30" s="52"/>
      <c r="SMB30" s="52"/>
      <c r="SMC30" s="52"/>
      <c r="SMD30" s="52"/>
      <c r="SME30" s="52"/>
      <c r="SMF30" s="52"/>
      <c r="SMG30" s="52"/>
      <c r="SMH30" s="52"/>
      <c r="SMI30" s="52"/>
      <c r="SMJ30" s="52"/>
      <c r="SMK30" s="52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2"/>
      <c r="SOB30" s="52"/>
      <c r="SOC30" s="52"/>
      <c r="SOD30" s="52"/>
      <c r="SOE30" s="52"/>
      <c r="SOF30" s="52"/>
      <c r="SOG30" s="52"/>
      <c r="SOH30" s="52"/>
      <c r="SOI30" s="52"/>
      <c r="SOJ30" s="52"/>
      <c r="SOK30" s="52"/>
      <c r="SOL30" s="52"/>
      <c r="SOM30" s="52"/>
      <c r="SON30" s="52"/>
      <c r="SOO30" s="52"/>
      <c r="SOP30" s="52"/>
      <c r="SOQ30" s="52"/>
      <c r="SOR30" s="52"/>
      <c r="SOS30" s="52"/>
      <c r="SOT30" s="52"/>
      <c r="SOU30" s="52"/>
      <c r="SOV30" s="52"/>
      <c r="SOW30" s="52"/>
      <c r="SOX30" s="52"/>
      <c r="SOY30" s="52"/>
      <c r="SOZ30" s="52"/>
      <c r="SPA30" s="52"/>
      <c r="SPB30" s="52"/>
      <c r="SPC30" s="52"/>
      <c r="SPD30" s="52"/>
      <c r="SPE30" s="52"/>
      <c r="SPF30" s="52"/>
      <c r="SPG30" s="52"/>
      <c r="SPH30" s="52"/>
      <c r="SPI30" s="52"/>
      <c r="SPJ30" s="52"/>
      <c r="SPK30" s="52"/>
      <c r="SPL30" s="52"/>
      <c r="SPM30" s="52"/>
      <c r="SPN30" s="52"/>
      <c r="SPO30" s="52"/>
      <c r="SPP30" s="52"/>
      <c r="SPQ30" s="52"/>
      <c r="SPR30" s="52"/>
      <c r="SPS30" s="52"/>
      <c r="SPT30" s="52"/>
      <c r="SPU30" s="52"/>
      <c r="SPV30" s="52"/>
      <c r="SPW30" s="52"/>
      <c r="SPX30" s="52"/>
      <c r="SPY30" s="52"/>
      <c r="SPZ30" s="52"/>
      <c r="SQA30" s="52"/>
      <c r="SQB30" s="52"/>
      <c r="SQC30" s="52"/>
      <c r="SQD30" s="52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2"/>
      <c r="SRU30" s="52"/>
      <c r="SRV30" s="52"/>
      <c r="SRW30" s="52"/>
      <c r="SRX30" s="52"/>
      <c r="SRY30" s="52"/>
      <c r="SRZ30" s="52"/>
      <c r="SSA30" s="52"/>
      <c r="SSB30" s="52"/>
      <c r="SSC30" s="52"/>
      <c r="SSD30" s="52"/>
      <c r="SSE30" s="52"/>
      <c r="SSF30" s="52"/>
      <c r="SSG30" s="52"/>
      <c r="SSH30" s="52"/>
      <c r="SSI30" s="52"/>
      <c r="SSJ30" s="52"/>
      <c r="SSK30" s="52"/>
      <c r="SSL30" s="52"/>
      <c r="SSM30" s="52"/>
      <c r="SSN30" s="52"/>
      <c r="SSO30" s="52"/>
      <c r="SSP30" s="52"/>
      <c r="SSQ30" s="52"/>
      <c r="SSR30" s="52"/>
      <c r="SSS30" s="52"/>
      <c r="SST30" s="52"/>
      <c r="SSU30" s="52"/>
      <c r="SSV30" s="52"/>
      <c r="SSW30" s="52"/>
      <c r="SSX30" s="52"/>
      <c r="SSY30" s="52"/>
      <c r="SSZ30" s="52"/>
      <c r="STA30" s="52"/>
      <c r="STB30" s="52"/>
      <c r="STC30" s="52"/>
      <c r="STD30" s="52"/>
      <c r="STE30" s="52"/>
      <c r="STF30" s="52"/>
      <c r="STG30" s="52"/>
      <c r="STH30" s="52"/>
      <c r="STI30" s="52"/>
      <c r="STJ30" s="52"/>
      <c r="STK30" s="52"/>
      <c r="STL30" s="52"/>
      <c r="STM30" s="52"/>
      <c r="STN30" s="52"/>
      <c r="STO30" s="52"/>
      <c r="STP30" s="52"/>
      <c r="STQ30" s="52"/>
      <c r="STR30" s="52"/>
      <c r="STS30" s="52"/>
      <c r="STT30" s="52"/>
      <c r="STU30" s="52"/>
      <c r="STV30" s="52"/>
      <c r="STW30" s="52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2"/>
      <c r="SVN30" s="52"/>
      <c r="SVO30" s="52"/>
      <c r="SVP30" s="52"/>
      <c r="SVQ30" s="52"/>
      <c r="SVR30" s="52"/>
      <c r="SVS30" s="52"/>
      <c r="SVT30" s="52"/>
      <c r="SVU30" s="52"/>
      <c r="SVV30" s="52"/>
      <c r="SVW30" s="52"/>
      <c r="SVX30" s="52"/>
      <c r="SVY30" s="52"/>
      <c r="SVZ30" s="52"/>
      <c r="SWA30" s="52"/>
      <c r="SWB30" s="52"/>
      <c r="SWC30" s="52"/>
      <c r="SWD30" s="52"/>
      <c r="SWE30" s="52"/>
      <c r="SWF30" s="52"/>
      <c r="SWG30" s="52"/>
      <c r="SWH30" s="52"/>
      <c r="SWI30" s="52"/>
      <c r="SWJ30" s="52"/>
      <c r="SWK30" s="52"/>
      <c r="SWL30" s="52"/>
      <c r="SWM30" s="52"/>
      <c r="SWN30" s="52"/>
      <c r="SWO30" s="52"/>
      <c r="SWP30" s="52"/>
      <c r="SWQ30" s="52"/>
      <c r="SWR30" s="52"/>
      <c r="SWS30" s="52"/>
      <c r="SWT30" s="52"/>
      <c r="SWU30" s="52"/>
      <c r="SWV30" s="52"/>
      <c r="SWW30" s="52"/>
      <c r="SWX30" s="52"/>
      <c r="SWY30" s="52"/>
      <c r="SWZ30" s="52"/>
      <c r="SXA30" s="52"/>
      <c r="SXB30" s="52"/>
      <c r="SXC30" s="52"/>
      <c r="SXD30" s="52"/>
      <c r="SXE30" s="52"/>
      <c r="SXF30" s="52"/>
      <c r="SXG30" s="52"/>
      <c r="SXH30" s="52"/>
      <c r="SXI30" s="52"/>
      <c r="SXJ30" s="52"/>
      <c r="SXK30" s="52"/>
      <c r="SXL30" s="52"/>
      <c r="SXM30" s="52"/>
      <c r="SXN30" s="52"/>
      <c r="SXO30" s="52"/>
      <c r="SXP30" s="52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2"/>
      <c r="SZG30" s="52"/>
      <c r="SZH30" s="52"/>
      <c r="SZI30" s="52"/>
      <c r="SZJ30" s="52"/>
      <c r="SZK30" s="52"/>
      <c r="SZL30" s="52"/>
      <c r="SZM30" s="52"/>
      <c r="SZN30" s="52"/>
      <c r="SZO30" s="52"/>
      <c r="SZP30" s="52"/>
      <c r="SZQ30" s="52"/>
      <c r="SZR30" s="52"/>
      <c r="SZS30" s="52"/>
      <c r="SZT30" s="52"/>
      <c r="SZU30" s="52"/>
      <c r="SZV30" s="52"/>
      <c r="SZW30" s="52"/>
      <c r="SZX30" s="52"/>
      <c r="SZY30" s="52"/>
      <c r="SZZ30" s="52"/>
      <c r="TAA30" s="52"/>
      <c r="TAB30" s="52"/>
      <c r="TAC30" s="52"/>
      <c r="TAD30" s="52"/>
      <c r="TAE30" s="52"/>
      <c r="TAF30" s="52"/>
      <c r="TAG30" s="52"/>
      <c r="TAH30" s="52"/>
      <c r="TAI30" s="52"/>
      <c r="TAJ30" s="52"/>
      <c r="TAK30" s="52"/>
      <c r="TAL30" s="52"/>
      <c r="TAM30" s="52"/>
      <c r="TAN30" s="52"/>
      <c r="TAO30" s="52"/>
      <c r="TAP30" s="52"/>
      <c r="TAQ30" s="52"/>
      <c r="TAR30" s="52"/>
      <c r="TAS30" s="52"/>
      <c r="TAT30" s="52"/>
      <c r="TAU30" s="52"/>
      <c r="TAV30" s="52"/>
      <c r="TAW30" s="52"/>
      <c r="TAX30" s="52"/>
      <c r="TAY30" s="52"/>
      <c r="TAZ30" s="52"/>
      <c r="TBA30" s="52"/>
      <c r="TBB30" s="52"/>
      <c r="TBC30" s="52"/>
      <c r="TBD30" s="52"/>
      <c r="TBE30" s="52"/>
      <c r="TBF30" s="52"/>
      <c r="TBG30" s="52"/>
      <c r="TBH30" s="52"/>
      <c r="TBI30" s="52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2"/>
      <c r="TCZ30" s="52"/>
      <c r="TDA30" s="52"/>
      <c r="TDB30" s="52"/>
      <c r="TDC30" s="52"/>
      <c r="TDD30" s="52"/>
      <c r="TDE30" s="52"/>
      <c r="TDF30" s="52"/>
      <c r="TDG30" s="52"/>
      <c r="TDH30" s="52"/>
      <c r="TDI30" s="52"/>
      <c r="TDJ30" s="52"/>
      <c r="TDK30" s="52"/>
      <c r="TDL30" s="52"/>
      <c r="TDM30" s="52"/>
      <c r="TDN30" s="52"/>
      <c r="TDO30" s="52"/>
      <c r="TDP30" s="52"/>
      <c r="TDQ30" s="52"/>
      <c r="TDR30" s="52"/>
      <c r="TDS30" s="52"/>
      <c r="TDT30" s="52"/>
      <c r="TDU30" s="52"/>
      <c r="TDV30" s="52"/>
      <c r="TDW30" s="52"/>
      <c r="TDX30" s="52"/>
      <c r="TDY30" s="52"/>
      <c r="TDZ30" s="52"/>
      <c r="TEA30" s="52"/>
      <c r="TEB30" s="52"/>
      <c r="TEC30" s="52"/>
      <c r="TED30" s="52"/>
      <c r="TEE30" s="52"/>
      <c r="TEF30" s="52"/>
      <c r="TEG30" s="52"/>
      <c r="TEH30" s="52"/>
      <c r="TEI30" s="52"/>
      <c r="TEJ30" s="52"/>
      <c r="TEK30" s="52"/>
      <c r="TEL30" s="52"/>
      <c r="TEM30" s="52"/>
      <c r="TEN30" s="52"/>
      <c r="TEO30" s="52"/>
      <c r="TEP30" s="52"/>
      <c r="TEQ30" s="52"/>
      <c r="TER30" s="52"/>
      <c r="TES30" s="52"/>
      <c r="TET30" s="52"/>
      <c r="TEU30" s="52"/>
      <c r="TEV30" s="52"/>
      <c r="TEW30" s="52"/>
      <c r="TEX30" s="52"/>
      <c r="TEY30" s="52"/>
      <c r="TEZ30" s="52"/>
      <c r="TFA30" s="52"/>
      <c r="TFB30" s="52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2"/>
      <c r="TGS30" s="52"/>
      <c r="TGT30" s="52"/>
      <c r="TGU30" s="52"/>
      <c r="TGV30" s="52"/>
      <c r="TGW30" s="52"/>
      <c r="TGX30" s="52"/>
      <c r="TGY30" s="52"/>
      <c r="TGZ30" s="52"/>
      <c r="THA30" s="52"/>
      <c r="THB30" s="52"/>
      <c r="THC30" s="52"/>
      <c r="THD30" s="52"/>
      <c r="THE30" s="52"/>
      <c r="THF30" s="52"/>
      <c r="THG30" s="52"/>
      <c r="THH30" s="52"/>
      <c r="THI30" s="52"/>
      <c r="THJ30" s="52"/>
      <c r="THK30" s="52"/>
      <c r="THL30" s="52"/>
      <c r="THM30" s="52"/>
      <c r="THN30" s="52"/>
      <c r="THO30" s="52"/>
      <c r="THP30" s="52"/>
      <c r="THQ30" s="52"/>
      <c r="THR30" s="52"/>
      <c r="THS30" s="52"/>
      <c r="THT30" s="52"/>
      <c r="THU30" s="52"/>
      <c r="THV30" s="52"/>
      <c r="THW30" s="52"/>
      <c r="THX30" s="52"/>
      <c r="THY30" s="52"/>
      <c r="THZ30" s="52"/>
      <c r="TIA30" s="52"/>
      <c r="TIB30" s="52"/>
      <c r="TIC30" s="52"/>
      <c r="TID30" s="52"/>
      <c r="TIE30" s="52"/>
      <c r="TIF30" s="52"/>
      <c r="TIG30" s="52"/>
      <c r="TIH30" s="52"/>
      <c r="TII30" s="52"/>
      <c r="TIJ30" s="52"/>
      <c r="TIK30" s="52"/>
      <c r="TIL30" s="52"/>
      <c r="TIM30" s="52"/>
      <c r="TIN30" s="52"/>
      <c r="TIO30" s="52"/>
      <c r="TIP30" s="52"/>
      <c r="TIQ30" s="52"/>
      <c r="TIR30" s="52"/>
      <c r="TIS30" s="52"/>
      <c r="TIT30" s="52"/>
      <c r="TIU30" s="52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2"/>
      <c r="TKL30" s="52"/>
      <c r="TKM30" s="52"/>
      <c r="TKN30" s="52"/>
      <c r="TKO30" s="52"/>
      <c r="TKP30" s="52"/>
      <c r="TKQ30" s="52"/>
      <c r="TKR30" s="52"/>
      <c r="TKS30" s="52"/>
      <c r="TKT30" s="52"/>
      <c r="TKU30" s="52"/>
      <c r="TKV30" s="52"/>
      <c r="TKW30" s="52"/>
      <c r="TKX30" s="52"/>
      <c r="TKY30" s="52"/>
      <c r="TKZ30" s="52"/>
      <c r="TLA30" s="52"/>
      <c r="TLB30" s="52"/>
      <c r="TLC30" s="52"/>
      <c r="TLD30" s="52"/>
      <c r="TLE30" s="52"/>
      <c r="TLF30" s="52"/>
      <c r="TLG30" s="52"/>
      <c r="TLH30" s="52"/>
      <c r="TLI30" s="52"/>
      <c r="TLJ30" s="52"/>
      <c r="TLK30" s="52"/>
      <c r="TLL30" s="52"/>
      <c r="TLM30" s="52"/>
      <c r="TLN30" s="52"/>
      <c r="TLO30" s="52"/>
      <c r="TLP30" s="52"/>
      <c r="TLQ30" s="52"/>
      <c r="TLR30" s="52"/>
      <c r="TLS30" s="52"/>
      <c r="TLT30" s="52"/>
      <c r="TLU30" s="52"/>
      <c r="TLV30" s="52"/>
      <c r="TLW30" s="52"/>
      <c r="TLX30" s="52"/>
      <c r="TLY30" s="52"/>
      <c r="TLZ30" s="52"/>
      <c r="TMA30" s="52"/>
      <c r="TMB30" s="52"/>
      <c r="TMC30" s="52"/>
      <c r="TMD30" s="52"/>
      <c r="TME30" s="52"/>
      <c r="TMF30" s="52"/>
      <c r="TMG30" s="52"/>
      <c r="TMH30" s="52"/>
      <c r="TMI30" s="52"/>
      <c r="TMJ30" s="52"/>
      <c r="TMK30" s="52"/>
      <c r="TML30" s="52"/>
      <c r="TMM30" s="52"/>
      <c r="TMN30" s="52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2"/>
      <c r="TOE30" s="52"/>
      <c r="TOF30" s="52"/>
      <c r="TOG30" s="52"/>
      <c r="TOH30" s="52"/>
      <c r="TOI30" s="52"/>
      <c r="TOJ30" s="52"/>
      <c r="TOK30" s="52"/>
      <c r="TOL30" s="52"/>
      <c r="TOM30" s="52"/>
      <c r="TON30" s="52"/>
      <c r="TOO30" s="52"/>
      <c r="TOP30" s="52"/>
      <c r="TOQ30" s="52"/>
      <c r="TOR30" s="52"/>
      <c r="TOS30" s="52"/>
      <c r="TOT30" s="52"/>
      <c r="TOU30" s="52"/>
      <c r="TOV30" s="52"/>
      <c r="TOW30" s="52"/>
      <c r="TOX30" s="52"/>
      <c r="TOY30" s="52"/>
      <c r="TOZ30" s="52"/>
      <c r="TPA30" s="52"/>
      <c r="TPB30" s="52"/>
      <c r="TPC30" s="52"/>
      <c r="TPD30" s="52"/>
      <c r="TPE30" s="52"/>
      <c r="TPF30" s="52"/>
      <c r="TPG30" s="52"/>
      <c r="TPH30" s="52"/>
      <c r="TPI30" s="52"/>
      <c r="TPJ30" s="52"/>
      <c r="TPK30" s="52"/>
      <c r="TPL30" s="52"/>
      <c r="TPM30" s="52"/>
      <c r="TPN30" s="52"/>
      <c r="TPO30" s="52"/>
      <c r="TPP30" s="52"/>
      <c r="TPQ30" s="52"/>
      <c r="TPR30" s="52"/>
      <c r="TPS30" s="52"/>
      <c r="TPT30" s="52"/>
      <c r="TPU30" s="52"/>
      <c r="TPV30" s="52"/>
      <c r="TPW30" s="52"/>
      <c r="TPX30" s="52"/>
      <c r="TPY30" s="52"/>
      <c r="TPZ30" s="52"/>
      <c r="TQA30" s="52"/>
      <c r="TQB30" s="52"/>
      <c r="TQC30" s="52"/>
      <c r="TQD30" s="52"/>
      <c r="TQE30" s="52"/>
      <c r="TQF30" s="52"/>
      <c r="TQG30" s="52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2"/>
      <c r="TRX30" s="52"/>
      <c r="TRY30" s="52"/>
      <c r="TRZ30" s="52"/>
      <c r="TSA30" s="52"/>
      <c r="TSB30" s="52"/>
      <c r="TSC30" s="52"/>
      <c r="TSD30" s="52"/>
      <c r="TSE30" s="52"/>
      <c r="TSF30" s="52"/>
      <c r="TSG30" s="52"/>
      <c r="TSH30" s="52"/>
      <c r="TSI30" s="52"/>
      <c r="TSJ30" s="52"/>
      <c r="TSK30" s="52"/>
      <c r="TSL30" s="52"/>
      <c r="TSM30" s="52"/>
      <c r="TSN30" s="52"/>
      <c r="TSO30" s="52"/>
      <c r="TSP30" s="52"/>
      <c r="TSQ30" s="52"/>
      <c r="TSR30" s="52"/>
      <c r="TSS30" s="52"/>
      <c r="TST30" s="52"/>
      <c r="TSU30" s="52"/>
      <c r="TSV30" s="52"/>
      <c r="TSW30" s="52"/>
      <c r="TSX30" s="52"/>
      <c r="TSY30" s="52"/>
      <c r="TSZ30" s="52"/>
      <c r="TTA30" s="52"/>
      <c r="TTB30" s="52"/>
      <c r="TTC30" s="52"/>
      <c r="TTD30" s="52"/>
      <c r="TTE30" s="52"/>
      <c r="TTF30" s="52"/>
      <c r="TTG30" s="52"/>
      <c r="TTH30" s="52"/>
      <c r="TTI30" s="52"/>
      <c r="TTJ30" s="52"/>
      <c r="TTK30" s="52"/>
      <c r="TTL30" s="52"/>
      <c r="TTM30" s="52"/>
      <c r="TTN30" s="52"/>
      <c r="TTO30" s="52"/>
      <c r="TTP30" s="52"/>
      <c r="TTQ30" s="52"/>
      <c r="TTR30" s="52"/>
      <c r="TTS30" s="52"/>
      <c r="TTT30" s="52"/>
      <c r="TTU30" s="52"/>
      <c r="TTV30" s="52"/>
      <c r="TTW30" s="52"/>
      <c r="TTX30" s="52"/>
      <c r="TTY30" s="52"/>
      <c r="TTZ30" s="52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2"/>
      <c r="TVQ30" s="52"/>
      <c r="TVR30" s="52"/>
      <c r="TVS30" s="52"/>
      <c r="TVT30" s="52"/>
      <c r="TVU30" s="52"/>
      <c r="TVV30" s="52"/>
      <c r="TVW30" s="52"/>
      <c r="TVX30" s="52"/>
      <c r="TVY30" s="52"/>
      <c r="TVZ30" s="52"/>
      <c r="TWA30" s="52"/>
      <c r="TWB30" s="52"/>
      <c r="TWC30" s="52"/>
      <c r="TWD30" s="52"/>
      <c r="TWE30" s="52"/>
      <c r="TWF30" s="52"/>
      <c r="TWG30" s="52"/>
      <c r="TWH30" s="52"/>
      <c r="TWI30" s="52"/>
      <c r="TWJ30" s="52"/>
      <c r="TWK30" s="52"/>
      <c r="TWL30" s="52"/>
      <c r="TWM30" s="52"/>
      <c r="TWN30" s="52"/>
      <c r="TWO30" s="52"/>
      <c r="TWP30" s="52"/>
      <c r="TWQ30" s="52"/>
      <c r="TWR30" s="52"/>
      <c r="TWS30" s="52"/>
      <c r="TWT30" s="52"/>
      <c r="TWU30" s="52"/>
      <c r="TWV30" s="52"/>
      <c r="TWW30" s="52"/>
      <c r="TWX30" s="52"/>
      <c r="TWY30" s="52"/>
      <c r="TWZ30" s="52"/>
      <c r="TXA30" s="52"/>
      <c r="TXB30" s="52"/>
      <c r="TXC30" s="52"/>
      <c r="TXD30" s="52"/>
      <c r="TXE30" s="52"/>
      <c r="TXF30" s="52"/>
      <c r="TXG30" s="52"/>
      <c r="TXH30" s="52"/>
      <c r="TXI30" s="52"/>
      <c r="TXJ30" s="52"/>
      <c r="TXK30" s="52"/>
      <c r="TXL30" s="52"/>
      <c r="TXM30" s="52"/>
      <c r="TXN30" s="52"/>
      <c r="TXO30" s="52"/>
      <c r="TXP30" s="52"/>
      <c r="TXQ30" s="52"/>
      <c r="TXR30" s="52"/>
      <c r="TXS30" s="52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2"/>
      <c r="TZJ30" s="52"/>
      <c r="TZK30" s="52"/>
      <c r="TZL30" s="52"/>
      <c r="TZM30" s="52"/>
      <c r="TZN30" s="52"/>
      <c r="TZO30" s="52"/>
      <c r="TZP30" s="52"/>
      <c r="TZQ30" s="52"/>
      <c r="TZR30" s="52"/>
      <c r="TZS30" s="52"/>
      <c r="TZT30" s="52"/>
      <c r="TZU30" s="52"/>
      <c r="TZV30" s="52"/>
      <c r="TZW30" s="52"/>
      <c r="TZX30" s="52"/>
      <c r="TZY30" s="52"/>
      <c r="TZZ30" s="52"/>
      <c r="UAA30" s="52"/>
      <c r="UAB30" s="52"/>
      <c r="UAC30" s="52"/>
      <c r="UAD30" s="52"/>
      <c r="UAE30" s="52"/>
      <c r="UAF30" s="52"/>
      <c r="UAG30" s="52"/>
      <c r="UAH30" s="52"/>
      <c r="UAI30" s="52"/>
      <c r="UAJ30" s="52"/>
      <c r="UAK30" s="52"/>
      <c r="UAL30" s="52"/>
      <c r="UAM30" s="52"/>
      <c r="UAN30" s="52"/>
      <c r="UAO30" s="52"/>
      <c r="UAP30" s="52"/>
      <c r="UAQ30" s="52"/>
      <c r="UAR30" s="52"/>
      <c r="UAS30" s="52"/>
      <c r="UAT30" s="52"/>
      <c r="UAU30" s="52"/>
      <c r="UAV30" s="52"/>
      <c r="UAW30" s="52"/>
      <c r="UAX30" s="52"/>
      <c r="UAY30" s="52"/>
      <c r="UAZ30" s="52"/>
      <c r="UBA30" s="52"/>
      <c r="UBB30" s="52"/>
      <c r="UBC30" s="52"/>
      <c r="UBD30" s="52"/>
      <c r="UBE30" s="52"/>
      <c r="UBF30" s="52"/>
      <c r="UBG30" s="52"/>
      <c r="UBH30" s="52"/>
      <c r="UBI30" s="52"/>
      <c r="UBJ30" s="52"/>
      <c r="UBK30" s="52"/>
      <c r="UBL30" s="52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2"/>
      <c r="UDC30" s="52"/>
      <c r="UDD30" s="52"/>
      <c r="UDE30" s="52"/>
      <c r="UDF30" s="52"/>
      <c r="UDG30" s="52"/>
      <c r="UDH30" s="52"/>
      <c r="UDI30" s="52"/>
      <c r="UDJ30" s="52"/>
      <c r="UDK30" s="52"/>
      <c r="UDL30" s="52"/>
      <c r="UDM30" s="52"/>
      <c r="UDN30" s="52"/>
      <c r="UDO30" s="52"/>
      <c r="UDP30" s="52"/>
      <c r="UDQ30" s="52"/>
      <c r="UDR30" s="52"/>
      <c r="UDS30" s="52"/>
      <c r="UDT30" s="52"/>
      <c r="UDU30" s="52"/>
      <c r="UDV30" s="52"/>
      <c r="UDW30" s="52"/>
      <c r="UDX30" s="52"/>
      <c r="UDY30" s="52"/>
      <c r="UDZ30" s="52"/>
      <c r="UEA30" s="52"/>
      <c r="UEB30" s="52"/>
      <c r="UEC30" s="52"/>
      <c r="UED30" s="52"/>
      <c r="UEE30" s="52"/>
      <c r="UEF30" s="52"/>
      <c r="UEG30" s="52"/>
      <c r="UEH30" s="52"/>
      <c r="UEI30" s="52"/>
      <c r="UEJ30" s="52"/>
      <c r="UEK30" s="52"/>
      <c r="UEL30" s="52"/>
      <c r="UEM30" s="52"/>
      <c r="UEN30" s="52"/>
      <c r="UEO30" s="52"/>
      <c r="UEP30" s="52"/>
      <c r="UEQ30" s="52"/>
      <c r="UER30" s="52"/>
      <c r="UES30" s="52"/>
      <c r="UET30" s="52"/>
      <c r="UEU30" s="52"/>
      <c r="UEV30" s="52"/>
      <c r="UEW30" s="52"/>
      <c r="UEX30" s="52"/>
      <c r="UEY30" s="52"/>
      <c r="UEZ30" s="52"/>
      <c r="UFA30" s="52"/>
      <c r="UFB30" s="52"/>
      <c r="UFC30" s="52"/>
      <c r="UFD30" s="52"/>
      <c r="UFE30" s="52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2"/>
      <c r="UGV30" s="52"/>
      <c r="UGW30" s="52"/>
      <c r="UGX30" s="52"/>
      <c r="UGY30" s="52"/>
      <c r="UGZ30" s="52"/>
      <c r="UHA30" s="52"/>
      <c r="UHB30" s="52"/>
      <c r="UHC30" s="52"/>
      <c r="UHD30" s="52"/>
      <c r="UHE30" s="52"/>
      <c r="UHF30" s="52"/>
      <c r="UHG30" s="52"/>
      <c r="UHH30" s="52"/>
      <c r="UHI30" s="52"/>
      <c r="UHJ30" s="52"/>
      <c r="UHK30" s="52"/>
      <c r="UHL30" s="52"/>
      <c r="UHM30" s="52"/>
      <c r="UHN30" s="52"/>
      <c r="UHO30" s="52"/>
      <c r="UHP30" s="52"/>
      <c r="UHQ30" s="52"/>
      <c r="UHR30" s="52"/>
      <c r="UHS30" s="52"/>
      <c r="UHT30" s="52"/>
      <c r="UHU30" s="52"/>
      <c r="UHV30" s="52"/>
      <c r="UHW30" s="52"/>
      <c r="UHX30" s="52"/>
      <c r="UHY30" s="52"/>
      <c r="UHZ30" s="52"/>
      <c r="UIA30" s="52"/>
      <c r="UIB30" s="52"/>
      <c r="UIC30" s="52"/>
      <c r="UID30" s="52"/>
      <c r="UIE30" s="52"/>
      <c r="UIF30" s="52"/>
      <c r="UIG30" s="52"/>
      <c r="UIH30" s="52"/>
      <c r="UII30" s="52"/>
      <c r="UIJ30" s="52"/>
      <c r="UIK30" s="52"/>
      <c r="UIL30" s="52"/>
      <c r="UIM30" s="52"/>
      <c r="UIN30" s="52"/>
      <c r="UIO30" s="52"/>
      <c r="UIP30" s="52"/>
      <c r="UIQ30" s="52"/>
      <c r="UIR30" s="52"/>
      <c r="UIS30" s="52"/>
      <c r="UIT30" s="52"/>
      <c r="UIU30" s="52"/>
      <c r="UIV30" s="52"/>
      <c r="UIW30" s="52"/>
      <c r="UIX30" s="52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2"/>
      <c r="UKO30" s="52"/>
      <c r="UKP30" s="52"/>
      <c r="UKQ30" s="52"/>
      <c r="UKR30" s="52"/>
      <c r="UKS30" s="52"/>
      <c r="UKT30" s="52"/>
      <c r="UKU30" s="52"/>
      <c r="UKV30" s="52"/>
      <c r="UKW30" s="52"/>
      <c r="UKX30" s="52"/>
      <c r="UKY30" s="52"/>
      <c r="UKZ30" s="52"/>
      <c r="ULA30" s="52"/>
      <c r="ULB30" s="52"/>
      <c r="ULC30" s="52"/>
      <c r="ULD30" s="52"/>
      <c r="ULE30" s="52"/>
      <c r="ULF30" s="52"/>
      <c r="ULG30" s="52"/>
      <c r="ULH30" s="52"/>
      <c r="ULI30" s="52"/>
      <c r="ULJ30" s="52"/>
      <c r="ULK30" s="52"/>
      <c r="ULL30" s="52"/>
      <c r="ULM30" s="52"/>
      <c r="ULN30" s="52"/>
      <c r="ULO30" s="52"/>
      <c r="ULP30" s="52"/>
      <c r="ULQ30" s="52"/>
      <c r="ULR30" s="52"/>
      <c r="ULS30" s="52"/>
      <c r="ULT30" s="52"/>
      <c r="ULU30" s="52"/>
      <c r="ULV30" s="52"/>
      <c r="ULW30" s="52"/>
      <c r="ULX30" s="52"/>
      <c r="ULY30" s="52"/>
      <c r="ULZ30" s="52"/>
      <c r="UMA30" s="52"/>
      <c r="UMB30" s="52"/>
      <c r="UMC30" s="52"/>
      <c r="UMD30" s="52"/>
      <c r="UME30" s="52"/>
      <c r="UMF30" s="52"/>
      <c r="UMG30" s="52"/>
      <c r="UMH30" s="52"/>
      <c r="UMI30" s="52"/>
      <c r="UMJ30" s="52"/>
      <c r="UMK30" s="52"/>
      <c r="UML30" s="52"/>
      <c r="UMM30" s="52"/>
      <c r="UMN30" s="52"/>
      <c r="UMO30" s="52"/>
      <c r="UMP30" s="52"/>
      <c r="UMQ30" s="52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2"/>
      <c r="UOH30" s="52"/>
      <c r="UOI30" s="52"/>
      <c r="UOJ30" s="52"/>
      <c r="UOK30" s="52"/>
      <c r="UOL30" s="52"/>
      <c r="UOM30" s="52"/>
      <c r="UON30" s="52"/>
      <c r="UOO30" s="52"/>
      <c r="UOP30" s="52"/>
      <c r="UOQ30" s="52"/>
      <c r="UOR30" s="52"/>
      <c r="UOS30" s="52"/>
      <c r="UOT30" s="52"/>
      <c r="UOU30" s="52"/>
      <c r="UOV30" s="52"/>
      <c r="UOW30" s="52"/>
      <c r="UOX30" s="52"/>
      <c r="UOY30" s="52"/>
      <c r="UOZ30" s="52"/>
      <c r="UPA30" s="52"/>
      <c r="UPB30" s="52"/>
      <c r="UPC30" s="52"/>
      <c r="UPD30" s="52"/>
      <c r="UPE30" s="52"/>
      <c r="UPF30" s="52"/>
      <c r="UPG30" s="52"/>
      <c r="UPH30" s="52"/>
      <c r="UPI30" s="52"/>
      <c r="UPJ30" s="52"/>
      <c r="UPK30" s="52"/>
      <c r="UPL30" s="52"/>
      <c r="UPM30" s="52"/>
      <c r="UPN30" s="52"/>
      <c r="UPO30" s="52"/>
      <c r="UPP30" s="52"/>
      <c r="UPQ30" s="52"/>
      <c r="UPR30" s="52"/>
      <c r="UPS30" s="52"/>
      <c r="UPT30" s="52"/>
      <c r="UPU30" s="52"/>
      <c r="UPV30" s="52"/>
      <c r="UPW30" s="52"/>
      <c r="UPX30" s="52"/>
      <c r="UPY30" s="52"/>
      <c r="UPZ30" s="52"/>
      <c r="UQA30" s="52"/>
      <c r="UQB30" s="52"/>
      <c r="UQC30" s="52"/>
      <c r="UQD30" s="52"/>
      <c r="UQE30" s="52"/>
      <c r="UQF30" s="52"/>
      <c r="UQG30" s="52"/>
      <c r="UQH30" s="52"/>
      <c r="UQI30" s="52"/>
      <c r="UQJ30" s="52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2"/>
      <c r="USA30" s="52"/>
      <c r="USB30" s="52"/>
      <c r="USC30" s="52"/>
      <c r="USD30" s="52"/>
      <c r="USE30" s="52"/>
      <c r="USF30" s="52"/>
      <c r="USG30" s="52"/>
      <c r="USH30" s="52"/>
      <c r="USI30" s="52"/>
      <c r="USJ30" s="52"/>
      <c r="USK30" s="52"/>
      <c r="USL30" s="52"/>
      <c r="USM30" s="52"/>
      <c r="USN30" s="52"/>
      <c r="USO30" s="52"/>
      <c r="USP30" s="52"/>
      <c r="USQ30" s="52"/>
      <c r="USR30" s="52"/>
      <c r="USS30" s="52"/>
      <c r="UST30" s="52"/>
      <c r="USU30" s="52"/>
      <c r="USV30" s="52"/>
      <c r="USW30" s="52"/>
      <c r="USX30" s="52"/>
      <c r="USY30" s="52"/>
      <c r="USZ30" s="52"/>
      <c r="UTA30" s="52"/>
      <c r="UTB30" s="52"/>
      <c r="UTC30" s="52"/>
      <c r="UTD30" s="52"/>
      <c r="UTE30" s="52"/>
      <c r="UTF30" s="52"/>
      <c r="UTG30" s="52"/>
      <c r="UTH30" s="52"/>
      <c r="UTI30" s="52"/>
      <c r="UTJ30" s="52"/>
      <c r="UTK30" s="52"/>
      <c r="UTL30" s="52"/>
      <c r="UTM30" s="52"/>
      <c r="UTN30" s="52"/>
      <c r="UTO30" s="52"/>
      <c r="UTP30" s="52"/>
      <c r="UTQ30" s="52"/>
      <c r="UTR30" s="52"/>
      <c r="UTS30" s="52"/>
      <c r="UTT30" s="52"/>
      <c r="UTU30" s="52"/>
      <c r="UTV30" s="52"/>
      <c r="UTW30" s="52"/>
      <c r="UTX30" s="52"/>
      <c r="UTY30" s="52"/>
      <c r="UTZ30" s="52"/>
      <c r="UUA30" s="52"/>
      <c r="UUB30" s="52"/>
      <c r="UUC30" s="52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2"/>
      <c r="UVT30" s="52"/>
      <c r="UVU30" s="52"/>
      <c r="UVV30" s="52"/>
      <c r="UVW30" s="52"/>
      <c r="UVX30" s="52"/>
      <c r="UVY30" s="52"/>
      <c r="UVZ30" s="52"/>
      <c r="UWA30" s="52"/>
      <c r="UWB30" s="52"/>
      <c r="UWC30" s="52"/>
      <c r="UWD30" s="52"/>
      <c r="UWE30" s="52"/>
      <c r="UWF30" s="52"/>
      <c r="UWG30" s="52"/>
      <c r="UWH30" s="52"/>
      <c r="UWI30" s="52"/>
      <c r="UWJ30" s="52"/>
      <c r="UWK30" s="52"/>
      <c r="UWL30" s="52"/>
      <c r="UWM30" s="52"/>
      <c r="UWN30" s="52"/>
      <c r="UWO30" s="52"/>
      <c r="UWP30" s="52"/>
      <c r="UWQ30" s="52"/>
      <c r="UWR30" s="52"/>
      <c r="UWS30" s="52"/>
      <c r="UWT30" s="52"/>
      <c r="UWU30" s="52"/>
      <c r="UWV30" s="52"/>
      <c r="UWW30" s="52"/>
      <c r="UWX30" s="52"/>
      <c r="UWY30" s="52"/>
      <c r="UWZ30" s="52"/>
      <c r="UXA30" s="52"/>
      <c r="UXB30" s="52"/>
      <c r="UXC30" s="52"/>
      <c r="UXD30" s="52"/>
      <c r="UXE30" s="52"/>
      <c r="UXF30" s="52"/>
      <c r="UXG30" s="52"/>
      <c r="UXH30" s="52"/>
      <c r="UXI30" s="52"/>
      <c r="UXJ30" s="52"/>
      <c r="UXK30" s="52"/>
      <c r="UXL30" s="52"/>
      <c r="UXM30" s="52"/>
      <c r="UXN30" s="52"/>
      <c r="UXO30" s="52"/>
      <c r="UXP30" s="52"/>
      <c r="UXQ30" s="52"/>
      <c r="UXR30" s="52"/>
      <c r="UXS30" s="52"/>
      <c r="UXT30" s="52"/>
      <c r="UXU30" s="52"/>
      <c r="UXV30" s="52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2"/>
      <c r="UZM30" s="52"/>
      <c r="UZN30" s="52"/>
      <c r="UZO30" s="52"/>
      <c r="UZP30" s="52"/>
      <c r="UZQ30" s="52"/>
      <c r="UZR30" s="52"/>
      <c r="UZS30" s="52"/>
      <c r="UZT30" s="52"/>
      <c r="UZU30" s="52"/>
      <c r="UZV30" s="52"/>
      <c r="UZW30" s="52"/>
      <c r="UZX30" s="52"/>
      <c r="UZY30" s="52"/>
      <c r="UZZ30" s="52"/>
      <c r="VAA30" s="52"/>
      <c r="VAB30" s="52"/>
      <c r="VAC30" s="52"/>
      <c r="VAD30" s="52"/>
      <c r="VAE30" s="52"/>
      <c r="VAF30" s="52"/>
      <c r="VAG30" s="52"/>
      <c r="VAH30" s="52"/>
      <c r="VAI30" s="52"/>
      <c r="VAJ30" s="52"/>
      <c r="VAK30" s="52"/>
      <c r="VAL30" s="52"/>
      <c r="VAM30" s="52"/>
      <c r="VAN30" s="52"/>
      <c r="VAO30" s="52"/>
      <c r="VAP30" s="52"/>
      <c r="VAQ30" s="52"/>
      <c r="VAR30" s="52"/>
      <c r="VAS30" s="52"/>
      <c r="VAT30" s="52"/>
      <c r="VAU30" s="52"/>
      <c r="VAV30" s="52"/>
      <c r="VAW30" s="52"/>
      <c r="VAX30" s="52"/>
      <c r="VAY30" s="52"/>
      <c r="VAZ30" s="52"/>
      <c r="VBA30" s="52"/>
      <c r="VBB30" s="52"/>
      <c r="VBC30" s="52"/>
      <c r="VBD30" s="52"/>
      <c r="VBE30" s="52"/>
      <c r="VBF30" s="52"/>
      <c r="VBG30" s="52"/>
      <c r="VBH30" s="52"/>
      <c r="VBI30" s="52"/>
      <c r="VBJ30" s="52"/>
      <c r="VBK30" s="52"/>
      <c r="VBL30" s="52"/>
      <c r="VBM30" s="52"/>
      <c r="VBN30" s="52"/>
      <c r="VBO30" s="52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2"/>
      <c r="VDF30" s="52"/>
      <c r="VDG30" s="52"/>
      <c r="VDH30" s="52"/>
      <c r="VDI30" s="52"/>
      <c r="VDJ30" s="52"/>
      <c r="VDK30" s="52"/>
      <c r="VDL30" s="52"/>
      <c r="VDM30" s="52"/>
      <c r="VDN30" s="52"/>
      <c r="VDO30" s="52"/>
      <c r="VDP30" s="52"/>
      <c r="VDQ30" s="52"/>
      <c r="VDR30" s="52"/>
      <c r="VDS30" s="52"/>
      <c r="VDT30" s="52"/>
      <c r="VDU30" s="52"/>
      <c r="VDV30" s="52"/>
      <c r="VDW30" s="52"/>
      <c r="VDX30" s="52"/>
      <c r="VDY30" s="52"/>
      <c r="VDZ30" s="52"/>
      <c r="VEA30" s="52"/>
      <c r="VEB30" s="52"/>
      <c r="VEC30" s="52"/>
      <c r="VED30" s="52"/>
      <c r="VEE30" s="52"/>
      <c r="VEF30" s="52"/>
      <c r="VEG30" s="52"/>
      <c r="VEH30" s="52"/>
      <c r="VEI30" s="52"/>
      <c r="VEJ30" s="52"/>
      <c r="VEK30" s="52"/>
      <c r="VEL30" s="52"/>
      <c r="VEM30" s="52"/>
      <c r="VEN30" s="52"/>
      <c r="VEO30" s="52"/>
      <c r="VEP30" s="52"/>
      <c r="VEQ30" s="52"/>
      <c r="VER30" s="52"/>
      <c r="VES30" s="52"/>
      <c r="VET30" s="52"/>
      <c r="VEU30" s="52"/>
      <c r="VEV30" s="52"/>
      <c r="VEW30" s="52"/>
      <c r="VEX30" s="52"/>
      <c r="VEY30" s="52"/>
      <c r="VEZ30" s="52"/>
      <c r="VFA30" s="52"/>
      <c r="VFB30" s="52"/>
      <c r="VFC30" s="52"/>
      <c r="VFD30" s="52"/>
      <c r="VFE30" s="52"/>
      <c r="VFF30" s="52"/>
      <c r="VFG30" s="52"/>
      <c r="VFH30" s="52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2"/>
      <c r="VGY30" s="52"/>
      <c r="VGZ30" s="52"/>
      <c r="VHA30" s="52"/>
      <c r="VHB30" s="52"/>
      <c r="VHC30" s="52"/>
      <c r="VHD30" s="52"/>
      <c r="VHE30" s="52"/>
      <c r="VHF30" s="52"/>
      <c r="VHG30" s="52"/>
      <c r="VHH30" s="52"/>
      <c r="VHI30" s="52"/>
      <c r="VHJ30" s="52"/>
      <c r="VHK30" s="52"/>
      <c r="VHL30" s="52"/>
      <c r="VHM30" s="52"/>
      <c r="VHN30" s="52"/>
      <c r="VHO30" s="52"/>
      <c r="VHP30" s="52"/>
      <c r="VHQ30" s="52"/>
      <c r="VHR30" s="52"/>
      <c r="VHS30" s="52"/>
      <c r="VHT30" s="52"/>
      <c r="VHU30" s="52"/>
      <c r="VHV30" s="52"/>
      <c r="VHW30" s="52"/>
      <c r="VHX30" s="52"/>
      <c r="VHY30" s="52"/>
      <c r="VHZ30" s="52"/>
      <c r="VIA30" s="52"/>
      <c r="VIB30" s="52"/>
      <c r="VIC30" s="52"/>
      <c r="VID30" s="52"/>
      <c r="VIE30" s="52"/>
      <c r="VIF30" s="52"/>
      <c r="VIG30" s="52"/>
      <c r="VIH30" s="52"/>
      <c r="VII30" s="52"/>
      <c r="VIJ30" s="52"/>
      <c r="VIK30" s="52"/>
      <c r="VIL30" s="52"/>
      <c r="VIM30" s="52"/>
      <c r="VIN30" s="52"/>
      <c r="VIO30" s="52"/>
      <c r="VIP30" s="52"/>
      <c r="VIQ30" s="52"/>
      <c r="VIR30" s="52"/>
      <c r="VIS30" s="52"/>
      <c r="VIT30" s="52"/>
      <c r="VIU30" s="52"/>
      <c r="VIV30" s="52"/>
      <c r="VIW30" s="52"/>
      <c r="VIX30" s="52"/>
      <c r="VIY30" s="52"/>
      <c r="VIZ30" s="52"/>
      <c r="VJA30" s="52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2"/>
      <c r="VKR30" s="52"/>
      <c r="VKS30" s="52"/>
      <c r="VKT30" s="52"/>
      <c r="VKU30" s="52"/>
      <c r="VKV30" s="52"/>
      <c r="VKW30" s="52"/>
      <c r="VKX30" s="52"/>
      <c r="VKY30" s="52"/>
      <c r="VKZ30" s="52"/>
      <c r="VLA30" s="52"/>
      <c r="VLB30" s="52"/>
      <c r="VLC30" s="52"/>
      <c r="VLD30" s="52"/>
      <c r="VLE30" s="52"/>
      <c r="VLF30" s="52"/>
      <c r="VLG30" s="52"/>
      <c r="VLH30" s="52"/>
      <c r="VLI30" s="52"/>
      <c r="VLJ30" s="52"/>
      <c r="VLK30" s="52"/>
      <c r="VLL30" s="52"/>
      <c r="VLM30" s="52"/>
      <c r="VLN30" s="52"/>
      <c r="VLO30" s="52"/>
      <c r="VLP30" s="52"/>
      <c r="VLQ30" s="52"/>
      <c r="VLR30" s="52"/>
      <c r="VLS30" s="52"/>
      <c r="VLT30" s="52"/>
      <c r="VLU30" s="52"/>
      <c r="VLV30" s="52"/>
      <c r="VLW30" s="52"/>
      <c r="VLX30" s="52"/>
      <c r="VLY30" s="52"/>
      <c r="VLZ30" s="52"/>
      <c r="VMA30" s="52"/>
      <c r="VMB30" s="52"/>
      <c r="VMC30" s="52"/>
      <c r="VMD30" s="52"/>
      <c r="VME30" s="52"/>
      <c r="VMF30" s="52"/>
      <c r="VMG30" s="52"/>
      <c r="VMH30" s="52"/>
      <c r="VMI30" s="52"/>
      <c r="VMJ30" s="52"/>
      <c r="VMK30" s="52"/>
      <c r="VML30" s="52"/>
      <c r="VMM30" s="52"/>
      <c r="VMN30" s="52"/>
      <c r="VMO30" s="52"/>
      <c r="VMP30" s="52"/>
      <c r="VMQ30" s="52"/>
      <c r="VMR30" s="52"/>
      <c r="VMS30" s="52"/>
      <c r="VMT30" s="52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2"/>
      <c r="VOK30" s="52"/>
      <c r="VOL30" s="52"/>
      <c r="VOM30" s="52"/>
      <c r="VON30" s="52"/>
      <c r="VOO30" s="52"/>
      <c r="VOP30" s="52"/>
      <c r="VOQ30" s="52"/>
      <c r="VOR30" s="52"/>
      <c r="VOS30" s="52"/>
      <c r="VOT30" s="52"/>
      <c r="VOU30" s="52"/>
      <c r="VOV30" s="52"/>
      <c r="VOW30" s="52"/>
      <c r="VOX30" s="52"/>
      <c r="VOY30" s="52"/>
      <c r="VOZ30" s="52"/>
      <c r="VPA30" s="52"/>
      <c r="VPB30" s="52"/>
      <c r="VPC30" s="52"/>
      <c r="VPD30" s="52"/>
      <c r="VPE30" s="52"/>
      <c r="VPF30" s="52"/>
      <c r="VPG30" s="52"/>
      <c r="VPH30" s="52"/>
      <c r="VPI30" s="52"/>
      <c r="VPJ30" s="52"/>
      <c r="VPK30" s="52"/>
      <c r="VPL30" s="52"/>
      <c r="VPM30" s="52"/>
      <c r="VPN30" s="52"/>
      <c r="VPO30" s="52"/>
      <c r="VPP30" s="52"/>
      <c r="VPQ30" s="52"/>
      <c r="VPR30" s="52"/>
      <c r="VPS30" s="52"/>
      <c r="VPT30" s="52"/>
      <c r="VPU30" s="52"/>
      <c r="VPV30" s="52"/>
      <c r="VPW30" s="52"/>
      <c r="VPX30" s="52"/>
      <c r="VPY30" s="52"/>
      <c r="VPZ30" s="52"/>
      <c r="VQA30" s="52"/>
      <c r="VQB30" s="52"/>
      <c r="VQC30" s="52"/>
      <c r="VQD30" s="52"/>
      <c r="VQE30" s="52"/>
      <c r="VQF30" s="52"/>
      <c r="VQG30" s="52"/>
      <c r="VQH30" s="52"/>
      <c r="VQI30" s="52"/>
      <c r="VQJ30" s="52"/>
      <c r="VQK30" s="52"/>
      <c r="VQL30" s="52"/>
      <c r="VQM30" s="52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2"/>
      <c r="VSD30" s="52"/>
      <c r="VSE30" s="52"/>
      <c r="VSF30" s="52"/>
      <c r="VSG30" s="52"/>
      <c r="VSH30" s="52"/>
      <c r="VSI30" s="52"/>
      <c r="VSJ30" s="52"/>
      <c r="VSK30" s="52"/>
      <c r="VSL30" s="52"/>
      <c r="VSM30" s="52"/>
      <c r="VSN30" s="52"/>
      <c r="VSO30" s="52"/>
      <c r="VSP30" s="52"/>
      <c r="VSQ30" s="52"/>
      <c r="VSR30" s="52"/>
      <c r="VSS30" s="52"/>
      <c r="VST30" s="52"/>
      <c r="VSU30" s="52"/>
      <c r="VSV30" s="52"/>
      <c r="VSW30" s="52"/>
      <c r="VSX30" s="52"/>
      <c r="VSY30" s="52"/>
      <c r="VSZ30" s="52"/>
      <c r="VTA30" s="52"/>
      <c r="VTB30" s="52"/>
      <c r="VTC30" s="52"/>
      <c r="VTD30" s="52"/>
      <c r="VTE30" s="52"/>
      <c r="VTF30" s="52"/>
      <c r="VTG30" s="52"/>
      <c r="VTH30" s="52"/>
      <c r="VTI30" s="52"/>
      <c r="VTJ30" s="52"/>
      <c r="VTK30" s="52"/>
      <c r="VTL30" s="52"/>
      <c r="VTM30" s="52"/>
      <c r="VTN30" s="52"/>
      <c r="VTO30" s="52"/>
      <c r="VTP30" s="52"/>
      <c r="VTQ30" s="52"/>
      <c r="VTR30" s="52"/>
      <c r="VTS30" s="52"/>
      <c r="VTT30" s="52"/>
      <c r="VTU30" s="52"/>
      <c r="VTV30" s="52"/>
      <c r="VTW30" s="52"/>
      <c r="VTX30" s="52"/>
      <c r="VTY30" s="52"/>
      <c r="VTZ30" s="52"/>
      <c r="VUA30" s="52"/>
      <c r="VUB30" s="52"/>
      <c r="VUC30" s="52"/>
      <c r="VUD30" s="52"/>
      <c r="VUE30" s="52"/>
      <c r="VUF30" s="52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2"/>
      <c r="VVW30" s="52"/>
      <c r="VVX30" s="52"/>
      <c r="VVY30" s="52"/>
      <c r="VVZ30" s="52"/>
      <c r="VWA30" s="52"/>
      <c r="VWB30" s="52"/>
      <c r="VWC30" s="52"/>
      <c r="VWD30" s="52"/>
      <c r="VWE30" s="52"/>
      <c r="VWF30" s="52"/>
      <c r="VWG30" s="52"/>
      <c r="VWH30" s="52"/>
      <c r="VWI30" s="52"/>
      <c r="VWJ30" s="52"/>
      <c r="VWK30" s="52"/>
      <c r="VWL30" s="52"/>
      <c r="VWM30" s="52"/>
      <c r="VWN30" s="52"/>
      <c r="VWO30" s="52"/>
      <c r="VWP30" s="52"/>
      <c r="VWQ30" s="52"/>
      <c r="VWR30" s="52"/>
      <c r="VWS30" s="52"/>
      <c r="VWT30" s="52"/>
      <c r="VWU30" s="52"/>
      <c r="VWV30" s="52"/>
      <c r="VWW30" s="52"/>
      <c r="VWX30" s="52"/>
      <c r="VWY30" s="52"/>
      <c r="VWZ30" s="52"/>
      <c r="VXA30" s="52"/>
      <c r="VXB30" s="52"/>
      <c r="VXC30" s="52"/>
      <c r="VXD30" s="52"/>
      <c r="VXE30" s="52"/>
      <c r="VXF30" s="52"/>
      <c r="VXG30" s="52"/>
      <c r="VXH30" s="52"/>
      <c r="VXI30" s="52"/>
      <c r="VXJ30" s="52"/>
      <c r="VXK30" s="52"/>
      <c r="VXL30" s="52"/>
      <c r="VXM30" s="52"/>
      <c r="VXN30" s="52"/>
      <c r="VXO30" s="52"/>
      <c r="VXP30" s="52"/>
      <c r="VXQ30" s="52"/>
      <c r="VXR30" s="52"/>
      <c r="VXS30" s="52"/>
      <c r="VXT30" s="52"/>
      <c r="VXU30" s="52"/>
      <c r="VXV30" s="52"/>
      <c r="VXW30" s="52"/>
      <c r="VXX30" s="52"/>
      <c r="VXY30" s="52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2"/>
      <c r="VZP30" s="52"/>
      <c r="VZQ30" s="52"/>
      <c r="VZR30" s="52"/>
      <c r="VZS30" s="52"/>
      <c r="VZT30" s="52"/>
      <c r="VZU30" s="52"/>
      <c r="VZV30" s="52"/>
      <c r="VZW30" s="52"/>
      <c r="VZX30" s="52"/>
      <c r="VZY30" s="52"/>
      <c r="VZZ30" s="52"/>
      <c r="WAA30" s="52"/>
      <c r="WAB30" s="52"/>
      <c r="WAC30" s="52"/>
      <c r="WAD30" s="52"/>
      <c r="WAE30" s="52"/>
      <c r="WAF30" s="52"/>
      <c r="WAG30" s="52"/>
      <c r="WAH30" s="52"/>
      <c r="WAI30" s="52"/>
      <c r="WAJ30" s="52"/>
      <c r="WAK30" s="52"/>
      <c r="WAL30" s="52"/>
      <c r="WAM30" s="52"/>
      <c r="WAN30" s="52"/>
      <c r="WAO30" s="52"/>
      <c r="WAP30" s="52"/>
      <c r="WAQ30" s="52"/>
      <c r="WAR30" s="52"/>
      <c r="WAS30" s="52"/>
      <c r="WAT30" s="52"/>
      <c r="WAU30" s="52"/>
      <c r="WAV30" s="52"/>
      <c r="WAW30" s="52"/>
      <c r="WAX30" s="52"/>
      <c r="WAY30" s="52"/>
      <c r="WAZ30" s="52"/>
      <c r="WBA30" s="52"/>
      <c r="WBB30" s="52"/>
      <c r="WBC30" s="52"/>
      <c r="WBD30" s="52"/>
      <c r="WBE30" s="52"/>
      <c r="WBF30" s="52"/>
      <c r="WBG30" s="52"/>
      <c r="WBH30" s="52"/>
      <c r="WBI30" s="52"/>
      <c r="WBJ30" s="52"/>
      <c r="WBK30" s="52"/>
      <c r="WBL30" s="52"/>
      <c r="WBM30" s="52"/>
      <c r="WBN30" s="52"/>
      <c r="WBO30" s="52"/>
      <c r="WBP30" s="52"/>
      <c r="WBQ30" s="52"/>
      <c r="WBR30" s="52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2"/>
      <c r="WDI30" s="52"/>
      <c r="WDJ30" s="52"/>
      <c r="WDK30" s="52"/>
      <c r="WDL30" s="52"/>
      <c r="WDM30" s="52"/>
      <c r="WDN30" s="52"/>
      <c r="WDO30" s="52"/>
      <c r="WDP30" s="52"/>
      <c r="WDQ30" s="52"/>
      <c r="WDR30" s="52"/>
      <c r="WDS30" s="52"/>
      <c r="WDT30" s="52"/>
      <c r="WDU30" s="52"/>
      <c r="WDV30" s="52"/>
      <c r="WDW30" s="52"/>
      <c r="WDX30" s="52"/>
      <c r="WDY30" s="52"/>
      <c r="WDZ30" s="52"/>
      <c r="WEA30" s="52"/>
      <c r="WEB30" s="52"/>
      <c r="WEC30" s="52"/>
      <c r="WED30" s="52"/>
      <c r="WEE30" s="52"/>
      <c r="WEF30" s="52"/>
      <c r="WEG30" s="52"/>
      <c r="WEH30" s="52"/>
      <c r="WEI30" s="52"/>
      <c r="WEJ30" s="52"/>
      <c r="WEK30" s="52"/>
      <c r="WEL30" s="52"/>
      <c r="WEM30" s="52"/>
      <c r="WEN30" s="52"/>
      <c r="WEO30" s="52"/>
      <c r="WEP30" s="52"/>
      <c r="WEQ30" s="52"/>
      <c r="WER30" s="52"/>
      <c r="WES30" s="52"/>
      <c r="WET30" s="52"/>
      <c r="WEU30" s="52"/>
      <c r="WEV30" s="52"/>
      <c r="WEW30" s="52"/>
      <c r="WEX30" s="52"/>
      <c r="WEY30" s="52"/>
      <c r="WEZ30" s="52"/>
      <c r="WFA30" s="52"/>
      <c r="WFB30" s="52"/>
      <c r="WFC30" s="52"/>
      <c r="WFD30" s="52"/>
      <c r="WFE30" s="52"/>
      <c r="WFF30" s="52"/>
      <c r="WFG30" s="52"/>
      <c r="WFH30" s="52"/>
      <c r="WFI30" s="52"/>
      <c r="WFJ30" s="52"/>
      <c r="WFK30" s="52"/>
      <c r="WFL30" s="52"/>
      <c r="WFM30" s="52"/>
      <c r="WFN30" s="52"/>
      <c r="WFO30" s="52"/>
      <c r="WFP30" s="52"/>
      <c r="WFQ30" s="52"/>
      <c r="WFR30" s="52"/>
      <c r="WFS30" s="52"/>
      <c r="WFT30" s="52"/>
      <c r="WFU30" s="52"/>
      <c r="WFV30" s="52"/>
      <c r="WFW30" s="52"/>
      <c r="WFX30" s="52"/>
      <c r="WFY30" s="52"/>
      <c r="WFZ30" s="52"/>
      <c r="WGA30" s="52"/>
      <c r="WGB30" s="52"/>
      <c r="WGC30" s="52"/>
      <c r="WGD30" s="52"/>
      <c r="WGE30" s="52"/>
      <c r="WGF30" s="52"/>
      <c r="WGG30" s="52"/>
      <c r="WGH30" s="52"/>
      <c r="WGI30" s="52"/>
      <c r="WGJ30" s="52"/>
      <c r="WGK30" s="52"/>
      <c r="WGL30" s="52"/>
      <c r="WGM30" s="52"/>
      <c r="WGN30" s="52"/>
      <c r="WGO30" s="52"/>
      <c r="WGP30" s="52"/>
      <c r="WGQ30" s="52"/>
      <c r="WGR30" s="52"/>
      <c r="WGS30" s="52"/>
      <c r="WGT30" s="52"/>
      <c r="WGU30" s="52"/>
      <c r="WGV30" s="52"/>
      <c r="WGW30" s="52"/>
      <c r="WGX30" s="52"/>
      <c r="WGY30" s="52"/>
      <c r="WGZ30" s="52"/>
      <c r="WHA30" s="52"/>
      <c r="WHB30" s="52"/>
      <c r="WHC30" s="52"/>
      <c r="WHD30" s="52"/>
      <c r="WHE30" s="52"/>
      <c r="WHF30" s="52"/>
      <c r="WHG30" s="52"/>
      <c r="WHH30" s="52"/>
      <c r="WHI30" s="52"/>
      <c r="WHJ30" s="52"/>
      <c r="WHK30" s="52"/>
      <c r="WHL30" s="52"/>
      <c r="WHM30" s="52"/>
      <c r="WHN30" s="52"/>
      <c r="WHO30" s="52"/>
      <c r="WHP30" s="52"/>
      <c r="WHQ30" s="52"/>
      <c r="WHR30" s="52"/>
      <c r="WHS30" s="52"/>
      <c r="WHT30" s="52"/>
      <c r="WHU30" s="52"/>
      <c r="WHV30" s="52"/>
      <c r="WHW30" s="52"/>
      <c r="WHX30" s="52"/>
      <c r="WHY30" s="52"/>
      <c r="WHZ30" s="52"/>
      <c r="WIA30" s="52"/>
      <c r="WIB30" s="52"/>
      <c r="WIC30" s="52"/>
      <c r="WID30" s="52"/>
      <c r="WIE30" s="52"/>
      <c r="WIF30" s="52"/>
      <c r="WIG30" s="52"/>
      <c r="WIH30" s="52"/>
      <c r="WII30" s="52"/>
      <c r="WIJ30" s="52"/>
      <c r="WIK30" s="52"/>
      <c r="WIL30" s="52"/>
      <c r="WIM30" s="52"/>
      <c r="WIN30" s="52"/>
      <c r="WIO30" s="52"/>
      <c r="WIP30" s="52"/>
      <c r="WIQ30" s="52"/>
      <c r="WIR30" s="52"/>
      <c r="WIS30" s="52"/>
      <c r="WIT30" s="52"/>
      <c r="WIU30" s="52"/>
      <c r="WIV30" s="52"/>
      <c r="WIW30" s="52"/>
      <c r="WIX30" s="52"/>
      <c r="WIY30" s="52"/>
      <c r="WIZ30" s="52"/>
      <c r="WJA30" s="52"/>
      <c r="WJB30" s="52"/>
      <c r="WJC30" s="52"/>
      <c r="WJD30" s="52"/>
      <c r="WJE30" s="52"/>
      <c r="WJF30" s="52"/>
      <c r="WJG30" s="52"/>
      <c r="WJH30" s="52"/>
      <c r="WJI30" s="52"/>
      <c r="WJJ30" s="52"/>
      <c r="WJK30" s="52"/>
      <c r="WJL30" s="52"/>
      <c r="WJM30" s="52"/>
      <c r="WJN30" s="52"/>
      <c r="WJO30" s="52"/>
      <c r="WJP30" s="52"/>
      <c r="WJQ30" s="52"/>
      <c r="WJR30" s="52"/>
      <c r="WJS30" s="52"/>
      <c r="WJT30" s="52"/>
      <c r="WJU30" s="52"/>
      <c r="WJV30" s="52"/>
      <c r="WJW30" s="52"/>
      <c r="WJX30" s="52"/>
      <c r="WJY30" s="52"/>
      <c r="WJZ30" s="52"/>
      <c r="WKA30" s="52"/>
      <c r="WKB30" s="52"/>
      <c r="WKC30" s="52"/>
      <c r="WKD30" s="52"/>
      <c r="WKE30" s="52"/>
      <c r="WKF30" s="52"/>
      <c r="WKG30" s="52"/>
      <c r="WKH30" s="52"/>
      <c r="WKI30" s="52"/>
      <c r="WKJ30" s="52"/>
      <c r="WKK30" s="52"/>
      <c r="WKL30" s="52"/>
      <c r="WKM30" s="52"/>
      <c r="WKN30" s="52"/>
      <c r="WKO30" s="52"/>
      <c r="WKP30" s="52"/>
      <c r="WKQ30" s="52"/>
      <c r="WKR30" s="52"/>
      <c r="WKS30" s="52"/>
      <c r="WKT30" s="52"/>
      <c r="WKU30" s="52"/>
      <c r="WKV30" s="52"/>
      <c r="WKW30" s="52"/>
      <c r="WKX30" s="52"/>
      <c r="WKY30" s="52"/>
      <c r="WKZ30" s="52"/>
      <c r="WLA30" s="52"/>
      <c r="WLB30" s="52"/>
      <c r="WLC30" s="52"/>
      <c r="WLD30" s="52"/>
      <c r="WLE30" s="52"/>
      <c r="WLF30" s="52"/>
      <c r="WLG30" s="52"/>
      <c r="WLH30" s="52"/>
      <c r="WLI30" s="52"/>
      <c r="WLJ30" s="52"/>
      <c r="WLK30" s="52"/>
      <c r="WLL30" s="52"/>
      <c r="WLM30" s="52"/>
      <c r="WLN30" s="52"/>
      <c r="WLO30" s="52"/>
      <c r="WLP30" s="52"/>
      <c r="WLQ30" s="52"/>
      <c r="WLR30" s="52"/>
      <c r="WLS30" s="52"/>
      <c r="WLT30" s="52"/>
      <c r="WLU30" s="52"/>
      <c r="WLV30" s="52"/>
      <c r="WLW30" s="52"/>
      <c r="WLX30" s="52"/>
      <c r="WLY30" s="52"/>
      <c r="WLZ30" s="52"/>
      <c r="WMA30" s="52"/>
      <c r="WMB30" s="52"/>
      <c r="WMC30" s="52"/>
      <c r="WMD30" s="52"/>
      <c r="WME30" s="52"/>
      <c r="WMF30" s="52"/>
      <c r="WMG30" s="52"/>
      <c r="WMH30" s="52"/>
      <c r="WMI30" s="52"/>
      <c r="WMJ30" s="52"/>
      <c r="WMK30" s="52"/>
      <c r="WML30" s="52"/>
      <c r="WMM30" s="52"/>
      <c r="WMN30" s="52"/>
      <c r="WMO30" s="52"/>
      <c r="WMP30" s="52"/>
      <c r="WMQ30" s="52"/>
      <c r="WMR30" s="52"/>
      <c r="WMS30" s="52"/>
      <c r="WMT30" s="52"/>
      <c r="WMU30" s="52"/>
      <c r="WMV30" s="52"/>
      <c r="WMW30" s="52"/>
      <c r="WMX30" s="52"/>
      <c r="WMY30" s="52"/>
      <c r="WMZ30" s="52"/>
      <c r="WNA30" s="52"/>
      <c r="WNB30" s="52"/>
      <c r="WNC30" s="52"/>
      <c r="WND30" s="52"/>
      <c r="WNE30" s="52"/>
      <c r="WNF30" s="52"/>
      <c r="WNG30" s="52"/>
      <c r="WNH30" s="52"/>
      <c r="WNI30" s="52"/>
      <c r="WNJ30" s="52"/>
      <c r="WNK30" s="52"/>
      <c r="WNL30" s="52"/>
      <c r="WNM30" s="52"/>
      <c r="WNN30" s="52"/>
      <c r="WNO30" s="52"/>
      <c r="WNP30" s="52"/>
      <c r="WNQ30" s="52"/>
      <c r="WNR30" s="52"/>
      <c r="WNS30" s="52"/>
      <c r="WNT30" s="52"/>
      <c r="WNU30" s="52"/>
      <c r="WNV30" s="52"/>
      <c r="WNW30" s="52"/>
      <c r="WNX30" s="52"/>
      <c r="WNY30" s="52"/>
      <c r="WNZ30" s="52"/>
      <c r="WOA30" s="52"/>
      <c r="WOB30" s="52"/>
      <c r="WOC30" s="52"/>
      <c r="WOD30" s="52"/>
      <c r="WOE30" s="52"/>
      <c r="WOF30" s="52"/>
      <c r="WOG30" s="52"/>
      <c r="WOH30" s="52"/>
      <c r="WOI30" s="52"/>
      <c r="WOJ30" s="52"/>
      <c r="WOK30" s="52"/>
      <c r="WOL30" s="52"/>
      <c r="WOM30" s="52"/>
      <c r="WON30" s="52"/>
      <c r="WOO30" s="52"/>
      <c r="WOP30" s="52"/>
      <c r="WOQ30" s="52"/>
      <c r="WOR30" s="52"/>
      <c r="WOS30" s="52"/>
      <c r="WOT30" s="52"/>
      <c r="WOU30" s="52"/>
      <c r="WOV30" s="52"/>
      <c r="WOW30" s="52"/>
      <c r="WOX30" s="52"/>
      <c r="WOY30" s="52"/>
      <c r="WOZ30" s="52"/>
      <c r="WPA30" s="52"/>
      <c r="WPB30" s="52"/>
      <c r="WPC30" s="52"/>
      <c r="WPD30" s="52"/>
      <c r="WPE30" s="52"/>
      <c r="WPF30" s="52"/>
      <c r="WPG30" s="52"/>
      <c r="WPH30" s="52"/>
      <c r="WPI30" s="52"/>
      <c r="WPJ30" s="52"/>
      <c r="WPK30" s="52"/>
      <c r="WPL30" s="52"/>
      <c r="WPM30" s="52"/>
      <c r="WPN30" s="52"/>
      <c r="WPO30" s="52"/>
      <c r="WPP30" s="52"/>
      <c r="WPQ30" s="52"/>
      <c r="WPR30" s="52"/>
      <c r="WPS30" s="52"/>
      <c r="WPT30" s="52"/>
      <c r="WPU30" s="52"/>
      <c r="WPV30" s="52"/>
      <c r="WPW30" s="52"/>
      <c r="WPX30" s="52"/>
      <c r="WPY30" s="52"/>
      <c r="WPZ30" s="52"/>
      <c r="WQA30" s="52"/>
      <c r="WQB30" s="52"/>
      <c r="WQC30" s="52"/>
      <c r="WQD30" s="52"/>
      <c r="WQE30" s="52"/>
      <c r="WQF30" s="52"/>
      <c r="WQG30" s="52"/>
      <c r="WQH30" s="52"/>
      <c r="WQI30" s="52"/>
      <c r="WQJ30" s="52"/>
      <c r="WQK30" s="52"/>
      <c r="WQL30" s="52"/>
      <c r="WQM30" s="52"/>
      <c r="WQN30" s="52"/>
      <c r="WQO30" s="52"/>
      <c r="WQP30" s="52"/>
      <c r="WQQ30" s="52"/>
      <c r="WQR30" s="52"/>
      <c r="WQS30" s="52"/>
      <c r="WQT30" s="52"/>
      <c r="WQU30" s="52"/>
      <c r="WQV30" s="52"/>
      <c r="WQW30" s="52"/>
      <c r="WQX30" s="52"/>
      <c r="WQY30" s="52"/>
      <c r="WQZ30" s="52"/>
      <c r="WRA30" s="52"/>
      <c r="WRB30" s="52"/>
      <c r="WRC30" s="52"/>
      <c r="WRD30" s="52"/>
      <c r="WRE30" s="52"/>
      <c r="WRF30" s="52"/>
      <c r="WRG30" s="52"/>
      <c r="WRH30" s="52"/>
      <c r="WRI30" s="52"/>
      <c r="WRJ30" s="52"/>
      <c r="WRK30" s="52"/>
      <c r="WRL30" s="52"/>
      <c r="WRM30" s="52"/>
      <c r="WRN30" s="52"/>
      <c r="WRO30" s="52"/>
      <c r="WRP30" s="52"/>
      <c r="WRQ30" s="52"/>
      <c r="WRR30" s="52"/>
      <c r="WRS30" s="52"/>
      <c r="WRT30" s="52"/>
      <c r="WRU30" s="52"/>
      <c r="WRV30" s="52"/>
      <c r="WRW30" s="52"/>
      <c r="WRX30" s="52"/>
      <c r="WRY30" s="52"/>
      <c r="WRZ30" s="52"/>
      <c r="WSA30" s="52"/>
      <c r="WSB30" s="52"/>
      <c r="WSC30" s="52"/>
      <c r="WSD30" s="52"/>
      <c r="WSE30" s="52"/>
      <c r="WSF30" s="52"/>
      <c r="WSG30" s="52"/>
      <c r="WSH30" s="52"/>
      <c r="WSI30" s="52"/>
      <c r="WSJ30" s="52"/>
      <c r="WSK30" s="52"/>
      <c r="WSL30" s="52"/>
      <c r="WSM30" s="52"/>
      <c r="WSN30" s="52"/>
      <c r="WSO30" s="52"/>
      <c r="WSP30" s="52"/>
      <c r="WSQ30" s="52"/>
      <c r="WSR30" s="52"/>
      <c r="WSS30" s="52"/>
      <c r="WST30" s="52"/>
      <c r="WSU30" s="52"/>
      <c r="WSV30" s="52"/>
      <c r="WSW30" s="52"/>
      <c r="WSX30" s="52"/>
      <c r="WSY30" s="52"/>
      <c r="WSZ30" s="52"/>
      <c r="WTA30" s="52"/>
      <c r="WTB30" s="52"/>
      <c r="WTC30" s="52"/>
      <c r="WTD30" s="52"/>
      <c r="WTE30" s="52"/>
      <c r="WTF30" s="52"/>
      <c r="WTG30" s="52"/>
      <c r="WTH30" s="52"/>
      <c r="WTI30" s="52"/>
      <c r="WTJ30" s="52"/>
      <c r="WTK30" s="52"/>
      <c r="WTL30" s="52"/>
      <c r="WTM30" s="52"/>
      <c r="WTN30" s="52"/>
      <c r="WTO30" s="52"/>
      <c r="WTP30" s="52"/>
      <c r="WTQ30" s="52"/>
      <c r="WTR30" s="52"/>
      <c r="WTS30" s="52"/>
      <c r="WTT30" s="52"/>
      <c r="WTU30" s="52"/>
      <c r="WTV30" s="52"/>
      <c r="WTW30" s="52"/>
      <c r="WTX30" s="52"/>
      <c r="WTY30" s="52"/>
      <c r="WTZ30" s="52"/>
      <c r="WUA30" s="52"/>
      <c r="WUB30" s="52"/>
      <c r="WUC30" s="52"/>
      <c r="WUD30" s="52"/>
      <c r="WUE30" s="52"/>
      <c r="WUF30" s="52"/>
      <c r="WUG30" s="52"/>
      <c r="WUH30" s="52"/>
      <c r="WUI30" s="52"/>
      <c r="WUJ30" s="52"/>
      <c r="WUK30" s="52"/>
      <c r="WUL30" s="52"/>
      <c r="WUM30" s="52"/>
      <c r="WUN30" s="52"/>
      <c r="WUO30" s="52"/>
      <c r="WUP30" s="52"/>
      <c r="WUQ30" s="52"/>
      <c r="WUR30" s="52"/>
      <c r="WUS30" s="52"/>
      <c r="WUT30" s="52"/>
      <c r="WUU30" s="52"/>
      <c r="WUV30" s="52"/>
      <c r="WUW30" s="52"/>
      <c r="WUX30" s="52"/>
      <c r="WUY30" s="52"/>
      <c r="WUZ30" s="52"/>
      <c r="WVA30" s="52"/>
      <c r="WVB30" s="52"/>
      <c r="WVC30" s="52"/>
      <c r="WVD30" s="52"/>
      <c r="WVE30" s="52"/>
      <c r="WVF30" s="52"/>
      <c r="WVG30" s="52"/>
      <c r="WVH30" s="52"/>
      <c r="WVI30" s="52"/>
      <c r="WVJ30" s="52"/>
      <c r="WVK30" s="52"/>
      <c r="WVL30" s="52"/>
      <c r="WVM30" s="52"/>
      <c r="WVN30" s="52"/>
      <c r="WVO30" s="52"/>
      <c r="WVP30" s="52"/>
      <c r="WVQ30" s="52"/>
      <c r="WVR30" s="52"/>
      <c r="WVS30" s="52"/>
      <c r="WVT30" s="52"/>
      <c r="WVU30" s="52"/>
      <c r="WVV30" s="52"/>
      <c r="WVW30" s="52"/>
      <c r="WVX30" s="52"/>
      <c r="WVY30" s="52"/>
      <c r="WVZ30" s="52"/>
      <c r="WWA30" s="52"/>
      <c r="WWB30" s="52"/>
      <c r="WWC30" s="52"/>
      <c r="WWD30" s="52"/>
      <c r="WWE30" s="52"/>
      <c r="WWF30" s="52"/>
      <c r="WWG30" s="52"/>
      <c r="WWH30" s="52"/>
      <c r="WWI30" s="52"/>
      <c r="WWJ30" s="52"/>
      <c r="WWK30" s="52"/>
      <c r="WWL30" s="52"/>
      <c r="WWM30" s="52"/>
      <c r="WWN30" s="52"/>
      <c r="WWO30" s="52"/>
      <c r="WWP30" s="52"/>
      <c r="WWQ30" s="52"/>
      <c r="WWR30" s="52"/>
      <c r="WWS30" s="52"/>
      <c r="WWT30" s="52"/>
      <c r="WWU30" s="52"/>
      <c r="WWV30" s="52"/>
      <c r="WWW30" s="52"/>
      <c r="WWX30" s="52"/>
      <c r="WWY30" s="52"/>
      <c r="WWZ30" s="52"/>
      <c r="WXA30" s="52"/>
      <c r="WXB30" s="52"/>
      <c r="WXC30" s="52"/>
      <c r="WXD30" s="52"/>
      <c r="WXE30" s="52"/>
      <c r="WXF30" s="52"/>
      <c r="WXG30" s="52"/>
      <c r="WXH30" s="52"/>
      <c r="WXI30" s="52"/>
      <c r="WXJ30" s="52"/>
      <c r="WXK30" s="52"/>
      <c r="WXL30" s="52"/>
      <c r="WXM30" s="52"/>
      <c r="WXN30" s="52"/>
      <c r="WXO30" s="52"/>
      <c r="WXP30" s="52"/>
      <c r="WXQ30" s="52"/>
      <c r="WXR30" s="52"/>
      <c r="WXS30" s="52"/>
      <c r="WXT30" s="52"/>
      <c r="WXU30" s="52"/>
      <c r="WXV30" s="52"/>
      <c r="WXW30" s="52"/>
      <c r="WXX30" s="52"/>
      <c r="WXY30" s="52"/>
      <c r="WXZ30" s="52"/>
      <c r="WYA30" s="52"/>
      <c r="WYB30" s="52"/>
      <c r="WYC30" s="52"/>
      <c r="WYD30" s="52"/>
      <c r="WYE30" s="52"/>
      <c r="WYF30" s="52"/>
      <c r="WYG30" s="52"/>
      <c r="WYH30" s="52"/>
      <c r="WYI30" s="52"/>
      <c r="WYJ30" s="52"/>
      <c r="WYK30" s="52"/>
      <c r="WYL30" s="52"/>
      <c r="WYM30" s="52"/>
      <c r="WYN30" s="52"/>
      <c r="WYO30" s="52"/>
      <c r="WYP30" s="52"/>
      <c r="WYQ30" s="52"/>
      <c r="WYR30" s="52"/>
      <c r="WYS30" s="52"/>
      <c r="WYT30" s="52"/>
      <c r="WYU30" s="52"/>
      <c r="WYV30" s="52"/>
      <c r="WYW30" s="52"/>
      <c r="WYX30" s="52"/>
      <c r="WYY30" s="52"/>
      <c r="WYZ30" s="52"/>
      <c r="WZA30" s="52"/>
      <c r="WZB30" s="52"/>
      <c r="WZC30" s="52"/>
      <c r="WZD30" s="52"/>
      <c r="WZE30" s="52"/>
      <c r="WZF30" s="52"/>
      <c r="WZG30" s="52"/>
      <c r="WZH30" s="52"/>
      <c r="WZI30" s="52"/>
      <c r="WZJ30" s="52"/>
      <c r="WZK30" s="52"/>
      <c r="WZL30" s="52"/>
      <c r="WZM30" s="52"/>
      <c r="WZN30" s="52"/>
      <c r="WZO30" s="52"/>
      <c r="WZP30" s="52"/>
      <c r="WZQ30" s="52"/>
      <c r="WZR30" s="52"/>
      <c r="WZS30" s="52"/>
      <c r="WZT30" s="52"/>
      <c r="WZU30" s="52"/>
      <c r="WZV30" s="52"/>
      <c r="WZW30" s="52"/>
      <c r="WZX30" s="52"/>
      <c r="WZY30" s="52"/>
      <c r="WZZ30" s="52"/>
      <c r="XAA30" s="52"/>
      <c r="XAB30" s="52"/>
      <c r="XAC30" s="52"/>
      <c r="XAD30" s="52"/>
      <c r="XAE30" s="52"/>
      <c r="XAF30" s="52"/>
      <c r="XAG30" s="52"/>
      <c r="XAH30" s="52"/>
      <c r="XAI30" s="52"/>
      <c r="XAJ30" s="52"/>
      <c r="XAK30" s="52"/>
      <c r="XAL30" s="52"/>
      <c r="XAM30" s="52"/>
      <c r="XAN30" s="52"/>
      <c r="XAO30" s="52"/>
      <c r="XAP30" s="52"/>
      <c r="XAQ30" s="52"/>
      <c r="XAR30" s="52"/>
      <c r="XAS30" s="52"/>
      <c r="XAT30" s="52"/>
      <c r="XAU30" s="52"/>
      <c r="XAV30" s="52"/>
      <c r="XAW30" s="52"/>
      <c r="XAX30" s="52"/>
      <c r="XAY30" s="52"/>
      <c r="XAZ30" s="52"/>
      <c r="XBA30" s="52"/>
      <c r="XBB30" s="52"/>
      <c r="XBC30" s="52"/>
      <c r="XBD30" s="52"/>
      <c r="XBE30" s="52"/>
      <c r="XBF30" s="52"/>
      <c r="XBG30" s="52"/>
      <c r="XBH30" s="52"/>
      <c r="XBI30" s="52"/>
      <c r="XBJ30" s="52"/>
      <c r="XBK30" s="52"/>
      <c r="XBL30" s="52"/>
      <c r="XBM30" s="52"/>
      <c r="XBN30" s="52"/>
      <c r="XBO30" s="52"/>
      <c r="XBP30" s="52"/>
      <c r="XBQ30" s="52"/>
      <c r="XBR30" s="52"/>
      <c r="XBS30" s="52"/>
      <c r="XBT30" s="52"/>
      <c r="XBU30" s="52"/>
      <c r="XBV30" s="52"/>
      <c r="XBW30" s="52"/>
      <c r="XBX30" s="52"/>
      <c r="XBY30" s="52"/>
      <c r="XBZ30" s="52"/>
      <c r="XCA30" s="52"/>
      <c r="XCB30" s="52"/>
      <c r="XCC30" s="52"/>
      <c r="XCD30" s="52"/>
      <c r="XCE30" s="52"/>
      <c r="XCF30" s="52"/>
      <c r="XCG30" s="52"/>
      <c r="XCH30" s="52"/>
      <c r="XCI30" s="52"/>
      <c r="XCJ30" s="52"/>
      <c r="XCK30" s="52"/>
      <c r="XCL30" s="52"/>
      <c r="XCM30" s="52"/>
      <c r="XCN30" s="52"/>
      <c r="XCO30" s="52"/>
      <c r="XCP30" s="52"/>
      <c r="XCQ30" s="52"/>
      <c r="XCR30" s="52"/>
      <c r="XCS30" s="52"/>
      <c r="XCT30" s="52"/>
      <c r="XCU30" s="52"/>
      <c r="XCV30" s="52"/>
      <c r="XCW30" s="52"/>
      <c r="XCX30" s="52"/>
      <c r="XCY30" s="52"/>
      <c r="XCZ30" s="52"/>
      <c r="XDA30" s="52"/>
      <c r="XDB30" s="52"/>
      <c r="XDC30" s="52"/>
      <c r="XDD30" s="52"/>
      <c r="XDE30" s="52"/>
      <c r="XDF30" s="52"/>
      <c r="XDG30" s="52"/>
      <c r="XDH30" s="52"/>
      <c r="XDI30" s="52"/>
      <c r="XDJ30" s="52"/>
      <c r="XDK30" s="52"/>
      <c r="XDL30" s="52"/>
      <c r="XDM30" s="52"/>
      <c r="XDN30" s="52"/>
      <c r="XDO30" s="52"/>
      <c r="XDP30" s="52"/>
      <c r="XDQ30" s="52"/>
      <c r="XDR30" s="52"/>
      <c r="XDS30" s="52"/>
      <c r="XDT30" s="52"/>
      <c r="XDU30" s="52"/>
      <c r="XDV30" s="52"/>
      <c r="XDW30" s="52"/>
      <c r="XDX30" s="52"/>
      <c r="XDY30" s="51"/>
      <c r="XDZ30" s="51"/>
      <c r="XEA30" s="51"/>
      <c r="XEB30" s="51"/>
      <c r="XEC30" s="51"/>
      <c r="XED30" s="51"/>
      <c r="XEE30" s="51"/>
      <c r="XEF30" s="51"/>
      <c r="XEG30" s="51"/>
      <c r="XEH30" s="51"/>
      <c r="XEI30" s="51"/>
      <c r="XEJ30" s="51"/>
      <c r="XEK30" s="51"/>
      <c r="XEL30" s="51"/>
      <c r="XEM30" s="51"/>
      <c r="XEN30" s="51"/>
      <c r="XEO30" s="51"/>
      <c r="XEP30" s="51"/>
      <c r="XEQ30" s="51"/>
      <c r="XER30" s="51"/>
      <c r="XES30" s="51"/>
      <c r="XET30" s="51"/>
      <c r="XEU30" s="51"/>
      <c r="XEV30" s="51"/>
      <c r="XEW30" s="51"/>
      <c r="XEX30" s="51"/>
      <c r="XEY30" s="51"/>
      <c r="XEZ30" s="51"/>
    </row>
    <row r="31" s="55" customFormat="1" ht="11.25" spans="1:16380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7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  <c r="AMJ31" s="52"/>
      <c r="AMK31" s="52"/>
      <c r="AML31" s="52"/>
      <c r="AMM31" s="52"/>
      <c r="AMN31" s="52"/>
      <c r="AMO31" s="52"/>
      <c r="AMP31" s="52"/>
      <c r="AMQ31" s="52"/>
      <c r="AMR31" s="52"/>
      <c r="AMS31" s="52"/>
      <c r="AMT31" s="52"/>
      <c r="AMU31" s="52"/>
      <c r="AMV31" s="52"/>
      <c r="AMW31" s="52"/>
      <c r="AMX31" s="52"/>
      <c r="AMY31" s="52"/>
      <c r="AMZ31" s="52"/>
      <c r="ANA31" s="52"/>
      <c r="ANB31" s="52"/>
      <c r="ANC31" s="52"/>
      <c r="AND31" s="52"/>
      <c r="ANE31" s="52"/>
      <c r="ANF31" s="52"/>
      <c r="ANG31" s="52"/>
      <c r="ANH31" s="52"/>
      <c r="ANI31" s="52"/>
      <c r="ANJ31" s="52"/>
      <c r="ANK31" s="52"/>
      <c r="ANL31" s="52"/>
      <c r="ANM31" s="52"/>
      <c r="ANN31" s="52"/>
      <c r="ANO31" s="52"/>
      <c r="ANP31" s="52"/>
      <c r="ANQ31" s="52"/>
      <c r="ANR31" s="52"/>
      <c r="ANS31" s="52"/>
      <c r="ANT31" s="52"/>
      <c r="ANU31" s="52"/>
      <c r="ANV31" s="52"/>
      <c r="ANW31" s="52"/>
      <c r="ANX31" s="52"/>
      <c r="ANY31" s="52"/>
      <c r="ANZ31" s="52"/>
      <c r="AOA31" s="52"/>
      <c r="AOB31" s="52"/>
      <c r="AOC31" s="52"/>
      <c r="AOD31" s="52"/>
      <c r="AOE31" s="52"/>
      <c r="AOF31" s="52"/>
      <c r="AOG31" s="52"/>
      <c r="AOH31" s="52"/>
      <c r="AOI31" s="52"/>
      <c r="AOJ31" s="52"/>
      <c r="AOK31" s="52"/>
      <c r="AOL31" s="52"/>
      <c r="AOM31" s="52"/>
      <c r="AON31" s="52"/>
      <c r="AOO31" s="52"/>
      <c r="AOP31" s="52"/>
      <c r="AOQ31" s="52"/>
      <c r="AOR31" s="52"/>
      <c r="AOS31" s="52"/>
      <c r="AOT31" s="52"/>
      <c r="AOU31" s="52"/>
      <c r="AOV31" s="52"/>
      <c r="AOW31" s="52"/>
      <c r="AOX31" s="52"/>
      <c r="AOY31" s="52"/>
      <c r="AOZ31" s="52"/>
      <c r="APA31" s="52"/>
      <c r="APB31" s="52"/>
      <c r="APC31" s="52"/>
      <c r="APD31" s="52"/>
      <c r="APE31" s="52"/>
      <c r="APF31" s="52"/>
      <c r="APG31" s="52"/>
      <c r="APH31" s="52"/>
      <c r="API31" s="52"/>
      <c r="APJ31" s="52"/>
      <c r="APK31" s="52"/>
      <c r="APL31" s="52"/>
      <c r="APM31" s="52"/>
      <c r="APN31" s="52"/>
      <c r="APO31" s="52"/>
      <c r="APP31" s="52"/>
      <c r="APQ31" s="52"/>
      <c r="APR31" s="52"/>
      <c r="APS31" s="52"/>
      <c r="APT31" s="52"/>
      <c r="APU31" s="52"/>
      <c r="APV31" s="52"/>
      <c r="APW31" s="52"/>
      <c r="APX31" s="52"/>
      <c r="APY31" s="52"/>
      <c r="APZ31" s="52"/>
      <c r="AQA31" s="52"/>
      <c r="AQB31" s="52"/>
      <c r="AQC31" s="52"/>
      <c r="AQD31" s="52"/>
      <c r="AQE31" s="52"/>
      <c r="AQF31" s="52"/>
      <c r="AQG31" s="52"/>
      <c r="AQH31" s="52"/>
      <c r="AQI31" s="52"/>
      <c r="AQJ31" s="52"/>
      <c r="AQK31" s="52"/>
      <c r="AQL31" s="52"/>
      <c r="AQM31" s="52"/>
      <c r="AQN31" s="52"/>
      <c r="AQO31" s="52"/>
      <c r="AQP31" s="52"/>
      <c r="AQQ31" s="52"/>
      <c r="AQR31" s="52"/>
      <c r="AQS31" s="52"/>
      <c r="AQT31" s="52"/>
      <c r="AQU31" s="52"/>
      <c r="AQV31" s="52"/>
      <c r="AQW31" s="52"/>
      <c r="AQX31" s="52"/>
      <c r="AQY31" s="52"/>
      <c r="AQZ31" s="52"/>
      <c r="ARA31" s="52"/>
      <c r="ARB31" s="52"/>
      <c r="ARC31" s="52"/>
      <c r="ARD31" s="52"/>
      <c r="ARE31" s="52"/>
      <c r="ARF31" s="52"/>
      <c r="ARG31" s="52"/>
      <c r="ARH31" s="52"/>
      <c r="ARI31" s="52"/>
      <c r="ARJ31" s="52"/>
      <c r="ARK31" s="52"/>
      <c r="ARL31" s="52"/>
      <c r="ARM31" s="52"/>
      <c r="ARN31" s="52"/>
      <c r="ARO31" s="52"/>
      <c r="ARP31" s="52"/>
      <c r="ARQ31" s="52"/>
      <c r="ARR31" s="52"/>
      <c r="ARS31" s="52"/>
      <c r="ART31" s="52"/>
      <c r="ARU31" s="52"/>
      <c r="ARV31" s="52"/>
      <c r="ARW31" s="52"/>
      <c r="ARX31" s="52"/>
      <c r="ARY31" s="52"/>
      <c r="ARZ31" s="52"/>
      <c r="ASA31" s="52"/>
      <c r="ASB31" s="52"/>
      <c r="ASC31" s="52"/>
      <c r="ASD31" s="52"/>
      <c r="ASE31" s="52"/>
      <c r="ASF31" s="52"/>
      <c r="ASG31" s="52"/>
      <c r="ASH31" s="52"/>
      <c r="ASI31" s="52"/>
      <c r="ASJ31" s="52"/>
      <c r="ASK31" s="52"/>
      <c r="ASL31" s="52"/>
      <c r="ASM31" s="52"/>
      <c r="ASN31" s="52"/>
      <c r="ASO31" s="52"/>
      <c r="ASP31" s="52"/>
      <c r="ASQ31" s="52"/>
      <c r="ASR31" s="52"/>
      <c r="ASS31" s="52"/>
      <c r="AST31" s="52"/>
      <c r="ASU31" s="52"/>
      <c r="ASV31" s="52"/>
      <c r="ASW31" s="52"/>
      <c r="ASX31" s="52"/>
      <c r="ASY31" s="52"/>
      <c r="ASZ31" s="52"/>
      <c r="ATA31" s="52"/>
      <c r="ATB31" s="52"/>
      <c r="ATC31" s="52"/>
      <c r="ATD31" s="52"/>
      <c r="ATE31" s="52"/>
      <c r="ATF31" s="52"/>
      <c r="ATG31" s="52"/>
      <c r="ATH31" s="52"/>
      <c r="ATI31" s="52"/>
      <c r="ATJ31" s="52"/>
      <c r="ATK31" s="52"/>
      <c r="ATL31" s="52"/>
      <c r="ATM31" s="52"/>
      <c r="ATN31" s="52"/>
      <c r="ATO31" s="52"/>
      <c r="ATP31" s="52"/>
      <c r="ATQ31" s="52"/>
      <c r="ATR31" s="52"/>
      <c r="ATS31" s="52"/>
      <c r="ATT31" s="52"/>
      <c r="ATU31" s="52"/>
      <c r="ATV31" s="52"/>
      <c r="ATW31" s="52"/>
      <c r="ATX31" s="52"/>
      <c r="ATY31" s="52"/>
      <c r="ATZ31" s="52"/>
      <c r="AUA31" s="52"/>
      <c r="AUB31" s="52"/>
      <c r="AUC31" s="52"/>
      <c r="AUD31" s="52"/>
      <c r="AUE31" s="52"/>
      <c r="AUF31" s="52"/>
      <c r="AUG31" s="52"/>
      <c r="AUH31" s="52"/>
      <c r="AUI31" s="52"/>
      <c r="AUJ31" s="52"/>
      <c r="AUK31" s="52"/>
      <c r="AUL31" s="52"/>
      <c r="AUM31" s="52"/>
      <c r="AUN31" s="52"/>
      <c r="AUO31" s="52"/>
      <c r="AUP31" s="52"/>
      <c r="AUQ31" s="52"/>
      <c r="AUR31" s="52"/>
      <c r="AUS31" s="52"/>
      <c r="AUT31" s="52"/>
      <c r="AUU31" s="52"/>
      <c r="AUV31" s="52"/>
      <c r="AUW31" s="52"/>
      <c r="AUX31" s="52"/>
      <c r="AUY31" s="52"/>
      <c r="AUZ31" s="52"/>
      <c r="AVA31" s="52"/>
      <c r="AVB31" s="52"/>
      <c r="AVC31" s="52"/>
      <c r="AVD31" s="52"/>
      <c r="AVE31" s="52"/>
      <c r="AVF31" s="52"/>
      <c r="AVG31" s="52"/>
      <c r="AVH31" s="52"/>
      <c r="AVI31" s="52"/>
      <c r="AVJ31" s="52"/>
      <c r="AVK31" s="52"/>
      <c r="AVL31" s="52"/>
      <c r="AVM31" s="52"/>
      <c r="AVN31" s="52"/>
      <c r="AVO31" s="52"/>
      <c r="AVP31" s="52"/>
      <c r="AVQ31" s="52"/>
      <c r="AVR31" s="52"/>
      <c r="AVS31" s="52"/>
      <c r="AVT31" s="52"/>
      <c r="AVU31" s="52"/>
      <c r="AVV31" s="52"/>
      <c r="AVW31" s="52"/>
      <c r="AVX31" s="52"/>
      <c r="AVY31" s="52"/>
      <c r="AVZ31" s="52"/>
      <c r="AWA31" s="52"/>
      <c r="AWB31" s="52"/>
      <c r="AWC31" s="52"/>
      <c r="AWD31" s="52"/>
      <c r="AWE31" s="52"/>
      <c r="AWF31" s="52"/>
      <c r="AWG31" s="52"/>
      <c r="AWH31" s="52"/>
      <c r="AWI31" s="52"/>
      <c r="AWJ31" s="52"/>
      <c r="AWK31" s="52"/>
      <c r="AWL31" s="52"/>
      <c r="AWM31" s="52"/>
      <c r="AWN31" s="52"/>
      <c r="AWO31" s="52"/>
      <c r="AWP31" s="52"/>
      <c r="AWQ31" s="52"/>
      <c r="AWR31" s="52"/>
      <c r="AWS31" s="52"/>
      <c r="AWT31" s="52"/>
      <c r="AWU31" s="52"/>
      <c r="AWV31" s="52"/>
      <c r="AWW31" s="52"/>
      <c r="AWX31" s="52"/>
      <c r="AWY31" s="52"/>
      <c r="AWZ31" s="52"/>
      <c r="AXA31" s="52"/>
      <c r="AXB31" s="52"/>
      <c r="AXC31" s="52"/>
      <c r="AXD31" s="52"/>
      <c r="AXE31" s="52"/>
      <c r="AXF31" s="52"/>
      <c r="AXG31" s="52"/>
      <c r="AXH31" s="52"/>
      <c r="AXI31" s="52"/>
      <c r="AXJ31" s="52"/>
      <c r="AXK31" s="52"/>
      <c r="AXL31" s="52"/>
      <c r="AXM31" s="52"/>
      <c r="AXN31" s="52"/>
      <c r="AXO31" s="52"/>
      <c r="AXP31" s="52"/>
      <c r="AXQ31" s="52"/>
      <c r="AXR31" s="52"/>
      <c r="AXS31" s="52"/>
      <c r="AXT31" s="52"/>
      <c r="AXU31" s="52"/>
      <c r="AXV31" s="52"/>
      <c r="AXW31" s="52"/>
      <c r="AXX31" s="52"/>
      <c r="AXY31" s="52"/>
      <c r="AXZ31" s="52"/>
      <c r="AYA31" s="52"/>
      <c r="AYB31" s="52"/>
      <c r="AYC31" s="52"/>
      <c r="AYD31" s="52"/>
      <c r="AYE31" s="52"/>
      <c r="AYF31" s="52"/>
      <c r="AYG31" s="52"/>
      <c r="AYH31" s="52"/>
      <c r="AYI31" s="52"/>
      <c r="AYJ31" s="52"/>
      <c r="AYK31" s="52"/>
      <c r="AYL31" s="52"/>
      <c r="AYM31" s="52"/>
      <c r="AYN31" s="52"/>
      <c r="AYO31" s="52"/>
      <c r="AYP31" s="52"/>
      <c r="AYQ31" s="52"/>
      <c r="AYR31" s="52"/>
      <c r="AYS31" s="52"/>
      <c r="AYT31" s="52"/>
      <c r="AYU31" s="52"/>
      <c r="AYV31" s="52"/>
      <c r="AYW31" s="52"/>
      <c r="AYX31" s="52"/>
      <c r="AYY31" s="52"/>
      <c r="AYZ31" s="52"/>
      <c r="AZA31" s="52"/>
      <c r="AZB31" s="52"/>
      <c r="AZC31" s="52"/>
      <c r="AZD31" s="52"/>
      <c r="AZE31" s="52"/>
      <c r="AZF31" s="52"/>
      <c r="AZG31" s="52"/>
      <c r="AZH31" s="52"/>
      <c r="AZI31" s="52"/>
      <c r="AZJ31" s="52"/>
      <c r="AZK31" s="52"/>
      <c r="AZL31" s="52"/>
      <c r="AZM31" s="52"/>
      <c r="AZN31" s="52"/>
      <c r="AZO31" s="52"/>
      <c r="AZP31" s="52"/>
      <c r="AZQ31" s="52"/>
      <c r="AZR31" s="52"/>
      <c r="AZS31" s="52"/>
      <c r="AZT31" s="52"/>
      <c r="AZU31" s="52"/>
      <c r="AZV31" s="52"/>
      <c r="AZW31" s="52"/>
      <c r="AZX31" s="52"/>
      <c r="AZY31" s="52"/>
      <c r="AZZ31" s="52"/>
      <c r="BAA31" s="52"/>
      <c r="BAB31" s="52"/>
      <c r="BAC31" s="52"/>
      <c r="BAD31" s="52"/>
      <c r="BAE31" s="52"/>
      <c r="BAF31" s="52"/>
      <c r="BAG31" s="52"/>
      <c r="BAH31" s="52"/>
      <c r="BAI31" s="52"/>
      <c r="BAJ31" s="52"/>
      <c r="BAK31" s="52"/>
      <c r="BAL31" s="52"/>
      <c r="BAM31" s="52"/>
      <c r="BAN31" s="52"/>
      <c r="BAO31" s="52"/>
      <c r="BAP31" s="52"/>
      <c r="BAQ31" s="52"/>
      <c r="BAR31" s="52"/>
      <c r="BAS31" s="52"/>
      <c r="BAT31" s="52"/>
      <c r="BAU31" s="52"/>
      <c r="BAV31" s="52"/>
      <c r="BAW31" s="52"/>
      <c r="BAX31" s="52"/>
      <c r="BAY31" s="52"/>
      <c r="BAZ31" s="52"/>
      <c r="BBA31" s="52"/>
      <c r="BBB31" s="52"/>
      <c r="BBC31" s="52"/>
      <c r="BBD31" s="52"/>
      <c r="BBE31" s="52"/>
      <c r="BBF31" s="52"/>
      <c r="BBG31" s="52"/>
      <c r="BBH31" s="52"/>
      <c r="BBI31" s="52"/>
      <c r="BBJ31" s="52"/>
      <c r="BBK31" s="52"/>
      <c r="BBL31" s="52"/>
      <c r="BBM31" s="52"/>
      <c r="BBN31" s="52"/>
      <c r="BBO31" s="52"/>
      <c r="BBP31" s="52"/>
      <c r="BBQ31" s="52"/>
      <c r="BBR31" s="52"/>
      <c r="BBS31" s="52"/>
      <c r="BBT31" s="52"/>
      <c r="BBU31" s="52"/>
      <c r="BBV31" s="52"/>
      <c r="BBW31" s="52"/>
      <c r="BBX31" s="52"/>
      <c r="BBY31" s="52"/>
      <c r="BBZ31" s="52"/>
      <c r="BCA31" s="52"/>
      <c r="BCB31" s="52"/>
      <c r="BCC31" s="52"/>
      <c r="BCD31" s="52"/>
      <c r="BCE31" s="52"/>
      <c r="BCF31" s="52"/>
      <c r="BCG31" s="52"/>
      <c r="BCH31" s="52"/>
      <c r="BCI31" s="52"/>
      <c r="BCJ31" s="52"/>
      <c r="BCK31" s="52"/>
      <c r="BCL31" s="52"/>
      <c r="BCM31" s="52"/>
      <c r="BCN31" s="52"/>
      <c r="BCO31" s="52"/>
      <c r="BCP31" s="52"/>
      <c r="BCQ31" s="52"/>
      <c r="BCR31" s="52"/>
      <c r="BCS31" s="52"/>
      <c r="BCT31" s="52"/>
      <c r="BCU31" s="52"/>
      <c r="BCV31" s="52"/>
      <c r="BCW31" s="52"/>
      <c r="BCX31" s="52"/>
      <c r="BCY31" s="52"/>
      <c r="BCZ31" s="52"/>
      <c r="BDA31" s="52"/>
      <c r="BDB31" s="52"/>
      <c r="BDC31" s="52"/>
      <c r="BDD31" s="52"/>
      <c r="BDE31" s="52"/>
      <c r="BDF31" s="52"/>
      <c r="BDG31" s="52"/>
      <c r="BDH31" s="52"/>
      <c r="BDI31" s="52"/>
      <c r="BDJ31" s="52"/>
      <c r="BDK31" s="52"/>
      <c r="BDL31" s="52"/>
      <c r="BDM31" s="52"/>
      <c r="BDN31" s="52"/>
      <c r="BDO31" s="52"/>
      <c r="BDP31" s="52"/>
      <c r="BDQ31" s="52"/>
      <c r="BDR31" s="52"/>
      <c r="BDS31" s="52"/>
      <c r="BDT31" s="52"/>
      <c r="BDU31" s="52"/>
      <c r="BDV31" s="52"/>
      <c r="BDW31" s="52"/>
      <c r="BDX31" s="52"/>
      <c r="BDY31" s="52"/>
      <c r="BDZ31" s="52"/>
      <c r="BEA31" s="52"/>
      <c r="BEB31" s="52"/>
      <c r="BEC31" s="52"/>
      <c r="BED31" s="52"/>
      <c r="BEE31" s="52"/>
      <c r="BEF31" s="52"/>
      <c r="BEG31" s="52"/>
      <c r="BEH31" s="52"/>
      <c r="BEI31" s="52"/>
      <c r="BEJ31" s="52"/>
      <c r="BEK31" s="52"/>
      <c r="BEL31" s="52"/>
      <c r="BEM31" s="52"/>
      <c r="BEN31" s="52"/>
      <c r="BEO31" s="52"/>
      <c r="BEP31" s="52"/>
      <c r="BEQ31" s="52"/>
      <c r="BER31" s="52"/>
      <c r="BES31" s="52"/>
      <c r="BET31" s="52"/>
      <c r="BEU31" s="52"/>
      <c r="BEV31" s="52"/>
      <c r="BEW31" s="52"/>
      <c r="BEX31" s="52"/>
      <c r="BEY31" s="52"/>
      <c r="BEZ31" s="52"/>
      <c r="BFA31" s="52"/>
      <c r="BFB31" s="52"/>
      <c r="BFC31" s="52"/>
      <c r="BFD31" s="52"/>
      <c r="BFE31" s="52"/>
      <c r="BFF31" s="52"/>
      <c r="BFG31" s="52"/>
      <c r="BFH31" s="52"/>
      <c r="BFI31" s="52"/>
      <c r="BFJ31" s="52"/>
      <c r="BFK31" s="52"/>
      <c r="BFL31" s="52"/>
      <c r="BFM31" s="52"/>
      <c r="BFN31" s="52"/>
      <c r="BFO31" s="52"/>
      <c r="BFP31" s="52"/>
      <c r="BFQ31" s="52"/>
      <c r="BFR31" s="52"/>
      <c r="BFS31" s="52"/>
      <c r="BFT31" s="52"/>
      <c r="BFU31" s="52"/>
      <c r="BFV31" s="52"/>
      <c r="BFW31" s="52"/>
      <c r="BFX31" s="52"/>
      <c r="BFY31" s="52"/>
      <c r="BFZ31" s="52"/>
      <c r="BGA31" s="52"/>
      <c r="BGB31" s="52"/>
      <c r="BGC31" s="52"/>
      <c r="BGD31" s="52"/>
      <c r="BGE31" s="52"/>
      <c r="BGF31" s="52"/>
      <c r="BGG31" s="52"/>
      <c r="BGH31" s="52"/>
      <c r="BGI31" s="52"/>
      <c r="BGJ31" s="52"/>
      <c r="BGK31" s="52"/>
      <c r="BGL31" s="52"/>
      <c r="BGM31" s="52"/>
      <c r="BGN31" s="52"/>
      <c r="BGO31" s="52"/>
      <c r="BGP31" s="52"/>
      <c r="BGQ31" s="52"/>
      <c r="BGR31" s="52"/>
      <c r="BGS31" s="52"/>
      <c r="BGT31" s="52"/>
      <c r="BGU31" s="52"/>
      <c r="BGV31" s="52"/>
      <c r="BGW31" s="52"/>
      <c r="BGX31" s="52"/>
      <c r="BGY31" s="52"/>
      <c r="BGZ31" s="52"/>
      <c r="BHA31" s="52"/>
      <c r="BHB31" s="52"/>
      <c r="BHC31" s="52"/>
      <c r="BHD31" s="52"/>
      <c r="BHE31" s="52"/>
      <c r="BHF31" s="52"/>
      <c r="BHG31" s="52"/>
      <c r="BHH31" s="52"/>
      <c r="BHI31" s="52"/>
      <c r="BHJ31" s="52"/>
      <c r="BHK31" s="52"/>
      <c r="BHL31" s="52"/>
      <c r="BHM31" s="52"/>
      <c r="BHN31" s="52"/>
      <c r="BHO31" s="52"/>
      <c r="BHP31" s="52"/>
      <c r="BHQ31" s="52"/>
      <c r="BHR31" s="52"/>
      <c r="BHS31" s="52"/>
      <c r="BHT31" s="52"/>
      <c r="BHU31" s="52"/>
      <c r="BHV31" s="52"/>
      <c r="BHW31" s="52"/>
      <c r="BHX31" s="52"/>
      <c r="BHY31" s="52"/>
      <c r="BHZ31" s="52"/>
      <c r="BIA31" s="52"/>
      <c r="BIB31" s="52"/>
      <c r="BIC31" s="52"/>
      <c r="BID31" s="52"/>
      <c r="BIE31" s="52"/>
      <c r="BIF31" s="52"/>
      <c r="BIG31" s="52"/>
      <c r="BIH31" s="52"/>
      <c r="BII31" s="52"/>
      <c r="BIJ31" s="52"/>
      <c r="BIK31" s="52"/>
      <c r="BIL31" s="52"/>
      <c r="BIM31" s="52"/>
      <c r="BIN31" s="52"/>
      <c r="BIO31" s="52"/>
      <c r="BIP31" s="52"/>
      <c r="BIQ31" s="52"/>
      <c r="BIR31" s="52"/>
      <c r="BIS31" s="52"/>
      <c r="BIT31" s="52"/>
      <c r="BIU31" s="52"/>
      <c r="BIV31" s="52"/>
      <c r="BIW31" s="52"/>
      <c r="BIX31" s="52"/>
      <c r="BIY31" s="52"/>
      <c r="BIZ31" s="52"/>
      <c r="BJA31" s="52"/>
      <c r="BJB31" s="52"/>
      <c r="BJC31" s="52"/>
      <c r="BJD31" s="52"/>
      <c r="BJE31" s="52"/>
      <c r="BJF31" s="52"/>
      <c r="BJG31" s="52"/>
      <c r="BJH31" s="52"/>
      <c r="BJI31" s="52"/>
      <c r="BJJ31" s="52"/>
      <c r="BJK31" s="52"/>
      <c r="BJL31" s="52"/>
      <c r="BJM31" s="52"/>
      <c r="BJN31" s="52"/>
      <c r="BJO31" s="52"/>
      <c r="BJP31" s="52"/>
      <c r="BJQ31" s="52"/>
      <c r="BJR31" s="52"/>
      <c r="BJS31" s="52"/>
      <c r="BJT31" s="52"/>
      <c r="BJU31" s="52"/>
      <c r="BJV31" s="52"/>
      <c r="BJW31" s="52"/>
      <c r="BJX31" s="52"/>
      <c r="BJY31" s="52"/>
      <c r="BJZ31" s="52"/>
      <c r="BKA31" s="52"/>
      <c r="BKB31" s="52"/>
      <c r="BKC31" s="52"/>
      <c r="BKD31" s="52"/>
      <c r="BKE31" s="52"/>
      <c r="BKF31" s="52"/>
      <c r="BKG31" s="52"/>
      <c r="BKH31" s="52"/>
      <c r="BKI31" s="52"/>
      <c r="BKJ31" s="52"/>
      <c r="BKK31" s="52"/>
      <c r="BKL31" s="52"/>
      <c r="BKM31" s="52"/>
      <c r="BKN31" s="52"/>
      <c r="BKO31" s="52"/>
      <c r="BKP31" s="52"/>
      <c r="BKQ31" s="52"/>
      <c r="BKR31" s="52"/>
      <c r="BKS31" s="52"/>
      <c r="BKT31" s="52"/>
      <c r="BKU31" s="52"/>
      <c r="BKV31" s="52"/>
      <c r="BKW31" s="52"/>
      <c r="BKX31" s="52"/>
      <c r="BKY31" s="52"/>
      <c r="BKZ31" s="52"/>
      <c r="BLA31" s="52"/>
      <c r="BLB31" s="52"/>
      <c r="BLC31" s="52"/>
      <c r="BLD31" s="52"/>
      <c r="BLE31" s="52"/>
      <c r="BLF31" s="52"/>
      <c r="BLG31" s="52"/>
      <c r="BLH31" s="52"/>
      <c r="BLI31" s="52"/>
      <c r="BLJ31" s="52"/>
      <c r="BLK31" s="52"/>
      <c r="BLL31" s="52"/>
      <c r="BLM31" s="52"/>
      <c r="BLN31" s="52"/>
      <c r="BLO31" s="52"/>
      <c r="BLP31" s="52"/>
      <c r="BLQ31" s="52"/>
      <c r="BLR31" s="52"/>
      <c r="BLS31" s="52"/>
      <c r="BLT31" s="52"/>
      <c r="BLU31" s="52"/>
      <c r="BLV31" s="52"/>
      <c r="BLW31" s="52"/>
      <c r="BLX31" s="52"/>
      <c r="BLY31" s="52"/>
      <c r="BLZ31" s="52"/>
      <c r="BMA31" s="52"/>
      <c r="BMB31" s="52"/>
      <c r="BMC31" s="52"/>
      <c r="BMD31" s="52"/>
      <c r="BME31" s="52"/>
      <c r="BMF31" s="52"/>
      <c r="BMG31" s="52"/>
      <c r="BMH31" s="52"/>
      <c r="BMI31" s="52"/>
      <c r="BMJ31" s="52"/>
      <c r="BMK31" s="52"/>
      <c r="BML31" s="52"/>
      <c r="BMM31" s="52"/>
      <c r="BMN31" s="52"/>
      <c r="BMO31" s="52"/>
      <c r="BMP31" s="52"/>
      <c r="BMQ31" s="52"/>
      <c r="BMR31" s="52"/>
      <c r="BMS31" s="52"/>
      <c r="BMT31" s="52"/>
      <c r="BMU31" s="52"/>
      <c r="BMV31" s="52"/>
      <c r="BMW31" s="52"/>
      <c r="BMX31" s="52"/>
      <c r="BMY31" s="52"/>
      <c r="BMZ31" s="52"/>
      <c r="BNA31" s="52"/>
      <c r="BNB31" s="52"/>
      <c r="BNC31" s="52"/>
      <c r="BND31" s="52"/>
      <c r="BNE31" s="52"/>
      <c r="BNF31" s="52"/>
      <c r="BNG31" s="52"/>
      <c r="BNH31" s="52"/>
      <c r="BNI31" s="52"/>
      <c r="BNJ31" s="52"/>
      <c r="BNK31" s="52"/>
      <c r="BNL31" s="52"/>
      <c r="BNM31" s="52"/>
      <c r="BNN31" s="52"/>
      <c r="BNO31" s="52"/>
      <c r="BNP31" s="52"/>
      <c r="BNQ31" s="52"/>
      <c r="BNR31" s="52"/>
      <c r="BNS31" s="52"/>
      <c r="BNT31" s="52"/>
      <c r="BNU31" s="52"/>
      <c r="BNV31" s="52"/>
      <c r="BNW31" s="52"/>
      <c r="BNX31" s="52"/>
      <c r="BNY31" s="52"/>
      <c r="BNZ31" s="52"/>
      <c r="BOA31" s="52"/>
      <c r="BOB31" s="52"/>
      <c r="BOC31" s="52"/>
      <c r="BOD31" s="52"/>
      <c r="BOE31" s="52"/>
      <c r="BOF31" s="52"/>
      <c r="BOG31" s="52"/>
      <c r="BOH31" s="52"/>
      <c r="BOI31" s="52"/>
      <c r="BOJ31" s="52"/>
      <c r="BOK31" s="52"/>
      <c r="BOL31" s="52"/>
      <c r="BOM31" s="52"/>
      <c r="BON31" s="52"/>
      <c r="BOO31" s="52"/>
      <c r="BOP31" s="52"/>
      <c r="BOQ31" s="52"/>
      <c r="BOR31" s="52"/>
      <c r="BOS31" s="52"/>
      <c r="BOT31" s="52"/>
      <c r="BOU31" s="52"/>
      <c r="BOV31" s="52"/>
      <c r="BOW31" s="52"/>
      <c r="BOX31" s="52"/>
      <c r="BOY31" s="52"/>
      <c r="BOZ31" s="52"/>
      <c r="BPA31" s="52"/>
      <c r="BPB31" s="52"/>
      <c r="BPC31" s="52"/>
      <c r="BPD31" s="52"/>
      <c r="BPE31" s="52"/>
      <c r="BPF31" s="52"/>
      <c r="BPG31" s="52"/>
      <c r="BPH31" s="52"/>
      <c r="BPI31" s="52"/>
      <c r="BPJ31" s="52"/>
      <c r="BPK31" s="52"/>
      <c r="BPL31" s="52"/>
      <c r="BPM31" s="52"/>
      <c r="BPN31" s="52"/>
      <c r="BPO31" s="52"/>
      <c r="BPP31" s="52"/>
      <c r="BPQ31" s="52"/>
      <c r="BPR31" s="52"/>
      <c r="BPS31" s="52"/>
      <c r="BPT31" s="52"/>
      <c r="BPU31" s="52"/>
      <c r="BPV31" s="52"/>
      <c r="BPW31" s="52"/>
      <c r="BPX31" s="52"/>
      <c r="BPY31" s="52"/>
      <c r="BPZ31" s="52"/>
      <c r="BQA31" s="52"/>
      <c r="BQB31" s="52"/>
      <c r="BQC31" s="52"/>
      <c r="BQD31" s="52"/>
      <c r="BQE31" s="52"/>
      <c r="BQF31" s="52"/>
      <c r="BQG31" s="52"/>
      <c r="BQH31" s="52"/>
      <c r="BQI31" s="52"/>
      <c r="BQJ31" s="52"/>
      <c r="BQK31" s="52"/>
      <c r="BQL31" s="52"/>
      <c r="BQM31" s="52"/>
      <c r="BQN31" s="52"/>
      <c r="BQO31" s="52"/>
      <c r="BQP31" s="52"/>
      <c r="BQQ31" s="52"/>
      <c r="BQR31" s="52"/>
      <c r="BQS31" s="52"/>
      <c r="BQT31" s="52"/>
      <c r="BQU31" s="52"/>
      <c r="BQV31" s="52"/>
      <c r="BQW31" s="52"/>
      <c r="BQX31" s="52"/>
      <c r="BQY31" s="52"/>
      <c r="BQZ31" s="52"/>
      <c r="BRA31" s="52"/>
      <c r="BRB31" s="52"/>
      <c r="BRC31" s="52"/>
      <c r="BRD31" s="52"/>
      <c r="BRE31" s="52"/>
      <c r="BRF31" s="52"/>
      <c r="BRG31" s="52"/>
      <c r="BRH31" s="52"/>
      <c r="BRI31" s="52"/>
      <c r="BRJ31" s="52"/>
      <c r="BRK31" s="52"/>
      <c r="BRL31" s="52"/>
      <c r="BRM31" s="52"/>
      <c r="BRN31" s="52"/>
      <c r="BRO31" s="52"/>
      <c r="BRP31" s="52"/>
      <c r="BRQ31" s="52"/>
      <c r="BRR31" s="52"/>
      <c r="BRS31" s="52"/>
      <c r="BRT31" s="52"/>
      <c r="BRU31" s="52"/>
      <c r="BRV31" s="52"/>
      <c r="BRW31" s="52"/>
      <c r="BRX31" s="52"/>
      <c r="BRY31" s="52"/>
      <c r="BRZ31" s="52"/>
      <c r="BSA31" s="52"/>
      <c r="BSB31" s="52"/>
      <c r="BSC31" s="52"/>
      <c r="BSD31" s="52"/>
      <c r="BSE31" s="52"/>
      <c r="BSF31" s="52"/>
      <c r="BSG31" s="52"/>
      <c r="BSH31" s="52"/>
      <c r="BSI31" s="52"/>
      <c r="BSJ31" s="52"/>
      <c r="BSK31" s="52"/>
      <c r="BSL31" s="52"/>
      <c r="BSM31" s="52"/>
      <c r="BSN31" s="52"/>
      <c r="BSO31" s="52"/>
      <c r="BSP31" s="52"/>
      <c r="BSQ31" s="52"/>
      <c r="BSR31" s="52"/>
      <c r="BSS31" s="52"/>
      <c r="BST31" s="52"/>
      <c r="BSU31" s="52"/>
      <c r="BSV31" s="52"/>
      <c r="BSW31" s="52"/>
      <c r="BSX31" s="52"/>
      <c r="BSY31" s="52"/>
      <c r="BSZ31" s="52"/>
      <c r="BTA31" s="52"/>
      <c r="BTB31" s="52"/>
      <c r="BTC31" s="52"/>
      <c r="BTD31" s="52"/>
      <c r="BTE31" s="52"/>
      <c r="BTF31" s="52"/>
      <c r="BTG31" s="52"/>
      <c r="BTH31" s="52"/>
      <c r="BTI31" s="52"/>
      <c r="BTJ31" s="52"/>
      <c r="BTK31" s="52"/>
      <c r="BTL31" s="52"/>
      <c r="BTM31" s="52"/>
      <c r="BTN31" s="52"/>
      <c r="BTO31" s="52"/>
      <c r="BTP31" s="52"/>
      <c r="BTQ31" s="52"/>
      <c r="BTR31" s="52"/>
      <c r="BTS31" s="52"/>
      <c r="BTT31" s="52"/>
      <c r="BTU31" s="52"/>
      <c r="BTV31" s="52"/>
      <c r="BTW31" s="52"/>
      <c r="BTX31" s="52"/>
      <c r="BTY31" s="52"/>
      <c r="BTZ31" s="52"/>
      <c r="BUA31" s="52"/>
      <c r="BUB31" s="52"/>
      <c r="BUC31" s="52"/>
      <c r="BUD31" s="52"/>
      <c r="BUE31" s="52"/>
      <c r="BUF31" s="52"/>
      <c r="BUG31" s="52"/>
      <c r="BUH31" s="52"/>
      <c r="BUI31" s="52"/>
      <c r="BUJ31" s="52"/>
      <c r="BUK31" s="52"/>
      <c r="BUL31" s="52"/>
      <c r="BUM31" s="52"/>
      <c r="BUN31" s="52"/>
      <c r="BUO31" s="52"/>
      <c r="BUP31" s="52"/>
      <c r="BUQ31" s="52"/>
      <c r="BUR31" s="52"/>
      <c r="BUS31" s="52"/>
      <c r="BUT31" s="52"/>
      <c r="BUU31" s="52"/>
      <c r="BUV31" s="52"/>
      <c r="BUW31" s="52"/>
      <c r="BUX31" s="52"/>
      <c r="BUY31" s="52"/>
      <c r="BUZ31" s="52"/>
      <c r="BVA31" s="52"/>
      <c r="BVB31" s="52"/>
      <c r="BVC31" s="52"/>
      <c r="BVD31" s="52"/>
      <c r="BVE31" s="52"/>
      <c r="BVF31" s="52"/>
      <c r="BVG31" s="52"/>
      <c r="BVH31" s="52"/>
      <c r="BVI31" s="52"/>
      <c r="BVJ31" s="52"/>
      <c r="BVK31" s="52"/>
      <c r="BVL31" s="52"/>
      <c r="BVM31" s="52"/>
      <c r="BVN31" s="52"/>
      <c r="BVO31" s="52"/>
      <c r="BVP31" s="52"/>
      <c r="BVQ31" s="52"/>
      <c r="BVR31" s="52"/>
      <c r="BVS31" s="52"/>
      <c r="BVT31" s="52"/>
      <c r="BVU31" s="52"/>
      <c r="BVV31" s="52"/>
      <c r="BVW31" s="52"/>
      <c r="BVX31" s="52"/>
      <c r="BVY31" s="52"/>
      <c r="BVZ31" s="52"/>
      <c r="BWA31" s="52"/>
      <c r="BWB31" s="52"/>
      <c r="BWC31" s="52"/>
      <c r="BWD31" s="52"/>
      <c r="BWE31" s="52"/>
      <c r="BWF31" s="52"/>
      <c r="BWG31" s="52"/>
      <c r="BWH31" s="52"/>
      <c r="BWI31" s="52"/>
      <c r="BWJ31" s="52"/>
      <c r="BWK31" s="52"/>
      <c r="BWL31" s="52"/>
      <c r="BWM31" s="52"/>
      <c r="BWN31" s="52"/>
      <c r="BWO31" s="52"/>
      <c r="BWP31" s="52"/>
      <c r="BWQ31" s="52"/>
      <c r="BWR31" s="52"/>
      <c r="BWS31" s="52"/>
      <c r="BWT31" s="52"/>
      <c r="BWU31" s="52"/>
      <c r="BWV31" s="52"/>
      <c r="BWW31" s="52"/>
      <c r="BWX31" s="52"/>
      <c r="BWY31" s="52"/>
      <c r="BWZ31" s="52"/>
      <c r="BXA31" s="52"/>
      <c r="BXB31" s="52"/>
      <c r="BXC31" s="52"/>
      <c r="BXD31" s="52"/>
      <c r="BXE31" s="52"/>
      <c r="BXF31" s="52"/>
      <c r="BXG31" s="52"/>
      <c r="BXH31" s="52"/>
      <c r="BXI31" s="52"/>
      <c r="BXJ31" s="52"/>
      <c r="BXK31" s="52"/>
      <c r="BXL31" s="52"/>
      <c r="BXM31" s="52"/>
      <c r="BXN31" s="52"/>
      <c r="BXO31" s="52"/>
      <c r="BXP31" s="52"/>
      <c r="BXQ31" s="52"/>
      <c r="BXR31" s="52"/>
      <c r="BXS31" s="52"/>
      <c r="BXT31" s="52"/>
      <c r="BXU31" s="52"/>
      <c r="BXV31" s="52"/>
      <c r="BXW31" s="52"/>
      <c r="BXX31" s="52"/>
      <c r="BXY31" s="52"/>
      <c r="BXZ31" s="52"/>
      <c r="BYA31" s="52"/>
      <c r="BYB31" s="52"/>
      <c r="BYC31" s="52"/>
      <c r="BYD31" s="52"/>
      <c r="BYE31" s="52"/>
      <c r="BYF31" s="52"/>
      <c r="BYG31" s="52"/>
      <c r="BYH31" s="52"/>
      <c r="BYI31" s="52"/>
      <c r="BYJ31" s="52"/>
      <c r="BYK31" s="52"/>
      <c r="BYL31" s="52"/>
      <c r="BYM31" s="52"/>
      <c r="BYN31" s="52"/>
      <c r="BYO31" s="52"/>
      <c r="BYP31" s="52"/>
      <c r="BYQ31" s="52"/>
      <c r="BYR31" s="52"/>
      <c r="BYS31" s="52"/>
      <c r="BYT31" s="52"/>
      <c r="BYU31" s="52"/>
      <c r="BYV31" s="52"/>
      <c r="BYW31" s="52"/>
      <c r="BYX31" s="52"/>
      <c r="BYY31" s="52"/>
      <c r="BYZ31" s="52"/>
      <c r="BZA31" s="52"/>
      <c r="BZB31" s="52"/>
      <c r="BZC31" s="52"/>
      <c r="BZD31" s="52"/>
      <c r="BZE31" s="52"/>
      <c r="BZF31" s="52"/>
      <c r="BZG31" s="52"/>
      <c r="BZH31" s="52"/>
      <c r="BZI31" s="52"/>
      <c r="BZJ31" s="52"/>
      <c r="BZK31" s="52"/>
      <c r="BZL31" s="52"/>
      <c r="BZM31" s="52"/>
      <c r="BZN31" s="52"/>
      <c r="BZO31" s="52"/>
      <c r="BZP31" s="52"/>
      <c r="BZQ31" s="52"/>
      <c r="BZR31" s="52"/>
      <c r="BZS31" s="52"/>
      <c r="BZT31" s="52"/>
      <c r="BZU31" s="52"/>
      <c r="BZV31" s="52"/>
      <c r="BZW31" s="52"/>
      <c r="BZX31" s="52"/>
      <c r="BZY31" s="52"/>
      <c r="BZZ31" s="52"/>
      <c r="CAA31" s="52"/>
      <c r="CAB31" s="52"/>
      <c r="CAC31" s="52"/>
      <c r="CAD31" s="52"/>
      <c r="CAE31" s="52"/>
      <c r="CAF31" s="52"/>
      <c r="CAG31" s="52"/>
      <c r="CAH31" s="52"/>
      <c r="CAI31" s="52"/>
      <c r="CAJ31" s="52"/>
      <c r="CAK31" s="52"/>
      <c r="CAL31" s="52"/>
      <c r="CAM31" s="52"/>
      <c r="CAN31" s="52"/>
      <c r="CAO31" s="52"/>
      <c r="CAP31" s="52"/>
      <c r="CAQ31" s="52"/>
      <c r="CAR31" s="52"/>
      <c r="CAS31" s="52"/>
      <c r="CAT31" s="52"/>
      <c r="CAU31" s="52"/>
      <c r="CAV31" s="52"/>
      <c r="CAW31" s="52"/>
      <c r="CAX31" s="52"/>
      <c r="CAY31" s="52"/>
      <c r="CAZ31" s="52"/>
      <c r="CBA31" s="52"/>
      <c r="CBB31" s="52"/>
      <c r="CBC31" s="52"/>
      <c r="CBD31" s="52"/>
      <c r="CBE31" s="52"/>
      <c r="CBF31" s="52"/>
      <c r="CBG31" s="52"/>
      <c r="CBH31" s="52"/>
      <c r="CBI31" s="52"/>
      <c r="CBJ31" s="52"/>
      <c r="CBK31" s="52"/>
      <c r="CBL31" s="52"/>
      <c r="CBM31" s="52"/>
      <c r="CBN31" s="52"/>
      <c r="CBO31" s="52"/>
      <c r="CBP31" s="52"/>
      <c r="CBQ31" s="52"/>
      <c r="CBR31" s="52"/>
      <c r="CBS31" s="52"/>
      <c r="CBT31" s="52"/>
      <c r="CBU31" s="52"/>
      <c r="CBV31" s="52"/>
      <c r="CBW31" s="52"/>
      <c r="CBX31" s="52"/>
      <c r="CBY31" s="52"/>
      <c r="CBZ31" s="52"/>
      <c r="CCA31" s="52"/>
      <c r="CCB31" s="52"/>
      <c r="CCC31" s="52"/>
      <c r="CCD31" s="52"/>
      <c r="CCE31" s="52"/>
      <c r="CCF31" s="52"/>
      <c r="CCG31" s="52"/>
      <c r="CCH31" s="52"/>
      <c r="CCI31" s="52"/>
      <c r="CCJ31" s="52"/>
      <c r="CCK31" s="52"/>
      <c r="CCL31" s="52"/>
      <c r="CCM31" s="52"/>
      <c r="CCN31" s="52"/>
      <c r="CCO31" s="52"/>
      <c r="CCP31" s="52"/>
      <c r="CCQ31" s="52"/>
      <c r="CCR31" s="52"/>
      <c r="CCS31" s="52"/>
      <c r="CCT31" s="52"/>
      <c r="CCU31" s="52"/>
      <c r="CCV31" s="52"/>
      <c r="CCW31" s="52"/>
      <c r="CCX31" s="52"/>
      <c r="CCY31" s="52"/>
      <c r="CCZ31" s="52"/>
      <c r="CDA31" s="52"/>
      <c r="CDB31" s="52"/>
      <c r="CDC31" s="52"/>
      <c r="CDD31" s="52"/>
      <c r="CDE31" s="52"/>
      <c r="CDF31" s="52"/>
      <c r="CDG31" s="52"/>
      <c r="CDH31" s="52"/>
      <c r="CDI31" s="52"/>
      <c r="CDJ31" s="52"/>
      <c r="CDK31" s="52"/>
      <c r="CDL31" s="52"/>
      <c r="CDM31" s="52"/>
      <c r="CDN31" s="52"/>
      <c r="CDO31" s="52"/>
      <c r="CDP31" s="52"/>
      <c r="CDQ31" s="52"/>
      <c r="CDR31" s="52"/>
      <c r="CDS31" s="52"/>
      <c r="CDT31" s="52"/>
      <c r="CDU31" s="52"/>
      <c r="CDV31" s="52"/>
      <c r="CDW31" s="52"/>
      <c r="CDX31" s="52"/>
      <c r="CDY31" s="52"/>
      <c r="CDZ31" s="52"/>
      <c r="CEA31" s="52"/>
      <c r="CEB31" s="52"/>
      <c r="CEC31" s="52"/>
      <c r="CED31" s="52"/>
      <c r="CEE31" s="52"/>
      <c r="CEF31" s="52"/>
      <c r="CEG31" s="52"/>
      <c r="CEH31" s="52"/>
      <c r="CEI31" s="52"/>
      <c r="CEJ31" s="52"/>
      <c r="CEK31" s="52"/>
      <c r="CEL31" s="52"/>
      <c r="CEM31" s="52"/>
      <c r="CEN31" s="52"/>
      <c r="CEO31" s="52"/>
      <c r="CEP31" s="52"/>
      <c r="CEQ31" s="52"/>
      <c r="CER31" s="52"/>
      <c r="CES31" s="52"/>
      <c r="CET31" s="52"/>
      <c r="CEU31" s="52"/>
      <c r="CEV31" s="52"/>
      <c r="CEW31" s="52"/>
      <c r="CEX31" s="52"/>
      <c r="CEY31" s="52"/>
      <c r="CEZ31" s="52"/>
      <c r="CFA31" s="52"/>
      <c r="CFB31" s="52"/>
      <c r="CFC31" s="52"/>
      <c r="CFD31" s="52"/>
      <c r="CFE31" s="52"/>
      <c r="CFF31" s="52"/>
      <c r="CFG31" s="52"/>
      <c r="CFH31" s="52"/>
      <c r="CFI31" s="52"/>
      <c r="CFJ31" s="52"/>
      <c r="CFK31" s="52"/>
      <c r="CFL31" s="52"/>
      <c r="CFM31" s="52"/>
      <c r="CFN31" s="52"/>
      <c r="CFO31" s="52"/>
      <c r="CFP31" s="52"/>
      <c r="CFQ31" s="52"/>
      <c r="CFR31" s="52"/>
      <c r="CFS31" s="52"/>
      <c r="CFT31" s="52"/>
      <c r="CFU31" s="52"/>
      <c r="CFV31" s="52"/>
      <c r="CFW31" s="52"/>
      <c r="CFX31" s="52"/>
      <c r="CFY31" s="52"/>
      <c r="CFZ31" s="52"/>
      <c r="CGA31" s="52"/>
      <c r="CGB31" s="52"/>
      <c r="CGC31" s="52"/>
      <c r="CGD31" s="52"/>
      <c r="CGE31" s="52"/>
      <c r="CGF31" s="52"/>
      <c r="CGG31" s="52"/>
      <c r="CGH31" s="52"/>
      <c r="CGI31" s="52"/>
      <c r="CGJ31" s="52"/>
      <c r="CGK31" s="52"/>
      <c r="CGL31" s="52"/>
      <c r="CGM31" s="52"/>
      <c r="CGN31" s="52"/>
      <c r="CGO31" s="52"/>
      <c r="CGP31" s="52"/>
      <c r="CGQ31" s="52"/>
      <c r="CGR31" s="52"/>
      <c r="CGS31" s="52"/>
      <c r="CGT31" s="52"/>
      <c r="CGU31" s="52"/>
      <c r="CGV31" s="52"/>
      <c r="CGW31" s="52"/>
      <c r="CGX31" s="52"/>
      <c r="CGY31" s="52"/>
      <c r="CGZ31" s="52"/>
      <c r="CHA31" s="52"/>
      <c r="CHB31" s="52"/>
      <c r="CHC31" s="52"/>
      <c r="CHD31" s="52"/>
      <c r="CHE31" s="52"/>
      <c r="CHF31" s="52"/>
      <c r="CHG31" s="52"/>
      <c r="CHH31" s="52"/>
      <c r="CHI31" s="52"/>
      <c r="CHJ31" s="52"/>
      <c r="CHK31" s="52"/>
      <c r="CHL31" s="52"/>
      <c r="CHM31" s="52"/>
      <c r="CHN31" s="52"/>
      <c r="CHO31" s="52"/>
      <c r="CHP31" s="52"/>
      <c r="CHQ31" s="52"/>
      <c r="CHR31" s="52"/>
      <c r="CHS31" s="52"/>
      <c r="CHT31" s="52"/>
      <c r="CHU31" s="52"/>
      <c r="CHV31" s="52"/>
      <c r="CHW31" s="52"/>
      <c r="CHX31" s="52"/>
      <c r="CHY31" s="52"/>
      <c r="CHZ31" s="52"/>
      <c r="CIA31" s="52"/>
      <c r="CIB31" s="52"/>
      <c r="CIC31" s="52"/>
      <c r="CID31" s="52"/>
      <c r="CIE31" s="52"/>
      <c r="CIF31" s="52"/>
      <c r="CIG31" s="52"/>
      <c r="CIH31" s="52"/>
      <c r="CII31" s="52"/>
      <c r="CIJ31" s="52"/>
      <c r="CIK31" s="52"/>
      <c r="CIL31" s="52"/>
      <c r="CIM31" s="52"/>
      <c r="CIN31" s="52"/>
      <c r="CIO31" s="52"/>
      <c r="CIP31" s="52"/>
      <c r="CIQ31" s="52"/>
      <c r="CIR31" s="52"/>
      <c r="CIS31" s="52"/>
      <c r="CIT31" s="52"/>
      <c r="CIU31" s="52"/>
      <c r="CIV31" s="52"/>
      <c r="CIW31" s="52"/>
      <c r="CIX31" s="52"/>
      <c r="CIY31" s="52"/>
      <c r="CIZ31" s="52"/>
      <c r="CJA31" s="52"/>
      <c r="CJB31" s="52"/>
      <c r="CJC31" s="52"/>
      <c r="CJD31" s="52"/>
      <c r="CJE31" s="52"/>
      <c r="CJF31" s="52"/>
      <c r="CJG31" s="52"/>
      <c r="CJH31" s="52"/>
      <c r="CJI31" s="52"/>
      <c r="CJJ31" s="52"/>
      <c r="CJK31" s="52"/>
      <c r="CJL31" s="52"/>
      <c r="CJM31" s="52"/>
      <c r="CJN31" s="52"/>
      <c r="CJO31" s="52"/>
      <c r="CJP31" s="52"/>
      <c r="CJQ31" s="52"/>
      <c r="CJR31" s="52"/>
      <c r="CJS31" s="52"/>
      <c r="CJT31" s="52"/>
      <c r="CJU31" s="52"/>
      <c r="CJV31" s="52"/>
      <c r="CJW31" s="52"/>
      <c r="CJX31" s="52"/>
      <c r="CJY31" s="52"/>
      <c r="CJZ31" s="52"/>
      <c r="CKA31" s="52"/>
      <c r="CKB31" s="52"/>
      <c r="CKC31" s="52"/>
      <c r="CKD31" s="52"/>
      <c r="CKE31" s="52"/>
      <c r="CKF31" s="52"/>
      <c r="CKG31" s="52"/>
      <c r="CKH31" s="52"/>
      <c r="CKI31" s="52"/>
      <c r="CKJ31" s="52"/>
      <c r="CKK31" s="52"/>
      <c r="CKL31" s="52"/>
      <c r="CKM31" s="52"/>
      <c r="CKN31" s="52"/>
      <c r="CKO31" s="52"/>
      <c r="CKP31" s="52"/>
      <c r="CKQ31" s="52"/>
      <c r="CKR31" s="52"/>
      <c r="CKS31" s="52"/>
      <c r="CKT31" s="52"/>
      <c r="CKU31" s="52"/>
      <c r="CKV31" s="52"/>
      <c r="CKW31" s="52"/>
      <c r="CKX31" s="52"/>
      <c r="CKY31" s="52"/>
      <c r="CKZ31" s="52"/>
      <c r="CLA31" s="52"/>
      <c r="CLB31" s="52"/>
      <c r="CLC31" s="52"/>
      <c r="CLD31" s="52"/>
      <c r="CLE31" s="52"/>
      <c r="CLF31" s="52"/>
      <c r="CLG31" s="52"/>
      <c r="CLH31" s="52"/>
      <c r="CLI31" s="52"/>
      <c r="CLJ31" s="52"/>
      <c r="CLK31" s="52"/>
      <c r="CLL31" s="52"/>
      <c r="CLM31" s="52"/>
      <c r="CLN31" s="52"/>
      <c r="CLO31" s="52"/>
      <c r="CLP31" s="52"/>
      <c r="CLQ31" s="52"/>
      <c r="CLR31" s="52"/>
      <c r="CLS31" s="52"/>
      <c r="CLT31" s="52"/>
      <c r="CLU31" s="52"/>
      <c r="CLV31" s="52"/>
      <c r="CLW31" s="52"/>
      <c r="CLX31" s="52"/>
      <c r="CLY31" s="52"/>
      <c r="CLZ31" s="52"/>
      <c r="CMA31" s="52"/>
      <c r="CMB31" s="52"/>
      <c r="CMC31" s="52"/>
      <c r="CMD31" s="52"/>
      <c r="CME31" s="52"/>
      <c r="CMF31" s="52"/>
      <c r="CMG31" s="52"/>
      <c r="CMH31" s="52"/>
      <c r="CMI31" s="52"/>
      <c r="CMJ31" s="52"/>
      <c r="CMK31" s="52"/>
      <c r="CML31" s="52"/>
      <c r="CMM31" s="52"/>
      <c r="CMN31" s="52"/>
      <c r="CMO31" s="52"/>
      <c r="CMP31" s="52"/>
      <c r="CMQ31" s="52"/>
      <c r="CMR31" s="52"/>
      <c r="CMS31" s="52"/>
      <c r="CMT31" s="52"/>
      <c r="CMU31" s="52"/>
      <c r="CMV31" s="52"/>
      <c r="CMW31" s="52"/>
      <c r="CMX31" s="52"/>
      <c r="CMY31" s="52"/>
      <c r="CMZ31" s="52"/>
      <c r="CNA31" s="52"/>
      <c r="CNB31" s="52"/>
      <c r="CNC31" s="52"/>
      <c r="CND31" s="52"/>
      <c r="CNE31" s="52"/>
      <c r="CNF31" s="52"/>
      <c r="CNG31" s="52"/>
      <c r="CNH31" s="52"/>
      <c r="CNI31" s="52"/>
      <c r="CNJ31" s="52"/>
      <c r="CNK31" s="52"/>
      <c r="CNL31" s="52"/>
      <c r="CNM31" s="52"/>
      <c r="CNN31" s="52"/>
      <c r="CNO31" s="52"/>
      <c r="CNP31" s="52"/>
      <c r="CNQ31" s="52"/>
      <c r="CNR31" s="52"/>
      <c r="CNS31" s="52"/>
      <c r="CNT31" s="52"/>
      <c r="CNU31" s="52"/>
      <c r="CNV31" s="52"/>
      <c r="CNW31" s="52"/>
      <c r="CNX31" s="52"/>
      <c r="CNY31" s="52"/>
      <c r="CNZ31" s="52"/>
      <c r="COA31" s="52"/>
      <c r="COB31" s="52"/>
      <c r="COC31" s="52"/>
      <c r="COD31" s="52"/>
      <c r="COE31" s="52"/>
      <c r="COF31" s="52"/>
      <c r="COG31" s="52"/>
      <c r="COH31" s="52"/>
      <c r="COI31" s="52"/>
      <c r="COJ31" s="52"/>
      <c r="COK31" s="52"/>
      <c r="COL31" s="52"/>
      <c r="COM31" s="52"/>
      <c r="CON31" s="52"/>
      <c r="COO31" s="52"/>
      <c r="COP31" s="52"/>
      <c r="COQ31" s="52"/>
      <c r="COR31" s="52"/>
      <c r="COS31" s="52"/>
      <c r="COT31" s="52"/>
      <c r="COU31" s="52"/>
      <c r="COV31" s="52"/>
      <c r="COW31" s="52"/>
      <c r="COX31" s="52"/>
      <c r="COY31" s="52"/>
      <c r="COZ31" s="52"/>
      <c r="CPA31" s="52"/>
      <c r="CPB31" s="52"/>
      <c r="CPC31" s="52"/>
      <c r="CPD31" s="52"/>
      <c r="CPE31" s="52"/>
      <c r="CPF31" s="52"/>
      <c r="CPG31" s="52"/>
      <c r="CPH31" s="52"/>
      <c r="CPI31" s="52"/>
      <c r="CPJ31" s="52"/>
      <c r="CPK31" s="52"/>
      <c r="CPL31" s="52"/>
      <c r="CPM31" s="52"/>
      <c r="CPN31" s="52"/>
      <c r="CPO31" s="52"/>
      <c r="CPP31" s="52"/>
      <c r="CPQ31" s="52"/>
      <c r="CPR31" s="52"/>
      <c r="CPS31" s="52"/>
      <c r="CPT31" s="52"/>
      <c r="CPU31" s="52"/>
      <c r="CPV31" s="52"/>
      <c r="CPW31" s="52"/>
      <c r="CPX31" s="52"/>
      <c r="CPY31" s="52"/>
      <c r="CPZ31" s="52"/>
      <c r="CQA31" s="52"/>
      <c r="CQB31" s="52"/>
      <c r="CQC31" s="52"/>
      <c r="CQD31" s="52"/>
      <c r="CQE31" s="52"/>
      <c r="CQF31" s="52"/>
      <c r="CQG31" s="52"/>
      <c r="CQH31" s="52"/>
      <c r="CQI31" s="52"/>
      <c r="CQJ31" s="52"/>
      <c r="CQK31" s="52"/>
      <c r="CQL31" s="52"/>
      <c r="CQM31" s="52"/>
      <c r="CQN31" s="52"/>
      <c r="CQO31" s="52"/>
      <c r="CQP31" s="52"/>
      <c r="CQQ31" s="52"/>
      <c r="CQR31" s="52"/>
      <c r="CQS31" s="52"/>
      <c r="CQT31" s="52"/>
      <c r="CQU31" s="52"/>
      <c r="CQV31" s="52"/>
      <c r="CQW31" s="52"/>
      <c r="CQX31" s="52"/>
      <c r="CQY31" s="52"/>
      <c r="CQZ31" s="52"/>
      <c r="CRA31" s="52"/>
      <c r="CRB31" s="52"/>
      <c r="CRC31" s="52"/>
      <c r="CRD31" s="52"/>
      <c r="CRE31" s="52"/>
      <c r="CRF31" s="52"/>
      <c r="CRG31" s="52"/>
      <c r="CRH31" s="52"/>
      <c r="CRI31" s="52"/>
      <c r="CRJ31" s="52"/>
      <c r="CRK31" s="52"/>
      <c r="CRL31" s="52"/>
      <c r="CRM31" s="52"/>
      <c r="CRN31" s="52"/>
      <c r="CRO31" s="52"/>
      <c r="CRP31" s="52"/>
      <c r="CRQ31" s="52"/>
      <c r="CRR31" s="52"/>
      <c r="CRS31" s="52"/>
      <c r="CRT31" s="52"/>
      <c r="CRU31" s="52"/>
      <c r="CRV31" s="52"/>
      <c r="CRW31" s="52"/>
      <c r="CRX31" s="52"/>
      <c r="CRY31" s="52"/>
      <c r="CRZ31" s="52"/>
      <c r="CSA31" s="52"/>
      <c r="CSB31" s="52"/>
      <c r="CSC31" s="52"/>
      <c r="CSD31" s="52"/>
      <c r="CSE31" s="52"/>
      <c r="CSF31" s="52"/>
      <c r="CSG31" s="52"/>
      <c r="CSH31" s="52"/>
      <c r="CSI31" s="52"/>
      <c r="CSJ31" s="52"/>
      <c r="CSK31" s="52"/>
      <c r="CSL31" s="52"/>
      <c r="CSM31" s="52"/>
      <c r="CSN31" s="52"/>
      <c r="CSO31" s="52"/>
      <c r="CSP31" s="52"/>
      <c r="CSQ31" s="52"/>
      <c r="CSR31" s="52"/>
      <c r="CSS31" s="52"/>
      <c r="CST31" s="52"/>
      <c r="CSU31" s="52"/>
      <c r="CSV31" s="52"/>
      <c r="CSW31" s="52"/>
      <c r="CSX31" s="52"/>
      <c r="CSY31" s="52"/>
      <c r="CSZ31" s="52"/>
      <c r="CTA31" s="52"/>
      <c r="CTB31" s="52"/>
      <c r="CTC31" s="52"/>
      <c r="CTD31" s="52"/>
      <c r="CTE31" s="52"/>
      <c r="CTF31" s="52"/>
      <c r="CTG31" s="52"/>
      <c r="CTH31" s="52"/>
      <c r="CTI31" s="52"/>
      <c r="CTJ31" s="52"/>
      <c r="CTK31" s="52"/>
      <c r="CTL31" s="52"/>
      <c r="CTM31" s="52"/>
      <c r="CTN31" s="52"/>
      <c r="CTO31" s="52"/>
      <c r="CTP31" s="52"/>
      <c r="CTQ31" s="52"/>
      <c r="CTR31" s="52"/>
      <c r="CTS31" s="52"/>
      <c r="CTT31" s="52"/>
      <c r="CTU31" s="52"/>
      <c r="CTV31" s="52"/>
      <c r="CTW31" s="52"/>
      <c r="CTX31" s="52"/>
      <c r="CTY31" s="52"/>
      <c r="CTZ31" s="52"/>
      <c r="CUA31" s="52"/>
      <c r="CUB31" s="52"/>
      <c r="CUC31" s="52"/>
      <c r="CUD31" s="52"/>
      <c r="CUE31" s="52"/>
      <c r="CUF31" s="52"/>
      <c r="CUG31" s="52"/>
      <c r="CUH31" s="52"/>
      <c r="CUI31" s="52"/>
      <c r="CUJ31" s="52"/>
      <c r="CUK31" s="52"/>
      <c r="CUL31" s="52"/>
      <c r="CUM31" s="52"/>
      <c r="CUN31" s="52"/>
      <c r="CUO31" s="52"/>
      <c r="CUP31" s="52"/>
      <c r="CUQ31" s="52"/>
      <c r="CUR31" s="52"/>
      <c r="CUS31" s="52"/>
      <c r="CUT31" s="52"/>
      <c r="CUU31" s="52"/>
      <c r="CUV31" s="52"/>
      <c r="CUW31" s="52"/>
      <c r="CUX31" s="52"/>
      <c r="CUY31" s="52"/>
      <c r="CUZ31" s="52"/>
      <c r="CVA31" s="52"/>
      <c r="CVB31" s="52"/>
      <c r="CVC31" s="52"/>
      <c r="CVD31" s="52"/>
      <c r="CVE31" s="52"/>
      <c r="CVF31" s="52"/>
      <c r="CVG31" s="52"/>
      <c r="CVH31" s="52"/>
      <c r="CVI31" s="52"/>
      <c r="CVJ31" s="52"/>
      <c r="CVK31" s="52"/>
      <c r="CVL31" s="52"/>
      <c r="CVM31" s="52"/>
      <c r="CVN31" s="52"/>
      <c r="CVO31" s="52"/>
      <c r="CVP31" s="52"/>
      <c r="CVQ31" s="52"/>
      <c r="CVR31" s="52"/>
      <c r="CVS31" s="52"/>
      <c r="CVT31" s="52"/>
      <c r="CVU31" s="52"/>
      <c r="CVV31" s="52"/>
      <c r="CVW31" s="52"/>
      <c r="CVX31" s="52"/>
      <c r="CVY31" s="52"/>
      <c r="CVZ31" s="52"/>
      <c r="CWA31" s="52"/>
      <c r="CWB31" s="52"/>
      <c r="CWC31" s="52"/>
      <c r="CWD31" s="52"/>
      <c r="CWE31" s="52"/>
      <c r="CWF31" s="52"/>
      <c r="CWG31" s="52"/>
      <c r="CWH31" s="52"/>
      <c r="CWI31" s="52"/>
      <c r="CWJ31" s="52"/>
      <c r="CWK31" s="52"/>
      <c r="CWL31" s="52"/>
      <c r="CWM31" s="52"/>
      <c r="CWN31" s="52"/>
      <c r="CWO31" s="52"/>
      <c r="CWP31" s="52"/>
      <c r="CWQ31" s="52"/>
      <c r="CWR31" s="52"/>
      <c r="CWS31" s="52"/>
      <c r="CWT31" s="52"/>
      <c r="CWU31" s="52"/>
      <c r="CWV31" s="52"/>
      <c r="CWW31" s="52"/>
      <c r="CWX31" s="52"/>
      <c r="CWY31" s="52"/>
      <c r="CWZ31" s="52"/>
      <c r="CXA31" s="52"/>
      <c r="CXB31" s="52"/>
      <c r="CXC31" s="52"/>
      <c r="CXD31" s="52"/>
      <c r="CXE31" s="52"/>
      <c r="CXF31" s="52"/>
      <c r="CXG31" s="52"/>
      <c r="CXH31" s="52"/>
      <c r="CXI31" s="52"/>
      <c r="CXJ31" s="52"/>
      <c r="CXK31" s="52"/>
      <c r="CXL31" s="52"/>
      <c r="CXM31" s="52"/>
      <c r="CXN31" s="52"/>
      <c r="CXO31" s="52"/>
      <c r="CXP31" s="52"/>
      <c r="CXQ31" s="52"/>
      <c r="CXR31" s="52"/>
      <c r="CXS31" s="52"/>
      <c r="CXT31" s="52"/>
      <c r="CXU31" s="52"/>
      <c r="CXV31" s="52"/>
      <c r="CXW31" s="52"/>
      <c r="CXX31" s="52"/>
      <c r="CXY31" s="52"/>
      <c r="CXZ31" s="52"/>
      <c r="CYA31" s="52"/>
      <c r="CYB31" s="52"/>
      <c r="CYC31" s="52"/>
      <c r="CYD31" s="52"/>
      <c r="CYE31" s="52"/>
      <c r="CYF31" s="52"/>
      <c r="CYG31" s="52"/>
      <c r="CYH31" s="52"/>
      <c r="CYI31" s="52"/>
      <c r="CYJ31" s="52"/>
      <c r="CYK31" s="52"/>
      <c r="CYL31" s="52"/>
      <c r="CYM31" s="52"/>
      <c r="CYN31" s="52"/>
      <c r="CYO31" s="52"/>
      <c r="CYP31" s="52"/>
      <c r="CYQ31" s="52"/>
      <c r="CYR31" s="52"/>
      <c r="CYS31" s="52"/>
      <c r="CYT31" s="52"/>
      <c r="CYU31" s="52"/>
      <c r="CYV31" s="52"/>
      <c r="CYW31" s="52"/>
      <c r="CYX31" s="52"/>
      <c r="CYY31" s="52"/>
      <c r="CYZ31" s="52"/>
      <c r="CZA31" s="52"/>
      <c r="CZB31" s="52"/>
      <c r="CZC31" s="52"/>
      <c r="CZD31" s="52"/>
      <c r="CZE31" s="52"/>
      <c r="CZF31" s="52"/>
      <c r="CZG31" s="52"/>
      <c r="CZH31" s="52"/>
      <c r="CZI31" s="52"/>
      <c r="CZJ31" s="52"/>
      <c r="CZK31" s="52"/>
      <c r="CZL31" s="52"/>
      <c r="CZM31" s="52"/>
      <c r="CZN31" s="52"/>
      <c r="CZO31" s="52"/>
      <c r="CZP31" s="52"/>
      <c r="CZQ31" s="52"/>
      <c r="CZR31" s="52"/>
      <c r="CZS31" s="52"/>
      <c r="CZT31" s="52"/>
      <c r="CZU31" s="52"/>
      <c r="CZV31" s="52"/>
      <c r="CZW31" s="52"/>
      <c r="CZX31" s="52"/>
      <c r="CZY31" s="52"/>
      <c r="CZZ31" s="52"/>
      <c r="DAA31" s="52"/>
      <c r="DAB31" s="52"/>
      <c r="DAC31" s="52"/>
      <c r="DAD31" s="52"/>
      <c r="DAE31" s="52"/>
      <c r="DAF31" s="52"/>
      <c r="DAG31" s="52"/>
      <c r="DAH31" s="52"/>
      <c r="DAI31" s="52"/>
      <c r="DAJ31" s="52"/>
      <c r="DAK31" s="52"/>
      <c r="DAL31" s="52"/>
      <c r="DAM31" s="52"/>
      <c r="DAN31" s="52"/>
      <c r="DAO31" s="52"/>
      <c r="DAP31" s="52"/>
      <c r="DAQ31" s="52"/>
      <c r="DAR31" s="52"/>
      <c r="DAS31" s="52"/>
      <c r="DAT31" s="52"/>
      <c r="DAU31" s="52"/>
      <c r="DAV31" s="52"/>
      <c r="DAW31" s="52"/>
      <c r="DAX31" s="52"/>
      <c r="DAY31" s="52"/>
      <c r="DAZ31" s="52"/>
      <c r="DBA31" s="52"/>
      <c r="DBB31" s="52"/>
      <c r="DBC31" s="52"/>
      <c r="DBD31" s="52"/>
      <c r="DBE31" s="52"/>
      <c r="DBF31" s="52"/>
      <c r="DBG31" s="52"/>
      <c r="DBH31" s="52"/>
      <c r="DBI31" s="52"/>
      <c r="DBJ31" s="52"/>
      <c r="DBK31" s="52"/>
      <c r="DBL31" s="52"/>
      <c r="DBM31" s="52"/>
      <c r="DBN31" s="52"/>
      <c r="DBO31" s="52"/>
      <c r="DBP31" s="52"/>
      <c r="DBQ31" s="52"/>
      <c r="DBR31" s="52"/>
      <c r="DBS31" s="52"/>
      <c r="DBT31" s="52"/>
      <c r="DBU31" s="52"/>
      <c r="DBV31" s="52"/>
      <c r="DBW31" s="52"/>
      <c r="DBX31" s="52"/>
      <c r="DBY31" s="52"/>
      <c r="DBZ31" s="52"/>
      <c r="DCA31" s="52"/>
      <c r="DCB31" s="52"/>
      <c r="DCC31" s="52"/>
      <c r="DCD31" s="52"/>
      <c r="DCE31" s="52"/>
      <c r="DCF31" s="52"/>
      <c r="DCG31" s="52"/>
      <c r="DCH31" s="52"/>
      <c r="DCI31" s="52"/>
      <c r="DCJ31" s="52"/>
      <c r="DCK31" s="52"/>
      <c r="DCL31" s="52"/>
      <c r="DCM31" s="52"/>
      <c r="DCN31" s="52"/>
      <c r="DCO31" s="52"/>
      <c r="DCP31" s="52"/>
      <c r="DCQ31" s="52"/>
      <c r="DCR31" s="52"/>
      <c r="DCS31" s="52"/>
      <c r="DCT31" s="52"/>
      <c r="DCU31" s="52"/>
      <c r="DCV31" s="52"/>
      <c r="DCW31" s="52"/>
      <c r="DCX31" s="52"/>
      <c r="DCY31" s="52"/>
      <c r="DCZ31" s="52"/>
      <c r="DDA31" s="52"/>
      <c r="DDB31" s="52"/>
      <c r="DDC31" s="52"/>
      <c r="DDD31" s="52"/>
      <c r="DDE31" s="52"/>
      <c r="DDF31" s="52"/>
      <c r="DDG31" s="52"/>
      <c r="DDH31" s="52"/>
      <c r="DDI31" s="52"/>
      <c r="DDJ31" s="52"/>
      <c r="DDK31" s="52"/>
      <c r="DDL31" s="52"/>
      <c r="DDM31" s="52"/>
      <c r="DDN31" s="52"/>
      <c r="DDO31" s="52"/>
      <c r="DDP31" s="52"/>
      <c r="DDQ31" s="52"/>
      <c r="DDR31" s="52"/>
      <c r="DDS31" s="52"/>
      <c r="DDT31" s="52"/>
      <c r="DDU31" s="52"/>
      <c r="DDV31" s="52"/>
      <c r="DDW31" s="52"/>
      <c r="DDX31" s="52"/>
      <c r="DDY31" s="52"/>
      <c r="DDZ31" s="52"/>
      <c r="DEA31" s="52"/>
      <c r="DEB31" s="52"/>
      <c r="DEC31" s="52"/>
      <c r="DED31" s="52"/>
      <c r="DEE31" s="52"/>
      <c r="DEF31" s="52"/>
      <c r="DEG31" s="52"/>
      <c r="DEH31" s="52"/>
      <c r="DEI31" s="52"/>
      <c r="DEJ31" s="52"/>
      <c r="DEK31" s="52"/>
      <c r="DEL31" s="52"/>
      <c r="DEM31" s="52"/>
      <c r="DEN31" s="52"/>
      <c r="DEO31" s="52"/>
      <c r="DEP31" s="52"/>
      <c r="DEQ31" s="52"/>
      <c r="DER31" s="52"/>
      <c r="DES31" s="52"/>
      <c r="DET31" s="52"/>
      <c r="DEU31" s="52"/>
      <c r="DEV31" s="52"/>
      <c r="DEW31" s="52"/>
      <c r="DEX31" s="52"/>
      <c r="DEY31" s="52"/>
      <c r="DEZ31" s="52"/>
      <c r="DFA31" s="52"/>
      <c r="DFB31" s="52"/>
      <c r="DFC31" s="52"/>
      <c r="DFD31" s="52"/>
      <c r="DFE31" s="52"/>
      <c r="DFF31" s="52"/>
      <c r="DFG31" s="52"/>
      <c r="DFH31" s="52"/>
      <c r="DFI31" s="52"/>
      <c r="DFJ31" s="52"/>
      <c r="DFK31" s="52"/>
      <c r="DFL31" s="52"/>
      <c r="DFM31" s="52"/>
      <c r="DFN31" s="52"/>
      <c r="DFO31" s="52"/>
      <c r="DFP31" s="52"/>
      <c r="DFQ31" s="52"/>
      <c r="DFR31" s="52"/>
      <c r="DFS31" s="52"/>
      <c r="DFT31" s="52"/>
      <c r="DFU31" s="52"/>
      <c r="DFV31" s="52"/>
      <c r="DFW31" s="52"/>
      <c r="DFX31" s="52"/>
      <c r="DFY31" s="52"/>
      <c r="DFZ31" s="52"/>
      <c r="DGA31" s="52"/>
      <c r="DGB31" s="52"/>
      <c r="DGC31" s="52"/>
      <c r="DGD31" s="52"/>
      <c r="DGE31" s="52"/>
      <c r="DGF31" s="52"/>
      <c r="DGG31" s="52"/>
      <c r="DGH31" s="52"/>
      <c r="DGI31" s="52"/>
      <c r="DGJ31" s="52"/>
      <c r="DGK31" s="52"/>
      <c r="DGL31" s="52"/>
      <c r="DGM31" s="52"/>
      <c r="DGN31" s="52"/>
      <c r="DGO31" s="52"/>
      <c r="DGP31" s="52"/>
      <c r="DGQ31" s="52"/>
      <c r="DGR31" s="52"/>
      <c r="DGS31" s="52"/>
      <c r="DGT31" s="52"/>
      <c r="DGU31" s="52"/>
      <c r="DGV31" s="52"/>
      <c r="DGW31" s="52"/>
      <c r="DGX31" s="52"/>
      <c r="DGY31" s="52"/>
      <c r="DGZ31" s="52"/>
      <c r="DHA31" s="52"/>
      <c r="DHB31" s="52"/>
      <c r="DHC31" s="52"/>
      <c r="DHD31" s="52"/>
      <c r="DHE31" s="52"/>
      <c r="DHF31" s="52"/>
      <c r="DHG31" s="52"/>
      <c r="DHH31" s="52"/>
      <c r="DHI31" s="52"/>
      <c r="DHJ31" s="52"/>
      <c r="DHK31" s="52"/>
      <c r="DHL31" s="52"/>
      <c r="DHM31" s="52"/>
      <c r="DHN31" s="52"/>
      <c r="DHO31" s="52"/>
      <c r="DHP31" s="52"/>
      <c r="DHQ31" s="52"/>
      <c r="DHR31" s="52"/>
      <c r="DHS31" s="52"/>
      <c r="DHT31" s="52"/>
      <c r="DHU31" s="52"/>
      <c r="DHV31" s="52"/>
      <c r="DHW31" s="52"/>
      <c r="DHX31" s="52"/>
      <c r="DHY31" s="52"/>
      <c r="DHZ31" s="52"/>
      <c r="DIA31" s="52"/>
      <c r="DIB31" s="52"/>
      <c r="DIC31" s="52"/>
      <c r="DID31" s="52"/>
      <c r="DIE31" s="52"/>
      <c r="DIF31" s="52"/>
      <c r="DIG31" s="52"/>
      <c r="DIH31" s="52"/>
      <c r="DII31" s="52"/>
      <c r="DIJ31" s="52"/>
      <c r="DIK31" s="52"/>
      <c r="DIL31" s="52"/>
      <c r="DIM31" s="52"/>
      <c r="DIN31" s="52"/>
      <c r="DIO31" s="52"/>
      <c r="DIP31" s="52"/>
      <c r="DIQ31" s="52"/>
      <c r="DIR31" s="52"/>
      <c r="DIS31" s="52"/>
      <c r="DIT31" s="52"/>
      <c r="DIU31" s="52"/>
      <c r="DIV31" s="52"/>
      <c r="DIW31" s="52"/>
      <c r="DIX31" s="52"/>
      <c r="DIY31" s="52"/>
      <c r="DIZ31" s="52"/>
      <c r="DJA31" s="52"/>
      <c r="DJB31" s="52"/>
      <c r="DJC31" s="52"/>
      <c r="DJD31" s="52"/>
      <c r="DJE31" s="52"/>
      <c r="DJF31" s="52"/>
      <c r="DJG31" s="52"/>
      <c r="DJH31" s="52"/>
      <c r="DJI31" s="52"/>
      <c r="DJJ31" s="52"/>
      <c r="DJK31" s="52"/>
      <c r="DJL31" s="52"/>
      <c r="DJM31" s="52"/>
      <c r="DJN31" s="52"/>
      <c r="DJO31" s="52"/>
      <c r="DJP31" s="52"/>
      <c r="DJQ31" s="52"/>
      <c r="DJR31" s="52"/>
      <c r="DJS31" s="52"/>
      <c r="DJT31" s="52"/>
      <c r="DJU31" s="52"/>
      <c r="DJV31" s="52"/>
      <c r="DJW31" s="52"/>
      <c r="DJX31" s="52"/>
      <c r="DJY31" s="52"/>
      <c r="DJZ31" s="52"/>
      <c r="DKA31" s="52"/>
      <c r="DKB31" s="52"/>
      <c r="DKC31" s="52"/>
      <c r="DKD31" s="52"/>
      <c r="DKE31" s="52"/>
      <c r="DKF31" s="52"/>
      <c r="DKG31" s="52"/>
      <c r="DKH31" s="52"/>
      <c r="DKI31" s="52"/>
      <c r="DKJ31" s="52"/>
      <c r="DKK31" s="52"/>
      <c r="DKL31" s="52"/>
      <c r="DKM31" s="52"/>
      <c r="DKN31" s="52"/>
      <c r="DKO31" s="52"/>
      <c r="DKP31" s="52"/>
      <c r="DKQ31" s="52"/>
      <c r="DKR31" s="52"/>
      <c r="DKS31" s="52"/>
      <c r="DKT31" s="52"/>
      <c r="DKU31" s="52"/>
      <c r="DKV31" s="52"/>
      <c r="DKW31" s="52"/>
      <c r="DKX31" s="52"/>
      <c r="DKY31" s="52"/>
      <c r="DKZ31" s="52"/>
      <c r="DLA31" s="52"/>
      <c r="DLB31" s="52"/>
      <c r="DLC31" s="52"/>
      <c r="DLD31" s="52"/>
      <c r="DLE31" s="52"/>
      <c r="DLF31" s="52"/>
      <c r="DLG31" s="52"/>
      <c r="DLH31" s="52"/>
      <c r="DLI31" s="52"/>
      <c r="DLJ31" s="52"/>
      <c r="DLK31" s="52"/>
      <c r="DLL31" s="52"/>
      <c r="DLM31" s="52"/>
      <c r="DLN31" s="52"/>
      <c r="DLO31" s="52"/>
      <c r="DLP31" s="52"/>
      <c r="DLQ31" s="52"/>
      <c r="DLR31" s="52"/>
      <c r="DLS31" s="52"/>
      <c r="DLT31" s="52"/>
      <c r="DLU31" s="52"/>
      <c r="DLV31" s="52"/>
      <c r="DLW31" s="52"/>
      <c r="DLX31" s="52"/>
      <c r="DLY31" s="52"/>
      <c r="DLZ31" s="52"/>
      <c r="DMA31" s="52"/>
      <c r="DMB31" s="52"/>
      <c r="DMC31" s="52"/>
      <c r="DMD31" s="52"/>
      <c r="DME31" s="52"/>
      <c r="DMF31" s="52"/>
      <c r="DMG31" s="52"/>
      <c r="DMH31" s="52"/>
      <c r="DMI31" s="52"/>
      <c r="DMJ31" s="52"/>
      <c r="DMK31" s="52"/>
      <c r="DML31" s="52"/>
      <c r="DMM31" s="52"/>
      <c r="DMN31" s="52"/>
      <c r="DMO31" s="52"/>
      <c r="DMP31" s="52"/>
      <c r="DMQ31" s="52"/>
      <c r="DMR31" s="52"/>
      <c r="DMS31" s="52"/>
      <c r="DMT31" s="52"/>
      <c r="DMU31" s="52"/>
      <c r="DMV31" s="52"/>
      <c r="DMW31" s="52"/>
      <c r="DMX31" s="52"/>
      <c r="DMY31" s="52"/>
      <c r="DMZ31" s="52"/>
      <c r="DNA31" s="52"/>
      <c r="DNB31" s="52"/>
      <c r="DNC31" s="52"/>
      <c r="DND31" s="52"/>
      <c r="DNE31" s="52"/>
      <c r="DNF31" s="52"/>
      <c r="DNG31" s="52"/>
      <c r="DNH31" s="52"/>
      <c r="DNI31" s="52"/>
      <c r="DNJ31" s="52"/>
      <c r="DNK31" s="52"/>
      <c r="DNL31" s="52"/>
      <c r="DNM31" s="52"/>
      <c r="DNN31" s="52"/>
      <c r="DNO31" s="52"/>
      <c r="DNP31" s="52"/>
      <c r="DNQ31" s="52"/>
      <c r="DNR31" s="52"/>
      <c r="DNS31" s="52"/>
      <c r="DNT31" s="52"/>
      <c r="DNU31" s="52"/>
      <c r="DNV31" s="52"/>
      <c r="DNW31" s="52"/>
      <c r="DNX31" s="52"/>
      <c r="DNY31" s="52"/>
      <c r="DNZ31" s="52"/>
      <c r="DOA31" s="52"/>
      <c r="DOB31" s="52"/>
      <c r="DOC31" s="52"/>
      <c r="DOD31" s="52"/>
      <c r="DOE31" s="52"/>
      <c r="DOF31" s="52"/>
      <c r="DOG31" s="52"/>
      <c r="DOH31" s="52"/>
      <c r="DOI31" s="52"/>
      <c r="DOJ31" s="52"/>
      <c r="DOK31" s="52"/>
      <c r="DOL31" s="52"/>
      <c r="DOM31" s="52"/>
      <c r="DON31" s="52"/>
      <c r="DOO31" s="52"/>
      <c r="DOP31" s="52"/>
      <c r="DOQ31" s="52"/>
      <c r="DOR31" s="52"/>
      <c r="DOS31" s="52"/>
      <c r="DOT31" s="52"/>
      <c r="DOU31" s="52"/>
      <c r="DOV31" s="52"/>
      <c r="DOW31" s="52"/>
      <c r="DOX31" s="52"/>
      <c r="DOY31" s="52"/>
      <c r="DOZ31" s="52"/>
      <c r="DPA31" s="52"/>
      <c r="DPB31" s="52"/>
      <c r="DPC31" s="52"/>
      <c r="DPD31" s="52"/>
      <c r="DPE31" s="52"/>
      <c r="DPF31" s="52"/>
      <c r="DPG31" s="52"/>
      <c r="DPH31" s="52"/>
      <c r="DPI31" s="52"/>
      <c r="DPJ31" s="52"/>
      <c r="DPK31" s="52"/>
      <c r="DPL31" s="52"/>
      <c r="DPM31" s="52"/>
      <c r="DPN31" s="52"/>
      <c r="DPO31" s="52"/>
      <c r="DPP31" s="52"/>
      <c r="DPQ31" s="52"/>
      <c r="DPR31" s="52"/>
      <c r="DPS31" s="52"/>
      <c r="DPT31" s="52"/>
      <c r="DPU31" s="52"/>
      <c r="DPV31" s="52"/>
      <c r="DPW31" s="52"/>
      <c r="DPX31" s="52"/>
      <c r="DPY31" s="52"/>
      <c r="DPZ31" s="52"/>
      <c r="DQA31" s="52"/>
      <c r="DQB31" s="52"/>
      <c r="DQC31" s="52"/>
      <c r="DQD31" s="52"/>
      <c r="DQE31" s="52"/>
      <c r="DQF31" s="52"/>
      <c r="DQG31" s="52"/>
      <c r="DQH31" s="52"/>
      <c r="DQI31" s="52"/>
      <c r="DQJ31" s="52"/>
      <c r="DQK31" s="52"/>
      <c r="DQL31" s="52"/>
      <c r="DQM31" s="52"/>
      <c r="DQN31" s="52"/>
      <c r="DQO31" s="52"/>
      <c r="DQP31" s="52"/>
      <c r="DQQ31" s="52"/>
      <c r="DQR31" s="52"/>
      <c r="DQS31" s="52"/>
      <c r="DQT31" s="52"/>
      <c r="DQU31" s="52"/>
      <c r="DQV31" s="52"/>
      <c r="DQW31" s="52"/>
      <c r="DQX31" s="52"/>
      <c r="DQY31" s="52"/>
      <c r="DQZ31" s="52"/>
      <c r="DRA31" s="52"/>
      <c r="DRB31" s="52"/>
      <c r="DRC31" s="52"/>
      <c r="DRD31" s="52"/>
      <c r="DRE31" s="52"/>
      <c r="DRF31" s="52"/>
      <c r="DRG31" s="52"/>
      <c r="DRH31" s="52"/>
      <c r="DRI31" s="52"/>
      <c r="DRJ31" s="52"/>
      <c r="DRK31" s="52"/>
      <c r="DRL31" s="52"/>
      <c r="DRM31" s="52"/>
      <c r="DRN31" s="52"/>
      <c r="DRO31" s="52"/>
      <c r="DRP31" s="52"/>
      <c r="DRQ31" s="52"/>
      <c r="DRR31" s="52"/>
      <c r="DRS31" s="52"/>
      <c r="DRT31" s="52"/>
      <c r="DRU31" s="52"/>
      <c r="DRV31" s="52"/>
      <c r="DRW31" s="52"/>
      <c r="DRX31" s="52"/>
      <c r="DRY31" s="52"/>
      <c r="DRZ31" s="52"/>
      <c r="DSA31" s="52"/>
      <c r="DSB31" s="52"/>
      <c r="DSC31" s="52"/>
      <c r="DSD31" s="52"/>
      <c r="DSE31" s="52"/>
      <c r="DSF31" s="52"/>
      <c r="DSG31" s="52"/>
      <c r="DSH31" s="52"/>
      <c r="DSI31" s="52"/>
      <c r="DSJ31" s="52"/>
      <c r="DSK31" s="52"/>
      <c r="DSL31" s="52"/>
      <c r="DSM31" s="52"/>
      <c r="DSN31" s="52"/>
      <c r="DSO31" s="52"/>
      <c r="DSP31" s="52"/>
      <c r="DSQ31" s="52"/>
      <c r="DSR31" s="52"/>
      <c r="DSS31" s="52"/>
      <c r="DST31" s="52"/>
      <c r="DSU31" s="52"/>
      <c r="DSV31" s="52"/>
      <c r="DSW31" s="52"/>
      <c r="DSX31" s="52"/>
      <c r="DSY31" s="52"/>
      <c r="DSZ31" s="52"/>
      <c r="DTA31" s="52"/>
      <c r="DTB31" s="52"/>
      <c r="DTC31" s="52"/>
      <c r="DTD31" s="52"/>
      <c r="DTE31" s="52"/>
      <c r="DTF31" s="52"/>
      <c r="DTG31" s="52"/>
      <c r="DTH31" s="52"/>
      <c r="DTI31" s="52"/>
      <c r="DTJ31" s="52"/>
      <c r="DTK31" s="52"/>
      <c r="DTL31" s="52"/>
      <c r="DTM31" s="52"/>
      <c r="DTN31" s="52"/>
      <c r="DTO31" s="52"/>
      <c r="DTP31" s="52"/>
      <c r="DTQ31" s="52"/>
      <c r="DTR31" s="52"/>
      <c r="DTS31" s="52"/>
      <c r="DTT31" s="52"/>
      <c r="DTU31" s="52"/>
      <c r="DTV31" s="52"/>
      <c r="DTW31" s="52"/>
      <c r="DTX31" s="52"/>
      <c r="DTY31" s="52"/>
      <c r="DTZ31" s="52"/>
      <c r="DUA31" s="52"/>
      <c r="DUB31" s="52"/>
      <c r="DUC31" s="52"/>
      <c r="DUD31" s="52"/>
      <c r="DUE31" s="52"/>
      <c r="DUF31" s="52"/>
      <c r="DUG31" s="52"/>
      <c r="DUH31" s="52"/>
      <c r="DUI31" s="52"/>
      <c r="DUJ31" s="52"/>
      <c r="DUK31" s="52"/>
      <c r="DUL31" s="52"/>
      <c r="DUM31" s="52"/>
      <c r="DUN31" s="52"/>
      <c r="DUO31" s="52"/>
      <c r="DUP31" s="52"/>
      <c r="DUQ31" s="52"/>
      <c r="DUR31" s="52"/>
      <c r="DUS31" s="52"/>
      <c r="DUT31" s="52"/>
      <c r="DUU31" s="52"/>
      <c r="DUV31" s="52"/>
      <c r="DUW31" s="52"/>
      <c r="DUX31" s="52"/>
      <c r="DUY31" s="52"/>
      <c r="DUZ31" s="52"/>
      <c r="DVA31" s="52"/>
      <c r="DVB31" s="52"/>
      <c r="DVC31" s="52"/>
      <c r="DVD31" s="52"/>
      <c r="DVE31" s="52"/>
      <c r="DVF31" s="52"/>
      <c r="DVG31" s="52"/>
      <c r="DVH31" s="52"/>
      <c r="DVI31" s="52"/>
      <c r="DVJ31" s="52"/>
      <c r="DVK31" s="52"/>
      <c r="DVL31" s="52"/>
      <c r="DVM31" s="52"/>
      <c r="DVN31" s="52"/>
      <c r="DVO31" s="52"/>
      <c r="DVP31" s="52"/>
      <c r="DVQ31" s="52"/>
      <c r="DVR31" s="52"/>
      <c r="DVS31" s="52"/>
      <c r="DVT31" s="52"/>
      <c r="DVU31" s="52"/>
      <c r="DVV31" s="52"/>
      <c r="DVW31" s="52"/>
      <c r="DVX31" s="52"/>
      <c r="DVY31" s="52"/>
      <c r="DVZ31" s="52"/>
      <c r="DWA31" s="52"/>
      <c r="DWB31" s="52"/>
      <c r="DWC31" s="52"/>
      <c r="DWD31" s="52"/>
      <c r="DWE31" s="52"/>
      <c r="DWF31" s="52"/>
      <c r="DWG31" s="52"/>
      <c r="DWH31" s="52"/>
      <c r="DWI31" s="52"/>
      <c r="DWJ31" s="52"/>
      <c r="DWK31" s="52"/>
      <c r="DWL31" s="52"/>
      <c r="DWM31" s="52"/>
      <c r="DWN31" s="52"/>
      <c r="DWO31" s="52"/>
      <c r="DWP31" s="52"/>
      <c r="DWQ31" s="52"/>
      <c r="DWR31" s="52"/>
      <c r="DWS31" s="52"/>
      <c r="DWT31" s="52"/>
      <c r="DWU31" s="52"/>
      <c r="DWV31" s="52"/>
      <c r="DWW31" s="52"/>
      <c r="DWX31" s="52"/>
      <c r="DWY31" s="52"/>
      <c r="DWZ31" s="52"/>
      <c r="DXA31" s="52"/>
      <c r="DXB31" s="52"/>
      <c r="DXC31" s="52"/>
      <c r="DXD31" s="52"/>
      <c r="DXE31" s="52"/>
      <c r="DXF31" s="52"/>
      <c r="DXG31" s="52"/>
      <c r="DXH31" s="52"/>
      <c r="DXI31" s="52"/>
      <c r="DXJ31" s="52"/>
      <c r="DXK31" s="52"/>
      <c r="DXL31" s="52"/>
      <c r="DXM31" s="52"/>
      <c r="DXN31" s="52"/>
      <c r="DXO31" s="52"/>
      <c r="DXP31" s="52"/>
      <c r="DXQ31" s="52"/>
      <c r="DXR31" s="52"/>
      <c r="DXS31" s="52"/>
      <c r="DXT31" s="52"/>
      <c r="DXU31" s="52"/>
      <c r="DXV31" s="52"/>
      <c r="DXW31" s="52"/>
      <c r="DXX31" s="52"/>
      <c r="DXY31" s="52"/>
      <c r="DXZ31" s="52"/>
      <c r="DYA31" s="52"/>
      <c r="DYB31" s="52"/>
      <c r="DYC31" s="52"/>
      <c r="DYD31" s="52"/>
      <c r="DYE31" s="52"/>
      <c r="DYF31" s="52"/>
      <c r="DYG31" s="52"/>
      <c r="DYH31" s="52"/>
      <c r="DYI31" s="52"/>
      <c r="DYJ31" s="52"/>
      <c r="DYK31" s="52"/>
      <c r="DYL31" s="52"/>
      <c r="DYM31" s="52"/>
      <c r="DYN31" s="52"/>
      <c r="DYO31" s="52"/>
      <c r="DYP31" s="52"/>
      <c r="DYQ31" s="52"/>
      <c r="DYR31" s="52"/>
      <c r="DYS31" s="52"/>
      <c r="DYT31" s="52"/>
      <c r="DYU31" s="52"/>
      <c r="DYV31" s="52"/>
      <c r="DYW31" s="52"/>
      <c r="DYX31" s="52"/>
      <c r="DYY31" s="52"/>
      <c r="DYZ31" s="52"/>
      <c r="DZA31" s="52"/>
      <c r="DZB31" s="52"/>
      <c r="DZC31" s="52"/>
      <c r="DZD31" s="52"/>
      <c r="DZE31" s="52"/>
      <c r="DZF31" s="52"/>
      <c r="DZG31" s="52"/>
      <c r="DZH31" s="52"/>
      <c r="DZI31" s="52"/>
      <c r="DZJ31" s="52"/>
      <c r="DZK31" s="52"/>
      <c r="DZL31" s="52"/>
      <c r="DZM31" s="52"/>
      <c r="DZN31" s="52"/>
      <c r="DZO31" s="52"/>
      <c r="DZP31" s="52"/>
      <c r="DZQ31" s="52"/>
      <c r="DZR31" s="52"/>
      <c r="DZS31" s="52"/>
      <c r="DZT31" s="52"/>
      <c r="DZU31" s="52"/>
      <c r="DZV31" s="52"/>
      <c r="DZW31" s="52"/>
      <c r="DZX31" s="52"/>
      <c r="DZY31" s="52"/>
      <c r="DZZ31" s="52"/>
      <c r="EAA31" s="52"/>
      <c r="EAB31" s="52"/>
      <c r="EAC31" s="52"/>
      <c r="EAD31" s="52"/>
      <c r="EAE31" s="52"/>
      <c r="EAF31" s="52"/>
      <c r="EAG31" s="52"/>
      <c r="EAH31" s="52"/>
      <c r="EAI31" s="52"/>
      <c r="EAJ31" s="52"/>
      <c r="EAK31" s="52"/>
      <c r="EAL31" s="52"/>
      <c r="EAM31" s="52"/>
      <c r="EAN31" s="52"/>
      <c r="EAO31" s="52"/>
      <c r="EAP31" s="52"/>
      <c r="EAQ31" s="52"/>
      <c r="EAR31" s="52"/>
      <c r="EAS31" s="52"/>
      <c r="EAT31" s="52"/>
      <c r="EAU31" s="52"/>
      <c r="EAV31" s="52"/>
      <c r="EAW31" s="52"/>
      <c r="EAX31" s="52"/>
      <c r="EAY31" s="52"/>
      <c r="EAZ31" s="52"/>
      <c r="EBA31" s="52"/>
      <c r="EBB31" s="52"/>
      <c r="EBC31" s="52"/>
      <c r="EBD31" s="52"/>
      <c r="EBE31" s="52"/>
      <c r="EBF31" s="52"/>
      <c r="EBG31" s="52"/>
      <c r="EBH31" s="52"/>
      <c r="EBI31" s="52"/>
      <c r="EBJ31" s="52"/>
      <c r="EBK31" s="52"/>
      <c r="EBL31" s="52"/>
      <c r="EBM31" s="52"/>
      <c r="EBN31" s="52"/>
      <c r="EBO31" s="52"/>
      <c r="EBP31" s="52"/>
      <c r="EBQ31" s="52"/>
      <c r="EBR31" s="52"/>
      <c r="EBS31" s="52"/>
      <c r="EBT31" s="52"/>
      <c r="EBU31" s="52"/>
      <c r="EBV31" s="52"/>
      <c r="EBW31" s="52"/>
      <c r="EBX31" s="52"/>
      <c r="EBY31" s="52"/>
      <c r="EBZ31" s="52"/>
      <c r="ECA31" s="52"/>
      <c r="ECB31" s="52"/>
      <c r="ECC31" s="52"/>
      <c r="ECD31" s="52"/>
      <c r="ECE31" s="52"/>
      <c r="ECF31" s="52"/>
      <c r="ECG31" s="52"/>
      <c r="ECH31" s="52"/>
      <c r="ECI31" s="52"/>
      <c r="ECJ31" s="52"/>
      <c r="ECK31" s="52"/>
      <c r="ECL31" s="52"/>
      <c r="ECM31" s="52"/>
      <c r="ECN31" s="52"/>
      <c r="ECO31" s="52"/>
      <c r="ECP31" s="52"/>
      <c r="ECQ31" s="52"/>
      <c r="ECR31" s="52"/>
      <c r="ECS31" s="52"/>
      <c r="ECT31" s="52"/>
      <c r="ECU31" s="52"/>
      <c r="ECV31" s="52"/>
      <c r="ECW31" s="52"/>
      <c r="ECX31" s="52"/>
      <c r="ECY31" s="52"/>
      <c r="ECZ31" s="52"/>
      <c r="EDA31" s="52"/>
      <c r="EDB31" s="52"/>
      <c r="EDC31" s="52"/>
      <c r="EDD31" s="52"/>
      <c r="EDE31" s="52"/>
      <c r="EDF31" s="52"/>
      <c r="EDG31" s="52"/>
      <c r="EDH31" s="52"/>
      <c r="EDI31" s="52"/>
      <c r="EDJ31" s="52"/>
      <c r="EDK31" s="52"/>
      <c r="EDL31" s="52"/>
      <c r="EDM31" s="52"/>
      <c r="EDN31" s="52"/>
      <c r="EDO31" s="52"/>
      <c r="EDP31" s="52"/>
      <c r="EDQ31" s="52"/>
      <c r="EDR31" s="52"/>
      <c r="EDS31" s="52"/>
      <c r="EDT31" s="52"/>
      <c r="EDU31" s="52"/>
      <c r="EDV31" s="52"/>
      <c r="EDW31" s="52"/>
      <c r="EDX31" s="52"/>
      <c r="EDY31" s="52"/>
      <c r="EDZ31" s="52"/>
      <c r="EEA31" s="52"/>
      <c r="EEB31" s="52"/>
      <c r="EEC31" s="52"/>
      <c r="EED31" s="52"/>
      <c r="EEE31" s="52"/>
      <c r="EEF31" s="52"/>
      <c r="EEG31" s="52"/>
      <c r="EEH31" s="52"/>
      <c r="EEI31" s="52"/>
      <c r="EEJ31" s="52"/>
      <c r="EEK31" s="52"/>
      <c r="EEL31" s="52"/>
      <c r="EEM31" s="52"/>
      <c r="EEN31" s="52"/>
      <c r="EEO31" s="52"/>
      <c r="EEP31" s="52"/>
      <c r="EEQ31" s="52"/>
      <c r="EER31" s="52"/>
      <c r="EES31" s="52"/>
      <c r="EET31" s="52"/>
      <c r="EEU31" s="52"/>
      <c r="EEV31" s="52"/>
      <c r="EEW31" s="52"/>
      <c r="EEX31" s="52"/>
      <c r="EEY31" s="52"/>
      <c r="EEZ31" s="52"/>
      <c r="EFA31" s="52"/>
      <c r="EFB31" s="52"/>
      <c r="EFC31" s="52"/>
      <c r="EFD31" s="52"/>
      <c r="EFE31" s="52"/>
      <c r="EFF31" s="52"/>
      <c r="EFG31" s="52"/>
      <c r="EFH31" s="52"/>
      <c r="EFI31" s="52"/>
      <c r="EFJ31" s="52"/>
      <c r="EFK31" s="52"/>
      <c r="EFL31" s="52"/>
      <c r="EFM31" s="52"/>
      <c r="EFN31" s="52"/>
      <c r="EFO31" s="52"/>
      <c r="EFP31" s="52"/>
      <c r="EFQ31" s="52"/>
      <c r="EFR31" s="52"/>
      <c r="EFS31" s="52"/>
      <c r="EFT31" s="52"/>
      <c r="EFU31" s="52"/>
      <c r="EFV31" s="52"/>
      <c r="EFW31" s="52"/>
      <c r="EFX31" s="52"/>
      <c r="EFY31" s="52"/>
      <c r="EFZ31" s="52"/>
      <c r="EGA31" s="52"/>
      <c r="EGB31" s="52"/>
      <c r="EGC31" s="52"/>
      <c r="EGD31" s="52"/>
      <c r="EGE31" s="52"/>
      <c r="EGF31" s="52"/>
      <c r="EGG31" s="52"/>
      <c r="EGH31" s="52"/>
      <c r="EGI31" s="52"/>
      <c r="EGJ31" s="52"/>
      <c r="EGK31" s="52"/>
      <c r="EGL31" s="52"/>
      <c r="EGM31" s="52"/>
      <c r="EGN31" s="52"/>
      <c r="EGO31" s="52"/>
      <c r="EGP31" s="52"/>
      <c r="EGQ31" s="52"/>
      <c r="EGR31" s="52"/>
      <c r="EGS31" s="52"/>
      <c r="EGT31" s="52"/>
      <c r="EGU31" s="52"/>
      <c r="EGV31" s="52"/>
      <c r="EGW31" s="52"/>
      <c r="EGX31" s="52"/>
      <c r="EGY31" s="52"/>
      <c r="EGZ31" s="52"/>
      <c r="EHA31" s="52"/>
      <c r="EHB31" s="52"/>
      <c r="EHC31" s="52"/>
      <c r="EHD31" s="52"/>
      <c r="EHE31" s="52"/>
      <c r="EHF31" s="52"/>
      <c r="EHG31" s="52"/>
      <c r="EHH31" s="52"/>
      <c r="EHI31" s="52"/>
      <c r="EHJ31" s="52"/>
      <c r="EHK31" s="52"/>
      <c r="EHL31" s="52"/>
      <c r="EHM31" s="52"/>
      <c r="EHN31" s="52"/>
      <c r="EHO31" s="52"/>
      <c r="EHP31" s="52"/>
      <c r="EHQ31" s="52"/>
      <c r="EHR31" s="52"/>
      <c r="EHS31" s="52"/>
      <c r="EHT31" s="52"/>
      <c r="EHU31" s="52"/>
      <c r="EHV31" s="52"/>
      <c r="EHW31" s="52"/>
      <c r="EHX31" s="52"/>
      <c r="EHY31" s="52"/>
      <c r="EHZ31" s="52"/>
      <c r="EIA31" s="52"/>
      <c r="EIB31" s="52"/>
      <c r="EIC31" s="52"/>
      <c r="EID31" s="52"/>
      <c r="EIE31" s="52"/>
      <c r="EIF31" s="52"/>
      <c r="EIG31" s="52"/>
      <c r="EIH31" s="52"/>
      <c r="EII31" s="52"/>
      <c r="EIJ31" s="52"/>
      <c r="EIK31" s="52"/>
      <c r="EIL31" s="52"/>
      <c r="EIM31" s="52"/>
      <c r="EIN31" s="52"/>
      <c r="EIO31" s="52"/>
      <c r="EIP31" s="52"/>
      <c r="EIQ31" s="52"/>
      <c r="EIR31" s="52"/>
      <c r="EIS31" s="52"/>
      <c r="EIT31" s="52"/>
      <c r="EIU31" s="52"/>
      <c r="EIV31" s="52"/>
      <c r="EIW31" s="52"/>
      <c r="EIX31" s="52"/>
      <c r="EIY31" s="52"/>
      <c r="EIZ31" s="52"/>
      <c r="EJA31" s="52"/>
      <c r="EJB31" s="52"/>
      <c r="EJC31" s="52"/>
      <c r="EJD31" s="52"/>
      <c r="EJE31" s="52"/>
      <c r="EJF31" s="52"/>
      <c r="EJG31" s="52"/>
      <c r="EJH31" s="52"/>
      <c r="EJI31" s="52"/>
      <c r="EJJ31" s="52"/>
      <c r="EJK31" s="52"/>
      <c r="EJL31" s="52"/>
      <c r="EJM31" s="52"/>
      <c r="EJN31" s="52"/>
      <c r="EJO31" s="52"/>
      <c r="EJP31" s="52"/>
      <c r="EJQ31" s="52"/>
      <c r="EJR31" s="52"/>
      <c r="EJS31" s="52"/>
      <c r="EJT31" s="52"/>
      <c r="EJU31" s="52"/>
      <c r="EJV31" s="52"/>
      <c r="EJW31" s="52"/>
      <c r="EJX31" s="52"/>
      <c r="EJY31" s="52"/>
      <c r="EJZ31" s="52"/>
      <c r="EKA31" s="52"/>
      <c r="EKB31" s="52"/>
      <c r="EKC31" s="52"/>
      <c r="EKD31" s="52"/>
      <c r="EKE31" s="52"/>
      <c r="EKF31" s="52"/>
      <c r="EKG31" s="52"/>
      <c r="EKH31" s="52"/>
      <c r="EKI31" s="52"/>
      <c r="EKJ31" s="52"/>
      <c r="EKK31" s="52"/>
      <c r="EKL31" s="52"/>
      <c r="EKM31" s="52"/>
      <c r="EKN31" s="52"/>
      <c r="EKO31" s="52"/>
      <c r="EKP31" s="52"/>
      <c r="EKQ31" s="52"/>
      <c r="EKR31" s="52"/>
      <c r="EKS31" s="52"/>
      <c r="EKT31" s="52"/>
      <c r="EKU31" s="52"/>
      <c r="EKV31" s="52"/>
      <c r="EKW31" s="52"/>
      <c r="EKX31" s="52"/>
      <c r="EKY31" s="52"/>
      <c r="EKZ31" s="52"/>
      <c r="ELA31" s="52"/>
      <c r="ELB31" s="52"/>
      <c r="ELC31" s="52"/>
      <c r="ELD31" s="52"/>
      <c r="ELE31" s="52"/>
      <c r="ELF31" s="52"/>
      <c r="ELG31" s="52"/>
      <c r="ELH31" s="52"/>
      <c r="ELI31" s="52"/>
      <c r="ELJ31" s="52"/>
      <c r="ELK31" s="52"/>
      <c r="ELL31" s="52"/>
      <c r="ELM31" s="52"/>
      <c r="ELN31" s="52"/>
      <c r="ELO31" s="52"/>
      <c r="ELP31" s="52"/>
      <c r="ELQ31" s="52"/>
      <c r="ELR31" s="52"/>
      <c r="ELS31" s="52"/>
      <c r="ELT31" s="52"/>
      <c r="ELU31" s="52"/>
      <c r="ELV31" s="52"/>
      <c r="ELW31" s="52"/>
      <c r="ELX31" s="52"/>
      <c r="ELY31" s="52"/>
      <c r="ELZ31" s="52"/>
      <c r="EMA31" s="52"/>
      <c r="EMB31" s="52"/>
      <c r="EMC31" s="52"/>
      <c r="EMD31" s="52"/>
      <c r="EME31" s="52"/>
      <c r="EMF31" s="52"/>
      <c r="EMG31" s="52"/>
      <c r="EMH31" s="52"/>
      <c r="EMI31" s="52"/>
      <c r="EMJ31" s="52"/>
      <c r="EMK31" s="52"/>
      <c r="EML31" s="52"/>
      <c r="EMM31" s="52"/>
      <c r="EMN31" s="52"/>
      <c r="EMO31" s="52"/>
      <c r="EMP31" s="52"/>
      <c r="EMQ31" s="52"/>
      <c r="EMR31" s="52"/>
      <c r="EMS31" s="52"/>
      <c r="EMT31" s="52"/>
      <c r="EMU31" s="52"/>
      <c r="EMV31" s="52"/>
      <c r="EMW31" s="52"/>
      <c r="EMX31" s="52"/>
      <c r="EMY31" s="52"/>
      <c r="EMZ31" s="52"/>
      <c r="ENA31" s="52"/>
      <c r="ENB31" s="52"/>
      <c r="ENC31" s="52"/>
      <c r="END31" s="52"/>
      <c r="ENE31" s="52"/>
      <c r="ENF31" s="52"/>
      <c r="ENG31" s="52"/>
      <c r="ENH31" s="52"/>
      <c r="ENI31" s="52"/>
      <c r="ENJ31" s="52"/>
      <c r="ENK31" s="52"/>
      <c r="ENL31" s="52"/>
      <c r="ENM31" s="52"/>
      <c r="ENN31" s="52"/>
      <c r="ENO31" s="52"/>
      <c r="ENP31" s="52"/>
      <c r="ENQ31" s="52"/>
      <c r="ENR31" s="52"/>
      <c r="ENS31" s="52"/>
      <c r="ENT31" s="52"/>
      <c r="ENU31" s="52"/>
      <c r="ENV31" s="52"/>
      <c r="ENW31" s="52"/>
      <c r="ENX31" s="52"/>
      <c r="ENY31" s="52"/>
      <c r="ENZ31" s="52"/>
      <c r="EOA31" s="52"/>
      <c r="EOB31" s="52"/>
      <c r="EOC31" s="52"/>
      <c r="EOD31" s="52"/>
      <c r="EOE31" s="52"/>
      <c r="EOF31" s="52"/>
      <c r="EOG31" s="52"/>
      <c r="EOH31" s="52"/>
      <c r="EOI31" s="52"/>
      <c r="EOJ31" s="52"/>
      <c r="EOK31" s="52"/>
      <c r="EOL31" s="52"/>
      <c r="EOM31" s="52"/>
      <c r="EON31" s="52"/>
      <c r="EOO31" s="52"/>
      <c r="EOP31" s="52"/>
      <c r="EOQ31" s="52"/>
      <c r="EOR31" s="52"/>
      <c r="EOS31" s="52"/>
      <c r="EOT31" s="52"/>
      <c r="EOU31" s="52"/>
      <c r="EOV31" s="52"/>
      <c r="EOW31" s="52"/>
      <c r="EOX31" s="52"/>
      <c r="EOY31" s="52"/>
      <c r="EOZ31" s="52"/>
      <c r="EPA31" s="52"/>
      <c r="EPB31" s="52"/>
      <c r="EPC31" s="52"/>
      <c r="EPD31" s="52"/>
      <c r="EPE31" s="52"/>
      <c r="EPF31" s="52"/>
      <c r="EPG31" s="52"/>
      <c r="EPH31" s="52"/>
      <c r="EPI31" s="52"/>
      <c r="EPJ31" s="52"/>
      <c r="EPK31" s="52"/>
      <c r="EPL31" s="52"/>
      <c r="EPM31" s="52"/>
      <c r="EPN31" s="52"/>
      <c r="EPO31" s="52"/>
      <c r="EPP31" s="52"/>
      <c r="EPQ31" s="52"/>
      <c r="EPR31" s="52"/>
      <c r="EPS31" s="52"/>
      <c r="EPT31" s="52"/>
      <c r="EPU31" s="52"/>
      <c r="EPV31" s="52"/>
      <c r="EPW31" s="52"/>
      <c r="EPX31" s="52"/>
      <c r="EPY31" s="52"/>
      <c r="EPZ31" s="52"/>
      <c r="EQA31" s="52"/>
      <c r="EQB31" s="52"/>
      <c r="EQC31" s="52"/>
      <c r="EQD31" s="52"/>
      <c r="EQE31" s="52"/>
      <c r="EQF31" s="52"/>
      <c r="EQG31" s="52"/>
      <c r="EQH31" s="52"/>
      <c r="EQI31" s="52"/>
      <c r="EQJ31" s="52"/>
      <c r="EQK31" s="52"/>
      <c r="EQL31" s="52"/>
      <c r="EQM31" s="52"/>
      <c r="EQN31" s="52"/>
      <c r="EQO31" s="52"/>
      <c r="EQP31" s="52"/>
      <c r="EQQ31" s="52"/>
      <c r="EQR31" s="52"/>
      <c r="EQS31" s="52"/>
      <c r="EQT31" s="52"/>
      <c r="EQU31" s="52"/>
      <c r="EQV31" s="52"/>
      <c r="EQW31" s="52"/>
      <c r="EQX31" s="52"/>
      <c r="EQY31" s="52"/>
      <c r="EQZ31" s="52"/>
      <c r="ERA31" s="52"/>
      <c r="ERB31" s="52"/>
      <c r="ERC31" s="52"/>
      <c r="ERD31" s="52"/>
      <c r="ERE31" s="52"/>
      <c r="ERF31" s="52"/>
      <c r="ERG31" s="52"/>
      <c r="ERH31" s="52"/>
      <c r="ERI31" s="52"/>
      <c r="ERJ31" s="52"/>
      <c r="ERK31" s="52"/>
      <c r="ERL31" s="52"/>
      <c r="ERM31" s="52"/>
      <c r="ERN31" s="52"/>
      <c r="ERO31" s="52"/>
      <c r="ERP31" s="52"/>
      <c r="ERQ31" s="52"/>
      <c r="ERR31" s="52"/>
      <c r="ERS31" s="52"/>
      <c r="ERT31" s="52"/>
      <c r="ERU31" s="52"/>
      <c r="ERV31" s="52"/>
      <c r="ERW31" s="52"/>
      <c r="ERX31" s="52"/>
      <c r="ERY31" s="52"/>
      <c r="ERZ31" s="52"/>
      <c r="ESA31" s="52"/>
      <c r="ESB31" s="52"/>
      <c r="ESC31" s="52"/>
      <c r="ESD31" s="52"/>
      <c r="ESE31" s="52"/>
      <c r="ESF31" s="52"/>
      <c r="ESG31" s="52"/>
      <c r="ESH31" s="52"/>
      <c r="ESI31" s="52"/>
      <c r="ESJ31" s="52"/>
      <c r="ESK31" s="52"/>
      <c r="ESL31" s="52"/>
      <c r="ESM31" s="52"/>
      <c r="ESN31" s="52"/>
      <c r="ESO31" s="52"/>
      <c r="ESP31" s="52"/>
      <c r="ESQ31" s="52"/>
      <c r="ESR31" s="52"/>
      <c r="ESS31" s="52"/>
      <c r="EST31" s="52"/>
      <c r="ESU31" s="52"/>
      <c r="ESV31" s="52"/>
      <c r="ESW31" s="52"/>
      <c r="ESX31" s="52"/>
      <c r="ESY31" s="52"/>
      <c r="ESZ31" s="52"/>
      <c r="ETA31" s="52"/>
      <c r="ETB31" s="52"/>
      <c r="ETC31" s="52"/>
      <c r="ETD31" s="52"/>
      <c r="ETE31" s="52"/>
      <c r="ETF31" s="52"/>
      <c r="ETG31" s="52"/>
      <c r="ETH31" s="52"/>
      <c r="ETI31" s="52"/>
      <c r="ETJ31" s="52"/>
      <c r="ETK31" s="52"/>
      <c r="ETL31" s="52"/>
      <c r="ETM31" s="52"/>
      <c r="ETN31" s="52"/>
      <c r="ETO31" s="52"/>
      <c r="ETP31" s="52"/>
      <c r="ETQ31" s="52"/>
      <c r="ETR31" s="52"/>
      <c r="ETS31" s="52"/>
      <c r="ETT31" s="52"/>
      <c r="ETU31" s="52"/>
      <c r="ETV31" s="52"/>
      <c r="ETW31" s="52"/>
      <c r="ETX31" s="52"/>
      <c r="ETY31" s="52"/>
      <c r="ETZ31" s="52"/>
      <c r="EUA31" s="52"/>
      <c r="EUB31" s="52"/>
      <c r="EUC31" s="52"/>
      <c r="EUD31" s="52"/>
      <c r="EUE31" s="52"/>
      <c r="EUF31" s="52"/>
      <c r="EUG31" s="52"/>
      <c r="EUH31" s="52"/>
      <c r="EUI31" s="52"/>
      <c r="EUJ31" s="52"/>
      <c r="EUK31" s="52"/>
      <c r="EUL31" s="52"/>
      <c r="EUM31" s="52"/>
      <c r="EUN31" s="52"/>
      <c r="EUO31" s="52"/>
      <c r="EUP31" s="52"/>
      <c r="EUQ31" s="52"/>
      <c r="EUR31" s="52"/>
      <c r="EUS31" s="52"/>
      <c r="EUT31" s="52"/>
      <c r="EUU31" s="52"/>
      <c r="EUV31" s="52"/>
      <c r="EUW31" s="52"/>
      <c r="EUX31" s="52"/>
      <c r="EUY31" s="52"/>
      <c r="EUZ31" s="52"/>
      <c r="EVA31" s="52"/>
      <c r="EVB31" s="52"/>
      <c r="EVC31" s="52"/>
      <c r="EVD31" s="52"/>
      <c r="EVE31" s="52"/>
      <c r="EVF31" s="52"/>
      <c r="EVG31" s="52"/>
      <c r="EVH31" s="52"/>
      <c r="EVI31" s="52"/>
      <c r="EVJ31" s="52"/>
      <c r="EVK31" s="52"/>
      <c r="EVL31" s="52"/>
      <c r="EVM31" s="52"/>
      <c r="EVN31" s="52"/>
      <c r="EVO31" s="52"/>
      <c r="EVP31" s="52"/>
      <c r="EVQ31" s="52"/>
      <c r="EVR31" s="52"/>
      <c r="EVS31" s="52"/>
      <c r="EVT31" s="52"/>
      <c r="EVU31" s="52"/>
      <c r="EVV31" s="52"/>
      <c r="EVW31" s="52"/>
      <c r="EVX31" s="52"/>
      <c r="EVY31" s="52"/>
      <c r="EVZ31" s="52"/>
      <c r="EWA31" s="52"/>
      <c r="EWB31" s="52"/>
      <c r="EWC31" s="52"/>
      <c r="EWD31" s="52"/>
      <c r="EWE31" s="52"/>
      <c r="EWF31" s="52"/>
      <c r="EWG31" s="52"/>
      <c r="EWH31" s="52"/>
      <c r="EWI31" s="52"/>
      <c r="EWJ31" s="52"/>
      <c r="EWK31" s="52"/>
      <c r="EWL31" s="52"/>
      <c r="EWM31" s="52"/>
      <c r="EWN31" s="52"/>
      <c r="EWO31" s="52"/>
      <c r="EWP31" s="52"/>
      <c r="EWQ31" s="52"/>
      <c r="EWR31" s="52"/>
      <c r="EWS31" s="52"/>
      <c r="EWT31" s="52"/>
      <c r="EWU31" s="52"/>
      <c r="EWV31" s="52"/>
      <c r="EWW31" s="52"/>
      <c r="EWX31" s="52"/>
      <c r="EWY31" s="52"/>
      <c r="EWZ31" s="52"/>
      <c r="EXA31" s="52"/>
      <c r="EXB31" s="52"/>
      <c r="EXC31" s="52"/>
      <c r="EXD31" s="52"/>
      <c r="EXE31" s="52"/>
      <c r="EXF31" s="52"/>
      <c r="EXG31" s="52"/>
      <c r="EXH31" s="52"/>
      <c r="EXI31" s="52"/>
      <c r="EXJ31" s="52"/>
      <c r="EXK31" s="52"/>
      <c r="EXL31" s="52"/>
      <c r="EXM31" s="52"/>
      <c r="EXN31" s="52"/>
      <c r="EXO31" s="52"/>
      <c r="EXP31" s="52"/>
      <c r="EXQ31" s="52"/>
      <c r="EXR31" s="52"/>
      <c r="EXS31" s="52"/>
      <c r="EXT31" s="52"/>
      <c r="EXU31" s="52"/>
      <c r="EXV31" s="52"/>
      <c r="EXW31" s="52"/>
      <c r="EXX31" s="52"/>
      <c r="EXY31" s="52"/>
      <c r="EXZ31" s="52"/>
      <c r="EYA31" s="52"/>
      <c r="EYB31" s="52"/>
      <c r="EYC31" s="52"/>
      <c r="EYD31" s="52"/>
      <c r="EYE31" s="52"/>
      <c r="EYF31" s="52"/>
      <c r="EYG31" s="52"/>
      <c r="EYH31" s="52"/>
      <c r="EYI31" s="52"/>
      <c r="EYJ31" s="52"/>
      <c r="EYK31" s="52"/>
      <c r="EYL31" s="52"/>
      <c r="EYM31" s="52"/>
      <c r="EYN31" s="52"/>
      <c r="EYO31" s="52"/>
      <c r="EYP31" s="52"/>
      <c r="EYQ31" s="52"/>
      <c r="EYR31" s="52"/>
      <c r="EYS31" s="52"/>
      <c r="EYT31" s="52"/>
      <c r="EYU31" s="52"/>
      <c r="EYV31" s="52"/>
      <c r="EYW31" s="52"/>
      <c r="EYX31" s="52"/>
      <c r="EYY31" s="52"/>
      <c r="EYZ31" s="52"/>
      <c r="EZA31" s="52"/>
      <c r="EZB31" s="52"/>
      <c r="EZC31" s="52"/>
      <c r="EZD31" s="52"/>
      <c r="EZE31" s="52"/>
      <c r="EZF31" s="52"/>
      <c r="EZG31" s="52"/>
      <c r="EZH31" s="52"/>
      <c r="EZI31" s="52"/>
      <c r="EZJ31" s="52"/>
      <c r="EZK31" s="52"/>
      <c r="EZL31" s="52"/>
      <c r="EZM31" s="52"/>
      <c r="EZN31" s="52"/>
      <c r="EZO31" s="52"/>
      <c r="EZP31" s="52"/>
      <c r="EZQ31" s="52"/>
      <c r="EZR31" s="52"/>
      <c r="EZS31" s="52"/>
      <c r="EZT31" s="52"/>
      <c r="EZU31" s="52"/>
      <c r="EZV31" s="52"/>
      <c r="EZW31" s="52"/>
      <c r="EZX31" s="52"/>
      <c r="EZY31" s="52"/>
      <c r="EZZ31" s="52"/>
      <c r="FAA31" s="52"/>
      <c r="FAB31" s="52"/>
      <c r="FAC31" s="52"/>
      <c r="FAD31" s="52"/>
      <c r="FAE31" s="52"/>
      <c r="FAF31" s="52"/>
      <c r="FAG31" s="52"/>
      <c r="FAH31" s="52"/>
      <c r="FAI31" s="52"/>
      <c r="FAJ31" s="52"/>
      <c r="FAK31" s="52"/>
      <c r="FAL31" s="52"/>
      <c r="FAM31" s="52"/>
      <c r="FAN31" s="52"/>
      <c r="FAO31" s="52"/>
      <c r="FAP31" s="52"/>
      <c r="FAQ31" s="52"/>
      <c r="FAR31" s="52"/>
      <c r="FAS31" s="52"/>
      <c r="FAT31" s="52"/>
      <c r="FAU31" s="52"/>
      <c r="FAV31" s="52"/>
      <c r="FAW31" s="52"/>
      <c r="FAX31" s="52"/>
      <c r="FAY31" s="52"/>
      <c r="FAZ31" s="52"/>
      <c r="FBA31" s="52"/>
      <c r="FBB31" s="52"/>
      <c r="FBC31" s="52"/>
      <c r="FBD31" s="52"/>
      <c r="FBE31" s="52"/>
      <c r="FBF31" s="52"/>
      <c r="FBG31" s="52"/>
      <c r="FBH31" s="52"/>
      <c r="FBI31" s="52"/>
      <c r="FBJ31" s="52"/>
      <c r="FBK31" s="52"/>
      <c r="FBL31" s="52"/>
      <c r="FBM31" s="52"/>
      <c r="FBN31" s="52"/>
      <c r="FBO31" s="52"/>
      <c r="FBP31" s="52"/>
      <c r="FBQ31" s="52"/>
      <c r="FBR31" s="52"/>
      <c r="FBS31" s="52"/>
      <c r="FBT31" s="52"/>
      <c r="FBU31" s="52"/>
      <c r="FBV31" s="52"/>
      <c r="FBW31" s="52"/>
      <c r="FBX31" s="52"/>
      <c r="FBY31" s="52"/>
      <c r="FBZ31" s="52"/>
      <c r="FCA31" s="52"/>
      <c r="FCB31" s="52"/>
      <c r="FCC31" s="52"/>
      <c r="FCD31" s="52"/>
      <c r="FCE31" s="52"/>
      <c r="FCF31" s="52"/>
      <c r="FCG31" s="52"/>
      <c r="FCH31" s="52"/>
      <c r="FCI31" s="52"/>
      <c r="FCJ31" s="52"/>
      <c r="FCK31" s="52"/>
      <c r="FCL31" s="52"/>
      <c r="FCM31" s="52"/>
      <c r="FCN31" s="52"/>
      <c r="FCO31" s="52"/>
      <c r="FCP31" s="52"/>
      <c r="FCQ31" s="52"/>
      <c r="FCR31" s="52"/>
      <c r="FCS31" s="52"/>
      <c r="FCT31" s="52"/>
      <c r="FCU31" s="52"/>
      <c r="FCV31" s="52"/>
      <c r="FCW31" s="52"/>
      <c r="FCX31" s="52"/>
      <c r="FCY31" s="52"/>
      <c r="FCZ31" s="52"/>
      <c r="FDA31" s="52"/>
      <c r="FDB31" s="52"/>
      <c r="FDC31" s="52"/>
      <c r="FDD31" s="52"/>
      <c r="FDE31" s="52"/>
      <c r="FDF31" s="52"/>
      <c r="FDG31" s="52"/>
      <c r="FDH31" s="52"/>
      <c r="FDI31" s="52"/>
      <c r="FDJ31" s="52"/>
      <c r="FDK31" s="52"/>
      <c r="FDL31" s="52"/>
      <c r="FDM31" s="52"/>
      <c r="FDN31" s="52"/>
      <c r="FDO31" s="52"/>
      <c r="FDP31" s="52"/>
      <c r="FDQ31" s="52"/>
      <c r="FDR31" s="52"/>
      <c r="FDS31" s="52"/>
      <c r="FDT31" s="52"/>
      <c r="FDU31" s="52"/>
      <c r="FDV31" s="52"/>
      <c r="FDW31" s="52"/>
      <c r="FDX31" s="52"/>
      <c r="FDY31" s="52"/>
      <c r="FDZ31" s="52"/>
      <c r="FEA31" s="52"/>
      <c r="FEB31" s="52"/>
      <c r="FEC31" s="52"/>
      <c r="FED31" s="52"/>
      <c r="FEE31" s="52"/>
      <c r="FEF31" s="52"/>
      <c r="FEG31" s="52"/>
      <c r="FEH31" s="52"/>
      <c r="FEI31" s="52"/>
      <c r="FEJ31" s="52"/>
      <c r="FEK31" s="52"/>
      <c r="FEL31" s="52"/>
      <c r="FEM31" s="52"/>
      <c r="FEN31" s="52"/>
      <c r="FEO31" s="52"/>
      <c r="FEP31" s="52"/>
      <c r="FEQ31" s="52"/>
      <c r="FER31" s="52"/>
      <c r="FES31" s="52"/>
      <c r="FET31" s="52"/>
      <c r="FEU31" s="52"/>
      <c r="FEV31" s="52"/>
      <c r="FEW31" s="52"/>
      <c r="FEX31" s="52"/>
      <c r="FEY31" s="52"/>
      <c r="FEZ31" s="52"/>
      <c r="FFA31" s="52"/>
      <c r="FFB31" s="52"/>
      <c r="FFC31" s="52"/>
      <c r="FFD31" s="52"/>
      <c r="FFE31" s="52"/>
      <c r="FFF31" s="52"/>
      <c r="FFG31" s="52"/>
      <c r="FFH31" s="52"/>
      <c r="FFI31" s="52"/>
      <c r="FFJ31" s="52"/>
      <c r="FFK31" s="52"/>
      <c r="FFL31" s="52"/>
      <c r="FFM31" s="52"/>
      <c r="FFN31" s="52"/>
      <c r="FFO31" s="52"/>
      <c r="FFP31" s="52"/>
      <c r="FFQ31" s="52"/>
      <c r="FFR31" s="52"/>
      <c r="FFS31" s="52"/>
      <c r="FFT31" s="52"/>
      <c r="FFU31" s="52"/>
      <c r="FFV31" s="52"/>
      <c r="FFW31" s="52"/>
      <c r="FFX31" s="52"/>
      <c r="FFY31" s="52"/>
      <c r="FFZ31" s="52"/>
      <c r="FGA31" s="52"/>
      <c r="FGB31" s="52"/>
      <c r="FGC31" s="52"/>
      <c r="FGD31" s="52"/>
      <c r="FGE31" s="52"/>
      <c r="FGF31" s="52"/>
      <c r="FGG31" s="52"/>
      <c r="FGH31" s="52"/>
      <c r="FGI31" s="52"/>
      <c r="FGJ31" s="52"/>
      <c r="FGK31" s="52"/>
      <c r="FGL31" s="52"/>
      <c r="FGM31" s="52"/>
      <c r="FGN31" s="52"/>
      <c r="FGO31" s="52"/>
      <c r="FGP31" s="52"/>
      <c r="FGQ31" s="52"/>
      <c r="FGR31" s="52"/>
      <c r="FGS31" s="52"/>
      <c r="FGT31" s="52"/>
      <c r="FGU31" s="52"/>
      <c r="FGV31" s="52"/>
      <c r="FGW31" s="52"/>
      <c r="FGX31" s="52"/>
      <c r="FGY31" s="52"/>
      <c r="FGZ31" s="52"/>
      <c r="FHA31" s="52"/>
      <c r="FHB31" s="52"/>
      <c r="FHC31" s="52"/>
      <c r="FHD31" s="52"/>
      <c r="FHE31" s="52"/>
      <c r="FHF31" s="52"/>
      <c r="FHG31" s="52"/>
      <c r="FHH31" s="52"/>
      <c r="FHI31" s="52"/>
      <c r="FHJ31" s="52"/>
      <c r="FHK31" s="52"/>
      <c r="FHL31" s="52"/>
      <c r="FHM31" s="52"/>
      <c r="FHN31" s="52"/>
      <c r="FHO31" s="52"/>
      <c r="FHP31" s="52"/>
      <c r="FHQ31" s="52"/>
      <c r="FHR31" s="52"/>
      <c r="FHS31" s="52"/>
      <c r="FHT31" s="52"/>
      <c r="FHU31" s="52"/>
      <c r="FHV31" s="52"/>
      <c r="FHW31" s="52"/>
      <c r="FHX31" s="52"/>
      <c r="FHY31" s="52"/>
      <c r="FHZ31" s="52"/>
      <c r="FIA31" s="52"/>
      <c r="FIB31" s="52"/>
      <c r="FIC31" s="52"/>
      <c r="FID31" s="52"/>
      <c r="FIE31" s="52"/>
      <c r="FIF31" s="52"/>
      <c r="FIG31" s="52"/>
      <c r="FIH31" s="52"/>
      <c r="FII31" s="52"/>
      <c r="FIJ31" s="52"/>
      <c r="FIK31" s="52"/>
      <c r="FIL31" s="52"/>
      <c r="FIM31" s="52"/>
      <c r="FIN31" s="52"/>
      <c r="FIO31" s="52"/>
      <c r="FIP31" s="52"/>
      <c r="FIQ31" s="52"/>
      <c r="FIR31" s="52"/>
      <c r="FIS31" s="52"/>
      <c r="FIT31" s="52"/>
      <c r="FIU31" s="52"/>
      <c r="FIV31" s="52"/>
      <c r="FIW31" s="52"/>
      <c r="FIX31" s="52"/>
      <c r="FIY31" s="52"/>
      <c r="FIZ31" s="52"/>
      <c r="FJA31" s="52"/>
      <c r="FJB31" s="52"/>
      <c r="FJC31" s="52"/>
      <c r="FJD31" s="52"/>
      <c r="FJE31" s="52"/>
      <c r="FJF31" s="52"/>
      <c r="FJG31" s="52"/>
      <c r="FJH31" s="52"/>
      <c r="FJI31" s="52"/>
      <c r="FJJ31" s="52"/>
      <c r="FJK31" s="52"/>
      <c r="FJL31" s="52"/>
      <c r="FJM31" s="52"/>
      <c r="FJN31" s="52"/>
      <c r="FJO31" s="52"/>
      <c r="FJP31" s="52"/>
      <c r="FJQ31" s="52"/>
      <c r="FJR31" s="52"/>
      <c r="FJS31" s="52"/>
      <c r="FJT31" s="52"/>
      <c r="FJU31" s="52"/>
      <c r="FJV31" s="52"/>
      <c r="FJW31" s="52"/>
      <c r="FJX31" s="52"/>
      <c r="FJY31" s="52"/>
      <c r="FJZ31" s="52"/>
      <c r="FKA31" s="52"/>
      <c r="FKB31" s="52"/>
      <c r="FKC31" s="52"/>
      <c r="FKD31" s="52"/>
      <c r="FKE31" s="52"/>
      <c r="FKF31" s="52"/>
      <c r="FKG31" s="52"/>
      <c r="FKH31" s="52"/>
      <c r="FKI31" s="52"/>
      <c r="FKJ31" s="52"/>
      <c r="FKK31" s="52"/>
      <c r="FKL31" s="52"/>
      <c r="FKM31" s="52"/>
      <c r="FKN31" s="52"/>
      <c r="FKO31" s="52"/>
      <c r="FKP31" s="52"/>
      <c r="FKQ31" s="52"/>
      <c r="FKR31" s="52"/>
      <c r="FKS31" s="52"/>
      <c r="FKT31" s="52"/>
      <c r="FKU31" s="52"/>
      <c r="FKV31" s="52"/>
      <c r="FKW31" s="52"/>
      <c r="FKX31" s="52"/>
      <c r="FKY31" s="52"/>
      <c r="FKZ31" s="52"/>
      <c r="FLA31" s="52"/>
      <c r="FLB31" s="52"/>
      <c r="FLC31" s="52"/>
      <c r="FLD31" s="52"/>
      <c r="FLE31" s="52"/>
      <c r="FLF31" s="52"/>
      <c r="FLG31" s="52"/>
      <c r="FLH31" s="52"/>
      <c r="FLI31" s="52"/>
      <c r="FLJ31" s="52"/>
      <c r="FLK31" s="52"/>
      <c r="FLL31" s="52"/>
      <c r="FLM31" s="52"/>
      <c r="FLN31" s="52"/>
      <c r="FLO31" s="52"/>
      <c r="FLP31" s="52"/>
      <c r="FLQ31" s="52"/>
      <c r="FLR31" s="52"/>
      <c r="FLS31" s="52"/>
      <c r="FLT31" s="52"/>
      <c r="FLU31" s="52"/>
      <c r="FLV31" s="52"/>
      <c r="FLW31" s="52"/>
      <c r="FLX31" s="52"/>
      <c r="FLY31" s="52"/>
      <c r="FLZ31" s="52"/>
      <c r="FMA31" s="52"/>
      <c r="FMB31" s="52"/>
      <c r="FMC31" s="52"/>
      <c r="FMD31" s="52"/>
      <c r="FME31" s="52"/>
      <c r="FMF31" s="52"/>
      <c r="FMG31" s="52"/>
      <c r="FMH31" s="52"/>
      <c r="FMI31" s="52"/>
      <c r="FMJ31" s="52"/>
      <c r="FMK31" s="52"/>
      <c r="FML31" s="52"/>
      <c r="FMM31" s="52"/>
      <c r="FMN31" s="52"/>
      <c r="FMO31" s="52"/>
      <c r="FMP31" s="52"/>
      <c r="FMQ31" s="52"/>
      <c r="FMR31" s="52"/>
      <c r="FMS31" s="52"/>
      <c r="FMT31" s="52"/>
      <c r="FMU31" s="52"/>
      <c r="FMV31" s="52"/>
      <c r="FMW31" s="52"/>
      <c r="FMX31" s="52"/>
      <c r="FMY31" s="52"/>
      <c r="FMZ31" s="52"/>
      <c r="FNA31" s="52"/>
      <c r="FNB31" s="52"/>
      <c r="FNC31" s="52"/>
      <c r="FND31" s="52"/>
      <c r="FNE31" s="52"/>
      <c r="FNF31" s="52"/>
      <c r="FNG31" s="52"/>
      <c r="FNH31" s="52"/>
      <c r="FNI31" s="52"/>
      <c r="FNJ31" s="52"/>
      <c r="FNK31" s="52"/>
      <c r="FNL31" s="52"/>
      <c r="FNM31" s="52"/>
      <c r="FNN31" s="52"/>
      <c r="FNO31" s="52"/>
      <c r="FNP31" s="52"/>
      <c r="FNQ31" s="52"/>
      <c r="FNR31" s="52"/>
      <c r="FNS31" s="52"/>
      <c r="FNT31" s="52"/>
      <c r="FNU31" s="52"/>
      <c r="FNV31" s="52"/>
      <c r="FNW31" s="52"/>
      <c r="FNX31" s="52"/>
      <c r="FNY31" s="52"/>
      <c r="FNZ31" s="52"/>
      <c r="FOA31" s="52"/>
      <c r="FOB31" s="52"/>
      <c r="FOC31" s="52"/>
      <c r="FOD31" s="52"/>
      <c r="FOE31" s="52"/>
      <c r="FOF31" s="52"/>
      <c r="FOG31" s="52"/>
      <c r="FOH31" s="52"/>
      <c r="FOI31" s="52"/>
      <c r="FOJ31" s="52"/>
      <c r="FOK31" s="52"/>
      <c r="FOL31" s="52"/>
      <c r="FOM31" s="52"/>
      <c r="FON31" s="52"/>
      <c r="FOO31" s="52"/>
      <c r="FOP31" s="52"/>
      <c r="FOQ31" s="52"/>
      <c r="FOR31" s="52"/>
      <c r="FOS31" s="52"/>
      <c r="FOT31" s="52"/>
      <c r="FOU31" s="52"/>
      <c r="FOV31" s="52"/>
      <c r="FOW31" s="52"/>
      <c r="FOX31" s="52"/>
      <c r="FOY31" s="52"/>
      <c r="FOZ31" s="52"/>
      <c r="FPA31" s="52"/>
      <c r="FPB31" s="52"/>
      <c r="FPC31" s="52"/>
      <c r="FPD31" s="52"/>
      <c r="FPE31" s="52"/>
      <c r="FPF31" s="52"/>
      <c r="FPG31" s="52"/>
      <c r="FPH31" s="52"/>
      <c r="FPI31" s="52"/>
      <c r="FPJ31" s="52"/>
      <c r="FPK31" s="52"/>
      <c r="FPL31" s="52"/>
      <c r="FPM31" s="52"/>
      <c r="FPN31" s="52"/>
      <c r="FPO31" s="52"/>
      <c r="FPP31" s="52"/>
      <c r="FPQ31" s="52"/>
      <c r="FPR31" s="52"/>
      <c r="FPS31" s="52"/>
      <c r="FPT31" s="52"/>
      <c r="FPU31" s="52"/>
      <c r="FPV31" s="52"/>
      <c r="FPW31" s="52"/>
      <c r="FPX31" s="52"/>
      <c r="FPY31" s="52"/>
      <c r="FPZ31" s="52"/>
      <c r="FQA31" s="52"/>
      <c r="FQB31" s="52"/>
      <c r="FQC31" s="52"/>
      <c r="FQD31" s="52"/>
      <c r="FQE31" s="52"/>
      <c r="FQF31" s="52"/>
      <c r="FQG31" s="52"/>
      <c r="FQH31" s="52"/>
      <c r="FQI31" s="52"/>
      <c r="FQJ31" s="52"/>
      <c r="FQK31" s="52"/>
      <c r="FQL31" s="52"/>
      <c r="FQM31" s="52"/>
      <c r="FQN31" s="52"/>
      <c r="FQO31" s="52"/>
      <c r="FQP31" s="52"/>
      <c r="FQQ31" s="52"/>
      <c r="FQR31" s="52"/>
      <c r="FQS31" s="52"/>
      <c r="FQT31" s="52"/>
      <c r="FQU31" s="52"/>
      <c r="FQV31" s="52"/>
      <c r="FQW31" s="52"/>
      <c r="FQX31" s="52"/>
      <c r="FQY31" s="52"/>
      <c r="FQZ31" s="52"/>
      <c r="FRA31" s="52"/>
      <c r="FRB31" s="52"/>
      <c r="FRC31" s="52"/>
      <c r="FRD31" s="52"/>
      <c r="FRE31" s="52"/>
      <c r="FRF31" s="52"/>
      <c r="FRG31" s="52"/>
      <c r="FRH31" s="52"/>
      <c r="FRI31" s="52"/>
      <c r="FRJ31" s="52"/>
      <c r="FRK31" s="52"/>
      <c r="FRL31" s="52"/>
      <c r="FRM31" s="52"/>
      <c r="FRN31" s="52"/>
      <c r="FRO31" s="52"/>
      <c r="FRP31" s="52"/>
      <c r="FRQ31" s="52"/>
      <c r="FRR31" s="52"/>
      <c r="FRS31" s="52"/>
      <c r="FRT31" s="52"/>
      <c r="FRU31" s="52"/>
      <c r="FRV31" s="52"/>
      <c r="FRW31" s="52"/>
      <c r="FRX31" s="52"/>
      <c r="FRY31" s="52"/>
      <c r="FRZ31" s="52"/>
      <c r="FSA31" s="52"/>
      <c r="FSB31" s="52"/>
      <c r="FSC31" s="52"/>
      <c r="FSD31" s="52"/>
      <c r="FSE31" s="52"/>
      <c r="FSF31" s="52"/>
      <c r="FSG31" s="52"/>
      <c r="FSH31" s="52"/>
      <c r="FSI31" s="52"/>
      <c r="FSJ31" s="52"/>
      <c r="FSK31" s="52"/>
      <c r="FSL31" s="52"/>
      <c r="FSM31" s="52"/>
      <c r="FSN31" s="52"/>
      <c r="FSO31" s="52"/>
      <c r="FSP31" s="52"/>
      <c r="FSQ31" s="52"/>
      <c r="FSR31" s="52"/>
      <c r="FSS31" s="52"/>
      <c r="FST31" s="52"/>
      <c r="FSU31" s="52"/>
      <c r="FSV31" s="52"/>
      <c r="FSW31" s="52"/>
      <c r="FSX31" s="52"/>
      <c r="FSY31" s="52"/>
      <c r="FSZ31" s="52"/>
      <c r="FTA31" s="52"/>
      <c r="FTB31" s="52"/>
      <c r="FTC31" s="52"/>
      <c r="FTD31" s="52"/>
      <c r="FTE31" s="52"/>
      <c r="FTF31" s="52"/>
      <c r="FTG31" s="52"/>
      <c r="FTH31" s="52"/>
      <c r="FTI31" s="52"/>
      <c r="FTJ31" s="52"/>
      <c r="FTK31" s="52"/>
      <c r="FTL31" s="52"/>
      <c r="FTM31" s="52"/>
      <c r="FTN31" s="52"/>
      <c r="FTO31" s="52"/>
      <c r="FTP31" s="52"/>
      <c r="FTQ31" s="52"/>
      <c r="FTR31" s="52"/>
      <c r="FTS31" s="52"/>
      <c r="FTT31" s="52"/>
      <c r="FTU31" s="52"/>
      <c r="FTV31" s="52"/>
      <c r="FTW31" s="52"/>
      <c r="FTX31" s="52"/>
      <c r="FTY31" s="52"/>
      <c r="FTZ31" s="52"/>
      <c r="FUA31" s="52"/>
      <c r="FUB31" s="52"/>
      <c r="FUC31" s="52"/>
      <c r="FUD31" s="52"/>
      <c r="FUE31" s="52"/>
      <c r="FUF31" s="52"/>
      <c r="FUG31" s="52"/>
      <c r="FUH31" s="52"/>
      <c r="FUI31" s="52"/>
      <c r="FUJ31" s="52"/>
      <c r="FUK31" s="52"/>
      <c r="FUL31" s="52"/>
      <c r="FUM31" s="52"/>
      <c r="FUN31" s="52"/>
      <c r="FUO31" s="52"/>
      <c r="FUP31" s="52"/>
      <c r="FUQ31" s="52"/>
      <c r="FUR31" s="52"/>
      <c r="FUS31" s="52"/>
      <c r="FUT31" s="52"/>
      <c r="FUU31" s="52"/>
      <c r="FUV31" s="52"/>
      <c r="FUW31" s="52"/>
      <c r="FUX31" s="52"/>
      <c r="FUY31" s="52"/>
      <c r="FUZ31" s="52"/>
      <c r="FVA31" s="52"/>
      <c r="FVB31" s="52"/>
      <c r="FVC31" s="52"/>
      <c r="FVD31" s="52"/>
      <c r="FVE31" s="52"/>
      <c r="FVF31" s="52"/>
      <c r="FVG31" s="52"/>
      <c r="FVH31" s="52"/>
      <c r="FVI31" s="52"/>
      <c r="FVJ31" s="52"/>
      <c r="FVK31" s="52"/>
      <c r="FVL31" s="52"/>
      <c r="FVM31" s="52"/>
      <c r="FVN31" s="52"/>
      <c r="FVO31" s="52"/>
      <c r="FVP31" s="52"/>
      <c r="FVQ31" s="52"/>
      <c r="FVR31" s="52"/>
      <c r="FVS31" s="52"/>
      <c r="FVT31" s="52"/>
      <c r="FVU31" s="52"/>
      <c r="FVV31" s="52"/>
      <c r="FVW31" s="52"/>
      <c r="FVX31" s="52"/>
      <c r="FVY31" s="52"/>
      <c r="FVZ31" s="52"/>
      <c r="FWA31" s="52"/>
      <c r="FWB31" s="52"/>
      <c r="FWC31" s="52"/>
      <c r="FWD31" s="52"/>
      <c r="FWE31" s="52"/>
      <c r="FWF31" s="52"/>
      <c r="FWG31" s="52"/>
      <c r="FWH31" s="52"/>
      <c r="FWI31" s="52"/>
      <c r="FWJ31" s="52"/>
      <c r="FWK31" s="52"/>
      <c r="FWL31" s="52"/>
      <c r="FWM31" s="52"/>
      <c r="FWN31" s="52"/>
      <c r="FWO31" s="52"/>
      <c r="FWP31" s="52"/>
      <c r="FWQ31" s="52"/>
      <c r="FWR31" s="52"/>
      <c r="FWS31" s="52"/>
      <c r="FWT31" s="52"/>
      <c r="FWU31" s="52"/>
      <c r="FWV31" s="52"/>
      <c r="FWW31" s="52"/>
      <c r="FWX31" s="52"/>
      <c r="FWY31" s="52"/>
      <c r="FWZ31" s="52"/>
      <c r="FXA31" s="52"/>
      <c r="FXB31" s="52"/>
      <c r="FXC31" s="52"/>
      <c r="FXD31" s="52"/>
      <c r="FXE31" s="52"/>
      <c r="FXF31" s="52"/>
      <c r="FXG31" s="52"/>
      <c r="FXH31" s="52"/>
      <c r="FXI31" s="52"/>
      <c r="FXJ31" s="52"/>
      <c r="FXK31" s="52"/>
      <c r="FXL31" s="52"/>
      <c r="FXM31" s="52"/>
      <c r="FXN31" s="52"/>
      <c r="FXO31" s="52"/>
      <c r="FXP31" s="52"/>
      <c r="FXQ31" s="52"/>
      <c r="FXR31" s="52"/>
      <c r="FXS31" s="52"/>
      <c r="FXT31" s="52"/>
      <c r="FXU31" s="52"/>
      <c r="FXV31" s="52"/>
      <c r="FXW31" s="52"/>
      <c r="FXX31" s="52"/>
      <c r="FXY31" s="52"/>
      <c r="FXZ31" s="52"/>
      <c r="FYA31" s="52"/>
      <c r="FYB31" s="52"/>
      <c r="FYC31" s="52"/>
      <c r="FYD31" s="52"/>
      <c r="FYE31" s="52"/>
      <c r="FYF31" s="52"/>
      <c r="FYG31" s="52"/>
      <c r="FYH31" s="52"/>
      <c r="FYI31" s="52"/>
      <c r="FYJ31" s="52"/>
      <c r="FYK31" s="52"/>
      <c r="FYL31" s="52"/>
      <c r="FYM31" s="52"/>
      <c r="FYN31" s="52"/>
      <c r="FYO31" s="52"/>
      <c r="FYP31" s="52"/>
      <c r="FYQ31" s="52"/>
      <c r="FYR31" s="52"/>
      <c r="FYS31" s="52"/>
      <c r="FYT31" s="52"/>
      <c r="FYU31" s="52"/>
      <c r="FYV31" s="52"/>
      <c r="FYW31" s="52"/>
      <c r="FYX31" s="52"/>
      <c r="FYY31" s="52"/>
      <c r="FYZ31" s="52"/>
      <c r="FZA31" s="52"/>
      <c r="FZB31" s="52"/>
      <c r="FZC31" s="52"/>
      <c r="FZD31" s="52"/>
      <c r="FZE31" s="52"/>
      <c r="FZF31" s="52"/>
      <c r="FZG31" s="52"/>
      <c r="FZH31" s="52"/>
      <c r="FZI31" s="52"/>
      <c r="FZJ31" s="52"/>
      <c r="FZK31" s="52"/>
      <c r="FZL31" s="52"/>
      <c r="FZM31" s="52"/>
      <c r="FZN31" s="52"/>
      <c r="FZO31" s="52"/>
      <c r="FZP31" s="52"/>
      <c r="FZQ31" s="52"/>
      <c r="FZR31" s="52"/>
      <c r="FZS31" s="52"/>
      <c r="FZT31" s="52"/>
      <c r="FZU31" s="52"/>
      <c r="FZV31" s="52"/>
      <c r="FZW31" s="52"/>
      <c r="FZX31" s="52"/>
      <c r="FZY31" s="52"/>
      <c r="FZZ31" s="52"/>
      <c r="GAA31" s="52"/>
      <c r="GAB31" s="52"/>
      <c r="GAC31" s="52"/>
      <c r="GAD31" s="52"/>
      <c r="GAE31" s="52"/>
      <c r="GAF31" s="52"/>
      <c r="GAG31" s="52"/>
      <c r="GAH31" s="52"/>
      <c r="GAI31" s="52"/>
      <c r="GAJ31" s="52"/>
      <c r="GAK31" s="52"/>
      <c r="GAL31" s="52"/>
      <c r="GAM31" s="52"/>
      <c r="GAN31" s="52"/>
      <c r="GAO31" s="52"/>
      <c r="GAP31" s="52"/>
      <c r="GAQ31" s="52"/>
      <c r="GAR31" s="52"/>
      <c r="GAS31" s="52"/>
      <c r="GAT31" s="52"/>
      <c r="GAU31" s="52"/>
      <c r="GAV31" s="52"/>
      <c r="GAW31" s="52"/>
      <c r="GAX31" s="52"/>
      <c r="GAY31" s="52"/>
      <c r="GAZ31" s="52"/>
      <c r="GBA31" s="52"/>
      <c r="GBB31" s="52"/>
      <c r="GBC31" s="52"/>
      <c r="GBD31" s="52"/>
      <c r="GBE31" s="52"/>
      <c r="GBF31" s="52"/>
      <c r="GBG31" s="52"/>
      <c r="GBH31" s="52"/>
      <c r="GBI31" s="52"/>
      <c r="GBJ31" s="52"/>
      <c r="GBK31" s="52"/>
      <c r="GBL31" s="52"/>
      <c r="GBM31" s="52"/>
      <c r="GBN31" s="52"/>
      <c r="GBO31" s="52"/>
      <c r="GBP31" s="52"/>
      <c r="GBQ31" s="52"/>
      <c r="GBR31" s="52"/>
      <c r="GBS31" s="52"/>
      <c r="GBT31" s="52"/>
      <c r="GBU31" s="52"/>
      <c r="GBV31" s="52"/>
      <c r="GBW31" s="52"/>
      <c r="GBX31" s="52"/>
      <c r="GBY31" s="52"/>
      <c r="GBZ31" s="52"/>
      <c r="GCA31" s="52"/>
      <c r="GCB31" s="52"/>
      <c r="GCC31" s="52"/>
      <c r="GCD31" s="52"/>
      <c r="GCE31" s="52"/>
      <c r="GCF31" s="52"/>
      <c r="GCG31" s="52"/>
      <c r="GCH31" s="52"/>
      <c r="GCI31" s="52"/>
      <c r="GCJ31" s="52"/>
      <c r="GCK31" s="52"/>
      <c r="GCL31" s="52"/>
      <c r="GCM31" s="52"/>
      <c r="GCN31" s="52"/>
      <c r="GCO31" s="52"/>
      <c r="GCP31" s="52"/>
      <c r="GCQ31" s="52"/>
      <c r="GCR31" s="52"/>
      <c r="GCS31" s="52"/>
      <c r="GCT31" s="52"/>
      <c r="GCU31" s="52"/>
      <c r="GCV31" s="52"/>
      <c r="GCW31" s="52"/>
      <c r="GCX31" s="52"/>
      <c r="GCY31" s="52"/>
      <c r="GCZ31" s="52"/>
      <c r="GDA31" s="52"/>
      <c r="GDB31" s="52"/>
      <c r="GDC31" s="52"/>
      <c r="GDD31" s="52"/>
      <c r="GDE31" s="52"/>
      <c r="GDF31" s="52"/>
      <c r="GDG31" s="52"/>
      <c r="GDH31" s="52"/>
      <c r="GDI31" s="52"/>
      <c r="GDJ31" s="52"/>
      <c r="GDK31" s="52"/>
      <c r="GDL31" s="52"/>
      <c r="GDM31" s="52"/>
      <c r="GDN31" s="52"/>
      <c r="GDO31" s="52"/>
      <c r="GDP31" s="52"/>
      <c r="GDQ31" s="52"/>
      <c r="GDR31" s="52"/>
      <c r="GDS31" s="52"/>
      <c r="GDT31" s="52"/>
      <c r="GDU31" s="52"/>
      <c r="GDV31" s="52"/>
      <c r="GDW31" s="52"/>
      <c r="GDX31" s="52"/>
      <c r="GDY31" s="52"/>
      <c r="GDZ31" s="52"/>
      <c r="GEA31" s="52"/>
      <c r="GEB31" s="52"/>
      <c r="GEC31" s="52"/>
      <c r="GED31" s="52"/>
      <c r="GEE31" s="52"/>
      <c r="GEF31" s="52"/>
      <c r="GEG31" s="52"/>
      <c r="GEH31" s="52"/>
      <c r="GEI31" s="52"/>
      <c r="GEJ31" s="52"/>
      <c r="GEK31" s="52"/>
      <c r="GEL31" s="52"/>
      <c r="GEM31" s="52"/>
      <c r="GEN31" s="52"/>
      <c r="GEO31" s="52"/>
      <c r="GEP31" s="52"/>
      <c r="GEQ31" s="52"/>
      <c r="GER31" s="52"/>
      <c r="GES31" s="52"/>
      <c r="GET31" s="52"/>
      <c r="GEU31" s="52"/>
      <c r="GEV31" s="52"/>
      <c r="GEW31" s="52"/>
      <c r="GEX31" s="52"/>
      <c r="GEY31" s="52"/>
      <c r="GEZ31" s="52"/>
      <c r="GFA31" s="52"/>
      <c r="GFB31" s="52"/>
      <c r="GFC31" s="52"/>
      <c r="GFD31" s="52"/>
      <c r="GFE31" s="52"/>
      <c r="GFF31" s="52"/>
      <c r="GFG31" s="52"/>
      <c r="GFH31" s="52"/>
      <c r="GFI31" s="52"/>
      <c r="GFJ31" s="52"/>
      <c r="GFK31" s="52"/>
      <c r="GFL31" s="52"/>
      <c r="GFM31" s="52"/>
      <c r="GFN31" s="52"/>
      <c r="GFO31" s="52"/>
      <c r="GFP31" s="52"/>
      <c r="GFQ31" s="52"/>
      <c r="GFR31" s="52"/>
      <c r="GFS31" s="52"/>
      <c r="GFT31" s="52"/>
      <c r="GFU31" s="52"/>
      <c r="GFV31" s="52"/>
      <c r="GFW31" s="52"/>
      <c r="GFX31" s="52"/>
      <c r="GFY31" s="52"/>
      <c r="GFZ31" s="52"/>
      <c r="GGA31" s="52"/>
      <c r="GGB31" s="52"/>
      <c r="GGC31" s="52"/>
      <c r="GGD31" s="52"/>
      <c r="GGE31" s="52"/>
      <c r="GGF31" s="52"/>
      <c r="GGG31" s="52"/>
      <c r="GGH31" s="52"/>
      <c r="GGI31" s="52"/>
      <c r="GGJ31" s="52"/>
      <c r="GGK31" s="52"/>
      <c r="GGL31" s="52"/>
      <c r="GGM31" s="52"/>
      <c r="GGN31" s="52"/>
      <c r="GGO31" s="52"/>
      <c r="GGP31" s="52"/>
      <c r="GGQ31" s="52"/>
      <c r="GGR31" s="52"/>
      <c r="GGS31" s="52"/>
      <c r="GGT31" s="52"/>
      <c r="GGU31" s="52"/>
      <c r="GGV31" s="52"/>
      <c r="GGW31" s="52"/>
      <c r="GGX31" s="52"/>
      <c r="GGY31" s="52"/>
      <c r="GGZ31" s="52"/>
      <c r="GHA31" s="52"/>
      <c r="GHB31" s="52"/>
      <c r="GHC31" s="52"/>
      <c r="GHD31" s="52"/>
      <c r="GHE31" s="52"/>
      <c r="GHF31" s="52"/>
      <c r="GHG31" s="52"/>
      <c r="GHH31" s="52"/>
      <c r="GHI31" s="52"/>
      <c r="GHJ31" s="52"/>
      <c r="GHK31" s="52"/>
      <c r="GHL31" s="52"/>
      <c r="GHM31" s="52"/>
      <c r="GHN31" s="52"/>
      <c r="GHO31" s="52"/>
      <c r="GHP31" s="52"/>
      <c r="GHQ31" s="52"/>
      <c r="GHR31" s="52"/>
      <c r="GHS31" s="52"/>
      <c r="GHT31" s="52"/>
      <c r="GHU31" s="52"/>
      <c r="GHV31" s="52"/>
      <c r="GHW31" s="52"/>
      <c r="GHX31" s="52"/>
      <c r="GHY31" s="52"/>
      <c r="GHZ31" s="52"/>
      <c r="GIA31" s="52"/>
      <c r="GIB31" s="52"/>
      <c r="GIC31" s="52"/>
      <c r="GID31" s="52"/>
      <c r="GIE31" s="52"/>
      <c r="GIF31" s="52"/>
      <c r="GIG31" s="52"/>
      <c r="GIH31" s="52"/>
      <c r="GII31" s="52"/>
      <c r="GIJ31" s="52"/>
      <c r="GIK31" s="52"/>
      <c r="GIL31" s="52"/>
      <c r="GIM31" s="52"/>
      <c r="GIN31" s="52"/>
      <c r="GIO31" s="52"/>
      <c r="GIP31" s="52"/>
      <c r="GIQ31" s="52"/>
      <c r="GIR31" s="52"/>
      <c r="GIS31" s="52"/>
      <c r="GIT31" s="52"/>
      <c r="GIU31" s="52"/>
      <c r="GIV31" s="52"/>
      <c r="GIW31" s="52"/>
      <c r="GIX31" s="52"/>
      <c r="GIY31" s="52"/>
      <c r="GIZ31" s="52"/>
      <c r="GJA31" s="52"/>
      <c r="GJB31" s="52"/>
      <c r="GJC31" s="52"/>
      <c r="GJD31" s="52"/>
      <c r="GJE31" s="52"/>
      <c r="GJF31" s="52"/>
      <c r="GJG31" s="52"/>
      <c r="GJH31" s="52"/>
      <c r="GJI31" s="52"/>
      <c r="GJJ31" s="52"/>
      <c r="GJK31" s="52"/>
      <c r="GJL31" s="52"/>
      <c r="GJM31" s="52"/>
      <c r="GJN31" s="52"/>
      <c r="GJO31" s="52"/>
      <c r="GJP31" s="52"/>
      <c r="GJQ31" s="52"/>
      <c r="GJR31" s="52"/>
      <c r="GJS31" s="52"/>
      <c r="GJT31" s="52"/>
      <c r="GJU31" s="52"/>
      <c r="GJV31" s="52"/>
      <c r="GJW31" s="52"/>
      <c r="GJX31" s="52"/>
      <c r="GJY31" s="52"/>
      <c r="GJZ31" s="52"/>
      <c r="GKA31" s="52"/>
      <c r="GKB31" s="52"/>
      <c r="GKC31" s="52"/>
      <c r="GKD31" s="52"/>
      <c r="GKE31" s="52"/>
      <c r="GKF31" s="52"/>
      <c r="GKG31" s="52"/>
      <c r="GKH31" s="52"/>
      <c r="GKI31" s="52"/>
      <c r="GKJ31" s="52"/>
      <c r="GKK31" s="52"/>
      <c r="GKL31" s="52"/>
      <c r="GKM31" s="52"/>
      <c r="GKN31" s="52"/>
      <c r="GKO31" s="52"/>
      <c r="GKP31" s="52"/>
      <c r="GKQ31" s="52"/>
      <c r="GKR31" s="52"/>
      <c r="GKS31" s="52"/>
      <c r="GKT31" s="52"/>
      <c r="GKU31" s="52"/>
      <c r="GKV31" s="52"/>
      <c r="GKW31" s="52"/>
      <c r="GKX31" s="52"/>
      <c r="GKY31" s="52"/>
      <c r="GKZ31" s="52"/>
      <c r="GLA31" s="52"/>
      <c r="GLB31" s="52"/>
      <c r="GLC31" s="52"/>
      <c r="GLD31" s="52"/>
      <c r="GLE31" s="52"/>
      <c r="GLF31" s="52"/>
      <c r="GLG31" s="52"/>
      <c r="GLH31" s="52"/>
      <c r="GLI31" s="52"/>
      <c r="GLJ31" s="52"/>
      <c r="GLK31" s="52"/>
      <c r="GLL31" s="52"/>
      <c r="GLM31" s="52"/>
      <c r="GLN31" s="52"/>
      <c r="GLO31" s="52"/>
      <c r="GLP31" s="52"/>
      <c r="GLQ31" s="52"/>
      <c r="GLR31" s="52"/>
      <c r="GLS31" s="52"/>
      <c r="GLT31" s="52"/>
      <c r="GLU31" s="52"/>
      <c r="GLV31" s="52"/>
      <c r="GLW31" s="52"/>
      <c r="GLX31" s="52"/>
      <c r="GLY31" s="52"/>
      <c r="GLZ31" s="52"/>
      <c r="GMA31" s="52"/>
      <c r="GMB31" s="52"/>
      <c r="GMC31" s="52"/>
      <c r="GMD31" s="52"/>
      <c r="GME31" s="52"/>
      <c r="GMF31" s="52"/>
      <c r="GMG31" s="52"/>
      <c r="GMH31" s="52"/>
      <c r="GMI31" s="52"/>
      <c r="GMJ31" s="52"/>
      <c r="GMK31" s="52"/>
      <c r="GML31" s="52"/>
      <c r="GMM31" s="52"/>
      <c r="GMN31" s="52"/>
      <c r="GMO31" s="52"/>
      <c r="GMP31" s="52"/>
      <c r="GMQ31" s="52"/>
      <c r="GMR31" s="52"/>
      <c r="GMS31" s="52"/>
      <c r="GMT31" s="52"/>
      <c r="GMU31" s="52"/>
      <c r="GMV31" s="52"/>
      <c r="GMW31" s="52"/>
      <c r="GMX31" s="52"/>
      <c r="GMY31" s="52"/>
      <c r="GMZ31" s="52"/>
      <c r="GNA31" s="52"/>
      <c r="GNB31" s="52"/>
      <c r="GNC31" s="52"/>
      <c r="GND31" s="52"/>
      <c r="GNE31" s="52"/>
      <c r="GNF31" s="52"/>
      <c r="GNG31" s="52"/>
      <c r="GNH31" s="52"/>
      <c r="GNI31" s="52"/>
      <c r="GNJ31" s="52"/>
      <c r="GNK31" s="52"/>
      <c r="GNL31" s="52"/>
      <c r="GNM31" s="52"/>
      <c r="GNN31" s="52"/>
      <c r="GNO31" s="52"/>
      <c r="GNP31" s="52"/>
      <c r="GNQ31" s="52"/>
      <c r="GNR31" s="52"/>
      <c r="GNS31" s="52"/>
      <c r="GNT31" s="52"/>
      <c r="GNU31" s="52"/>
      <c r="GNV31" s="52"/>
      <c r="GNW31" s="52"/>
      <c r="GNX31" s="52"/>
      <c r="GNY31" s="52"/>
      <c r="GNZ31" s="52"/>
      <c r="GOA31" s="52"/>
      <c r="GOB31" s="52"/>
      <c r="GOC31" s="52"/>
      <c r="GOD31" s="52"/>
      <c r="GOE31" s="52"/>
      <c r="GOF31" s="52"/>
      <c r="GOG31" s="52"/>
      <c r="GOH31" s="52"/>
      <c r="GOI31" s="52"/>
      <c r="GOJ31" s="52"/>
      <c r="GOK31" s="52"/>
      <c r="GOL31" s="52"/>
      <c r="GOM31" s="52"/>
      <c r="GON31" s="52"/>
      <c r="GOO31" s="52"/>
      <c r="GOP31" s="52"/>
      <c r="GOQ31" s="52"/>
      <c r="GOR31" s="52"/>
      <c r="GOS31" s="52"/>
      <c r="GOT31" s="52"/>
      <c r="GOU31" s="52"/>
      <c r="GOV31" s="52"/>
      <c r="GOW31" s="52"/>
      <c r="GOX31" s="52"/>
      <c r="GOY31" s="52"/>
      <c r="GOZ31" s="52"/>
      <c r="GPA31" s="52"/>
      <c r="GPB31" s="52"/>
      <c r="GPC31" s="52"/>
      <c r="GPD31" s="52"/>
      <c r="GPE31" s="52"/>
      <c r="GPF31" s="52"/>
      <c r="GPG31" s="52"/>
      <c r="GPH31" s="52"/>
      <c r="GPI31" s="52"/>
      <c r="GPJ31" s="52"/>
      <c r="GPK31" s="52"/>
      <c r="GPL31" s="52"/>
      <c r="GPM31" s="52"/>
      <c r="GPN31" s="52"/>
      <c r="GPO31" s="52"/>
      <c r="GPP31" s="52"/>
      <c r="GPQ31" s="52"/>
      <c r="GPR31" s="52"/>
      <c r="GPS31" s="52"/>
      <c r="GPT31" s="52"/>
      <c r="GPU31" s="52"/>
      <c r="GPV31" s="52"/>
      <c r="GPW31" s="52"/>
      <c r="GPX31" s="52"/>
      <c r="GPY31" s="52"/>
      <c r="GPZ31" s="52"/>
      <c r="GQA31" s="52"/>
      <c r="GQB31" s="52"/>
      <c r="GQC31" s="52"/>
      <c r="GQD31" s="52"/>
      <c r="GQE31" s="52"/>
      <c r="GQF31" s="52"/>
      <c r="GQG31" s="52"/>
      <c r="GQH31" s="52"/>
      <c r="GQI31" s="52"/>
      <c r="GQJ31" s="52"/>
      <c r="GQK31" s="52"/>
      <c r="GQL31" s="52"/>
      <c r="GQM31" s="52"/>
      <c r="GQN31" s="52"/>
      <c r="GQO31" s="52"/>
      <c r="GQP31" s="52"/>
      <c r="GQQ31" s="52"/>
      <c r="GQR31" s="52"/>
      <c r="GQS31" s="52"/>
      <c r="GQT31" s="52"/>
      <c r="GQU31" s="52"/>
      <c r="GQV31" s="52"/>
      <c r="GQW31" s="52"/>
      <c r="GQX31" s="52"/>
      <c r="GQY31" s="52"/>
      <c r="GQZ31" s="52"/>
      <c r="GRA31" s="52"/>
      <c r="GRB31" s="52"/>
      <c r="GRC31" s="52"/>
      <c r="GRD31" s="52"/>
      <c r="GRE31" s="52"/>
      <c r="GRF31" s="52"/>
      <c r="GRG31" s="52"/>
      <c r="GRH31" s="52"/>
      <c r="GRI31" s="52"/>
      <c r="GRJ31" s="52"/>
      <c r="GRK31" s="52"/>
      <c r="GRL31" s="52"/>
      <c r="GRM31" s="52"/>
      <c r="GRN31" s="52"/>
      <c r="GRO31" s="52"/>
      <c r="GRP31" s="52"/>
      <c r="GRQ31" s="52"/>
      <c r="GRR31" s="52"/>
      <c r="GRS31" s="52"/>
      <c r="GRT31" s="52"/>
      <c r="GRU31" s="52"/>
      <c r="GRV31" s="52"/>
      <c r="GRW31" s="52"/>
      <c r="GRX31" s="52"/>
      <c r="GRY31" s="52"/>
      <c r="GRZ31" s="52"/>
      <c r="GSA31" s="52"/>
      <c r="GSB31" s="52"/>
      <c r="GSC31" s="52"/>
      <c r="GSD31" s="52"/>
      <c r="GSE31" s="52"/>
      <c r="GSF31" s="52"/>
      <c r="GSG31" s="52"/>
      <c r="GSH31" s="52"/>
      <c r="GSI31" s="52"/>
      <c r="GSJ31" s="52"/>
      <c r="GSK31" s="52"/>
      <c r="GSL31" s="52"/>
      <c r="GSM31" s="52"/>
      <c r="GSN31" s="52"/>
      <c r="GSO31" s="52"/>
      <c r="GSP31" s="52"/>
      <c r="GSQ31" s="52"/>
      <c r="GSR31" s="52"/>
      <c r="GSS31" s="52"/>
      <c r="GST31" s="52"/>
      <c r="GSU31" s="52"/>
      <c r="GSV31" s="52"/>
      <c r="GSW31" s="52"/>
      <c r="GSX31" s="52"/>
      <c r="GSY31" s="52"/>
      <c r="GSZ31" s="52"/>
      <c r="GTA31" s="52"/>
      <c r="GTB31" s="52"/>
      <c r="GTC31" s="52"/>
      <c r="GTD31" s="52"/>
      <c r="GTE31" s="52"/>
      <c r="GTF31" s="52"/>
      <c r="GTG31" s="52"/>
      <c r="GTH31" s="52"/>
      <c r="GTI31" s="52"/>
      <c r="GTJ31" s="52"/>
      <c r="GTK31" s="52"/>
      <c r="GTL31" s="52"/>
      <c r="GTM31" s="52"/>
      <c r="GTN31" s="52"/>
      <c r="GTO31" s="52"/>
      <c r="GTP31" s="52"/>
      <c r="GTQ31" s="52"/>
      <c r="GTR31" s="52"/>
      <c r="GTS31" s="52"/>
      <c r="GTT31" s="52"/>
      <c r="GTU31" s="52"/>
      <c r="GTV31" s="52"/>
      <c r="GTW31" s="52"/>
      <c r="GTX31" s="52"/>
      <c r="GTY31" s="52"/>
      <c r="GTZ31" s="52"/>
      <c r="GUA31" s="52"/>
      <c r="GUB31" s="52"/>
      <c r="GUC31" s="52"/>
      <c r="GUD31" s="52"/>
      <c r="GUE31" s="52"/>
      <c r="GUF31" s="52"/>
      <c r="GUG31" s="52"/>
      <c r="GUH31" s="52"/>
      <c r="GUI31" s="52"/>
      <c r="GUJ31" s="52"/>
      <c r="GUK31" s="52"/>
      <c r="GUL31" s="52"/>
      <c r="GUM31" s="52"/>
      <c r="GUN31" s="52"/>
      <c r="GUO31" s="52"/>
      <c r="GUP31" s="52"/>
      <c r="GUQ31" s="52"/>
      <c r="GUR31" s="52"/>
      <c r="GUS31" s="52"/>
      <c r="GUT31" s="52"/>
      <c r="GUU31" s="52"/>
      <c r="GUV31" s="52"/>
      <c r="GUW31" s="52"/>
      <c r="GUX31" s="52"/>
      <c r="GUY31" s="52"/>
      <c r="GUZ31" s="52"/>
      <c r="GVA31" s="52"/>
      <c r="GVB31" s="52"/>
      <c r="GVC31" s="52"/>
      <c r="GVD31" s="52"/>
      <c r="GVE31" s="52"/>
      <c r="GVF31" s="52"/>
      <c r="GVG31" s="52"/>
      <c r="GVH31" s="52"/>
      <c r="GVI31" s="52"/>
      <c r="GVJ31" s="52"/>
      <c r="GVK31" s="52"/>
      <c r="GVL31" s="52"/>
      <c r="GVM31" s="52"/>
      <c r="GVN31" s="52"/>
      <c r="GVO31" s="52"/>
      <c r="GVP31" s="52"/>
      <c r="GVQ31" s="52"/>
      <c r="GVR31" s="52"/>
      <c r="GVS31" s="52"/>
      <c r="GVT31" s="52"/>
      <c r="GVU31" s="52"/>
      <c r="GVV31" s="52"/>
      <c r="GVW31" s="52"/>
      <c r="GVX31" s="52"/>
      <c r="GVY31" s="52"/>
      <c r="GVZ31" s="52"/>
      <c r="GWA31" s="52"/>
      <c r="GWB31" s="52"/>
      <c r="GWC31" s="52"/>
      <c r="GWD31" s="52"/>
      <c r="GWE31" s="52"/>
      <c r="GWF31" s="52"/>
      <c r="GWG31" s="52"/>
      <c r="GWH31" s="52"/>
      <c r="GWI31" s="52"/>
      <c r="GWJ31" s="52"/>
      <c r="GWK31" s="52"/>
      <c r="GWL31" s="52"/>
      <c r="GWM31" s="52"/>
      <c r="GWN31" s="52"/>
      <c r="GWO31" s="52"/>
      <c r="GWP31" s="52"/>
      <c r="GWQ31" s="52"/>
      <c r="GWR31" s="52"/>
      <c r="GWS31" s="52"/>
      <c r="GWT31" s="52"/>
      <c r="GWU31" s="52"/>
      <c r="GWV31" s="52"/>
      <c r="GWW31" s="52"/>
      <c r="GWX31" s="52"/>
      <c r="GWY31" s="52"/>
      <c r="GWZ31" s="52"/>
      <c r="GXA31" s="52"/>
      <c r="GXB31" s="52"/>
      <c r="GXC31" s="52"/>
      <c r="GXD31" s="52"/>
      <c r="GXE31" s="52"/>
      <c r="GXF31" s="52"/>
      <c r="GXG31" s="52"/>
      <c r="GXH31" s="52"/>
      <c r="GXI31" s="52"/>
      <c r="GXJ31" s="52"/>
      <c r="GXK31" s="52"/>
      <c r="GXL31" s="52"/>
      <c r="GXM31" s="52"/>
      <c r="GXN31" s="52"/>
      <c r="GXO31" s="52"/>
      <c r="GXP31" s="52"/>
      <c r="GXQ31" s="52"/>
      <c r="GXR31" s="52"/>
      <c r="GXS31" s="52"/>
      <c r="GXT31" s="52"/>
      <c r="GXU31" s="52"/>
      <c r="GXV31" s="52"/>
      <c r="GXW31" s="52"/>
      <c r="GXX31" s="52"/>
      <c r="GXY31" s="52"/>
      <c r="GXZ31" s="52"/>
      <c r="GYA31" s="52"/>
      <c r="GYB31" s="52"/>
      <c r="GYC31" s="52"/>
      <c r="GYD31" s="52"/>
      <c r="GYE31" s="52"/>
      <c r="GYF31" s="52"/>
      <c r="GYG31" s="52"/>
      <c r="GYH31" s="52"/>
      <c r="GYI31" s="52"/>
      <c r="GYJ31" s="52"/>
      <c r="GYK31" s="52"/>
      <c r="GYL31" s="52"/>
      <c r="GYM31" s="52"/>
      <c r="GYN31" s="52"/>
      <c r="GYO31" s="52"/>
      <c r="GYP31" s="52"/>
      <c r="GYQ31" s="52"/>
      <c r="GYR31" s="52"/>
      <c r="GYS31" s="52"/>
      <c r="GYT31" s="52"/>
      <c r="GYU31" s="52"/>
      <c r="GYV31" s="52"/>
      <c r="GYW31" s="52"/>
      <c r="GYX31" s="52"/>
      <c r="GYY31" s="52"/>
      <c r="GYZ31" s="52"/>
      <c r="GZA31" s="52"/>
      <c r="GZB31" s="52"/>
      <c r="GZC31" s="52"/>
      <c r="GZD31" s="52"/>
      <c r="GZE31" s="52"/>
      <c r="GZF31" s="52"/>
      <c r="GZG31" s="52"/>
      <c r="GZH31" s="52"/>
      <c r="GZI31" s="52"/>
      <c r="GZJ31" s="52"/>
      <c r="GZK31" s="52"/>
      <c r="GZL31" s="52"/>
      <c r="GZM31" s="52"/>
      <c r="GZN31" s="52"/>
      <c r="GZO31" s="52"/>
      <c r="GZP31" s="52"/>
      <c r="GZQ31" s="52"/>
      <c r="GZR31" s="52"/>
      <c r="GZS31" s="52"/>
      <c r="GZT31" s="52"/>
      <c r="GZU31" s="52"/>
      <c r="GZV31" s="52"/>
      <c r="GZW31" s="52"/>
      <c r="GZX31" s="52"/>
      <c r="GZY31" s="52"/>
      <c r="GZZ31" s="52"/>
      <c r="HAA31" s="52"/>
      <c r="HAB31" s="52"/>
      <c r="HAC31" s="52"/>
      <c r="HAD31" s="52"/>
      <c r="HAE31" s="52"/>
      <c r="HAF31" s="52"/>
      <c r="HAG31" s="52"/>
      <c r="HAH31" s="52"/>
      <c r="HAI31" s="52"/>
      <c r="HAJ31" s="52"/>
      <c r="HAK31" s="52"/>
      <c r="HAL31" s="52"/>
      <c r="HAM31" s="52"/>
      <c r="HAN31" s="52"/>
      <c r="HAO31" s="52"/>
      <c r="HAP31" s="52"/>
      <c r="HAQ31" s="52"/>
      <c r="HAR31" s="52"/>
      <c r="HAS31" s="52"/>
      <c r="HAT31" s="52"/>
      <c r="HAU31" s="52"/>
      <c r="HAV31" s="52"/>
      <c r="HAW31" s="52"/>
      <c r="HAX31" s="52"/>
      <c r="HAY31" s="52"/>
      <c r="HAZ31" s="52"/>
      <c r="HBA31" s="52"/>
      <c r="HBB31" s="52"/>
      <c r="HBC31" s="52"/>
      <c r="HBD31" s="52"/>
      <c r="HBE31" s="52"/>
      <c r="HBF31" s="52"/>
      <c r="HBG31" s="52"/>
      <c r="HBH31" s="52"/>
      <c r="HBI31" s="52"/>
      <c r="HBJ31" s="52"/>
      <c r="HBK31" s="52"/>
      <c r="HBL31" s="52"/>
      <c r="HBM31" s="52"/>
      <c r="HBN31" s="52"/>
      <c r="HBO31" s="52"/>
      <c r="HBP31" s="52"/>
      <c r="HBQ31" s="52"/>
      <c r="HBR31" s="52"/>
      <c r="HBS31" s="52"/>
      <c r="HBT31" s="52"/>
      <c r="HBU31" s="52"/>
      <c r="HBV31" s="52"/>
      <c r="HBW31" s="52"/>
      <c r="HBX31" s="52"/>
      <c r="HBY31" s="52"/>
      <c r="HBZ31" s="52"/>
      <c r="HCA31" s="52"/>
      <c r="HCB31" s="52"/>
      <c r="HCC31" s="52"/>
      <c r="HCD31" s="52"/>
      <c r="HCE31" s="52"/>
      <c r="HCF31" s="52"/>
      <c r="HCG31" s="52"/>
      <c r="HCH31" s="52"/>
      <c r="HCI31" s="52"/>
      <c r="HCJ31" s="52"/>
      <c r="HCK31" s="52"/>
      <c r="HCL31" s="52"/>
      <c r="HCM31" s="52"/>
      <c r="HCN31" s="52"/>
      <c r="HCO31" s="52"/>
      <c r="HCP31" s="52"/>
      <c r="HCQ31" s="52"/>
      <c r="HCR31" s="52"/>
      <c r="HCS31" s="52"/>
      <c r="HCT31" s="52"/>
      <c r="HCU31" s="52"/>
      <c r="HCV31" s="52"/>
      <c r="HCW31" s="52"/>
      <c r="HCX31" s="52"/>
      <c r="HCY31" s="52"/>
      <c r="HCZ31" s="52"/>
      <c r="HDA31" s="52"/>
      <c r="HDB31" s="52"/>
      <c r="HDC31" s="52"/>
      <c r="HDD31" s="52"/>
      <c r="HDE31" s="52"/>
      <c r="HDF31" s="52"/>
      <c r="HDG31" s="52"/>
      <c r="HDH31" s="52"/>
      <c r="HDI31" s="52"/>
      <c r="HDJ31" s="52"/>
      <c r="HDK31" s="52"/>
      <c r="HDL31" s="52"/>
      <c r="HDM31" s="52"/>
      <c r="HDN31" s="52"/>
      <c r="HDO31" s="52"/>
      <c r="HDP31" s="52"/>
      <c r="HDQ31" s="52"/>
      <c r="HDR31" s="52"/>
      <c r="HDS31" s="52"/>
      <c r="HDT31" s="52"/>
      <c r="HDU31" s="52"/>
      <c r="HDV31" s="52"/>
      <c r="HDW31" s="52"/>
      <c r="HDX31" s="52"/>
      <c r="HDY31" s="52"/>
      <c r="HDZ31" s="52"/>
      <c r="HEA31" s="52"/>
      <c r="HEB31" s="52"/>
      <c r="HEC31" s="52"/>
      <c r="HED31" s="52"/>
      <c r="HEE31" s="52"/>
      <c r="HEF31" s="52"/>
      <c r="HEG31" s="52"/>
      <c r="HEH31" s="52"/>
      <c r="HEI31" s="52"/>
      <c r="HEJ31" s="52"/>
      <c r="HEK31" s="52"/>
      <c r="HEL31" s="52"/>
      <c r="HEM31" s="52"/>
      <c r="HEN31" s="52"/>
      <c r="HEO31" s="52"/>
      <c r="HEP31" s="52"/>
      <c r="HEQ31" s="52"/>
      <c r="HER31" s="52"/>
      <c r="HES31" s="52"/>
      <c r="HET31" s="52"/>
      <c r="HEU31" s="52"/>
      <c r="HEV31" s="52"/>
      <c r="HEW31" s="52"/>
      <c r="HEX31" s="52"/>
      <c r="HEY31" s="52"/>
      <c r="HEZ31" s="52"/>
      <c r="HFA31" s="52"/>
      <c r="HFB31" s="52"/>
      <c r="HFC31" s="52"/>
      <c r="HFD31" s="52"/>
      <c r="HFE31" s="52"/>
      <c r="HFF31" s="52"/>
      <c r="HFG31" s="52"/>
      <c r="HFH31" s="52"/>
      <c r="HFI31" s="52"/>
      <c r="HFJ31" s="52"/>
      <c r="HFK31" s="52"/>
      <c r="HFL31" s="52"/>
      <c r="HFM31" s="52"/>
      <c r="HFN31" s="52"/>
      <c r="HFO31" s="52"/>
      <c r="HFP31" s="52"/>
      <c r="HFQ31" s="52"/>
      <c r="HFR31" s="52"/>
      <c r="HFS31" s="52"/>
      <c r="HFT31" s="52"/>
      <c r="HFU31" s="52"/>
      <c r="HFV31" s="52"/>
      <c r="HFW31" s="52"/>
      <c r="HFX31" s="52"/>
      <c r="HFY31" s="52"/>
      <c r="HFZ31" s="52"/>
      <c r="HGA31" s="52"/>
      <c r="HGB31" s="52"/>
      <c r="HGC31" s="52"/>
      <c r="HGD31" s="52"/>
      <c r="HGE31" s="52"/>
      <c r="HGF31" s="52"/>
      <c r="HGG31" s="52"/>
      <c r="HGH31" s="52"/>
      <c r="HGI31" s="52"/>
      <c r="HGJ31" s="52"/>
      <c r="HGK31" s="52"/>
      <c r="HGL31" s="52"/>
      <c r="HGM31" s="52"/>
      <c r="HGN31" s="52"/>
      <c r="HGO31" s="52"/>
      <c r="HGP31" s="52"/>
      <c r="HGQ31" s="52"/>
      <c r="HGR31" s="52"/>
      <c r="HGS31" s="52"/>
      <c r="HGT31" s="52"/>
      <c r="HGU31" s="52"/>
      <c r="HGV31" s="52"/>
      <c r="HGW31" s="52"/>
      <c r="HGX31" s="52"/>
      <c r="HGY31" s="52"/>
      <c r="HGZ31" s="52"/>
      <c r="HHA31" s="52"/>
      <c r="HHB31" s="52"/>
      <c r="HHC31" s="52"/>
      <c r="HHD31" s="52"/>
      <c r="HHE31" s="52"/>
      <c r="HHF31" s="52"/>
      <c r="HHG31" s="52"/>
      <c r="HHH31" s="52"/>
      <c r="HHI31" s="52"/>
      <c r="HHJ31" s="52"/>
      <c r="HHK31" s="52"/>
      <c r="HHL31" s="52"/>
      <c r="HHM31" s="52"/>
      <c r="HHN31" s="52"/>
      <c r="HHO31" s="52"/>
      <c r="HHP31" s="52"/>
      <c r="HHQ31" s="52"/>
      <c r="HHR31" s="52"/>
      <c r="HHS31" s="52"/>
      <c r="HHT31" s="52"/>
      <c r="HHU31" s="52"/>
      <c r="HHV31" s="52"/>
      <c r="HHW31" s="52"/>
      <c r="HHX31" s="52"/>
      <c r="HHY31" s="52"/>
      <c r="HHZ31" s="52"/>
      <c r="HIA31" s="52"/>
      <c r="HIB31" s="52"/>
      <c r="HIC31" s="52"/>
      <c r="HID31" s="52"/>
      <c r="HIE31" s="52"/>
      <c r="HIF31" s="52"/>
      <c r="HIG31" s="52"/>
      <c r="HIH31" s="52"/>
      <c r="HII31" s="52"/>
      <c r="HIJ31" s="52"/>
      <c r="HIK31" s="52"/>
      <c r="HIL31" s="52"/>
      <c r="HIM31" s="52"/>
      <c r="HIN31" s="52"/>
      <c r="HIO31" s="52"/>
      <c r="HIP31" s="52"/>
      <c r="HIQ31" s="52"/>
      <c r="HIR31" s="52"/>
      <c r="HIS31" s="52"/>
      <c r="HIT31" s="52"/>
      <c r="HIU31" s="52"/>
      <c r="HIV31" s="52"/>
      <c r="HIW31" s="52"/>
      <c r="HIX31" s="52"/>
      <c r="HIY31" s="52"/>
      <c r="HIZ31" s="52"/>
      <c r="HJA31" s="52"/>
      <c r="HJB31" s="52"/>
      <c r="HJC31" s="52"/>
      <c r="HJD31" s="52"/>
      <c r="HJE31" s="52"/>
      <c r="HJF31" s="52"/>
      <c r="HJG31" s="52"/>
      <c r="HJH31" s="52"/>
      <c r="HJI31" s="52"/>
      <c r="HJJ31" s="52"/>
      <c r="HJK31" s="52"/>
      <c r="HJL31" s="52"/>
      <c r="HJM31" s="52"/>
      <c r="HJN31" s="52"/>
      <c r="HJO31" s="52"/>
      <c r="HJP31" s="52"/>
      <c r="HJQ31" s="52"/>
      <c r="HJR31" s="52"/>
      <c r="HJS31" s="52"/>
      <c r="HJT31" s="52"/>
      <c r="HJU31" s="52"/>
      <c r="HJV31" s="52"/>
      <c r="HJW31" s="52"/>
      <c r="HJX31" s="52"/>
      <c r="HJY31" s="52"/>
      <c r="HJZ31" s="52"/>
      <c r="HKA31" s="52"/>
      <c r="HKB31" s="52"/>
      <c r="HKC31" s="52"/>
      <c r="HKD31" s="52"/>
      <c r="HKE31" s="52"/>
      <c r="HKF31" s="52"/>
      <c r="HKG31" s="52"/>
      <c r="HKH31" s="52"/>
      <c r="HKI31" s="52"/>
      <c r="HKJ31" s="52"/>
      <c r="HKK31" s="52"/>
      <c r="HKL31" s="52"/>
      <c r="HKM31" s="52"/>
      <c r="HKN31" s="52"/>
      <c r="HKO31" s="52"/>
      <c r="HKP31" s="52"/>
      <c r="HKQ31" s="52"/>
      <c r="HKR31" s="52"/>
      <c r="HKS31" s="52"/>
      <c r="HKT31" s="52"/>
      <c r="HKU31" s="52"/>
      <c r="HKV31" s="52"/>
      <c r="HKW31" s="52"/>
      <c r="HKX31" s="52"/>
      <c r="HKY31" s="52"/>
      <c r="HKZ31" s="52"/>
      <c r="HLA31" s="52"/>
      <c r="HLB31" s="52"/>
      <c r="HLC31" s="52"/>
      <c r="HLD31" s="52"/>
      <c r="HLE31" s="52"/>
      <c r="HLF31" s="52"/>
      <c r="HLG31" s="52"/>
      <c r="HLH31" s="52"/>
      <c r="HLI31" s="52"/>
      <c r="HLJ31" s="52"/>
      <c r="HLK31" s="52"/>
      <c r="HLL31" s="52"/>
      <c r="HLM31" s="52"/>
      <c r="HLN31" s="52"/>
      <c r="HLO31" s="52"/>
      <c r="HLP31" s="52"/>
      <c r="HLQ31" s="52"/>
      <c r="HLR31" s="52"/>
      <c r="HLS31" s="52"/>
      <c r="HLT31" s="52"/>
      <c r="HLU31" s="52"/>
      <c r="HLV31" s="52"/>
      <c r="HLW31" s="52"/>
      <c r="HLX31" s="52"/>
      <c r="HLY31" s="52"/>
      <c r="HLZ31" s="52"/>
      <c r="HMA31" s="52"/>
      <c r="HMB31" s="52"/>
      <c r="HMC31" s="52"/>
      <c r="HMD31" s="52"/>
      <c r="HME31" s="52"/>
      <c r="HMF31" s="52"/>
      <c r="HMG31" s="52"/>
      <c r="HMH31" s="52"/>
      <c r="HMI31" s="52"/>
      <c r="HMJ31" s="52"/>
      <c r="HMK31" s="52"/>
      <c r="HML31" s="52"/>
      <c r="HMM31" s="52"/>
      <c r="HMN31" s="52"/>
      <c r="HMO31" s="52"/>
      <c r="HMP31" s="52"/>
      <c r="HMQ31" s="52"/>
      <c r="HMR31" s="52"/>
      <c r="HMS31" s="52"/>
      <c r="HMT31" s="52"/>
      <c r="HMU31" s="52"/>
      <c r="HMV31" s="52"/>
      <c r="HMW31" s="52"/>
      <c r="HMX31" s="52"/>
      <c r="HMY31" s="52"/>
      <c r="HMZ31" s="52"/>
      <c r="HNA31" s="52"/>
      <c r="HNB31" s="52"/>
      <c r="HNC31" s="52"/>
      <c r="HND31" s="52"/>
      <c r="HNE31" s="52"/>
      <c r="HNF31" s="52"/>
      <c r="HNG31" s="52"/>
      <c r="HNH31" s="52"/>
      <c r="HNI31" s="52"/>
      <c r="HNJ31" s="52"/>
      <c r="HNK31" s="52"/>
      <c r="HNL31" s="52"/>
      <c r="HNM31" s="52"/>
      <c r="HNN31" s="52"/>
      <c r="HNO31" s="52"/>
      <c r="HNP31" s="52"/>
      <c r="HNQ31" s="52"/>
      <c r="HNR31" s="52"/>
      <c r="HNS31" s="52"/>
      <c r="HNT31" s="52"/>
      <c r="HNU31" s="52"/>
      <c r="HNV31" s="52"/>
      <c r="HNW31" s="52"/>
      <c r="HNX31" s="52"/>
      <c r="HNY31" s="52"/>
      <c r="HNZ31" s="52"/>
      <c r="HOA31" s="52"/>
      <c r="HOB31" s="52"/>
      <c r="HOC31" s="52"/>
      <c r="HOD31" s="52"/>
      <c r="HOE31" s="52"/>
      <c r="HOF31" s="52"/>
      <c r="HOG31" s="52"/>
      <c r="HOH31" s="52"/>
      <c r="HOI31" s="52"/>
      <c r="HOJ31" s="52"/>
      <c r="HOK31" s="52"/>
      <c r="HOL31" s="52"/>
      <c r="HOM31" s="52"/>
      <c r="HON31" s="52"/>
      <c r="HOO31" s="52"/>
      <c r="HOP31" s="52"/>
      <c r="HOQ31" s="52"/>
      <c r="HOR31" s="52"/>
      <c r="HOS31" s="52"/>
      <c r="HOT31" s="52"/>
      <c r="HOU31" s="52"/>
      <c r="HOV31" s="52"/>
      <c r="HOW31" s="52"/>
      <c r="HOX31" s="52"/>
      <c r="HOY31" s="52"/>
      <c r="HOZ31" s="52"/>
      <c r="HPA31" s="52"/>
      <c r="HPB31" s="52"/>
      <c r="HPC31" s="52"/>
      <c r="HPD31" s="52"/>
      <c r="HPE31" s="52"/>
      <c r="HPF31" s="52"/>
      <c r="HPG31" s="52"/>
      <c r="HPH31" s="52"/>
      <c r="HPI31" s="52"/>
      <c r="HPJ31" s="52"/>
      <c r="HPK31" s="52"/>
      <c r="HPL31" s="52"/>
      <c r="HPM31" s="52"/>
      <c r="HPN31" s="52"/>
      <c r="HPO31" s="52"/>
      <c r="HPP31" s="52"/>
      <c r="HPQ31" s="52"/>
      <c r="HPR31" s="52"/>
      <c r="HPS31" s="52"/>
      <c r="HPT31" s="52"/>
      <c r="HPU31" s="52"/>
      <c r="HPV31" s="52"/>
      <c r="HPW31" s="52"/>
      <c r="HPX31" s="52"/>
      <c r="HPY31" s="52"/>
      <c r="HPZ31" s="52"/>
      <c r="HQA31" s="52"/>
      <c r="HQB31" s="52"/>
      <c r="HQC31" s="52"/>
      <c r="HQD31" s="52"/>
      <c r="HQE31" s="52"/>
      <c r="HQF31" s="52"/>
      <c r="HQG31" s="52"/>
      <c r="HQH31" s="52"/>
      <c r="HQI31" s="52"/>
      <c r="HQJ31" s="52"/>
      <c r="HQK31" s="52"/>
      <c r="HQL31" s="52"/>
      <c r="HQM31" s="52"/>
      <c r="HQN31" s="52"/>
      <c r="HQO31" s="52"/>
      <c r="HQP31" s="52"/>
      <c r="HQQ31" s="52"/>
      <c r="HQR31" s="52"/>
      <c r="HQS31" s="52"/>
      <c r="HQT31" s="52"/>
      <c r="HQU31" s="52"/>
      <c r="HQV31" s="52"/>
      <c r="HQW31" s="52"/>
      <c r="HQX31" s="52"/>
      <c r="HQY31" s="52"/>
      <c r="HQZ31" s="52"/>
      <c r="HRA31" s="52"/>
      <c r="HRB31" s="52"/>
      <c r="HRC31" s="52"/>
      <c r="HRD31" s="52"/>
      <c r="HRE31" s="52"/>
      <c r="HRF31" s="52"/>
      <c r="HRG31" s="52"/>
      <c r="HRH31" s="52"/>
      <c r="HRI31" s="52"/>
      <c r="HRJ31" s="52"/>
      <c r="HRK31" s="52"/>
      <c r="HRL31" s="52"/>
      <c r="HRM31" s="52"/>
      <c r="HRN31" s="52"/>
      <c r="HRO31" s="52"/>
      <c r="HRP31" s="52"/>
      <c r="HRQ31" s="52"/>
      <c r="HRR31" s="52"/>
      <c r="HRS31" s="52"/>
      <c r="HRT31" s="52"/>
      <c r="HRU31" s="52"/>
      <c r="HRV31" s="52"/>
      <c r="HRW31" s="52"/>
      <c r="HRX31" s="52"/>
      <c r="HRY31" s="52"/>
      <c r="HRZ31" s="52"/>
      <c r="HSA31" s="52"/>
      <c r="HSB31" s="52"/>
      <c r="HSC31" s="52"/>
      <c r="HSD31" s="52"/>
      <c r="HSE31" s="52"/>
      <c r="HSF31" s="52"/>
      <c r="HSG31" s="52"/>
      <c r="HSH31" s="52"/>
      <c r="HSI31" s="52"/>
      <c r="HSJ31" s="52"/>
      <c r="HSK31" s="52"/>
      <c r="HSL31" s="52"/>
      <c r="HSM31" s="52"/>
      <c r="HSN31" s="52"/>
      <c r="HSO31" s="52"/>
      <c r="HSP31" s="52"/>
      <c r="HSQ31" s="52"/>
      <c r="HSR31" s="52"/>
      <c r="HSS31" s="52"/>
      <c r="HST31" s="52"/>
      <c r="HSU31" s="52"/>
      <c r="HSV31" s="52"/>
      <c r="HSW31" s="52"/>
      <c r="HSX31" s="52"/>
      <c r="HSY31" s="52"/>
      <c r="HSZ31" s="52"/>
      <c r="HTA31" s="52"/>
      <c r="HTB31" s="52"/>
      <c r="HTC31" s="52"/>
      <c r="HTD31" s="52"/>
      <c r="HTE31" s="52"/>
      <c r="HTF31" s="52"/>
      <c r="HTG31" s="52"/>
      <c r="HTH31" s="52"/>
      <c r="HTI31" s="52"/>
      <c r="HTJ31" s="52"/>
      <c r="HTK31" s="52"/>
      <c r="HTL31" s="52"/>
      <c r="HTM31" s="52"/>
      <c r="HTN31" s="52"/>
      <c r="HTO31" s="52"/>
      <c r="HTP31" s="52"/>
      <c r="HTQ31" s="52"/>
      <c r="HTR31" s="52"/>
      <c r="HTS31" s="52"/>
      <c r="HTT31" s="52"/>
      <c r="HTU31" s="52"/>
      <c r="HTV31" s="52"/>
      <c r="HTW31" s="52"/>
      <c r="HTX31" s="52"/>
      <c r="HTY31" s="52"/>
      <c r="HTZ31" s="52"/>
      <c r="HUA31" s="52"/>
      <c r="HUB31" s="52"/>
      <c r="HUC31" s="52"/>
      <c r="HUD31" s="52"/>
      <c r="HUE31" s="52"/>
      <c r="HUF31" s="52"/>
      <c r="HUG31" s="52"/>
      <c r="HUH31" s="52"/>
      <c r="HUI31" s="52"/>
      <c r="HUJ31" s="52"/>
      <c r="HUK31" s="52"/>
      <c r="HUL31" s="52"/>
      <c r="HUM31" s="52"/>
      <c r="HUN31" s="52"/>
      <c r="HUO31" s="52"/>
      <c r="HUP31" s="52"/>
      <c r="HUQ31" s="52"/>
      <c r="HUR31" s="52"/>
      <c r="HUS31" s="52"/>
      <c r="HUT31" s="52"/>
      <c r="HUU31" s="52"/>
      <c r="HUV31" s="52"/>
      <c r="HUW31" s="52"/>
      <c r="HUX31" s="52"/>
      <c r="HUY31" s="52"/>
      <c r="HUZ31" s="52"/>
      <c r="HVA31" s="52"/>
      <c r="HVB31" s="52"/>
      <c r="HVC31" s="52"/>
      <c r="HVD31" s="52"/>
      <c r="HVE31" s="52"/>
      <c r="HVF31" s="52"/>
      <c r="HVG31" s="52"/>
      <c r="HVH31" s="52"/>
      <c r="HVI31" s="52"/>
      <c r="HVJ31" s="52"/>
      <c r="HVK31" s="52"/>
      <c r="HVL31" s="52"/>
      <c r="HVM31" s="52"/>
      <c r="HVN31" s="52"/>
      <c r="HVO31" s="52"/>
      <c r="HVP31" s="52"/>
      <c r="HVQ31" s="52"/>
      <c r="HVR31" s="52"/>
      <c r="HVS31" s="52"/>
      <c r="HVT31" s="52"/>
      <c r="HVU31" s="52"/>
      <c r="HVV31" s="52"/>
      <c r="HVW31" s="52"/>
      <c r="HVX31" s="52"/>
      <c r="HVY31" s="52"/>
      <c r="HVZ31" s="52"/>
      <c r="HWA31" s="52"/>
      <c r="HWB31" s="52"/>
      <c r="HWC31" s="52"/>
      <c r="HWD31" s="52"/>
      <c r="HWE31" s="52"/>
      <c r="HWF31" s="52"/>
      <c r="HWG31" s="52"/>
      <c r="HWH31" s="52"/>
      <c r="HWI31" s="52"/>
      <c r="HWJ31" s="52"/>
      <c r="HWK31" s="52"/>
      <c r="HWL31" s="52"/>
      <c r="HWM31" s="52"/>
      <c r="HWN31" s="52"/>
      <c r="HWO31" s="52"/>
      <c r="HWP31" s="52"/>
      <c r="HWQ31" s="52"/>
      <c r="HWR31" s="52"/>
      <c r="HWS31" s="52"/>
      <c r="HWT31" s="52"/>
      <c r="HWU31" s="52"/>
      <c r="HWV31" s="52"/>
      <c r="HWW31" s="52"/>
      <c r="HWX31" s="52"/>
      <c r="HWY31" s="52"/>
      <c r="HWZ31" s="52"/>
      <c r="HXA31" s="52"/>
      <c r="HXB31" s="52"/>
      <c r="HXC31" s="52"/>
      <c r="HXD31" s="52"/>
      <c r="HXE31" s="52"/>
      <c r="HXF31" s="52"/>
      <c r="HXG31" s="52"/>
      <c r="HXH31" s="52"/>
      <c r="HXI31" s="52"/>
      <c r="HXJ31" s="52"/>
      <c r="HXK31" s="52"/>
      <c r="HXL31" s="52"/>
      <c r="HXM31" s="52"/>
      <c r="HXN31" s="52"/>
      <c r="HXO31" s="52"/>
      <c r="HXP31" s="52"/>
      <c r="HXQ31" s="52"/>
      <c r="HXR31" s="52"/>
      <c r="HXS31" s="52"/>
      <c r="HXT31" s="52"/>
      <c r="HXU31" s="52"/>
      <c r="HXV31" s="52"/>
      <c r="HXW31" s="52"/>
      <c r="HXX31" s="52"/>
      <c r="HXY31" s="52"/>
      <c r="HXZ31" s="52"/>
      <c r="HYA31" s="52"/>
      <c r="HYB31" s="52"/>
      <c r="HYC31" s="52"/>
      <c r="HYD31" s="52"/>
      <c r="HYE31" s="52"/>
      <c r="HYF31" s="52"/>
      <c r="HYG31" s="52"/>
      <c r="HYH31" s="52"/>
      <c r="HYI31" s="52"/>
      <c r="HYJ31" s="52"/>
      <c r="HYK31" s="52"/>
      <c r="HYL31" s="52"/>
      <c r="HYM31" s="52"/>
      <c r="HYN31" s="52"/>
      <c r="HYO31" s="52"/>
      <c r="HYP31" s="52"/>
      <c r="HYQ31" s="52"/>
      <c r="HYR31" s="52"/>
      <c r="HYS31" s="52"/>
      <c r="HYT31" s="52"/>
      <c r="HYU31" s="52"/>
      <c r="HYV31" s="52"/>
      <c r="HYW31" s="52"/>
      <c r="HYX31" s="52"/>
      <c r="HYY31" s="52"/>
      <c r="HYZ31" s="52"/>
      <c r="HZA31" s="52"/>
      <c r="HZB31" s="52"/>
      <c r="HZC31" s="52"/>
      <c r="HZD31" s="52"/>
      <c r="HZE31" s="52"/>
      <c r="HZF31" s="52"/>
      <c r="HZG31" s="52"/>
      <c r="HZH31" s="52"/>
      <c r="HZI31" s="52"/>
      <c r="HZJ31" s="52"/>
      <c r="HZK31" s="52"/>
      <c r="HZL31" s="52"/>
      <c r="HZM31" s="52"/>
      <c r="HZN31" s="52"/>
      <c r="HZO31" s="52"/>
      <c r="HZP31" s="52"/>
      <c r="HZQ31" s="52"/>
      <c r="HZR31" s="52"/>
      <c r="HZS31" s="52"/>
      <c r="HZT31" s="52"/>
      <c r="HZU31" s="52"/>
      <c r="HZV31" s="52"/>
      <c r="HZW31" s="52"/>
      <c r="HZX31" s="52"/>
      <c r="HZY31" s="52"/>
      <c r="HZZ31" s="52"/>
      <c r="IAA31" s="52"/>
      <c r="IAB31" s="52"/>
      <c r="IAC31" s="52"/>
      <c r="IAD31" s="52"/>
      <c r="IAE31" s="52"/>
      <c r="IAF31" s="52"/>
      <c r="IAG31" s="52"/>
      <c r="IAH31" s="52"/>
      <c r="IAI31" s="52"/>
      <c r="IAJ31" s="52"/>
      <c r="IAK31" s="52"/>
      <c r="IAL31" s="52"/>
      <c r="IAM31" s="52"/>
      <c r="IAN31" s="52"/>
      <c r="IAO31" s="52"/>
      <c r="IAP31" s="52"/>
      <c r="IAQ31" s="52"/>
      <c r="IAR31" s="52"/>
      <c r="IAS31" s="52"/>
      <c r="IAT31" s="52"/>
      <c r="IAU31" s="52"/>
      <c r="IAV31" s="52"/>
      <c r="IAW31" s="52"/>
      <c r="IAX31" s="52"/>
      <c r="IAY31" s="52"/>
      <c r="IAZ31" s="52"/>
      <c r="IBA31" s="52"/>
      <c r="IBB31" s="52"/>
      <c r="IBC31" s="52"/>
      <c r="IBD31" s="52"/>
      <c r="IBE31" s="52"/>
      <c r="IBF31" s="52"/>
      <c r="IBG31" s="52"/>
      <c r="IBH31" s="52"/>
      <c r="IBI31" s="52"/>
      <c r="IBJ31" s="52"/>
      <c r="IBK31" s="52"/>
      <c r="IBL31" s="52"/>
      <c r="IBM31" s="52"/>
      <c r="IBN31" s="52"/>
      <c r="IBO31" s="52"/>
      <c r="IBP31" s="52"/>
      <c r="IBQ31" s="52"/>
      <c r="IBR31" s="52"/>
      <c r="IBS31" s="52"/>
      <c r="IBT31" s="52"/>
      <c r="IBU31" s="52"/>
      <c r="IBV31" s="52"/>
      <c r="IBW31" s="52"/>
      <c r="IBX31" s="52"/>
      <c r="IBY31" s="52"/>
      <c r="IBZ31" s="52"/>
      <c r="ICA31" s="52"/>
      <c r="ICB31" s="52"/>
      <c r="ICC31" s="52"/>
      <c r="ICD31" s="52"/>
      <c r="ICE31" s="52"/>
      <c r="ICF31" s="52"/>
      <c r="ICG31" s="52"/>
      <c r="ICH31" s="52"/>
      <c r="ICI31" s="52"/>
      <c r="ICJ31" s="52"/>
      <c r="ICK31" s="52"/>
      <c r="ICL31" s="52"/>
      <c r="ICM31" s="52"/>
      <c r="ICN31" s="52"/>
      <c r="ICO31" s="52"/>
      <c r="ICP31" s="52"/>
      <c r="ICQ31" s="52"/>
      <c r="ICR31" s="52"/>
      <c r="ICS31" s="52"/>
      <c r="ICT31" s="52"/>
      <c r="ICU31" s="52"/>
      <c r="ICV31" s="52"/>
      <c r="ICW31" s="52"/>
      <c r="ICX31" s="52"/>
      <c r="ICY31" s="52"/>
      <c r="ICZ31" s="52"/>
      <c r="IDA31" s="52"/>
      <c r="IDB31" s="52"/>
      <c r="IDC31" s="52"/>
      <c r="IDD31" s="52"/>
      <c r="IDE31" s="52"/>
      <c r="IDF31" s="52"/>
      <c r="IDG31" s="52"/>
      <c r="IDH31" s="52"/>
      <c r="IDI31" s="52"/>
      <c r="IDJ31" s="52"/>
      <c r="IDK31" s="52"/>
      <c r="IDL31" s="52"/>
      <c r="IDM31" s="52"/>
      <c r="IDN31" s="52"/>
      <c r="IDO31" s="52"/>
      <c r="IDP31" s="52"/>
      <c r="IDQ31" s="52"/>
      <c r="IDR31" s="52"/>
      <c r="IDS31" s="52"/>
      <c r="IDT31" s="52"/>
      <c r="IDU31" s="52"/>
      <c r="IDV31" s="52"/>
      <c r="IDW31" s="52"/>
      <c r="IDX31" s="52"/>
      <c r="IDY31" s="52"/>
      <c r="IDZ31" s="52"/>
      <c r="IEA31" s="52"/>
      <c r="IEB31" s="52"/>
      <c r="IEC31" s="52"/>
      <c r="IED31" s="52"/>
      <c r="IEE31" s="52"/>
      <c r="IEF31" s="52"/>
      <c r="IEG31" s="52"/>
      <c r="IEH31" s="52"/>
      <c r="IEI31" s="52"/>
      <c r="IEJ31" s="52"/>
      <c r="IEK31" s="52"/>
      <c r="IEL31" s="52"/>
      <c r="IEM31" s="52"/>
      <c r="IEN31" s="52"/>
      <c r="IEO31" s="52"/>
      <c r="IEP31" s="52"/>
      <c r="IEQ31" s="52"/>
      <c r="IER31" s="52"/>
      <c r="IES31" s="52"/>
      <c r="IET31" s="52"/>
      <c r="IEU31" s="52"/>
      <c r="IEV31" s="52"/>
      <c r="IEW31" s="52"/>
      <c r="IEX31" s="52"/>
      <c r="IEY31" s="52"/>
      <c r="IEZ31" s="52"/>
      <c r="IFA31" s="52"/>
      <c r="IFB31" s="52"/>
      <c r="IFC31" s="52"/>
      <c r="IFD31" s="52"/>
      <c r="IFE31" s="52"/>
      <c r="IFF31" s="52"/>
      <c r="IFG31" s="52"/>
      <c r="IFH31" s="52"/>
      <c r="IFI31" s="52"/>
      <c r="IFJ31" s="52"/>
      <c r="IFK31" s="52"/>
      <c r="IFL31" s="52"/>
      <c r="IFM31" s="52"/>
      <c r="IFN31" s="52"/>
      <c r="IFO31" s="52"/>
      <c r="IFP31" s="52"/>
      <c r="IFQ31" s="52"/>
      <c r="IFR31" s="52"/>
      <c r="IFS31" s="52"/>
      <c r="IFT31" s="52"/>
      <c r="IFU31" s="52"/>
      <c r="IFV31" s="52"/>
      <c r="IFW31" s="52"/>
      <c r="IFX31" s="52"/>
      <c r="IFY31" s="52"/>
      <c r="IFZ31" s="52"/>
      <c r="IGA31" s="52"/>
      <c r="IGB31" s="52"/>
      <c r="IGC31" s="52"/>
      <c r="IGD31" s="52"/>
      <c r="IGE31" s="52"/>
      <c r="IGF31" s="52"/>
      <c r="IGG31" s="52"/>
      <c r="IGH31" s="52"/>
      <c r="IGI31" s="52"/>
      <c r="IGJ31" s="52"/>
      <c r="IGK31" s="52"/>
      <c r="IGL31" s="52"/>
      <c r="IGM31" s="52"/>
      <c r="IGN31" s="52"/>
      <c r="IGO31" s="52"/>
      <c r="IGP31" s="52"/>
      <c r="IGQ31" s="52"/>
      <c r="IGR31" s="52"/>
      <c r="IGS31" s="52"/>
      <c r="IGT31" s="52"/>
      <c r="IGU31" s="52"/>
      <c r="IGV31" s="52"/>
      <c r="IGW31" s="52"/>
      <c r="IGX31" s="52"/>
      <c r="IGY31" s="52"/>
      <c r="IGZ31" s="52"/>
      <c r="IHA31" s="52"/>
      <c r="IHB31" s="52"/>
      <c r="IHC31" s="52"/>
      <c r="IHD31" s="52"/>
      <c r="IHE31" s="52"/>
      <c r="IHF31" s="52"/>
      <c r="IHG31" s="52"/>
      <c r="IHH31" s="52"/>
      <c r="IHI31" s="52"/>
      <c r="IHJ31" s="52"/>
      <c r="IHK31" s="52"/>
      <c r="IHL31" s="52"/>
      <c r="IHM31" s="52"/>
      <c r="IHN31" s="52"/>
      <c r="IHO31" s="52"/>
      <c r="IHP31" s="52"/>
      <c r="IHQ31" s="52"/>
      <c r="IHR31" s="52"/>
      <c r="IHS31" s="52"/>
      <c r="IHT31" s="52"/>
      <c r="IHU31" s="52"/>
      <c r="IHV31" s="52"/>
      <c r="IHW31" s="52"/>
      <c r="IHX31" s="52"/>
      <c r="IHY31" s="52"/>
      <c r="IHZ31" s="52"/>
      <c r="IIA31" s="52"/>
      <c r="IIB31" s="52"/>
      <c r="IIC31" s="52"/>
      <c r="IID31" s="52"/>
      <c r="IIE31" s="52"/>
      <c r="IIF31" s="52"/>
      <c r="IIG31" s="52"/>
      <c r="IIH31" s="52"/>
      <c r="III31" s="52"/>
      <c r="IIJ31" s="52"/>
      <c r="IIK31" s="52"/>
      <c r="IIL31" s="52"/>
      <c r="IIM31" s="52"/>
      <c r="IIN31" s="52"/>
      <c r="IIO31" s="52"/>
      <c r="IIP31" s="52"/>
      <c r="IIQ31" s="52"/>
      <c r="IIR31" s="52"/>
      <c r="IIS31" s="52"/>
      <c r="IIT31" s="52"/>
      <c r="IIU31" s="52"/>
      <c r="IIV31" s="52"/>
      <c r="IIW31" s="52"/>
      <c r="IIX31" s="52"/>
      <c r="IIY31" s="52"/>
      <c r="IIZ31" s="52"/>
      <c r="IJA31" s="52"/>
      <c r="IJB31" s="52"/>
      <c r="IJC31" s="52"/>
      <c r="IJD31" s="52"/>
      <c r="IJE31" s="52"/>
      <c r="IJF31" s="52"/>
      <c r="IJG31" s="52"/>
      <c r="IJH31" s="52"/>
      <c r="IJI31" s="52"/>
      <c r="IJJ31" s="52"/>
      <c r="IJK31" s="52"/>
      <c r="IJL31" s="52"/>
      <c r="IJM31" s="52"/>
      <c r="IJN31" s="52"/>
      <c r="IJO31" s="52"/>
      <c r="IJP31" s="52"/>
      <c r="IJQ31" s="52"/>
      <c r="IJR31" s="52"/>
      <c r="IJS31" s="52"/>
      <c r="IJT31" s="52"/>
      <c r="IJU31" s="52"/>
      <c r="IJV31" s="52"/>
      <c r="IJW31" s="52"/>
      <c r="IJX31" s="52"/>
      <c r="IJY31" s="52"/>
      <c r="IJZ31" s="52"/>
      <c r="IKA31" s="52"/>
      <c r="IKB31" s="52"/>
      <c r="IKC31" s="52"/>
      <c r="IKD31" s="52"/>
      <c r="IKE31" s="52"/>
      <c r="IKF31" s="52"/>
      <c r="IKG31" s="52"/>
      <c r="IKH31" s="52"/>
      <c r="IKI31" s="52"/>
      <c r="IKJ31" s="52"/>
      <c r="IKK31" s="52"/>
      <c r="IKL31" s="52"/>
      <c r="IKM31" s="52"/>
      <c r="IKN31" s="52"/>
      <c r="IKO31" s="52"/>
      <c r="IKP31" s="52"/>
      <c r="IKQ31" s="52"/>
      <c r="IKR31" s="52"/>
      <c r="IKS31" s="52"/>
      <c r="IKT31" s="52"/>
      <c r="IKU31" s="52"/>
      <c r="IKV31" s="52"/>
      <c r="IKW31" s="52"/>
      <c r="IKX31" s="52"/>
      <c r="IKY31" s="52"/>
      <c r="IKZ31" s="52"/>
      <c r="ILA31" s="52"/>
      <c r="ILB31" s="52"/>
      <c r="ILC31" s="52"/>
      <c r="ILD31" s="52"/>
      <c r="ILE31" s="52"/>
      <c r="ILF31" s="52"/>
      <c r="ILG31" s="52"/>
      <c r="ILH31" s="52"/>
      <c r="ILI31" s="52"/>
      <c r="ILJ31" s="52"/>
      <c r="ILK31" s="52"/>
      <c r="ILL31" s="52"/>
      <c r="ILM31" s="52"/>
      <c r="ILN31" s="52"/>
      <c r="ILO31" s="52"/>
      <c r="ILP31" s="52"/>
      <c r="ILQ31" s="52"/>
      <c r="ILR31" s="52"/>
      <c r="ILS31" s="52"/>
      <c r="ILT31" s="52"/>
      <c r="ILU31" s="52"/>
      <c r="ILV31" s="52"/>
      <c r="ILW31" s="52"/>
      <c r="ILX31" s="52"/>
      <c r="ILY31" s="52"/>
      <c r="ILZ31" s="52"/>
      <c r="IMA31" s="52"/>
      <c r="IMB31" s="52"/>
      <c r="IMC31" s="52"/>
      <c r="IMD31" s="52"/>
      <c r="IME31" s="52"/>
      <c r="IMF31" s="52"/>
      <c r="IMG31" s="52"/>
      <c r="IMH31" s="52"/>
      <c r="IMI31" s="52"/>
      <c r="IMJ31" s="52"/>
      <c r="IMK31" s="52"/>
      <c r="IML31" s="52"/>
      <c r="IMM31" s="52"/>
      <c r="IMN31" s="52"/>
      <c r="IMO31" s="52"/>
      <c r="IMP31" s="52"/>
      <c r="IMQ31" s="52"/>
      <c r="IMR31" s="52"/>
      <c r="IMS31" s="52"/>
      <c r="IMT31" s="52"/>
      <c r="IMU31" s="52"/>
      <c r="IMV31" s="52"/>
      <c r="IMW31" s="52"/>
      <c r="IMX31" s="52"/>
      <c r="IMY31" s="52"/>
      <c r="IMZ31" s="52"/>
      <c r="INA31" s="52"/>
      <c r="INB31" s="52"/>
      <c r="INC31" s="52"/>
      <c r="IND31" s="52"/>
      <c r="INE31" s="52"/>
      <c r="INF31" s="52"/>
      <c r="ING31" s="52"/>
      <c r="INH31" s="52"/>
      <c r="INI31" s="52"/>
      <c r="INJ31" s="52"/>
      <c r="INK31" s="52"/>
      <c r="INL31" s="52"/>
      <c r="INM31" s="52"/>
      <c r="INN31" s="52"/>
      <c r="INO31" s="52"/>
      <c r="INP31" s="52"/>
      <c r="INQ31" s="52"/>
      <c r="INR31" s="52"/>
      <c r="INS31" s="52"/>
      <c r="INT31" s="52"/>
      <c r="INU31" s="52"/>
      <c r="INV31" s="52"/>
      <c r="INW31" s="52"/>
      <c r="INX31" s="52"/>
      <c r="INY31" s="52"/>
      <c r="INZ31" s="52"/>
      <c r="IOA31" s="52"/>
      <c r="IOB31" s="52"/>
      <c r="IOC31" s="52"/>
      <c r="IOD31" s="52"/>
      <c r="IOE31" s="52"/>
      <c r="IOF31" s="52"/>
      <c r="IOG31" s="52"/>
      <c r="IOH31" s="52"/>
      <c r="IOI31" s="52"/>
      <c r="IOJ31" s="52"/>
      <c r="IOK31" s="52"/>
      <c r="IOL31" s="52"/>
      <c r="IOM31" s="52"/>
      <c r="ION31" s="52"/>
      <c r="IOO31" s="52"/>
      <c r="IOP31" s="52"/>
      <c r="IOQ31" s="52"/>
      <c r="IOR31" s="52"/>
      <c r="IOS31" s="52"/>
      <c r="IOT31" s="52"/>
      <c r="IOU31" s="52"/>
      <c r="IOV31" s="52"/>
      <c r="IOW31" s="52"/>
      <c r="IOX31" s="52"/>
      <c r="IOY31" s="52"/>
      <c r="IOZ31" s="52"/>
      <c r="IPA31" s="52"/>
      <c r="IPB31" s="52"/>
      <c r="IPC31" s="52"/>
      <c r="IPD31" s="52"/>
      <c r="IPE31" s="52"/>
      <c r="IPF31" s="52"/>
      <c r="IPG31" s="52"/>
      <c r="IPH31" s="52"/>
      <c r="IPI31" s="52"/>
      <c r="IPJ31" s="52"/>
      <c r="IPK31" s="52"/>
      <c r="IPL31" s="52"/>
      <c r="IPM31" s="52"/>
      <c r="IPN31" s="52"/>
      <c r="IPO31" s="52"/>
      <c r="IPP31" s="52"/>
      <c r="IPQ31" s="52"/>
      <c r="IPR31" s="52"/>
      <c r="IPS31" s="52"/>
      <c r="IPT31" s="52"/>
      <c r="IPU31" s="52"/>
      <c r="IPV31" s="52"/>
      <c r="IPW31" s="52"/>
      <c r="IPX31" s="52"/>
      <c r="IPY31" s="52"/>
      <c r="IPZ31" s="52"/>
      <c r="IQA31" s="52"/>
      <c r="IQB31" s="52"/>
      <c r="IQC31" s="52"/>
      <c r="IQD31" s="52"/>
      <c r="IQE31" s="52"/>
      <c r="IQF31" s="52"/>
      <c r="IQG31" s="52"/>
      <c r="IQH31" s="52"/>
      <c r="IQI31" s="52"/>
      <c r="IQJ31" s="52"/>
      <c r="IQK31" s="52"/>
      <c r="IQL31" s="52"/>
      <c r="IQM31" s="52"/>
      <c r="IQN31" s="52"/>
      <c r="IQO31" s="52"/>
      <c r="IQP31" s="52"/>
      <c r="IQQ31" s="52"/>
      <c r="IQR31" s="52"/>
      <c r="IQS31" s="52"/>
      <c r="IQT31" s="52"/>
      <c r="IQU31" s="52"/>
      <c r="IQV31" s="52"/>
      <c r="IQW31" s="52"/>
      <c r="IQX31" s="52"/>
      <c r="IQY31" s="52"/>
      <c r="IQZ31" s="52"/>
      <c r="IRA31" s="52"/>
      <c r="IRB31" s="52"/>
      <c r="IRC31" s="52"/>
      <c r="IRD31" s="52"/>
      <c r="IRE31" s="52"/>
      <c r="IRF31" s="52"/>
      <c r="IRG31" s="52"/>
      <c r="IRH31" s="52"/>
      <c r="IRI31" s="52"/>
      <c r="IRJ31" s="52"/>
      <c r="IRK31" s="52"/>
      <c r="IRL31" s="52"/>
      <c r="IRM31" s="52"/>
      <c r="IRN31" s="52"/>
      <c r="IRO31" s="52"/>
      <c r="IRP31" s="52"/>
      <c r="IRQ31" s="52"/>
      <c r="IRR31" s="52"/>
      <c r="IRS31" s="52"/>
      <c r="IRT31" s="52"/>
      <c r="IRU31" s="52"/>
      <c r="IRV31" s="52"/>
      <c r="IRW31" s="52"/>
      <c r="IRX31" s="52"/>
      <c r="IRY31" s="52"/>
      <c r="IRZ31" s="52"/>
      <c r="ISA31" s="52"/>
      <c r="ISB31" s="52"/>
      <c r="ISC31" s="52"/>
      <c r="ISD31" s="52"/>
      <c r="ISE31" s="52"/>
      <c r="ISF31" s="52"/>
      <c r="ISG31" s="52"/>
      <c r="ISH31" s="52"/>
      <c r="ISI31" s="52"/>
      <c r="ISJ31" s="52"/>
      <c r="ISK31" s="52"/>
      <c r="ISL31" s="52"/>
      <c r="ISM31" s="52"/>
      <c r="ISN31" s="52"/>
      <c r="ISO31" s="52"/>
      <c r="ISP31" s="52"/>
      <c r="ISQ31" s="52"/>
      <c r="ISR31" s="52"/>
      <c r="ISS31" s="52"/>
      <c r="IST31" s="52"/>
      <c r="ISU31" s="52"/>
      <c r="ISV31" s="52"/>
      <c r="ISW31" s="52"/>
      <c r="ISX31" s="52"/>
      <c r="ISY31" s="52"/>
      <c r="ISZ31" s="52"/>
      <c r="ITA31" s="52"/>
      <c r="ITB31" s="52"/>
      <c r="ITC31" s="52"/>
      <c r="ITD31" s="52"/>
      <c r="ITE31" s="52"/>
      <c r="ITF31" s="52"/>
      <c r="ITG31" s="52"/>
      <c r="ITH31" s="52"/>
      <c r="ITI31" s="52"/>
      <c r="ITJ31" s="52"/>
      <c r="ITK31" s="52"/>
      <c r="ITL31" s="52"/>
      <c r="ITM31" s="52"/>
      <c r="ITN31" s="52"/>
      <c r="ITO31" s="52"/>
      <c r="ITP31" s="52"/>
      <c r="ITQ31" s="52"/>
      <c r="ITR31" s="52"/>
      <c r="ITS31" s="52"/>
      <c r="ITT31" s="52"/>
      <c r="ITU31" s="52"/>
      <c r="ITV31" s="52"/>
      <c r="ITW31" s="52"/>
      <c r="ITX31" s="52"/>
      <c r="ITY31" s="52"/>
      <c r="ITZ31" s="52"/>
      <c r="IUA31" s="52"/>
      <c r="IUB31" s="52"/>
      <c r="IUC31" s="52"/>
      <c r="IUD31" s="52"/>
      <c r="IUE31" s="52"/>
      <c r="IUF31" s="52"/>
      <c r="IUG31" s="52"/>
      <c r="IUH31" s="52"/>
      <c r="IUI31" s="52"/>
      <c r="IUJ31" s="52"/>
      <c r="IUK31" s="52"/>
      <c r="IUL31" s="52"/>
      <c r="IUM31" s="52"/>
      <c r="IUN31" s="52"/>
      <c r="IUO31" s="52"/>
      <c r="IUP31" s="52"/>
      <c r="IUQ31" s="52"/>
      <c r="IUR31" s="52"/>
      <c r="IUS31" s="52"/>
      <c r="IUT31" s="52"/>
      <c r="IUU31" s="52"/>
      <c r="IUV31" s="52"/>
      <c r="IUW31" s="52"/>
      <c r="IUX31" s="52"/>
      <c r="IUY31" s="52"/>
      <c r="IUZ31" s="52"/>
      <c r="IVA31" s="52"/>
      <c r="IVB31" s="52"/>
      <c r="IVC31" s="52"/>
      <c r="IVD31" s="52"/>
      <c r="IVE31" s="52"/>
      <c r="IVF31" s="52"/>
      <c r="IVG31" s="52"/>
      <c r="IVH31" s="52"/>
      <c r="IVI31" s="52"/>
      <c r="IVJ31" s="52"/>
      <c r="IVK31" s="52"/>
      <c r="IVL31" s="52"/>
      <c r="IVM31" s="52"/>
      <c r="IVN31" s="52"/>
      <c r="IVO31" s="52"/>
      <c r="IVP31" s="52"/>
      <c r="IVQ31" s="52"/>
      <c r="IVR31" s="52"/>
      <c r="IVS31" s="52"/>
      <c r="IVT31" s="52"/>
      <c r="IVU31" s="52"/>
      <c r="IVV31" s="52"/>
      <c r="IVW31" s="52"/>
      <c r="IVX31" s="52"/>
      <c r="IVY31" s="52"/>
      <c r="IVZ31" s="52"/>
      <c r="IWA31" s="52"/>
      <c r="IWB31" s="52"/>
      <c r="IWC31" s="52"/>
      <c r="IWD31" s="52"/>
      <c r="IWE31" s="52"/>
      <c r="IWF31" s="52"/>
      <c r="IWG31" s="52"/>
      <c r="IWH31" s="52"/>
      <c r="IWI31" s="52"/>
      <c r="IWJ31" s="52"/>
      <c r="IWK31" s="52"/>
      <c r="IWL31" s="52"/>
      <c r="IWM31" s="52"/>
      <c r="IWN31" s="52"/>
      <c r="IWO31" s="52"/>
      <c r="IWP31" s="52"/>
      <c r="IWQ31" s="52"/>
      <c r="IWR31" s="52"/>
      <c r="IWS31" s="52"/>
      <c r="IWT31" s="52"/>
      <c r="IWU31" s="52"/>
      <c r="IWV31" s="52"/>
      <c r="IWW31" s="52"/>
      <c r="IWX31" s="52"/>
      <c r="IWY31" s="52"/>
      <c r="IWZ31" s="52"/>
      <c r="IXA31" s="52"/>
      <c r="IXB31" s="52"/>
      <c r="IXC31" s="52"/>
      <c r="IXD31" s="52"/>
      <c r="IXE31" s="52"/>
      <c r="IXF31" s="52"/>
      <c r="IXG31" s="52"/>
      <c r="IXH31" s="52"/>
      <c r="IXI31" s="52"/>
      <c r="IXJ31" s="52"/>
      <c r="IXK31" s="52"/>
      <c r="IXL31" s="52"/>
      <c r="IXM31" s="52"/>
      <c r="IXN31" s="52"/>
      <c r="IXO31" s="52"/>
      <c r="IXP31" s="52"/>
      <c r="IXQ31" s="52"/>
      <c r="IXR31" s="52"/>
      <c r="IXS31" s="52"/>
      <c r="IXT31" s="52"/>
      <c r="IXU31" s="52"/>
      <c r="IXV31" s="52"/>
      <c r="IXW31" s="52"/>
      <c r="IXX31" s="52"/>
      <c r="IXY31" s="52"/>
      <c r="IXZ31" s="52"/>
      <c r="IYA31" s="52"/>
      <c r="IYB31" s="52"/>
      <c r="IYC31" s="52"/>
      <c r="IYD31" s="52"/>
      <c r="IYE31" s="52"/>
      <c r="IYF31" s="52"/>
      <c r="IYG31" s="52"/>
      <c r="IYH31" s="52"/>
      <c r="IYI31" s="52"/>
      <c r="IYJ31" s="52"/>
      <c r="IYK31" s="52"/>
      <c r="IYL31" s="52"/>
      <c r="IYM31" s="52"/>
      <c r="IYN31" s="52"/>
      <c r="IYO31" s="52"/>
      <c r="IYP31" s="52"/>
      <c r="IYQ31" s="52"/>
      <c r="IYR31" s="52"/>
      <c r="IYS31" s="52"/>
      <c r="IYT31" s="52"/>
      <c r="IYU31" s="52"/>
      <c r="IYV31" s="52"/>
      <c r="IYW31" s="52"/>
      <c r="IYX31" s="52"/>
      <c r="IYY31" s="52"/>
      <c r="IYZ31" s="52"/>
      <c r="IZA31" s="52"/>
      <c r="IZB31" s="52"/>
      <c r="IZC31" s="52"/>
      <c r="IZD31" s="52"/>
      <c r="IZE31" s="52"/>
      <c r="IZF31" s="52"/>
      <c r="IZG31" s="52"/>
      <c r="IZH31" s="52"/>
      <c r="IZI31" s="52"/>
      <c r="IZJ31" s="52"/>
      <c r="IZK31" s="52"/>
      <c r="IZL31" s="52"/>
      <c r="IZM31" s="52"/>
      <c r="IZN31" s="52"/>
      <c r="IZO31" s="52"/>
      <c r="IZP31" s="52"/>
      <c r="IZQ31" s="52"/>
      <c r="IZR31" s="52"/>
      <c r="IZS31" s="52"/>
      <c r="IZT31" s="52"/>
      <c r="IZU31" s="52"/>
      <c r="IZV31" s="52"/>
      <c r="IZW31" s="52"/>
      <c r="IZX31" s="52"/>
      <c r="IZY31" s="52"/>
      <c r="IZZ31" s="52"/>
      <c r="JAA31" s="52"/>
      <c r="JAB31" s="52"/>
      <c r="JAC31" s="52"/>
      <c r="JAD31" s="52"/>
      <c r="JAE31" s="52"/>
      <c r="JAF31" s="52"/>
      <c r="JAG31" s="52"/>
      <c r="JAH31" s="52"/>
      <c r="JAI31" s="52"/>
      <c r="JAJ31" s="52"/>
      <c r="JAK31" s="52"/>
      <c r="JAL31" s="52"/>
      <c r="JAM31" s="52"/>
      <c r="JAN31" s="52"/>
      <c r="JAO31" s="52"/>
      <c r="JAP31" s="52"/>
      <c r="JAQ31" s="52"/>
      <c r="JAR31" s="52"/>
      <c r="JAS31" s="52"/>
      <c r="JAT31" s="52"/>
      <c r="JAU31" s="52"/>
      <c r="JAV31" s="52"/>
      <c r="JAW31" s="52"/>
      <c r="JAX31" s="52"/>
      <c r="JAY31" s="52"/>
      <c r="JAZ31" s="52"/>
      <c r="JBA31" s="52"/>
      <c r="JBB31" s="52"/>
      <c r="JBC31" s="52"/>
      <c r="JBD31" s="52"/>
      <c r="JBE31" s="52"/>
      <c r="JBF31" s="52"/>
      <c r="JBG31" s="52"/>
      <c r="JBH31" s="52"/>
      <c r="JBI31" s="52"/>
      <c r="JBJ31" s="52"/>
      <c r="JBK31" s="52"/>
      <c r="JBL31" s="52"/>
      <c r="JBM31" s="52"/>
      <c r="JBN31" s="52"/>
      <c r="JBO31" s="52"/>
      <c r="JBP31" s="52"/>
      <c r="JBQ31" s="52"/>
      <c r="JBR31" s="52"/>
      <c r="JBS31" s="52"/>
      <c r="JBT31" s="52"/>
      <c r="JBU31" s="52"/>
      <c r="JBV31" s="52"/>
      <c r="JBW31" s="52"/>
      <c r="JBX31" s="52"/>
      <c r="JBY31" s="52"/>
      <c r="JBZ31" s="52"/>
      <c r="JCA31" s="52"/>
      <c r="JCB31" s="52"/>
      <c r="JCC31" s="52"/>
      <c r="JCD31" s="52"/>
      <c r="JCE31" s="52"/>
      <c r="JCF31" s="52"/>
      <c r="JCG31" s="52"/>
      <c r="JCH31" s="52"/>
      <c r="JCI31" s="52"/>
      <c r="JCJ31" s="52"/>
      <c r="JCK31" s="52"/>
      <c r="JCL31" s="52"/>
      <c r="JCM31" s="52"/>
      <c r="JCN31" s="52"/>
      <c r="JCO31" s="52"/>
      <c r="JCP31" s="52"/>
      <c r="JCQ31" s="52"/>
      <c r="JCR31" s="52"/>
      <c r="JCS31" s="52"/>
      <c r="JCT31" s="52"/>
      <c r="JCU31" s="52"/>
      <c r="JCV31" s="52"/>
      <c r="JCW31" s="52"/>
      <c r="JCX31" s="52"/>
      <c r="JCY31" s="52"/>
      <c r="JCZ31" s="52"/>
      <c r="JDA31" s="52"/>
      <c r="JDB31" s="52"/>
      <c r="JDC31" s="52"/>
      <c r="JDD31" s="52"/>
      <c r="JDE31" s="52"/>
      <c r="JDF31" s="52"/>
      <c r="JDG31" s="52"/>
      <c r="JDH31" s="52"/>
      <c r="JDI31" s="52"/>
      <c r="JDJ31" s="52"/>
      <c r="JDK31" s="52"/>
      <c r="JDL31" s="52"/>
      <c r="JDM31" s="52"/>
      <c r="JDN31" s="52"/>
      <c r="JDO31" s="52"/>
      <c r="JDP31" s="52"/>
      <c r="JDQ31" s="52"/>
      <c r="JDR31" s="52"/>
      <c r="JDS31" s="52"/>
      <c r="JDT31" s="52"/>
      <c r="JDU31" s="52"/>
      <c r="JDV31" s="52"/>
      <c r="JDW31" s="52"/>
      <c r="JDX31" s="52"/>
      <c r="JDY31" s="52"/>
      <c r="JDZ31" s="52"/>
      <c r="JEA31" s="52"/>
      <c r="JEB31" s="52"/>
      <c r="JEC31" s="52"/>
      <c r="JED31" s="52"/>
      <c r="JEE31" s="52"/>
      <c r="JEF31" s="52"/>
      <c r="JEG31" s="52"/>
      <c r="JEH31" s="52"/>
      <c r="JEI31" s="52"/>
      <c r="JEJ31" s="52"/>
      <c r="JEK31" s="52"/>
      <c r="JEL31" s="52"/>
      <c r="JEM31" s="52"/>
      <c r="JEN31" s="52"/>
      <c r="JEO31" s="52"/>
      <c r="JEP31" s="52"/>
      <c r="JEQ31" s="52"/>
      <c r="JER31" s="52"/>
      <c r="JES31" s="52"/>
      <c r="JET31" s="52"/>
      <c r="JEU31" s="52"/>
      <c r="JEV31" s="52"/>
      <c r="JEW31" s="52"/>
      <c r="JEX31" s="52"/>
      <c r="JEY31" s="52"/>
      <c r="JEZ31" s="52"/>
      <c r="JFA31" s="52"/>
      <c r="JFB31" s="52"/>
      <c r="JFC31" s="52"/>
      <c r="JFD31" s="52"/>
      <c r="JFE31" s="52"/>
      <c r="JFF31" s="52"/>
      <c r="JFG31" s="52"/>
      <c r="JFH31" s="52"/>
      <c r="JFI31" s="52"/>
      <c r="JFJ31" s="52"/>
      <c r="JFK31" s="52"/>
      <c r="JFL31" s="52"/>
      <c r="JFM31" s="52"/>
      <c r="JFN31" s="52"/>
      <c r="JFO31" s="52"/>
      <c r="JFP31" s="52"/>
      <c r="JFQ31" s="52"/>
      <c r="JFR31" s="52"/>
      <c r="JFS31" s="52"/>
      <c r="JFT31" s="52"/>
      <c r="JFU31" s="52"/>
      <c r="JFV31" s="52"/>
      <c r="JFW31" s="52"/>
      <c r="JFX31" s="52"/>
      <c r="JFY31" s="52"/>
      <c r="JFZ31" s="52"/>
      <c r="JGA31" s="52"/>
      <c r="JGB31" s="52"/>
      <c r="JGC31" s="52"/>
      <c r="JGD31" s="52"/>
      <c r="JGE31" s="52"/>
      <c r="JGF31" s="52"/>
      <c r="JGG31" s="52"/>
      <c r="JGH31" s="52"/>
      <c r="JGI31" s="52"/>
      <c r="JGJ31" s="52"/>
      <c r="JGK31" s="52"/>
      <c r="JGL31" s="52"/>
      <c r="JGM31" s="52"/>
      <c r="JGN31" s="52"/>
      <c r="JGO31" s="52"/>
      <c r="JGP31" s="52"/>
      <c r="JGQ31" s="52"/>
      <c r="JGR31" s="52"/>
      <c r="JGS31" s="52"/>
      <c r="JGT31" s="52"/>
      <c r="JGU31" s="52"/>
      <c r="JGV31" s="52"/>
      <c r="JGW31" s="52"/>
      <c r="JGX31" s="52"/>
      <c r="JGY31" s="52"/>
      <c r="JGZ31" s="52"/>
      <c r="JHA31" s="52"/>
      <c r="JHB31" s="52"/>
      <c r="JHC31" s="52"/>
      <c r="JHD31" s="52"/>
      <c r="JHE31" s="52"/>
      <c r="JHF31" s="52"/>
      <c r="JHG31" s="52"/>
      <c r="JHH31" s="52"/>
      <c r="JHI31" s="52"/>
      <c r="JHJ31" s="52"/>
      <c r="JHK31" s="52"/>
      <c r="JHL31" s="52"/>
      <c r="JHM31" s="52"/>
      <c r="JHN31" s="52"/>
      <c r="JHO31" s="52"/>
      <c r="JHP31" s="52"/>
      <c r="JHQ31" s="52"/>
      <c r="JHR31" s="52"/>
      <c r="JHS31" s="52"/>
      <c r="JHT31" s="52"/>
      <c r="JHU31" s="52"/>
      <c r="JHV31" s="52"/>
      <c r="JHW31" s="52"/>
      <c r="JHX31" s="52"/>
      <c r="JHY31" s="52"/>
      <c r="JHZ31" s="52"/>
      <c r="JIA31" s="52"/>
      <c r="JIB31" s="52"/>
      <c r="JIC31" s="52"/>
      <c r="JID31" s="52"/>
      <c r="JIE31" s="52"/>
      <c r="JIF31" s="52"/>
      <c r="JIG31" s="52"/>
      <c r="JIH31" s="52"/>
      <c r="JII31" s="52"/>
      <c r="JIJ31" s="52"/>
      <c r="JIK31" s="52"/>
      <c r="JIL31" s="52"/>
      <c r="JIM31" s="52"/>
      <c r="JIN31" s="52"/>
      <c r="JIO31" s="52"/>
      <c r="JIP31" s="52"/>
      <c r="JIQ31" s="52"/>
      <c r="JIR31" s="52"/>
      <c r="JIS31" s="52"/>
      <c r="JIT31" s="52"/>
      <c r="JIU31" s="52"/>
      <c r="JIV31" s="52"/>
      <c r="JIW31" s="52"/>
      <c r="JIX31" s="52"/>
      <c r="JIY31" s="52"/>
      <c r="JIZ31" s="52"/>
      <c r="JJA31" s="52"/>
      <c r="JJB31" s="52"/>
      <c r="JJC31" s="52"/>
      <c r="JJD31" s="52"/>
      <c r="JJE31" s="52"/>
      <c r="JJF31" s="52"/>
      <c r="JJG31" s="52"/>
      <c r="JJH31" s="52"/>
      <c r="JJI31" s="52"/>
      <c r="JJJ31" s="52"/>
      <c r="JJK31" s="52"/>
      <c r="JJL31" s="52"/>
      <c r="JJM31" s="52"/>
      <c r="JJN31" s="52"/>
      <c r="JJO31" s="52"/>
      <c r="JJP31" s="52"/>
      <c r="JJQ31" s="52"/>
      <c r="JJR31" s="52"/>
      <c r="JJS31" s="52"/>
      <c r="JJT31" s="52"/>
      <c r="JJU31" s="52"/>
      <c r="JJV31" s="52"/>
      <c r="JJW31" s="52"/>
      <c r="JJX31" s="52"/>
      <c r="JJY31" s="52"/>
      <c r="JJZ31" s="52"/>
      <c r="JKA31" s="52"/>
      <c r="JKB31" s="52"/>
      <c r="JKC31" s="52"/>
      <c r="JKD31" s="52"/>
      <c r="JKE31" s="52"/>
      <c r="JKF31" s="52"/>
      <c r="JKG31" s="52"/>
      <c r="JKH31" s="52"/>
      <c r="JKI31" s="52"/>
      <c r="JKJ31" s="52"/>
      <c r="JKK31" s="52"/>
      <c r="JKL31" s="52"/>
      <c r="JKM31" s="52"/>
      <c r="JKN31" s="52"/>
      <c r="JKO31" s="52"/>
      <c r="JKP31" s="52"/>
      <c r="JKQ31" s="52"/>
      <c r="JKR31" s="52"/>
      <c r="JKS31" s="52"/>
      <c r="JKT31" s="52"/>
      <c r="JKU31" s="52"/>
      <c r="JKV31" s="52"/>
      <c r="JKW31" s="52"/>
      <c r="JKX31" s="52"/>
      <c r="JKY31" s="52"/>
      <c r="JKZ31" s="52"/>
      <c r="JLA31" s="52"/>
      <c r="JLB31" s="52"/>
      <c r="JLC31" s="52"/>
      <c r="JLD31" s="52"/>
      <c r="JLE31" s="52"/>
      <c r="JLF31" s="52"/>
      <c r="JLG31" s="52"/>
      <c r="JLH31" s="52"/>
      <c r="JLI31" s="52"/>
      <c r="JLJ31" s="52"/>
      <c r="JLK31" s="52"/>
      <c r="JLL31" s="52"/>
      <c r="JLM31" s="52"/>
      <c r="JLN31" s="52"/>
      <c r="JLO31" s="52"/>
      <c r="JLP31" s="52"/>
      <c r="JLQ31" s="52"/>
      <c r="JLR31" s="52"/>
      <c r="JLS31" s="52"/>
      <c r="JLT31" s="52"/>
      <c r="JLU31" s="52"/>
      <c r="JLV31" s="52"/>
      <c r="JLW31" s="52"/>
      <c r="JLX31" s="52"/>
      <c r="JLY31" s="52"/>
      <c r="JLZ31" s="52"/>
      <c r="JMA31" s="52"/>
      <c r="JMB31" s="52"/>
      <c r="JMC31" s="52"/>
      <c r="JMD31" s="52"/>
      <c r="JME31" s="52"/>
      <c r="JMF31" s="52"/>
      <c r="JMG31" s="52"/>
      <c r="JMH31" s="52"/>
      <c r="JMI31" s="52"/>
      <c r="JMJ31" s="52"/>
      <c r="JMK31" s="52"/>
      <c r="JML31" s="52"/>
      <c r="JMM31" s="52"/>
      <c r="JMN31" s="52"/>
      <c r="JMO31" s="52"/>
      <c r="JMP31" s="52"/>
      <c r="JMQ31" s="52"/>
      <c r="JMR31" s="52"/>
      <c r="JMS31" s="52"/>
      <c r="JMT31" s="52"/>
      <c r="JMU31" s="52"/>
      <c r="JMV31" s="52"/>
      <c r="JMW31" s="52"/>
      <c r="JMX31" s="52"/>
      <c r="JMY31" s="52"/>
      <c r="JMZ31" s="52"/>
      <c r="JNA31" s="52"/>
      <c r="JNB31" s="52"/>
      <c r="JNC31" s="52"/>
      <c r="JND31" s="52"/>
      <c r="JNE31" s="52"/>
      <c r="JNF31" s="52"/>
      <c r="JNG31" s="52"/>
      <c r="JNH31" s="52"/>
      <c r="JNI31" s="52"/>
      <c r="JNJ31" s="52"/>
      <c r="JNK31" s="52"/>
      <c r="JNL31" s="52"/>
      <c r="JNM31" s="52"/>
      <c r="JNN31" s="52"/>
      <c r="JNO31" s="52"/>
      <c r="JNP31" s="52"/>
      <c r="JNQ31" s="52"/>
      <c r="JNR31" s="52"/>
      <c r="JNS31" s="52"/>
      <c r="JNT31" s="52"/>
      <c r="JNU31" s="52"/>
      <c r="JNV31" s="52"/>
      <c r="JNW31" s="52"/>
      <c r="JNX31" s="52"/>
      <c r="JNY31" s="52"/>
      <c r="JNZ31" s="52"/>
      <c r="JOA31" s="52"/>
      <c r="JOB31" s="52"/>
      <c r="JOC31" s="52"/>
      <c r="JOD31" s="52"/>
      <c r="JOE31" s="52"/>
      <c r="JOF31" s="52"/>
      <c r="JOG31" s="52"/>
      <c r="JOH31" s="52"/>
      <c r="JOI31" s="52"/>
      <c r="JOJ31" s="52"/>
      <c r="JOK31" s="52"/>
      <c r="JOL31" s="52"/>
      <c r="JOM31" s="52"/>
      <c r="JON31" s="52"/>
      <c r="JOO31" s="52"/>
      <c r="JOP31" s="52"/>
      <c r="JOQ31" s="52"/>
      <c r="JOR31" s="52"/>
      <c r="JOS31" s="52"/>
      <c r="JOT31" s="52"/>
      <c r="JOU31" s="52"/>
      <c r="JOV31" s="52"/>
      <c r="JOW31" s="52"/>
      <c r="JOX31" s="52"/>
      <c r="JOY31" s="52"/>
      <c r="JOZ31" s="52"/>
      <c r="JPA31" s="52"/>
      <c r="JPB31" s="52"/>
      <c r="JPC31" s="52"/>
      <c r="JPD31" s="52"/>
      <c r="JPE31" s="52"/>
      <c r="JPF31" s="52"/>
      <c r="JPG31" s="52"/>
      <c r="JPH31" s="52"/>
      <c r="JPI31" s="52"/>
      <c r="JPJ31" s="52"/>
      <c r="JPK31" s="52"/>
      <c r="JPL31" s="52"/>
      <c r="JPM31" s="52"/>
      <c r="JPN31" s="52"/>
      <c r="JPO31" s="52"/>
      <c r="JPP31" s="52"/>
      <c r="JPQ31" s="52"/>
      <c r="JPR31" s="52"/>
      <c r="JPS31" s="52"/>
      <c r="JPT31" s="52"/>
      <c r="JPU31" s="52"/>
      <c r="JPV31" s="52"/>
      <c r="JPW31" s="52"/>
      <c r="JPX31" s="52"/>
      <c r="JPY31" s="52"/>
      <c r="JPZ31" s="52"/>
      <c r="JQA31" s="52"/>
      <c r="JQB31" s="52"/>
      <c r="JQC31" s="52"/>
      <c r="JQD31" s="52"/>
      <c r="JQE31" s="52"/>
      <c r="JQF31" s="52"/>
      <c r="JQG31" s="52"/>
      <c r="JQH31" s="52"/>
      <c r="JQI31" s="52"/>
      <c r="JQJ31" s="52"/>
      <c r="JQK31" s="52"/>
      <c r="JQL31" s="52"/>
      <c r="JQM31" s="52"/>
      <c r="JQN31" s="52"/>
      <c r="JQO31" s="52"/>
      <c r="JQP31" s="52"/>
      <c r="JQQ31" s="52"/>
      <c r="JQR31" s="52"/>
      <c r="JQS31" s="52"/>
      <c r="JQT31" s="52"/>
      <c r="JQU31" s="52"/>
      <c r="JQV31" s="52"/>
      <c r="JQW31" s="52"/>
      <c r="JQX31" s="52"/>
      <c r="JQY31" s="52"/>
      <c r="JQZ31" s="52"/>
      <c r="JRA31" s="52"/>
      <c r="JRB31" s="52"/>
      <c r="JRC31" s="52"/>
      <c r="JRD31" s="52"/>
      <c r="JRE31" s="52"/>
      <c r="JRF31" s="52"/>
      <c r="JRG31" s="52"/>
      <c r="JRH31" s="52"/>
      <c r="JRI31" s="52"/>
      <c r="JRJ31" s="52"/>
      <c r="JRK31" s="52"/>
      <c r="JRL31" s="52"/>
      <c r="JRM31" s="52"/>
      <c r="JRN31" s="52"/>
      <c r="JRO31" s="52"/>
      <c r="JRP31" s="52"/>
      <c r="JRQ31" s="52"/>
      <c r="JRR31" s="52"/>
      <c r="JRS31" s="52"/>
      <c r="JRT31" s="52"/>
      <c r="JRU31" s="52"/>
      <c r="JRV31" s="52"/>
      <c r="JRW31" s="52"/>
      <c r="JRX31" s="52"/>
      <c r="JRY31" s="52"/>
      <c r="JRZ31" s="52"/>
      <c r="JSA31" s="52"/>
      <c r="JSB31" s="52"/>
      <c r="JSC31" s="52"/>
      <c r="JSD31" s="52"/>
      <c r="JSE31" s="52"/>
      <c r="JSF31" s="52"/>
      <c r="JSG31" s="52"/>
      <c r="JSH31" s="52"/>
      <c r="JSI31" s="52"/>
      <c r="JSJ31" s="52"/>
      <c r="JSK31" s="52"/>
      <c r="JSL31" s="52"/>
      <c r="JSM31" s="52"/>
      <c r="JSN31" s="52"/>
      <c r="JSO31" s="52"/>
      <c r="JSP31" s="52"/>
      <c r="JSQ31" s="52"/>
      <c r="JSR31" s="52"/>
      <c r="JSS31" s="52"/>
      <c r="JST31" s="52"/>
      <c r="JSU31" s="52"/>
      <c r="JSV31" s="52"/>
      <c r="JSW31" s="52"/>
      <c r="JSX31" s="52"/>
      <c r="JSY31" s="52"/>
      <c r="JSZ31" s="52"/>
      <c r="JTA31" s="52"/>
      <c r="JTB31" s="52"/>
      <c r="JTC31" s="52"/>
      <c r="JTD31" s="52"/>
      <c r="JTE31" s="52"/>
      <c r="JTF31" s="52"/>
      <c r="JTG31" s="52"/>
      <c r="JTH31" s="52"/>
      <c r="JTI31" s="52"/>
      <c r="JTJ31" s="52"/>
      <c r="JTK31" s="52"/>
      <c r="JTL31" s="52"/>
      <c r="JTM31" s="52"/>
      <c r="JTN31" s="52"/>
      <c r="JTO31" s="52"/>
      <c r="JTP31" s="52"/>
      <c r="JTQ31" s="52"/>
      <c r="JTR31" s="52"/>
      <c r="JTS31" s="52"/>
      <c r="JTT31" s="52"/>
      <c r="JTU31" s="52"/>
      <c r="JTV31" s="52"/>
      <c r="JTW31" s="52"/>
      <c r="JTX31" s="52"/>
      <c r="JTY31" s="52"/>
      <c r="JTZ31" s="52"/>
      <c r="JUA31" s="52"/>
      <c r="JUB31" s="52"/>
      <c r="JUC31" s="52"/>
      <c r="JUD31" s="52"/>
      <c r="JUE31" s="52"/>
      <c r="JUF31" s="52"/>
      <c r="JUG31" s="52"/>
      <c r="JUH31" s="52"/>
      <c r="JUI31" s="52"/>
      <c r="JUJ31" s="52"/>
      <c r="JUK31" s="52"/>
      <c r="JUL31" s="52"/>
      <c r="JUM31" s="52"/>
      <c r="JUN31" s="52"/>
      <c r="JUO31" s="52"/>
      <c r="JUP31" s="52"/>
      <c r="JUQ31" s="52"/>
      <c r="JUR31" s="52"/>
      <c r="JUS31" s="52"/>
      <c r="JUT31" s="52"/>
      <c r="JUU31" s="52"/>
      <c r="JUV31" s="52"/>
      <c r="JUW31" s="52"/>
      <c r="JUX31" s="52"/>
      <c r="JUY31" s="52"/>
      <c r="JUZ31" s="52"/>
      <c r="JVA31" s="52"/>
      <c r="JVB31" s="52"/>
      <c r="JVC31" s="52"/>
      <c r="JVD31" s="52"/>
      <c r="JVE31" s="52"/>
      <c r="JVF31" s="52"/>
      <c r="JVG31" s="52"/>
      <c r="JVH31" s="52"/>
      <c r="JVI31" s="52"/>
      <c r="JVJ31" s="52"/>
      <c r="JVK31" s="52"/>
      <c r="JVL31" s="52"/>
      <c r="JVM31" s="52"/>
      <c r="JVN31" s="52"/>
      <c r="JVO31" s="52"/>
      <c r="JVP31" s="52"/>
      <c r="JVQ31" s="52"/>
      <c r="JVR31" s="52"/>
      <c r="JVS31" s="52"/>
      <c r="JVT31" s="52"/>
      <c r="JVU31" s="52"/>
      <c r="JVV31" s="52"/>
      <c r="JVW31" s="52"/>
      <c r="JVX31" s="52"/>
      <c r="JVY31" s="52"/>
      <c r="JVZ31" s="52"/>
      <c r="JWA31" s="52"/>
      <c r="JWB31" s="52"/>
      <c r="JWC31" s="52"/>
      <c r="JWD31" s="52"/>
      <c r="JWE31" s="52"/>
      <c r="JWF31" s="52"/>
      <c r="JWG31" s="52"/>
      <c r="JWH31" s="52"/>
      <c r="JWI31" s="52"/>
      <c r="JWJ31" s="52"/>
      <c r="JWK31" s="52"/>
      <c r="JWL31" s="52"/>
      <c r="JWM31" s="52"/>
      <c r="JWN31" s="52"/>
      <c r="JWO31" s="52"/>
      <c r="JWP31" s="52"/>
      <c r="JWQ31" s="52"/>
      <c r="JWR31" s="52"/>
      <c r="JWS31" s="52"/>
      <c r="JWT31" s="52"/>
      <c r="JWU31" s="52"/>
      <c r="JWV31" s="52"/>
      <c r="JWW31" s="52"/>
      <c r="JWX31" s="52"/>
      <c r="JWY31" s="52"/>
      <c r="JWZ31" s="52"/>
      <c r="JXA31" s="52"/>
      <c r="JXB31" s="52"/>
      <c r="JXC31" s="52"/>
      <c r="JXD31" s="52"/>
      <c r="JXE31" s="52"/>
      <c r="JXF31" s="52"/>
      <c r="JXG31" s="52"/>
      <c r="JXH31" s="52"/>
      <c r="JXI31" s="52"/>
      <c r="JXJ31" s="52"/>
      <c r="JXK31" s="52"/>
      <c r="JXL31" s="52"/>
      <c r="JXM31" s="52"/>
      <c r="JXN31" s="52"/>
      <c r="JXO31" s="52"/>
      <c r="JXP31" s="52"/>
      <c r="JXQ31" s="52"/>
      <c r="JXR31" s="52"/>
      <c r="JXS31" s="52"/>
      <c r="JXT31" s="52"/>
      <c r="JXU31" s="52"/>
      <c r="JXV31" s="52"/>
      <c r="JXW31" s="52"/>
      <c r="JXX31" s="52"/>
      <c r="JXY31" s="52"/>
      <c r="JXZ31" s="52"/>
      <c r="JYA31" s="52"/>
      <c r="JYB31" s="52"/>
      <c r="JYC31" s="52"/>
      <c r="JYD31" s="52"/>
      <c r="JYE31" s="52"/>
      <c r="JYF31" s="52"/>
      <c r="JYG31" s="52"/>
      <c r="JYH31" s="52"/>
      <c r="JYI31" s="52"/>
      <c r="JYJ31" s="52"/>
      <c r="JYK31" s="52"/>
      <c r="JYL31" s="52"/>
      <c r="JYM31" s="52"/>
      <c r="JYN31" s="52"/>
      <c r="JYO31" s="52"/>
      <c r="JYP31" s="52"/>
      <c r="JYQ31" s="52"/>
      <c r="JYR31" s="52"/>
      <c r="JYS31" s="52"/>
      <c r="JYT31" s="52"/>
      <c r="JYU31" s="52"/>
      <c r="JYV31" s="52"/>
      <c r="JYW31" s="52"/>
      <c r="JYX31" s="52"/>
      <c r="JYY31" s="52"/>
      <c r="JYZ31" s="52"/>
      <c r="JZA31" s="52"/>
      <c r="JZB31" s="52"/>
      <c r="JZC31" s="52"/>
      <c r="JZD31" s="52"/>
      <c r="JZE31" s="52"/>
      <c r="JZF31" s="52"/>
      <c r="JZG31" s="52"/>
      <c r="JZH31" s="52"/>
      <c r="JZI31" s="52"/>
      <c r="JZJ31" s="52"/>
      <c r="JZK31" s="52"/>
      <c r="JZL31" s="52"/>
      <c r="JZM31" s="52"/>
      <c r="JZN31" s="52"/>
      <c r="JZO31" s="52"/>
      <c r="JZP31" s="52"/>
      <c r="JZQ31" s="52"/>
      <c r="JZR31" s="52"/>
      <c r="JZS31" s="52"/>
      <c r="JZT31" s="52"/>
      <c r="JZU31" s="52"/>
      <c r="JZV31" s="52"/>
      <c r="JZW31" s="52"/>
      <c r="JZX31" s="52"/>
      <c r="JZY31" s="52"/>
      <c r="JZZ31" s="52"/>
      <c r="KAA31" s="52"/>
      <c r="KAB31" s="52"/>
      <c r="KAC31" s="52"/>
      <c r="KAD31" s="52"/>
      <c r="KAE31" s="52"/>
      <c r="KAF31" s="52"/>
      <c r="KAG31" s="52"/>
      <c r="KAH31" s="52"/>
      <c r="KAI31" s="52"/>
      <c r="KAJ31" s="52"/>
      <c r="KAK31" s="52"/>
      <c r="KAL31" s="52"/>
      <c r="KAM31" s="52"/>
      <c r="KAN31" s="52"/>
      <c r="KAO31" s="52"/>
      <c r="KAP31" s="52"/>
      <c r="KAQ31" s="52"/>
      <c r="KAR31" s="52"/>
      <c r="KAS31" s="52"/>
      <c r="KAT31" s="52"/>
      <c r="KAU31" s="52"/>
      <c r="KAV31" s="52"/>
      <c r="KAW31" s="52"/>
      <c r="KAX31" s="52"/>
      <c r="KAY31" s="52"/>
      <c r="KAZ31" s="52"/>
      <c r="KBA31" s="52"/>
      <c r="KBB31" s="52"/>
      <c r="KBC31" s="52"/>
      <c r="KBD31" s="52"/>
      <c r="KBE31" s="52"/>
      <c r="KBF31" s="52"/>
      <c r="KBG31" s="52"/>
      <c r="KBH31" s="52"/>
      <c r="KBI31" s="52"/>
      <c r="KBJ31" s="52"/>
      <c r="KBK31" s="52"/>
      <c r="KBL31" s="52"/>
      <c r="KBM31" s="52"/>
      <c r="KBN31" s="52"/>
      <c r="KBO31" s="52"/>
      <c r="KBP31" s="52"/>
      <c r="KBQ31" s="52"/>
      <c r="KBR31" s="52"/>
      <c r="KBS31" s="52"/>
      <c r="KBT31" s="52"/>
      <c r="KBU31" s="52"/>
      <c r="KBV31" s="52"/>
      <c r="KBW31" s="52"/>
      <c r="KBX31" s="52"/>
      <c r="KBY31" s="52"/>
      <c r="KBZ31" s="52"/>
      <c r="KCA31" s="52"/>
      <c r="KCB31" s="52"/>
      <c r="KCC31" s="52"/>
      <c r="KCD31" s="52"/>
      <c r="KCE31" s="52"/>
      <c r="KCF31" s="52"/>
      <c r="KCG31" s="52"/>
      <c r="KCH31" s="52"/>
      <c r="KCI31" s="52"/>
      <c r="KCJ31" s="52"/>
      <c r="KCK31" s="52"/>
      <c r="KCL31" s="52"/>
      <c r="KCM31" s="52"/>
      <c r="KCN31" s="52"/>
      <c r="KCO31" s="52"/>
      <c r="KCP31" s="52"/>
      <c r="KCQ31" s="52"/>
      <c r="KCR31" s="52"/>
      <c r="KCS31" s="52"/>
      <c r="KCT31" s="52"/>
      <c r="KCU31" s="52"/>
      <c r="KCV31" s="52"/>
      <c r="KCW31" s="52"/>
      <c r="KCX31" s="52"/>
      <c r="KCY31" s="52"/>
      <c r="KCZ31" s="52"/>
      <c r="KDA31" s="52"/>
      <c r="KDB31" s="52"/>
      <c r="KDC31" s="52"/>
      <c r="KDD31" s="52"/>
      <c r="KDE31" s="52"/>
      <c r="KDF31" s="52"/>
      <c r="KDG31" s="52"/>
      <c r="KDH31" s="52"/>
      <c r="KDI31" s="52"/>
      <c r="KDJ31" s="52"/>
      <c r="KDK31" s="52"/>
      <c r="KDL31" s="52"/>
      <c r="KDM31" s="52"/>
      <c r="KDN31" s="52"/>
      <c r="KDO31" s="52"/>
      <c r="KDP31" s="52"/>
      <c r="KDQ31" s="52"/>
      <c r="KDR31" s="52"/>
      <c r="KDS31" s="52"/>
      <c r="KDT31" s="52"/>
      <c r="KDU31" s="52"/>
      <c r="KDV31" s="52"/>
      <c r="KDW31" s="52"/>
      <c r="KDX31" s="52"/>
      <c r="KDY31" s="52"/>
      <c r="KDZ31" s="52"/>
      <c r="KEA31" s="52"/>
      <c r="KEB31" s="52"/>
      <c r="KEC31" s="52"/>
      <c r="KED31" s="52"/>
      <c r="KEE31" s="52"/>
      <c r="KEF31" s="52"/>
      <c r="KEG31" s="52"/>
      <c r="KEH31" s="52"/>
      <c r="KEI31" s="52"/>
      <c r="KEJ31" s="52"/>
      <c r="KEK31" s="52"/>
      <c r="KEL31" s="52"/>
      <c r="KEM31" s="52"/>
      <c r="KEN31" s="52"/>
      <c r="KEO31" s="52"/>
      <c r="KEP31" s="52"/>
      <c r="KEQ31" s="52"/>
      <c r="KER31" s="52"/>
      <c r="KES31" s="52"/>
      <c r="KET31" s="52"/>
      <c r="KEU31" s="52"/>
      <c r="KEV31" s="52"/>
      <c r="KEW31" s="52"/>
      <c r="KEX31" s="52"/>
      <c r="KEY31" s="52"/>
      <c r="KEZ31" s="52"/>
      <c r="KFA31" s="52"/>
      <c r="KFB31" s="52"/>
      <c r="KFC31" s="52"/>
      <c r="KFD31" s="52"/>
      <c r="KFE31" s="52"/>
      <c r="KFF31" s="52"/>
      <c r="KFG31" s="52"/>
      <c r="KFH31" s="52"/>
      <c r="KFI31" s="52"/>
      <c r="KFJ31" s="52"/>
      <c r="KFK31" s="52"/>
      <c r="KFL31" s="52"/>
      <c r="KFM31" s="52"/>
      <c r="KFN31" s="52"/>
      <c r="KFO31" s="52"/>
      <c r="KFP31" s="52"/>
      <c r="KFQ31" s="52"/>
      <c r="KFR31" s="52"/>
      <c r="KFS31" s="52"/>
      <c r="KFT31" s="52"/>
      <c r="KFU31" s="52"/>
      <c r="KFV31" s="52"/>
      <c r="KFW31" s="52"/>
      <c r="KFX31" s="52"/>
      <c r="KFY31" s="52"/>
      <c r="KFZ31" s="52"/>
      <c r="KGA31" s="52"/>
      <c r="KGB31" s="52"/>
      <c r="KGC31" s="52"/>
      <c r="KGD31" s="52"/>
      <c r="KGE31" s="52"/>
      <c r="KGF31" s="52"/>
      <c r="KGG31" s="52"/>
      <c r="KGH31" s="52"/>
      <c r="KGI31" s="52"/>
      <c r="KGJ31" s="52"/>
      <c r="KGK31" s="52"/>
      <c r="KGL31" s="52"/>
      <c r="KGM31" s="52"/>
      <c r="KGN31" s="52"/>
      <c r="KGO31" s="52"/>
      <c r="KGP31" s="52"/>
      <c r="KGQ31" s="52"/>
      <c r="KGR31" s="52"/>
      <c r="KGS31" s="52"/>
      <c r="KGT31" s="52"/>
      <c r="KGU31" s="52"/>
      <c r="KGV31" s="52"/>
      <c r="KGW31" s="52"/>
      <c r="KGX31" s="52"/>
      <c r="KGY31" s="52"/>
      <c r="KGZ31" s="52"/>
      <c r="KHA31" s="52"/>
      <c r="KHB31" s="52"/>
      <c r="KHC31" s="52"/>
      <c r="KHD31" s="52"/>
      <c r="KHE31" s="52"/>
      <c r="KHF31" s="52"/>
      <c r="KHG31" s="52"/>
      <c r="KHH31" s="52"/>
      <c r="KHI31" s="52"/>
      <c r="KHJ31" s="52"/>
      <c r="KHK31" s="52"/>
      <c r="KHL31" s="52"/>
      <c r="KHM31" s="52"/>
      <c r="KHN31" s="52"/>
      <c r="KHO31" s="52"/>
      <c r="KHP31" s="52"/>
      <c r="KHQ31" s="52"/>
      <c r="KHR31" s="52"/>
      <c r="KHS31" s="52"/>
      <c r="KHT31" s="52"/>
      <c r="KHU31" s="52"/>
      <c r="KHV31" s="52"/>
      <c r="KHW31" s="52"/>
      <c r="KHX31" s="52"/>
      <c r="KHY31" s="52"/>
      <c r="KHZ31" s="52"/>
      <c r="KIA31" s="52"/>
      <c r="KIB31" s="52"/>
      <c r="KIC31" s="52"/>
      <c r="KID31" s="52"/>
      <c r="KIE31" s="52"/>
      <c r="KIF31" s="52"/>
      <c r="KIG31" s="52"/>
      <c r="KIH31" s="52"/>
      <c r="KII31" s="52"/>
      <c r="KIJ31" s="52"/>
      <c r="KIK31" s="52"/>
      <c r="KIL31" s="52"/>
      <c r="KIM31" s="52"/>
      <c r="KIN31" s="52"/>
      <c r="KIO31" s="52"/>
      <c r="KIP31" s="52"/>
      <c r="KIQ31" s="52"/>
      <c r="KIR31" s="52"/>
      <c r="KIS31" s="52"/>
      <c r="KIT31" s="52"/>
      <c r="KIU31" s="52"/>
      <c r="KIV31" s="52"/>
      <c r="KIW31" s="52"/>
      <c r="KIX31" s="52"/>
      <c r="KIY31" s="52"/>
      <c r="KIZ31" s="52"/>
      <c r="KJA31" s="52"/>
      <c r="KJB31" s="52"/>
      <c r="KJC31" s="52"/>
      <c r="KJD31" s="52"/>
      <c r="KJE31" s="52"/>
      <c r="KJF31" s="52"/>
      <c r="KJG31" s="52"/>
      <c r="KJH31" s="52"/>
      <c r="KJI31" s="52"/>
      <c r="KJJ31" s="52"/>
      <c r="KJK31" s="52"/>
      <c r="KJL31" s="52"/>
      <c r="KJM31" s="52"/>
      <c r="KJN31" s="52"/>
      <c r="KJO31" s="52"/>
      <c r="KJP31" s="52"/>
      <c r="KJQ31" s="52"/>
      <c r="KJR31" s="52"/>
      <c r="KJS31" s="52"/>
      <c r="KJT31" s="52"/>
      <c r="KJU31" s="52"/>
      <c r="KJV31" s="52"/>
      <c r="KJW31" s="52"/>
      <c r="KJX31" s="52"/>
      <c r="KJY31" s="52"/>
      <c r="KJZ31" s="52"/>
      <c r="KKA31" s="52"/>
      <c r="KKB31" s="52"/>
      <c r="KKC31" s="52"/>
      <c r="KKD31" s="52"/>
      <c r="KKE31" s="52"/>
      <c r="KKF31" s="52"/>
      <c r="KKG31" s="52"/>
      <c r="KKH31" s="52"/>
      <c r="KKI31" s="52"/>
      <c r="KKJ31" s="52"/>
      <c r="KKK31" s="52"/>
      <c r="KKL31" s="52"/>
      <c r="KKM31" s="52"/>
      <c r="KKN31" s="52"/>
      <c r="KKO31" s="52"/>
      <c r="KKP31" s="52"/>
      <c r="KKQ31" s="52"/>
      <c r="KKR31" s="52"/>
      <c r="KKS31" s="52"/>
      <c r="KKT31" s="52"/>
      <c r="KKU31" s="52"/>
      <c r="KKV31" s="52"/>
      <c r="KKW31" s="52"/>
      <c r="KKX31" s="52"/>
      <c r="KKY31" s="52"/>
      <c r="KKZ31" s="52"/>
      <c r="KLA31" s="52"/>
      <c r="KLB31" s="52"/>
      <c r="KLC31" s="52"/>
      <c r="KLD31" s="52"/>
      <c r="KLE31" s="52"/>
      <c r="KLF31" s="52"/>
      <c r="KLG31" s="52"/>
      <c r="KLH31" s="52"/>
      <c r="KLI31" s="52"/>
      <c r="KLJ31" s="52"/>
      <c r="KLK31" s="52"/>
      <c r="KLL31" s="52"/>
      <c r="KLM31" s="52"/>
      <c r="KLN31" s="52"/>
      <c r="KLO31" s="52"/>
      <c r="KLP31" s="52"/>
      <c r="KLQ31" s="52"/>
      <c r="KLR31" s="52"/>
      <c r="KLS31" s="52"/>
      <c r="KLT31" s="52"/>
      <c r="KLU31" s="52"/>
      <c r="KLV31" s="52"/>
      <c r="KLW31" s="52"/>
      <c r="KLX31" s="52"/>
      <c r="KLY31" s="52"/>
      <c r="KLZ31" s="52"/>
      <c r="KMA31" s="52"/>
      <c r="KMB31" s="52"/>
      <c r="KMC31" s="52"/>
      <c r="KMD31" s="52"/>
      <c r="KME31" s="52"/>
      <c r="KMF31" s="52"/>
      <c r="KMG31" s="52"/>
      <c r="KMH31" s="52"/>
      <c r="KMI31" s="52"/>
      <c r="KMJ31" s="52"/>
      <c r="KMK31" s="52"/>
      <c r="KML31" s="52"/>
      <c r="KMM31" s="52"/>
      <c r="KMN31" s="52"/>
      <c r="KMO31" s="52"/>
      <c r="KMP31" s="52"/>
      <c r="KMQ31" s="52"/>
      <c r="KMR31" s="52"/>
      <c r="KMS31" s="52"/>
      <c r="KMT31" s="52"/>
      <c r="KMU31" s="52"/>
      <c r="KMV31" s="52"/>
      <c r="KMW31" s="52"/>
      <c r="KMX31" s="52"/>
      <c r="KMY31" s="52"/>
      <c r="KMZ31" s="52"/>
      <c r="KNA31" s="52"/>
      <c r="KNB31" s="52"/>
      <c r="KNC31" s="52"/>
      <c r="KND31" s="52"/>
      <c r="KNE31" s="52"/>
      <c r="KNF31" s="52"/>
      <c r="KNG31" s="52"/>
      <c r="KNH31" s="52"/>
      <c r="KNI31" s="52"/>
      <c r="KNJ31" s="52"/>
      <c r="KNK31" s="52"/>
      <c r="KNL31" s="52"/>
      <c r="KNM31" s="52"/>
      <c r="KNN31" s="52"/>
      <c r="KNO31" s="52"/>
      <c r="KNP31" s="52"/>
      <c r="KNQ31" s="52"/>
      <c r="KNR31" s="52"/>
      <c r="KNS31" s="52"/>
      <c r="KNT31" s="52"/>
      <c r="KNU31" s="52"/>
      <c r="KNV31" s="52"/>
      <c r="KNW31" s="52"/>
      <c r="KNX31" s="52"/>
      <c r="KNY31" s="52"/>
      <c r="KNZ31" s="52"/>
      <c r="KOA31" s="52"/>
      <c r="KOB31" s="52"/>
      <c r="KOC31" s="52"/>
      <c r="KOD31" s="52"/>
      <c r="KOE31" s="52"/>
      <c r="KOF31" s="52"/>
      <c r="KOG31" s="52"/>
      <c r="KOH31" s="52"/>
      <c r="KOI31" s="52"/>
      <c r="KOJ31" s="52"/>
      <c r="KOK31" s="52"/>
      <c r="KOL31" s="52"/>
      <c r="KOM31" s="52"/>
      <c r="KON31" s="52"/>
      <c r="KOO31" s="52"/>
      <c r="KOP31" s="52"/>
      <c r="KOQ31" s="52"/>
      <c r="KOR31" s="52"/>
      <c r="KOS31" s="52"/>
      <c r="KOT31" s="52"/>
      <c r="KOU31" s="52"/>
      <c r="KOV31" s="52"/>
      <c r="KOW31" s="52"/>
      <c r="KOX31" s="52"/>
      <c r="KOY31" s="52"/>
      <c r="KOZ31" s="52"/>
      <c r="KPA31" s="52"/>
      <c r="KPB31" s="52"/>
      <c r="KPC31" s="52"/>
      <c r="KPD31" s="52"/>
      <c r="KPE31" s="52"/>
      <c r="KPF31" s="52"/>
      <c r="KPG31" s="52"/>
      <c r="KPH31" s="52"/>
      <c r="KPI31" s="52"/>
      <c r="KPJ31" s="52"/>
      <c r="KPK31" s="52"/>
      <c r="KPL31" s="52"/>
      <c r="KPM31" s="52"/>
      <c r="KPN31" s="52"/>
      <c r="KPO31" s="52"/>
      <c r="KPP31" s="52"/>
      <c r="KPQ31" s="52"/>
      <c r="KPR31" s="52"/>
      <c r="KPS31" s="52"/>
      <c r="KPT31" s="52"/>
      <c r="KPU31" s="52"/>
      <c r="KPV31" s="52"/>
      <c r="KPW31" s="52"/>
      <c r="KPX31" s="52"/>
      <c r="KPY31" s="52"/>
      <c r="KPZ31" s="52"/>
      <c r="KQA31" s="52"/>
      <c r="KQB31" s="52"/>
      <c r="KQC31" s="52"/>
      <c r="KQD31" s="52"/>
      <c r="KQE31" s="52"/>
      <c r="KQF31" s="52"/>
      <c r="KQG31" s="52"/>
      <c r="KQH31" s="52"/>
      <c r="KQI31" s="52"/>
      <c r="KQJ31" s="52"/>
      <c r="KQK31" s="52"/>
      <c r="KQL31" s="52"/>
      <c r="KQM31" s="52"/>
      <c r="KQN31" s="52"/>
      <c r="KQO31" s="52"/>
      <c r="KQP31" s="52"/>
      <c r="KQQ31" s="52"/>
      <c r="KQR31" s="52"/>
      <c r="KQS31" s="52"/>
      <c r="KQT31" s="52"/>
      <c r="KQU31" s="52"/>
      <c r="KQV31" s="52"/>
      <c r="KQW31" s="52"/>
      <c r="KQX31" s="52"/>
      <c r="KQY31" s="52"/>
      <c r="KQZ31" s="52"/>
      <c r="KRA31" s="52"/>
      <c r="KRB31" s="52"/>
      <c r="KRC31" s="52"/>
      <c r="KRD31" s="52"/>
      <c r="KRE31" s="52"/>
      <c r="KRF31" s="52"/>
      <c r="KRG31" s="52"/>
      <c r="KRH31" s="52"/>
      <c r="KRI31" s="52"/>
      <c r="KRJ31" s="52"/>
      <c r="KRK31" s="52"/>
      <c r="KRL31" s="52"/>
      <c r="KRM31" s="52"/>
      <c r="KRN31" s="52"/>
      <c r="KRO31" s="52"/>
      <c r="KRP31" s="52"/>
      <c r="KRQ31" s="52"/>
      <c r="KRR31" s="52"/>
      <c r="KRS31" s="52"/>
      <c r="KRT31" s="52"/>
      <c r="KRU31" s="52"/>
      <c r="KRV31" s="52"/>
      <c r="KRW31" s="52"/>
      <c r="KRX31" s="52"/>
      <c r="KRY31" s="52"/>
      <c r="KRZ31" s="52"/>
      <c r="KSA31" s="52"/>
      <c r="KSB31" s="52"/>
      <c r="KSC31" s="52"/>
      <c r="KSD31" s="52"/>
      <c r="KSE31" s="52"/>
      <c r="KSF31" s="52"/>
      <c r="KSG31" s="52"/>
      <c r="KSH31" s="52"/>
      <c r="KSI31" s="52"/>
      <c r="KSJ31" s="52"/>
      <c r="KSK31" s="52"/>
      <c r="KSL31" s="52"/>
      <c r="KSM31" s="52"/>
      <c r="KSN31" s="52"/>
      <c r="KSO31" s="52"/>
      <c r="KSP31" s="52"/>
      <c r="KSQ31" s="52"/>
      <c r="KSR31" s="52"/>
      <c r="KSS31" s="52"/>
      <c r="KST31" s="52"/>
      <c r="KSU31" s="52"/>
      <c r="KSV31" s="52"/>
      <c r="KSW31" s="52"/>
      <c r="KSX31" s="52"/>
      <c r="KSY31" s="52"/>
      <c r="KSZ31" s="52"/>
      <c r="KTA31" s="52"/>
      <c r="KTB31" s="52"/>
      <c r="KTC31" s="52"/>
      <c r="KTD31" s="52"/>
      <c r="KTE31" s="52"/>
      <c r="KTF31" s="52"/>
      <c r="KTG31" s="52"/>
      <c r="KTH31" s="52"/>
      <c r="KTI31" s="52"/>
      <c r="KTJ31" s="52"/>
      <c r="KTK31" s="52"/>
      <c r="KTL31" s="52"/>
      <c r="KTM31" s="52"/>
      <c r="KTN31" s="52"/>
      <c r="KTO31" s="52"/>
      <c r="KTP31" s="52"/>
      <c r="KTQ31" s="52"/>
      <c r="KTR31" s="52"/>
      <c r="KTS31" s="52"/>
      <c r="KTT31" s="52"/>
      <c r="KTU31" s="52"/>
      <c r="KTV31" s="52"/>
      <c r="KTW31" s="52"/>
      <c r="KTX31" s="52"/>
      <c r="KTY31" s="52"/>
      <c r="KTZ31" s="52"/>
      <c r="KUA31" s="52"/>
      <c r="KUB31" s="52"/>
      <c r="KUC31" s="52"/>
      <c r="KUD31" s="52"/>
      <c r="KUE31" s="52"/>
      <c r="KUF31" s="52"/>
      <c r="KUG31" s="52"/>
      <c r="KUH31" s="52"/>
      <c r="KUI31" s="52"/>
      <c r="KUJ31" s="52"/>
      <c r="KUK31" s="52"/>
      <c r="KUL31" s="52"/>
      <c r="KUM31" s="52"/>
      <c r="KUN31" s="52"/>
      <c r="KUO31" s="52"/>
      <c r="KUP31" s="52"/>
      <c r="KUQ31" s="52"/>
      <c r="KUR31" s="52"/>
      <c r="KUS31" s="52"/>
      <c r="KUT31" s="52"/>
      <c r="KUU31" s="52"/>
      <c r="KUV31" s="52"/>
      <c r="KUW31" s="52"/>
      <c r="KUX31" s="52"/>
      <c r="KUY31" s="52"/>
      <c r="KUZ31" s="52"/>
      <c r="KVA31" s="52"/>
      <c r="KVB31" s="52"/>
      <c r="KVC31" s="52"/>
      <c r="KVD31" s="52"/>
      <c r="KVE31" s="52"/>
      <c r="KVF31" s="52"/>
      <c r="KVG31" s="52"/>
      <c r="KVH31" s="52"/>
      <c r="KVI31" s="52"/>
      <c r="KVJ31" s="52"/>
      <c r="KVK31" s="52"/>
      <c r="KVL31" s="52"/>
      <c r="KVM31" s="52"/>
      <c r="KVN31" s="52"/>
      <c r="KVO31" s="52"/>
      <c r="KVP31" s="52"/>
      <c r="KVQ31" s="52"/>
      <c r="KVR31" s="52"/>
      <c r="KVS31" s="52"/>
      <c r="KVT31" s="52"/>
      <c r="KVU31" s="52"/>
      <c r="KVV31" s="52"/>
      <c r="KVW31" s="52"/>
      <c r="KVX31" s="52"/>
      <c r="KVY31" s="52"/>
      <c r="KVZ31" s="52"/>
      <c r="KWA31" s="52"/>
      <c r="KWB31" s="52"/>
      <c r="KWC31" s="52"/>
      <c r="KWD31" s="52"/>
      <c r="KWE31" s="52"/>
      <c r="KWF31" s="52"/>
      <c r="KWG31" s="52"/>
      <c r="KWH31" s="52"/>
      <c r="KWI31" s="52"/>
      <c r="KWJ31" s="52"/>
      <c r="KWK31" s="52"/>
      <c r="KWL31" s="52"/>
      <c r="KWM31" s="52"/>
      <c r="KWN31" s="52"/>
      <c r="KWO31" s="52"/>
      <c r="KWP31" s="52"/>
      <c r="KWQ31" s="52"/>
      <c r="KWR31" s="52"/>
      <c r="KWS31" s="52"/>
      <c r="KWT31" s="52"/>
      <c r="KWU31" s="52"/>
      <c r="KWV31" s="52"/>
      <c r="KWW31" s="52"/>
      <c r="KWX31" s="52"/>
      <c r="KWY31" s="52"/>
      <c r="KWZ31" s="52"/>
      <c r="KXA31" s="52"/>
      <c r="KXB31" s="52"/>
      <c r="KXC31" s="52"/>
      <c r="KXD31" s="52"/>
      <c r="KXE31" s="52"/>
      <c r="KXF31" s="52"/>
      <c r="KXG31" s="52"/>
      <c r="KXH31" s="52"/>
      <c r="KXI31" s="52"/>
      <c r="KXJ31" s="52"/>
      <c r="KXK31" s="52"/>
      <c r="KXL31" s="52"/>
      <c r="KXM31" s="52"/>
      <c r="KXN31" s="52"/>
      <c r="KXO31" s="52"/>
      <c r="KXP31" s="52"/>
      <c r="KXQ31" s="52"/>
      <c r="KXR31" s="52"/>
      <c r="KXS31" s="52"/>
      <c r="KXT31" s="52"/>
      <c r="KXU31" s="52"/>
      <c r="KXV31" s="52"/>
      <c r="KXW31" s="52"/>
      <c r="KXX31" s="52"/>
      <c r="KXY31" s="52"/>
      <c r="KXZ31" s="52"/>
      <c r="KYA31" s="52"/>
      <c r="KYB31" s="52"/>
      <c r="KYC31" s="52"/>
      <c r="KYD31" s="52"/>
      <c r="KYE31" s="52"/>
      <c r="KYF31" s="52"/>
      <c r="KYG31" s="52"/>
      <c r="KYH31" s="52"/>
      <c r="KYI31" s="52"/>
      <c r="KYJ31" s="52"/>
      <c r="KYK31" s="52"/>
      <c r="KYL31" s="52"/>
      <c r="KYM31" s="52"/>
      <c r="KYN31" s="52"/>
      <c r="KYO31" s="52"/>
      <c r="KYP31" s="52"/>
      <c r="KYQ31" s="52"/>
      <c r="KYR31" s="52"/>
      <c r="KYS31" s="52"/>
      <c r="KYT31" s="52"/>
      <c r="KYU31" s="52"/>
      <c r="KYV31" s="52"/>
      <c r="KYW31" s="52"/>
      <c r="KYX31" s="52"/>
      <c r="KYY31" s="52"/>
      <c r="KYZ31" s="52"/>
      <c r="KZA31" s="52"/>
      <c r="KZB31" s="52"/>
      <c r="KZC31" s="52"/>
      <c r="KZD31" s="52"/>
      <c r="KZE31" s="52"/>
      <c r="KZF31" s="52"/>
      <c r="KZG31" s="52"/>
      <c r="KZH31" s="52"/>
      <c r="KZI31" s="52"/>
      <c r="KZJ31" s="52"/>
      <c r="KZK31" s="52"/>
      <c r="KZL31" s="52"/>
      <c r="KZM31" s="52"/>
      <c r="KZN31" s="52"/>
      <c r="KZO31" s="52"/>
      <c r="KZP31" s="52"/>
      <c r="KZQ31" s="52"/>
      <c r="KZR31" s="52"/>
      <c r="KZS31" s="52"/>
      <c r="KZT31" s="52"/>
      <c r="KZU31" s="52"/>
      <c r="KZV31" s="52"/>
      <c r="KZW31" s="52"/>
      <c r="KZX31" s="52"/>
      <c r="KZY31" s="52"/>
      <c r="KZZ31" s="52"/>
      <c r="LAA31" s="52"/>
      <c r="LAB31" s="52"/>
      <c r="LAC31" s="52"/>
      <c r="LAD31" s="52"/>
      <c r="LAE31" s="52"/>
      <c r="LAF31" s="52"/>
      <c r="LAG31" s="52"/>
      <c r="LAH31" s="52"/>
      <c r="LAI31" s="52"/>
      <c r="LAJ31" s="52"/>
      <c r="LAK31" s="52"/>
      <c r="LAL31" s="52"/>
      <c r="LAM31" s="52"/>
      <c r="LAN31" s="52"/>
      <c r="LAO31" s="52"/>
      <c r="LAP31" s="52"/>
      <c r="LAQ31" s="52"/>
      <c r="LAR31" s="52"/>
      <c r="LAS31" s="52"/>
      <c r="LAT31" s="52"/>
      <c r="LAU31" s="52"/>
      <c r="LAV31" s="52"/>
      <c r="LAW31" s="52"/>
      <c r="LAX31" s="52"/>
      <c r="LAY31" s="52"/>
      <c r="LAZ31" s="52"/>
      <c r="LBA31" s="52"/>
      <c r="LBB31" s="52"/>
      <c r="LBC31" s="52"/>
      <c r="LBD31" s="52"/>
      <c r="LBE31" s="52"/>
      <c r="LBF31" s="52"/>
      <c r="LBG31" s="52"/>
      <c r="LBH31" s="52"/>
      <c r="LBI31" s="52"/>
      <c r="LBJ31" s="52"/>
      <c r="LBK31" s="52"/>
      <c r="LBL31" s="52"/>
      <c r="LBM31" s="52"/>
      <c r="LBN31" s="52"/>
      <c r="LBO31" s="52"/>
      <c r="LBP31" s="52"/>
      <c r="LBQ31" s="52"/>
      <c r="LBR31" s="52"/>
      <c r="LBS31" s="52"/>
      <c r="LBT31" s="52"/>
      <c r="LBU31" s="52"/>
      <c r="LBV31" s="52"/>
      <c r="LBW31" s="52"/>
      <c r="LBX31" s="52"/>
      <c r="LBY31" s="52"/>
      <c r="LBZ31" s="52"/>
      <c r="LCA31" s="52"/>
      <c r="LCB31" s="52"/>
      <c r="LCC31" s="52"/>
      <c r="LCD31" s="52"/>
      <c r="LCE31" s="52"/>
      <c r="LCF31" s="52"/>
      <c r="LCG31" s="52"/>
      <c r="LCH31" s="52"/>
      <c r="LCI31" s="52"/>
      <c r="LCJ31" s="52"/>
      <c r="LCK31" s="52"/>
      <c r="LCL31" s="52"/>
      <c r="LCM31" s="52"/>
      <c r="LCN31" s="52"/>
      <c r="LCO31" s="52"/>
      <c r="LCP31" s="52"/>
      <c r="LCQ31" s="52"/>
      <c r="LCR31" s="52"/>
      <c r="LCS31" s="52"/>
      <c r="LCT31" s="52"/>
      <c r="LCU31" s="52"/>
      <c r="LCV31" s="52"/>
      <c r="LCW31" s="52"/>
      <c r="LCX31" s="52"/>
      <c r="LCY31" s="52"/>
      <c r="LCZ31" s="52"/>
      <c r="LDA31" s="52"/>
      <c r="LDB31" s="52"/>
      <c r="LDC31" s="52"/>
      <c r="LDD31" s="52"/>
      <c r="LDE31" s="52"/>
      <c r="LDF31" s="52"/>
      <c r="LDG31" s="52"/>
      <c r="LDH31" s="52"/>
      <c r="LDI31" s="52"/>
      <c r="LDJ31" s="52"/>
      <c r="LDK31" s="52"/>
      <c r="LDL31" s="52"/>
      <c r="LDM31" s="52"/>
      <c r="LDN31" s="52"/>
      <c r="LDO31" s="52"/>
      <c r="LDP31" s="52"/>
      <c r="LDQ31" s="52"/>
      <c r="LDR31" s="52"/>
      <c r="LDS31" s="52"/>
      <c r="LDT31" s="52"/>
      <c r="LDU31" s="52"/>
      <c r="LDV31" s="52"/>
      <c r="LDW31" s="52"/>
      <c r="LDX31" s="52"/>
      <c r="LDY31" s="52"/>
      <c r="LDZ31" s="52"/>
      <c r="LEA31" s="52"/>
      <c r="LEB31" s="52"/>
      <c r="LEC31" s="52"/>
      <c r="LED31" s="52"/>
      <c r="LEE31" s="52"/>
      <c r="LEF31" s="52"/>
      <c r="LEG31" s="52"/>
      <c r="LEH31" s="52"/>
      <c r="LEI31" s="52"/>
      <c r="LEJ31" s="52"/>
      <c r="LEK31" s="52"/>
      <c r="LEL31" s="52"/>
      <c r="LEM31" s="52"/>
      <c r="LEN31" s="52"/>
      <c r="LEO31" s="52"/>
      <c r="LEP31" s="52"/>
      <c r="LEQ31" s="52"/>
      <c r="LER31" s="52"/>
      <c r="LES31" s="52"/>
      <c r="LET31" s="52"/>
      <c r="LEU31" s="52"/>
      <c r="LEV31" s="52"/>
      <c r="LEW31" s="52"/>
      <c r="LEX31" s="52"/>
      <c r="LEY31" s="52"/>
      <c r="LEZ31" s="52"/>
      <c r="LFA31" s="52"/>
      <c r="LFB31" s="52"/>
      <c r="LFC31" s="52"/>
      <c r="LFD31" s="52"/>
      <c r="LFE31" s="52"/>
      <c r="LFF31" s="52"/>
      <c r="LFG31" s="52"/>
      <c r="LFH31" s="52"/>
      <c r="LFI31" s="52"/>
      <c r="LFJ31" s="52"/>
      <c r="LFK31" s="52"/>
      <c r="LFL31" s="52"/>
      <c r="LFM31" s="52"/>
      <c r="LFN31" s="52"/>
      <c r="LFO31" s="52"/>
      <c r="LFP31" s="52"/>
      <c r="LFQ31" s="52"/>
      <c r="LFR31" s="52"/>
      <c r="LFS31" s="52"/>
      <c r="LFT31" s="52"/>
      <c r="LFU31" s="52"/>
      <c r="LFV31" s="52"/>
      <c r="LFW31" s="52"/>
      <c r="LFX31" s="52"/>
      <c r="LFY31" s="52"/>
      <c r="LFZ31" s="52"/>
      <c r="LGA31" s="52"/>
      <c r="LGB31" s="52"/>
      <c r="LGC31" s="52"/>
      <c r="LGD31" s="52"/>
      <c r="LGE31" s="52"/>
      <c r="LGF31" s="52"/>
      <c r="LGG31" s="52"/>
      <c r="LGH31" s="52"/>
      <c r="LGI31" s="52"/>
      <c r="LGJ31" s="52"/>
      <c r="LGK31" s="52"/>
      <c r="LGL31" s="52"/>
      <c r="LGM31" s="52"/>
      <c r="LGN31" s="52"/>
      <c r="LGO31" s="52"/>
      <c r="LGP31" s="52"/>
      <c r="LGQ31" s="52"/>
      <c r="LGR31" s="52"/>
      <c r="LGS31" s="52"/>
      <c r="LGT31" s="52"/>
      <c r="LGU31" s="52"/>
      <c r="LGV31" s="52"/>
      <c r="LGW31" s="52"/>
      <c r="LGX31" s="52"/>
      <c r="LGY31" s="52"/>
      <c r="LGZ31" s="52"/>
      <c r="LHA31" s="52"/>
      <c r="LHB31" s="52"/>
      <c r="LHC31" s="52"/>
      <c r="LHD31" s="52"/>
      <c r="LHE31" s="52"/>
      <c r="LHF31" s="52"/>
      <c r="LHG31" s="52"/>
      <c r="LHH31" s="52"/>
      <c r="LHI31" s="52"/>
      <c r="LHJ31" s="52"/>
      <c r="LHK31" s="52"/>
      <c r="LHL31" s="52"/>
      <c r="LHM31" s="52"/>
      <c r="LHN31" s="52"/>
      <c r="LHO31" s="52"/>
      <c r="LHP31" s="52"/>
      <c r="LHQ31" s="52"/>
      <c r="LHR31" s="52"/>
      <c r="LHS31" s="52"/>
      <c r="LHT31" s="52"/>
      <c r="LHU31" s="52"/>
      <c r="LHV31" s="52"/>
      <c r="LHW31" s="52"/>
      <c r="LHX31" s="52"/>
      <c r="LHY31" s="52"/>
      <c r="LHZ31" s="52"/>
      <c r="LIA31" s="52"/>
      <c r="LIB31" s="52"/>
      <c r="LIC31" s="52"/>
      <c r="LID31" s="52"/>
      <c r="LIE31" s="52"/>
      <c r="LIF31" s="52"/>
      <c r="LIG31" s="52"/>
      <c r="LIH31" s="52"/>
      <c r="LII31" s="52"/>
      <c r="LIJ31" s="52"/>
      <c r="LIK31" s="52"/>
      <c r="LIL31" s="52"/>
      <c r="LIM31" s="52"/>
      <c r="LIN31" s="52"/>
      <c r="LIO31" s="52"/>
      <c r="LIP31" s="52"/>
      <c r="LIQ31" s="52"/>
      <c r="LIR31" s="52"/>
      <c r="LIS31" s="52"/>
      <c r="LIT31" s="52"/>
      <c r="LIU31" s="52"/>
      <c r="LIV31" s="52"/>
      <c r="LIW31" s="52"/>
      <c r="LIX31" s="52"/>
      <c r="LIY31" s="52"/>
      <c r="LIZ31" s="52"/>
      <c r="LJA31" s="52"/>
      <c r="LJB31" s="52"/>
      <c r="LJC31" s="52"/>
      <c r="LJD31" s="52"/>
      <c r="LJE31" s="52"/>
      <c r="LJF31" s="52"/>
      <c r="LJG31" s="52"/>
      <c r="LJH31" s="52"/>
      <c r="LJI31" s="52"/>
      <c r="LJJ31" s="52"/>
      <c r="LJK31" s="52"/>
      <c r="LJL31" s="52"/>
      <c r="LJM31" s="52"/>
      <c r="LJN31" s="52"/>
      <c r="LJO31" s="52"/>
      <c r="LJP31" s="52"/>
      <c r="LJQ31" s="52"/>
      <c r="LJR31" s="52"/>
      <c r="LJS31" s="52"/>
      <c r="LJT31" s="52"/>
      <c r="LJU31" s="52"/>
      <c r="LJV31" s="52"/>
      <c r="LJW31" s="52"/>
      <c r="LJX31" s="52"/>
      <c r="LJY31" s="52"/>
      <c r="LJZ31" s="52"/>
      <c r="LKA31" s="52"/>
      <c r="LKB31" s="52"/>
      <c r="LKC31" s="52"/>
      <c r="LKD31" s="52"/>
      <c r="LKE31" s="52"/>
      <c r="LKF31" s="52"/>
      <c r="LKG31" s="52"/>
      <c r="LKH31" s="52"/>
      <c r="LKI31" s="52"/>
      <c r="LKJ31" s="52"/>
      <c r="LKK31" s="52"/>
      <c r="LKL31" s="52"/>
      <c r="LKM31" s="52"/>
      <c r="LKN31" s="52"/>
      <c r="LKO31" s="52"/>
      <c r="LKP31" s="52"/>
      <c r="LKQ31" s="52"/>
      <c r="LKR31" s="52"/>
      <c r="LKS31" s="52"/>
      <c r="LKT31" s="52"/>
      <c r="LKU31" s="52"/>
      <c r="LKV31" s="52"/>
      <c r="LKW31" s="52"/>
      <c r="LKX31" s="52"/>
      <c r="LKY31" s="52"/>
      <c r="LKZ31" s="52"/>
      <c r="LLA31" s="52"/>
      <c r="LLB31" s="52"/>
      <c r="LLC31" s="52"/>
      <c r="LLD31" s="52"/>
      <c r="LLE31" s="52"/>
      <c r="LLF31" s="52"/>
      <c r="LLG31" s="52"/>
      <c r="LLH31" s="52"/>
      <c r="LLI31" s="52"/>
      <c r="LLJ31" s="52"/>
      <c r="LLK31" s="52"/>
      <c r="LLL31" s="52"/>
      <c r="LLM31" s="52"/>
      <c r="LLN31" s="52"/>
      <c r="LLO31" s="52"/>
      <c r="LLP31" s="52"/>
      <c r="LLQ31" s="52"/>
      <c r="LLR31" s="52"/>
      <c r="LLS31" s="52"/>
      <c r="LLT31" s="52"/>
      <c r="LLU31" s="52"/>
      <c r="LLV31" s="52"/>
      <c r="LLW31" s="52"/>
      <c r="LLX31" s="52"/>
      <c r="LLY31" s="52"/>
      <c r="LLZ31" s="52"/>
      <c r="LMA31" s="52"/>
      <c r="LMB31" s="52"/>
      <c r="LMC31" s="52"/>
      <c r="LMD31" s="52"/>
      <c r="LME31" s="52"/>
      <c r="LMF31" s="52"/>
      <c r="LMG31" s="52"/>
      <c r="LMH31" s="52"/>
      <c r="LMI31" s="52"/>
      <c r="LMJ31" s="52"/>
      <c r="LMK31" s="52"/>
      <c r="LML31" s="52"/>
      <c r="LMM31" s="52"/>
      <c r="LMN31" s="52"/>
      <c r="LMO31" s="52"/>
      <c r="LMP31" s="52"/>
      <c r="LMQ31" s="52"/>
      <c r="LMR31" s="52"/>
      <c r="LMS31" s="52"/>
      <c r="LMT31" s="52"/>
      <c r="LMU31" s="52"/>
      <c r="LMV31" s="52"/>
      <c r="LMW31" s="52"/>
      <c r="LMX31" s="52"/>
      <c r="LMY31" s="52"/>
      <c r="LMZ31" s="52"/>
      <c r="LNA31" s="52"/>
      <c r="LNB31" s="52"/>
      <c r="LNC31" s="52"/>
      <c r="LND31" s="52"/>
      <c r="LNE31" s="52"/>
      <c r="LNF31" s="52"/>
      <c r="LNG31" s="52"/>
      <c r="LNH31" s="52"/>
      <c r="LNI31" s="52"/>
      <c r="LNJ31" s="52"/>
      <c r="LNK31" s="52"/>
      <c r="LNL31" s="52"/>
      <c r="LNM31" s="52"/>
      <c r="LNN31" s="52"/>
      <c r="LNO31" s="52"/>
      <c r="LNP31" s="52"/>
      <c r="LNQ31" s="52"/>
      <c r="LNR31" s="52"/>
      <c r="LNS31" s="52"/>
      <c r="LNT31" s="52"/>
      <c r="LNU31" s="52"/>
      <c r="LNV31" s="52"/>
      <c r="LNW31" s="52"/>
      <c r="LNX31" s="52"/>
      <c r="LNY31" s="52"/>
      <c r="LNZ31" s="52"/>
      <c r="LOA31" s="52"/>
      <c r="LOB31" s="52"/>
      <c r="LOC31" s="52"/>
      <c r="LOD31" s="52"/>
      <c r="LOE31" s="52"/>
      <c r="LOF31" s="52"/>
      <c r="LOG31" s="52"/>
      <c r="LOH31" s="52"/>
      <c r="LOI31" s="52"/>
      <c r="LOJ31" s="52"/>
      <c r="LOK31" s="52"/>
      <c r="LOL31" s="52"/>
      <c r="LOM31" s="52"/>
      <c r="LON31" s="52"/>
      <c r="LOO31" s="52"/>
      <c r="LOP31" s="52"/>
      <c r="LOQ31" s="52"/>
      <c r="LOR31" s="52"/>
      <c r="LOS31" s="52"/>
      <c r="LOT31" s="52"/>
      <c r="LOU31" s="52"/>
      <c r="LOV31" s="52"/>
      <c r="LOW31" s="52"/>
      <c r="LOX31" s="52"/>
      <c r="LOY31" s="52"/>
      <c r="LOZ31" s="52"/>
      <c r="LPA31" s="52"/>
      <c r="LPB31" s="52"/>
      <c r="LPC31" s="52"/>
      <c r="LPD31" s="52"/>
      <c r="LPE31" s="52"/>
      <c r="LPF31" s="52"/>
      <c r="LPG31" s="52"/>
      <c r="LPH31" s="52"/>
      <c r="LPI31" s="52"/>
      <c r="LPJ31" s="52"/>
      <c r="LPK31" s="52"/>
      <c r="LPL31" s="52"/>
      <c r="LPM31" s="52"/>
      <c r="LPN31" s="52"/>
      <c r="LPO31" s="52"/>
      <c r="LPP31" s="52"/>
      <c r="LPQ31" s="52"/>
      <c r="LPR31" s="52"/>
      <c r="LPS31" s="52"/>
      <c r="LPT31" s="52"/>
      <c r="LPU31" s="52"/>
      <c r="LPV31" s="52"/>
      <c r="LPW31" s="52"/>
      <c r="LPX31" s="52"/>
      <c r="LPY31" s="52"/>
      <c r="LPZ31" s="52"/>
      <c r="LQA31" s="52"/>
      <c r="LQB31" s="52"/>
      <c r="LQC31" s="52"/>
      <c r="LQD31" s="52"/>
      <c r="LQE31" s="52"/>
      <c r="LQF31" s="52"/>
      <c r="LQG31" s="52"/>
      <c r="LQH31" s="52"/>
      <c r="LQI31" s="52"/>
      <c r="LQJ31" s="52"/>
      <c r="LQK31" s="52"/>
      <c r="LQL31" s="52"/>
      <c r="LQM31" s="52"/>
      <c r="LQN31" s="52"/>
      <c r="LQO31" s="52"/>
      <c r="LQP31" s="52"/>
      <c r="LQQ31" s="52"/>
      <c r="LQR31" s="52"/>
      <c r="LQS31" s="52"/>
      <c r="LQT31" s="52"/>
      <c r="LQU31" s="52"/>
      <c r="LQV31" s="52"/>
      <c r="LQW31" s="52"/>
      <c r="LQX31" s="52"/>
      <c r="LQY31" s="52"/>
      <c r="LQZ31" s="52"/>
      <c r="LRA31" s="52"/>
      <c r="LRB31" s="52"/>
      <c r="LRC31" s="52"/>
      <c r="LRD31" s="52"/>
      <c r="LRE31" s="52"/>
      <c r="LRF31" s="52"/>
      <c r="LRG31" s="52"/>
      <c r="LRH31" s="52"/>
      <c r="LRI31" s="52"/>
      <c r="LRJ31" s="52"/>
      <c r="LRK31" s="52"/>
      <c r="LRL31" s="52"/>
      <c r="LRM31" s="52"/>
      <c r="LRN31" s="52"/>
      <c r="LRO31" s="52"/>
      <c r="LRP31" s="52"/>
      <c r="LRQ31" s="52"/>
      <c r="LRR31" s="52"/>
      <c r="LRS31" s="52"/>
      <c r="LRT31" s="52"/>
      <c r="LRU31" s="52"/>
      <c r="LRV31" s="52"/>
      <c r="LRW31" s="52"/>
      <c r="LRX31" s="52"/>
      <c r="LRY31" s="52"/>
      <c r="LRZ31" s="52"/>
      <c r="LSA31" s="52"/>
      <c r="LSB31" s="52"/>
      <c r="LSC31" s="52"/>
      <c r="LSD31" s="52"/>
      <c r="LSE31" s="52"/>
      <c r="LSF31" s="52"/>
      <c r="LSG31" s="52"/>
      <c r="LSH31" s="52"/>
      <c r="LSI31" s="52"/>
      <c r="LSJ31" s="52"/>
      <c r="LSK31" s="52"/>
      <c r="LSL31" s="52"/>
      <c r="LSM31" s="52"/>
      <c r="LSN31" s="52"/>
      <c r="LSO31" s="52"/>
      <c r="LSP31" s="52"/>
      <c r="LSQ31" s="52"/>
      <c r="LSR31" s="52"/>
      <c r="LSS31" s="52"/>
      <c r="LST31" s="52"/>
      <c r="LSU31" s="52"/>
      <c r="LSV31" s="52"/>
      <c r="LSW31" s="52"/>
      <c r="LSX31" s="52"/>
      <c r="LSY31" s="52"/>
      <c r="LSZ31" s="52"/>
      <c r="LTA31" s="52"/>
      <c r="LTB31" s="52"/>
      <c r="LTC31" s="52"/>
      <c r="LTD31" s="52"/>
      <c r="LTE31" s="52"/>
      <c r="LTF31" s="52"/>
      <c r="LTG31" s="52"/>
      <c r="LTH31" s="52"/>
      <c r="LTI31" s="52"/>
      <c r="LTJ31" s="52"/>
      <c r="LTK31" s="52"/>
      <c r="LTL31" s="52"/>
      <c r="LTM31" s="52"/>
      <c r="LTN31" s="52"/>
      <c r="LTO31" s="52"/>
      <c r="LTP31" s="52"/>
      <c r="LTQ31" s="52"/>
      <c r="LTR31" s="52"/>
      <c r="LTS31" s="52"/>
      <c r="LTT31" s="52"/>
      <c r="LTU31" s="52"/>
      <c r="LTV31" s="52"/>
      <c r="LTW31" s="52"/>
      <c r="LTX31" s="52"/>
      <c r="LTY31" s="52"/>
      <c r="LTZ31" s="52"/>
      <c r="LUA31" s="52"/>
      <c r="LUB31" s="52"/>
      <c r="LUC31" s="52"/>
      <c r="LUD31" s="52"/>
      <c r="LUE31" s="52"/>
      <c r="LUF31" s="52"/>
      <c r="LUG31" s="52"/>
      <c r="LUH31" s="52"/>
      <c r="LUI31" s="52"/>
      <c r="LUJ31" s="52"/>
      <c r="LUK31" s="52"/>
      <c r="LUL31" s="52"/>
      <c r="LUM31" s="52"/>
      <c r="LUN31" s="52"/>
      <c r="LUO31" s="52"/>
      <c r="LUP31" s="52"/>
      <c r="LUQ31" s="52"/>
      <c r="LUR31" s="52"/>
      <c r="LUS31" s="52"/>
      <c r="LUT31" s="52"/>
      <c r="LUU31" s="52"/>
      <c r="LUV31" s="52"/>
      <c r="LUW31" s="52"/>
      <c r="LUX31" s="52"/>
      <c r="LUY31" s="52"/>
      <c r="LUZ31" s="52"/>
      <c r="LVA31" s="52"/>
      <c r="LVB31" s="52"/>
      <c r="LVC31" s="52"/>
      <c r="LVD31" s="52"/>
      <c r="LVE31" s="52"/>
      <c r="LVF31" s="52"/>
      <c r="LVG31" s="52"/>
      <c r="LVH31" s="52"/>
      <c r="LVI31" s="52"/>
      <c r="LVJ31" s="52"/>
      <c r="LVK31" s="52"/>
      <c r="LVL31" s="52"/>
      <c r="LVM31" s="52"/>
      <c r="LVN31" s="52"/>
      <c r="LVO31" s="52"/>
      <c r="LVP31" s="52"/>
      <c r="LVQ31" s="52"/>
      <c r="LVR31" s="52"/>
      <c r="LVS31" s="52"/>
      <c r="LVT31" s="52"/>
      <c r="LVU31" s="52"/>
      <c r="LVV31" s="52"/>
      <c r="LVW31" s="52"/>
      <c r="LVX31" s="52"/>
      <c r="LVY31" s="52"/>
      <c r="LVZ31" s="52"/>
      <c r="LWA31" s="52"/>
      <c r="LWB31" s="52"/>
      <c r="LWC31" s="52"/>
      <c r="LWD31" s="52"/>
      <c r="LWE31" s="52"/>
      <c r="LWF31" s="52"/>
      <c r="LWG31" s="52"/>
      <c r="LWH31" s="52"/>
      <c r="LWI31" s="52"/>
      <c r="LWJ31" s="52"/>
      <c r="LWK31" s="52"/>
      <c r="LWL31" s="52"/>
      <c r="LWM31" s="52"/>
      <c r="LWN31" s="52"/>
      <c r="LWO31" s="52"/>
      <c r="LWP31" s="52"/>
      <c r="LWQ31" s="52"/>
      <c r="LWR31" s="52"/>
      <c r="LWS31" s="52"/>
      <c r="LWT31" s="52"/>
      <c r="LWU31" s="52"/>
      <c r="LWV31" s="52"/>
      <c r="LWW31" s="52"/>
      <c r="LWX31" s="52"/>
      <c r="LWY31" s="52"/>
      <c r="LWZ31" s="52"/>
      <c r="LXA31" s="52"/>
      <c r="LXB31" s="52"/>
      <c r="LXC31" s="52"/>
      <c r="LXD31" s="52"/>
      <c r="LXE31" s="52"/>
      <c r="LXF31" s="52"/>
      <c r="LXG31" s="52"/>
      <c r="LXH31" s="52"/>
      <c r="LXI31" s="52"/>
      <c r="LXJ31" s="52"/>
      <c r="LXK31" s="52"/>
      <c r="LXL31" s="52"/>
      <c r="LXM31" s="52"/>
      <c r="LXN31" s="52"/>
      <c r="LXO31" s="52"/>
      <c r="LXP31" s="52"/>
      <c r="LXQ31" s="52"/>
      <c r="LXR31" s="52"/>
      <c r="LXS31" s="52"/>
      <c r="LXT31" s="52"/>
      <c r="LXU31" s="52"/>
      <c r="LXV31" s="52"/>
      <c r="LXW31" s="52"/>
      <c r="LXX31" s="52"/>
      <c r="LXY31" s="52"/>
      <c r="LXZ31" s="52"/>
      <c r="LYA31" s="52"/>
      <c r="LYB31" s="52"/>
      <c r="LYC31" s="52"/>
      <c r="LYD31" s="52"/>
      <c r="LYE31" s="52"/>
      <c r="LYF31" s="52"/>
      <c r="LYG31" s="52"/>
      <c r="LYH31" s="52"/>
      <c r="LYI31" s="52"/>
      <c r="LYJ31" s="52"/>
      <c r="LYK31" s="52"/>
      <c r="LYL31" s="52"/>
      <c r="LYM31" s="52"/>
      <c r="LYN31" s="52"/>
      <c r="LYO31" s="52"/>
      <c r="LYP31" s="52"/>
      <c r="LYQ31" s="52"/>
      <c r="LYR31" s="52"/>
      <c r="LYS31" s="52"/>
      <c r="LYT31" s="52"/>
      <c r="LYU31" s="52"/>
      <c r="LYV31" s="52"/>
      <c r="LYW31" s="52"/>
      <c r="LYX31" s="52"/>
      <c r="LYY31" s="52"/>
      <c r="LYZ31" s="52"/>
      <c r="LZA31" s="52"/>
      <c r="LZB31" s="52"/>
      <c r="LZC31" s="52"/>
      <c r="LZD31" s="52"/>
      <c r="LZE31" s="52"/>
      <c r="LZF31" s="52"/>
      <c r="LZG31" s="52"/>
      <c r="LZH31" s="52"/>
      <c r="LZI31" s="52"/>
      <c r="LZJ31" s="52"/>
      <c r="LZK31" s="52"/>
      <c r="LZL31" s="52"/>
      <c r="LZM31" s="52"/>
      <c r="LZN31" s="52"/>
      <c r="LZO31" s="52"/>
      <c r="LZP31" s="52"/>
      <c r="LZQ31" s="52"/>
      <c r="LZR31" s="52"/>
      <c r="LZS31" s="52"/>
      <c r="LZT31" s="52"/>
      <c r="LZU31" s="52"/>
      <c r="LZV31" s="52"/>
      <c r="LZW31" s="52"/>
      <c r="LZX31" s="52"/>
      <c r="LZY31" s="52"/>
      <c r="LZZ31" s="52"/>
      <c r="MAA31" s="52"/>
      <c r="MAB31" s="52"/>
      <c r="MAC31" s="52"/>
      <c r="MAD31" s="52"/>
      <c r="MAE31" s="52"/>
      <c r="MAF31" s="52"/>
      <c r="MAG31" s="52"/>
      <c r="MAH31" s="52"/>
      <c r="MAI31" s="52"/>
      <c r="MAJ31" s="52"/>
      <c r="MAK31" s="52"/>
      <c r="MAL31" s="52"/>
      <c r="MAM31" s="52"/>
      <c r="MAN31" s="52"/>
      <c r="MAO31" s="52"/>
      <c r="MAP31" s="52"/>
      <c r="MAQ31" s="52"/>
      <c r="MAR31" s="52"/>
      <c r="MAS31" s="52"/>
      <c r="MAT31" s="52"/>
      <c r="MAU31" s="52"/>
      <c r="MAV31" s="52"/>
      <c r="MAW31" s="52"/>
      <c r="MAX31" s="52"/>
      <c r="MAY31" s="52"/>
      <c r="MAZ31" s="52"/>
      <c r="MBA31" s="52"/>
      <c r="MBB31" s="52"/>
      <c r="MBC31" s="52"/>
      <c r="MBD31" s="52"/>
      <c r="MBE31" s="52"/>
      <c r="MBF31" s="52"/>
      <c r="MBG31" s="52"/>
      <c r="MBH31" s="52"/>
      <c r="MBI31" s="52"/>
      <c r="MBJ31" s="52"/>
      <c r="MBK31" s="52"/>
      <c r="MBL31" s="52"/>
      <c r="MBM31" s="52"/>
      <c r="MBN31" s="52"/>
      <c r="MBO31" s="52"/>
      <c r="MBP31" s="52"/>
      <c r="MBQ31" s="52"/>
      <c r="MBR31" s="52"/>
      <c r="MBS31" s="52"/>
      <c r="MBT31" s="52"/>
      <c r="MBU31" s="52"/>
      <c r="MBV31" s="52"/>
      <c r="MBW31" s="52"/>
      <c r="MBX31" s="52"/>
      <c r="MBY31" s="52"/>
      <c r="MBZ31" s="52"/>
      <c r="MCA31" s="52"/>
      <c r="MCB31" s="52"/>
      <c r="MCC31" s="52"/>
      <c r="MCD31" s="52"/>
      <c r="MCE31" s="52"/>
      <c r="MCF31" s="52"/>
      <c r="MCG31" s="52"/>
      <c r="MCH31" s="52"/>
      <c r="MCI31" s="52"/>
      <c r="MCJ31" s="52"/>
      <c r="MCK31" s="52"/>
      <c r="MCL31" s="52"/>
      <c r="MCM31" s="52"/>
      <c r="MCN31" s="52"/>
      <c r="MCO31" s="52"/>
      <c r="MCP31" s="52"/>
      <c r="MCQ31" s="52"/>
      <c r="MCR31" s="52"/>
      <c r="MCS31" s="52"/>
      <c r="MCT31" s="52"/>
      <c r="MCU31" s="52"/>
      <c r="MCV31" s="52"/>
      <c r="MCW31" s="52"/>
      <c r="MCX31" s="52"/>
      <c r="MCY31" s="52"/>
      <c r="MCZ31" s="52"/>
      <c r="MDA31" s="52"/>
      <c r="MDB31" s="52"/>
      <c r="MDC31" s="52"/>
      <c r="MDD31" s="52"/>
      <c r="MDE31" s="52"/>
      <c r="MDF31" s="52"/>
      <c r="MDG31" s="52"/>
      <c r="MDH31" s="52"/>
      <c r="MDI31" s="52"/>
      <c r="MDJ31" s="52"/>
      <c r="MDK31" s="52"/>
      <c r="MDL31" s="52"/>
      <c r="MDM31" s="52"/>
      <c r="MDN31" s="52"/>
      <c r="MDO31" s="52"/>
      <c r="MDP31" s="52"/>
      <c r="MDQ31" s="52"/>
      <c r="MDR31" s="52"/>
      <c r="MDS31" s="52"/>
      <c r="MDT31" s="52"/>
      <c r="MDU31" s="52"/>
      <c r="MDV31" s="52"/>
      <c r="MDW31" s="52"/>
      <c r="MDX31" s="52"/>
      <c r="MDY31" s="52"/>
      <c r="MDZ31" s="52"/>
      <c r="MEA31" s="52"/>
      <c r="MEB31" s="52"/>
      <c r="MEC31" s="52"/>
      <c r="MED31" s="52"/>
      <c r="MEE31" s="52"/>
      <c r="MEF31" s="52"/>
      <c r="MEG31" s="52"/>
      <c r="MEH31" s="52"/>
      <c r="MEI31" s="52"/>
      <c r="MEJ31" s="52"/>
      <c r="MEK31" s="52"/>
      <c r="MEL31" s="52"/>
      <c r="MEM31" s="52"/>
      <c r="MEN31" s="52"/>
      <c r="MEO31" s="52"/>
      <c r="MEP31" s="52"/>
      <c r="MEQ31" s="52"/>
      <c r="MER31" s="52"/>
      <c r="MES31" s="52"/>
      <c r="MET31" s="52"/>
      <c r="MEU31" s="52"/>
      <c r="MEV31" s="52"/>
      <c r="MEW31" s="52"/>
      <c r="MEX31" s="52"/>
      <c r="MEY31" s="52"/>
      <c r="MEZ31" s="52"/>
      <c r="MFA31" s="52"/>
      <c r="MFB31" s="52"/>
      <c r="MFC31" s="52"/>
      <c r="MFD31" s="52"/>
      <c r="MFE31" s="52"/>
      <c r="MFF31" s="52"/>
      <c r="MFG31" s="52"/>
      <c r="MFH31" s="52"/>
      <c r="MFI31" s="52"/>
      <c r="MFJ31" s="52"/>
      <c r="MFK31" s="52"/>
      <c r="MFL31" s="52"/>
      <c r="MFM31" s="52"/>
      <c r="MFN31" s="52"/>
      <c r="MFO31" s="52"/>
      <c r="MFP31" s="52"/>
      <c r="MFQ31" s="52"/>
      <c r="MFR31" s="52"/>
      <c r="MFS31" s="52"/>
      <c r="MFT31" s="52"/>
      <c r="MFU31" s="52"/>
      <c r="MFV31" s="52"/>
      <c r="MFW31" s="52"/>
      <c r="MFX31" s="52"/>
      <c r="MFY31" s="52"/>
      <c r="MFZ31" s="52"/>
      <c r="MGA31" s="52"/>
      <c r="MGB31" s="52"/>
      <c r="MGC31" s="52"/>
      <c r="MGD31" s="52"/>
      <c r="MGE31" s="52"/>
      <c r="MGF31" s="52"/>
      <c r="MGG31" s="52"/>
      <c r="MGH31" s="52"/>
      <c r="MGI31" s="52"/>
      <c r="MGJ31" s="52"/>
      <c r="MGK31" s="52"/>
      <c r="MGL31" s="52"/>
      <c r="MGM31" s="52"/>
      <c r="MGN31" s="52"/>
      <c r="MGO31" s="52"/>
      <c r="MGP31" s="52"/>
      <c r="MGQ31" s="52"/>
      <c r="MGR31" s="52"/>
      <c r="MGS31" s="52"/>
      <c r="MGT31" s="52"/>
      <c r="MGU31" s="52"/>
      <c r="MGV31" s="52"/>
      <c r="MGW31" s="52"/>
      <c r="MGX31" s="52"/>
      <c r="MGY31" s="52"/>
      <c r="MGZ31" s="52"/>
      <c r="MHA31" s="52"/>
      <c r="MHB31" s="52"/>
      <c r="MHC31" s="52"/>
      <c r="MHD31" s="52"/>
      <c r="MHE31" s="52"/>
      <c r="MHF31" s="52"/>
      <c r="MHG31" s="52"/>
      <c r="MHH31" s="52"/>
      <c r="MHI31" s="52"/>
      <c r="MHJ31" s="52"/>
      <c r="MHK31" s="52"/>
      <c r="MHL31" s="52"/>
      <c r="MHM31" s="52"/>
      <c r="MHN31" s="52"/>
      <c r="MHO31" s="52"/>
      <c r="MHP31" s="52"/>
      <c r="MHQ31" s="52"/>
      <c r="MHR31" s="52"/>
      <c r="MHS31" s="52"/>
      <c r="MHT31" s="52"/>
      <c r="MHU31" s="52"/>
      <c r="MHV31" s="52"/>
      <c r="MHW31" s="52"/>
      <c r="MHX31" s="52"/>
      <c r="MHY31" s="52"/>
      <c r="MHZ31" s="52"/>
      <c r="MIA31" s="52"/>
      <c r="MIB31" s="52"/>
      <c r="MIC31" s="52"/>
      <c r="MID31" s="52"/>
      <c r="MIE31" s="52"/>
      <c r="MIF31" s="52"/>
      <c r="MIG31" s="52"/>
      <c r="MIH31" s="52"/>
      <c r="MII31" s="52"/>
      <c r="MIJ31" s="52"/>
      <c r="MIK31" s="52"/>
      <c r="MIL31" s="52"/>
      <c r="MIM31" s="52"/>
      <c r="MIN31" s="52"/>
      <c r="MIO31" s="52"/>
      <c r="MIP31" s="52"/>
      <c r="MIQ31" s="52"/>
      <c r="MIR31" s="52"/>
      <c r="MIS31" s="52"/>
      <c r="MIT31" s="52"/>
      <c r="MIU31" s="52"/>
      <c r="MIV31" s="52"/>
      <c r="MIW31" s="52"/>
      <c r="MIX31" s="52"/>
      <c r="MIY31" s="52"/>
      <c r="MIZ31" s="52"/>
      <c r="MJA31" s="52"/>
      <c r="MJB31" s="52"/>
      <c r="MJC31" s="52"/>
      <c r="MJD31" s="52"/>
      <c r="MJE31" s="52"/>
      <c r="MJF31" s="52"/>
      <c r="MJG31" s="52"/>
      <c r="MJH31" s="52"/>
      <c r="MJI31" s="52"/>
      <c r="MJJ31" s="52"/>
      <c r="MJK31" s="52"/>
      <c r="MJL31" s="52"/>
      <c r="MJM31" s="52"/>
      <c r="MJN31" s="52"/>
      <c r="MJO31" s="52"/>
      <c r="MJP31" s="52"/>
      <c r="MJQ31" s="52"/>
      <c r="MJR31" s="52"/>
      <c r="MJS31" s="52"/>
      <c r="MJT31" s="52"/>
      <c r="MJU31" s="52"/>
      <c r="MJV31" s="52"/>
      <c r="MJW31" s="52"/>
      <c r="MJX31" s="52"/>
      <c r="MJY31" s="52"/>
      <c r="MJZ31" s="52"/>
      <c r="MKA31" s="52"/>
      <c r="MKB31" s="52"/>
      <c r="MKC31" s="52"/>
      <c r="MKD31" s="52"/>
      <c r="MKE31" s="52"/>
      <c r="MKF31" s="52"/>
      <c r="MKG31" s="52"/>
      <c r="MKH31" s="52"/>
      <c r="MKI31" s="52"/>
      <c r="MKJ31" s="52"/>
      <c r="MKK31" s="52"/>
      <c r="MKL31" s="52"/>
      <c r="MKM31" s="52"/>
      <c r="MKN31" s="52"/>
      <c r="MKO31" s="52"/>
      <c r="MKP31" s="52"/>
      <c r="MKQ31" s="52"/>
      <c r="MKR31" s="52"/>
      <c r="MKS31" s="52"/>
      <c r="MKT31" s="52"/>
      <c r="MKU31" s="52"/>
      <c r="MKV31" s="52"/>
      <c r="MKW31" s="52"/>
      <c r="MKX31" s="52"/>
      <c r="MKY31" s="52"/>
      <c r="MKZ31" s="52"/>
      <c r="MLA31" s="52"/>
      <c r="MLB31" s="52"/>
      <c r="MLC31" s="52"/>
      <c r="MLD31" s="52"/>
      <c r="MLE31" s="52"/>
      <c r="MLF31" s="52"/>
      <c r="MLG31" s="52"/>
      <c r="MLH31" s="52"/>
      <c r="MLI31" s="52"/>
      <c r="MLJ31" s="52"/>
      <c r="MLK31" s="52"/>
      <c r="MLL31" s="52"/>
      <c r="MLM31" s="52"/>
      <c r="MLN31" s="52"/>
      <c r="MLO31" s="52"/>
      <c r="MLP31" s="52"/>
      <c r="MLQ31" s="52"/>
      <c r="MLR31" s="52"/>
      <c r="MLS31" s="52"/>
      <c r="MLT31" s="52"/>
      <c r="MLU31" s="52"/>
      <c r="MLV31" s="52"/>
      <c r="MLW31" s="52"/>
      <c r="MLX31" s="52"/>
      <c r="MLY31" s="52"/>
      <c r="MLZ31" s="52"/>
      <c r="MMA31" s="52"/>
      <c r="MMB31" s="52"/>
      <c r="MMC31" s="52"/>
      <c r="MMD31" s="52"/>
      <c r="MME31" s="52"/>
      <c r="MMF31" s="52"/>
      <c r="MMG31" s="52"/>
      <c r="MMH31" s="52"/>
      <c r="MMI31" s="52"/>
      <c r="MMJ31" s="52"/>
      <c r="MMK31" s="52"/>
      <c r="MML31" s="52"/>
      <c r="MMM31" s="52"/>
      <c r="MMN31" s="52"/>
      <c r="MMO31" s="52"/>
      <c r="MMP31" s="52"/>
      <c r="MMQ31" s="52"/>
      <c r="MMR31" s="52"/>
      <c r="MMS31" s="52"/>
      <c r="MMT31" s="52"/>
      <c r="MMU31" s="52"/>
      <c r="MMV31" s="52"/>
      <c r="MMW31" s="52"/>
      <c r="MMX31" s="52"/>
      <c r="MMY31" s="52"/>
      <c r="MMZ31" s="52"/>
      <c r="MNA31" s="52"/>
      <c r="MNB31" s="52"/>
      <c r="MNC31" s="52"/>
      <c r="MND31" s="52"/>
      <c r="MNE31" s="52"/>
      <c r="MNF31" s="52"/>
      <c r="MNG31" s="52"/>
      <c r="MNH31" s="52"/>
      <c r="MNI31" s="52"/>
      <c r="MNJ31" s="52"/>
      <c r="MNK31" s="52"/>
      <c r="MNL31" s="52"/>
      <c r="MNM31" s="52"/>
      <c r="MNN31" s="52"/>
      <c r="MNO31" s="52"/>
      <c r="MNP31" s="52"/>
      <c r="MNQ31" s="52"/>
      <c r="MNR31" s="52"/>
      <c r="MNS31" s="52"/>
      <c r="MNT31" s="52"/>
      <c r="MNU31" s="52"/>
      <c r="MNV31" s="52"/>
      <c r="MNW31" s="52"/>
      <c r="MNX31" s="52"/>
      <c r="MNY31" s="52"/>
      <c r="MNZ31" s="52"/>
      <c r="MOA31" s="52"/>
      <c r="MOB31" s="52"/>
      <c r="MOC31" s="52"/>
      <c r="MOD31" s="52"/>
      <c r="MOE31" s="52"/>
      <c r="MOF31" s="52"/>
      <c r="MOG31" s="52"/>
      <c r="MOH31" s="52"/>
      <c r="MOI31" s="52"/>
      <c r="MOJ31" s="52"/>
      <c r="MOK31" s="52"/>
      <c r="MOL31" s="52"/>
      <c r="MOM31" s="52"/>
      <c r="MON31" s="52"/>
      <c r="MOO31" s="52"/>
      <c r="MOP31" s="52"/>
      <c r="MOQ31" s="52"/>
      <c r="MOR31" s="52"/>
      <c r="MOS31" s="52"/>
      <c r="MOT31" s="52"/>
      <c r="MOU31" s="52"/>
      <c r="MOV31" s="52"/>
      <c r="MOW31" s="52"/>
      <c r="MOX31" s="52"/>
      <c r="MOY31" s="52"/>
      <c r="MOZ31" s="52"/>
      <c r="MPA31" s="52"/>
      <c r="MPB31" s="52"/>
      <c r="MPC31" s="52"/>
      <c r="MPD31" s="52"/>
      <c r="MPE31" s="52"/>
      <c r="MPF31" s="52"/>
      <c r="MPG31" s="52"/>
      <c r="MPH31" s="52"/>
      <c r="MPI31" s="52"/>
      <c r="MPJ31" s="52"/>
      <c r="MPK31" s="52"/>
      <c r="MPL31" s="52"/>
      <c r="MPM31" s="52"/>
      <c r="MPN31" s="52"/>
      <c r="MPO31" s="52"/>
      <c r="MPP31" s="52"/>
      <c r="MPQ31" s="52"/>
      <c r="MPR31" s="52"/>
      <c r="MPS31" s="52"/>
      <c r="MPT31" s="52"/>
      <c r="MPU31" s="52"/>
      <c r="MPV31" s="52"/>
      <c r="MPW31" s="52"/>
      <c r="MPX31" s="52"/>
      <c r="MPY31" s="52"/>
      <c r="MPZ31" s="52"/>
      <c r="MQA31" s="52"/>
      <c r="MQB31" s="52"/>
      <c r="MQC31" s="52"/>
      <c r="MQD31" s="52"/>
      <c r="MQE31" s="52"/>
      <c r="MQF31" s="52"/>
      <c r="MQG31" s="52"/>
      <c r="MQH31" s="52"/>
      <c r="MQI31" s="52"/>
      <c r="MQJ31" s="52"/>
      <c r="MQK31" s="52"/>
      <c r="MQL31" s="52"/>
      <c r="MQM31" s="52"/>
      <c r="MQN31" s="52"/>
      <c r="MQO31" s="52"/>
      <c r="MQP31" s="52"/>
      <c r="MQQ31" s="52"/>
      <c r="MQR31" s="52"/>
      <c r="MQS31" s="52"/>
      <c r="MQT31" s="52"/>
      <c r="MQU31" s="52"/>
      <c r="MQV31" s="52"/>
      <c r="MQW31" s="52"/>
      <c r="MQX31" s="52"/>
      <c r="MQY31" s="52"/>
      <c r="MQZ31" s="52"/>
      <c r="MRA31" s="52"/>
      <c r="MRB31" s="52"/>
      <c r="MRC31" s="52"/>
      <c r="MRD31" s="52"/>
      <c r="MRE31" s="52"/>
      <c r="MRF31" s="52"/>
      <c r="MRG31" s="52"/>
      <c r="MRH31" s="52"/>
      <c r="MRI31" s="52"/>
      <c r="MRJ31" s="52"/>
      <c r="MRK31" s="52"/>
      <c r="MRL31" s="52"/>
      <c r="MRM31" s="52"/>
      <c r="MRN31" s="52"/>
      <c r="MRO31" s="52"/>
      <c r="MRP31" s="52"/>
      <c r="MRQ31" s="52"/>
      <c r="MRR31" s="52"/>
      <c r="MRS31" s="52"/>
      <c r="MRT31" s="52"/>
      <c r="MRU31" s="52"/>
      <c r="MRV31" s="52"/>
      <c r="MRW31" s="52"/>
      <c r="MRX31" s="52"/>
      <c r="MRY31" s="52"/>
      <c r="MRZ31" s="52"/>
      <c r="MSA31" s="52"/>
      <c r="MSB31" s="52"/>
      <c r="MSC31" s="52"/>
      <c r="MSD31" s="52"/>
      <c r="MSE31" s="52"/>
      <c r="MSF31" s="52"/>
      <c r="MSG31" s="52"/>
      <c r="MSH31" s="52"/>
      <c r="MSI31" s="52"/>
      <c r="MSJ31" s="52"/>
      <c r="MSK31" s="52"/>
      <c r="MSL31" s="52"/>
      <c r="MSM31" s="52"/>
      <c r="MSN31" s="52"/>
      <c r="MSO31" s="52"/>
      <c r="MSP31" s="52"/>
      <c r="MSQ31" s="52"/>
      <c r="MSR31" s="52"/>
      <c r="MSS31" s="52"/>
      <c r="MST31" s="52"/>
      <c r="MSU31" s="52"/>
      <c r="MSV31" s="52"/>
      <c r="MSW31" s="52"/>
      <c r="MSX31" s="52"/>
      <c r="MSY31" s="52"/>
      <c r="MSZ31" s="52"/>
      <c r="MTA31" s="52"/>
      <c r="MTB31" s="52"/>
      <c r="MTC31" s="52"/>
      <c r="MTD31" s="52"/>
      <c r="MTE31" s="52"/>
      <c r="MTF31" s="52"/>
      <c r="MTG31" s="52"/>
      <c r="MTH31" s="52"/>
      <c r="MTI31" s="52"/>
      <c r="MTJ31" s="52"/>
      <c r="MTK31" s="52"/>
      <c r="MTL31" s="52"/>
      <c r="MTM31" s="52"/>
      <c r="MTN31" s="52"/>
      <c r="MTO31" s="52"/>
      <c r="MTP31" s="52"/>
      <c r="MTQ31" s="52"/>
      <c r="MTR31" s="52"/>
      <c r="MTS31" s="52"/>
      <c r="MTT31" s="52"/>
      <c r="MTU31" s="52"/>
      <c r="MTV31" s="52"/>
      <c r="MTW31" s="52"/>
      <c r="MTX31" s="52"/>
      <c r="MTY31" s="52"/>
      <c r="MTZ31" s="52"/>
      <c r="MUA31" s="52"/>
      <c r="MUB31" s="52"/>
      <c r="MUC31" s="52"/>
      <c r="MUD31" s="52"/>
      <c r="MUE31" s="52"/>
      <c r="MUF31" s="52"/>
      <c r="MUG31" s="52"/>
      <c r="MUH31" s="52"/>
      <c r="MUI31" s="52"/>
      <c r="MUJ31" s="52"/>
      <c r="MUK31" s="52"/>
      <c r="MUL31" s="52"/>
      <c r="MUM31" s="52"/>
      <c r="MUN31" s="52"/>
      <c r="MUO31" s="52"/>
      <c r="MUP31" s="52"/>
      <c r="MUQ31" s="52"/>
      <c r="MUR31" s="52"/>
      <c r="MUS31" s="52"/>
      <c r="MUT31" s="52"/>
      <c r="MUU31" s="52"/>
      <c r="MUV31" s="52"/>
      <c r="MUW31" s="52"/>
      <c r="MUX31" s="52"/>
      <c r="MUY31" s="52"/>
      <c r="MUZ31" s="52"/>
      <c r="MVA31" s="52"/>
      <c r="MVB31" s="52"/>
      <c r="MVC31" s="52"/>
      <c r="MVD31" s="52"/>
      <c r="MVE31" s="52"/>
      <c r="MVF31" s="52"/>
      <c r="MVG31" s="52"/>
      <c r="MVH31" s="52"/>
      <c r="MVI31" s="52"/>
      <c r="MVJ31" s="52"/>
      <c r="MVK31" s="52"/>
      <c r="MVL31" s="52"/>
      <c r="MVM31" s="52"/>
      <c r="MVN31" s="52"/>
      <c r="MVO31" s="52"/>
      <c r="MVP31" s="52"/>
      <c r="MVQ31" s="52"/>
      <c r="MVR31" s="52"/>
      <c r="MVS31" s="52"/>
      <c r="MVT31" s="52"/>
      <c r="MVU31" s="52"/>
      <c r="MVV31" s="52"/>
      <c r="MVW31" s="52"/>
      <c r="MVX31" s="52"/>
      <c r="MVY31" s="52"/>
      <c r="MVZ31" s="52"/>
      <c r="MWA31" s="52"/>
      <c r="MWB31" s="52"/>
      <c r="MWC31" s="52"/>
      <c r="MWD31" s="52"/>
      <c r="MWE31" s="52"/>
      <c r="MWF31" s="52"/>
      <c r="MWG31" s="52"/>
      <c r="MWH31" s="52"/>
      <c r="MWI31" s="52"/>
      <c r="MWJ31" s="52"/>
      <c r="MWK31" s="52"/>
      <c r="MWL31" s="52"/>
      <c r="MWM31" s="52"/>
      <c r="MWN31" s="52"/>
      <c r="MWO31" s="52"/>
      <c r="MWP31" s="52"/>
      <c r="MWQ31" s="52"/>
      <c r="MWR31" s="52"/>
      <c r="MWS31" s="52"/>
      <c r="MWT31" s="52"/>
      <c r="MWU31" s="52"/>
      <c r="MWV31" s="52"/>
      <c r="MWW31" s="52"/>
      <c r="MWX31" s="52"/>
      <c r="MWY31" s="52"/>
      <c r="MWZ31" s="52"/>
      <c r="MXA31" s="52"/>
      <c r="MXB31" s="52"/>
      <c r="MXC31" s="52"/>
      <c r="MXD31" s="52"/>
      <c r="MXE31" s="52"/>
      <c r="MXF31" s="52"/>
      <c r="MXG31" s="52"/>
      <c r="MXH31" s="52"/>
      <c r="MXI31" s="52"/>
      <c r="MXJ31" s="52"/>
      <c r="MXK31" s="52"/>
      <c r="MXL31" s="52"/>
      <c r="MXM31" s="52"/>
      <c r="MXN31" s="52"/>
      <c r="MXO31" s="52"/>
      <c r="MXP31" s="52"/>
      <c r="MXQ31" s="52"/>
      <c r="MXR31" s="52"/>
      <c r="MXS31" s="52"/>
      <c r="MXT31" s="52"/>
      <c r="MXU31" s="52"/>
      <c r="MXV31" s="52"/>
      <c r="MXW31" s="52"/>
      <c r="MXX31" s="52"/>
      <c r="MXY31" s="52"/>
      <c r="MXZ31" s="52"/>
      <c r="MYA31" s="52"/>
      <c r="MYB31" s="52"/>
      <c r="MYC31" s="52"/>
      <c r="MYD31" s="52"/>
      <c r="MYE31" s="52"/>
      <c r="MYF31" s="52"/>
      <c r="MYG31" s="52"/>
      <c r="MYH31" s="52"/>
      <c r="MYI31" s="52"/>
      <c r="MYJ31" s="52"/>
      <c r="MYK31" s="52"/>
      <c r="MYL31" s="52"/>
      <c r="MYM31" s="52"/>
      <c r="MYN31" s="52"/>
      <c r="MYO31" s="52"/>
      <c r="MYP31" s="52"/>
      <c r="MYQ31" s="52"/>
      <c r="MYR31" s="52"/>
      <c r="MYS31" s="52"/>
      <c r="MYT31" s="52"/>
      <c r="MYU31" s="52"/>
      <c r="MYV31" s="52"/>
      <c r="MYW31" s="52"/>
      <c r="MYX31" s="52"/>
      <c r="MYY31" s="52"/>
      <c r="MYZ31" s="52"/>
      <c r="MZA31" s="52"/>
      <c r="MZB31" s="52"/>
      <c r="MZC31" s="52"/>
      <c r="MZD31" s="52"/>
      <c r="MZE31" s="52"/>
      <c r="MZF31" s="52"/>
      <c r="MZG31" s="52"/>
      <c r="MZH31" s="52"/>
      <c r="MZI31" s="52"/>
      <c r="MZJ31" s="52"/>
      <c r="MZK31" s="52"/>
      <c r="MZL31" s="52"/>
      <c r="MZM31" s="52"/>
      <c r="MZN31" s="52"/>
      <c r="MZO31" s="52"/>
      <c r="MZP31" s="52"/>
      <c r="MZQ31" s="52"/>
      <c r="MZR31" s="52"/>
      <c r="MZS31" s="52"/>
      <c r="MZT31" s="52"/>
      <c r="MZU31" s="52"/>
      <c r="MZV31" s="52"/>
      <c r="MZW31" s="52"/>
      <c r="MZX31" s="52"/>
      <c r="MZY31" s="52"/>
      <c r="MZZ31" s="52"/>
      <c r="NAA31" s="52"/>
      <c r="NAB31" s="52"/>
      <c r="NAC31" s="52"/>
      <c r="NAD31" s="52"/>
      <c r="NAE31" s="52"/>
      <c r="NAF31" s="52"/>
      <c r="NAG31" s="52"/>
      <c r="NAH31" s="52"/>
      <c r="NAI31" s="52"/>
      <c r="NAJ31" s="52"/>
      <c r="NAK31" s="52"/>
      <c r="NAL31" s="52"/>
      <c r="NAM31" s="52"/>
      <c r="NAN31" s="52"/>
      <c r="NAO31" s="52"/>
      <c r="NAP31" s="52"/>
      <c r="NAQ31" s="52"/>
      <c r="NAR31" s="52"/>
      <c r="NAS31" s="52"/>
      <c r="NAT31" s="52"/>
      <c r="NAU31" s="52"/>
      <c r="NAV31" s="52"/>
      <c r="NAW31" s="52"/>
      <c r="NAX31" s="52"/>
      <c r="NAY31" s="52"/>
      <c r="NAZ31" s="52"/>
      <c r="NBA31" s="52"/>
      <c r="NBB31" s="52"/>
      <c r="NBC31" s="52"/>
      <c r="NBD31" s="52"/>
      <c r="NBE31" s="52"/>
      <c r="NBF31" s="52"/>
      <c r="NBG31" s="52"/>
      <c r="NBH31" s="52"/>
      <c r="NBI31" s="52"/>
      <c r="NBJ31" s="52"/>
      <c r="NBK31" s="52"/>
      <c r="NBL31" s="52"/>
      <c r="NBM31" s="52"/>
      <c r="NBN31" s="52"/>
      <c r="NBO31" s="52"/>
      <c r="NBP31" s="52"/>
      <c r="NBQ31" s="52"/>
      <c r="NBR31" s="52"/>
      <c r="NBS31" s="52"/>
      <c r="NBT31" s="52"/>
      <c r="NBU31" s="52"/>
      <c r="NBV31" s="52"/>
      <c r="NBW31" s="52"/>
      <c r="NBX31" s="52"/>
      <c r="NBY31" s="52"/>
      <c r="NBZ31" s="52"/>
      <c r="NCA31" s="52"/>
      <c r="NCB31" s="52"/>
      <c r="NCC31" s="52"/>
      <c r="NCD31" s="52"/>
      <c r="NCE31" s="52"/>
      <c r="NCF31" s="52"/>
      <c r="NCG31" s="52"/>
      <c r="NCH31" s="52"/>
      <c r="NCI31" s="52"/>
      <c r="NCJ31" s="52"/>
      <c r="NCK31" s="52"/>
      <c r="NCL31" s="52"/>
      <c r="NCM31" s="52"/>
      <c r="NCN31" s="52"/>
      <c r="NCO31" s="52"/>
      <c r="NCP31" s="52"/>
      <c r="NCQ31" s="52"/>
      <c r="NCR31" s="52"/>
      <c r="NCS31" s="52"/>
      <c r="NCT31" s="52"/>
      <c r="NCU31" s="52"/>
      <c r="NCV31" s="52"/>
      <c r="NCW31" s="52"/>
      <c r="NCX31" s="52"/>
      <c r="NCY31" s="52"/>
      <c r="NCZ31" s="52"/>
      <c r="NDA31" s="52"/>
      <c r="NDB31" s="52"/>
      <c r="NDC31" s="52"/>
      <c r="NDD31" s="52"/>
      <c r="NDE31" s="52"/>
      <c r="NDF31" s="52"/>
      <c r="NDG31" s="52"/>
      <c r="NDH31" s="52"/>
      <c r="NDI31" s="52"/>
      <c r="NDJ31" s="52"/>
      <c r="NDK31" s="52"/>
      <c r="NDL31" s="52"/>
      <c r="NDM31" s="52"/>
      <c r="NDN31" s="52"/>
      <c r="NDO31" s="52"/>
      <c r="NDP31" s="52"/>
      <c r="NDQ31" s="52"/>
      <c r="NDR31" s="52"/>
      <c r="NDS31" s="52"/>
      <c r="NDT31" s="52"/>
      <c r="NDU31" s="52"/>
      <c r="NDV31" s="52"/>
      <c r="NDW31" s="52"/>
      <c r="NDX31" s="52"/>
      <c r="NDY31" s="52"/>
      <c r="NDZ31" s="52"/>
      <c r="NEA31" s="52"/>
      <c r="NEB31" s="52"/>
      <c r="NEC31" s="52"/>
      <c r="NED31" s="52"/>
      <c r="NEE31" s="52"/>
      <c r="NEF31" s="52"/>
      <c r="NEG31" s="52"/>
      <c r="NEH31" s="52"/>
      <c r="NEI31" s="52"/>
      <c r="NEJ31" s="52"/>
      <c r="NEK31" s="52"/>
      <c r="NEL31" s="52"/>
      <c r="NEM31" s="52"/>
      <c r="NEN31" s="52"/>
      <c r="NEO31" s="52"/>
      <c r="NEP31" s="52"/>
      <c r="NEQ31" s="52"/>
      <c r="NER31" s="52"/>
      <c r="NES31" s="52"/>
      <c r="NET31" s="52"/>
      <c r="NEU31" s="52"/>
      <c r="NEV31" s="52"/>
      <c r="NEW31" s="52"/>
      <c r="NEX31" s="52"/>
      <c r="NEY31" s="52"/>
      <c r="NEZ31" s="52"/>
      <c r="NFA31" s="52"/>
      <c r="NFB31" s="52"/>
      <c r="NFC31" s="52"/>
      <c r="NFD31" s="52"/>
      <c r="NFE31" s="52"/>
      <c r="NFF31" s="52"/>
      <c r="NFG31" s="52"/>
      <c r="NFH31" s="52"/>
      <c r="NFI31" s="52"/>
      <c r="NFJ31" s="52"/>
      <c r="NFK31" s="52"/>
      <c r="NFL31" s="52"/>
      <c r="NFM31" s="52"/>
      <c r="NFN31" s="52"/>
      <c r="NFO31" s="52"/>
      <c r="NFP31" s="52"/>
      <c r="NFQ31" s="52"/>
      <c r="NFR31" s="52"/>
      <c r="NFS31" s="52"/>
      <c r="NFT31" s="52"/>
      <c r="NFU31" s="52"/>
      <c r="NFV31" s="52"/>
      <c r="NFW31" s="52"/>
      <c r="NFX31" s="52"/>
      <c r="NFY31" s="52"/>
      <c r="NFZ31" s="52"/>
      <c r="NGA31" s="52"/>
      <c r="NGB31" s="52"/>
      <c r="NGC31" s="52"/>
      <c r="NGD31" s="52"/>
      <c r="NGE31" s="52"/>
      <c r="NGF31" s="52"/>
      <c r="NGG31" s="52"/>
      <c r="NGH31" s="52"/>
      <c r="NGI31" s="52"/>
      <c r="NGJ31" s="52"/>
      <c r="NGK31" s="52"/>
      <c r="NGL31" s="52"/>
      <c r="NGM31" s="52"/>
      <c r="NGN31" s="52"/>
      <c r="NGO31" s="52"/>
      <c r="NGP31" s="52"/>
      <c r="NGQ31" s="52"/>
      <c r="NGR31" s="52"/>
      <c r="NGS31" s="52"/>
      <c r="NGT31" s="52"/>
      <c r="NGU31" s="52"/>
      <c r="NGV31" s="52"/>
      <c r="NGW31" s="52"/>
      <c r="NGX31" s="52"/>
      <c r="NGY31" s="52"/>
      <c r="NGZ31" s="52"/>
      <c r="NHA31" s="52"/>
      <c r="NHB31" s="52"/>
      <c r="NHC31" s="52"/>
      <c r="NHD31" s="52"/>
      <c r="NHE31" s="52"/>
      <c r="NHF31" s="52"/>
      <c r="NHG31" s="52"/>
      <c r="NHH31" s="52"/>
      <c r="NHI31" s="52"/>
      <c r="NHJ31" s="52"/>
      <c r="NHK31" s="52"/>
      <c r="NHL31" s="52"/>
      <c r="NHM31" s="52"/>
      <c r="NHN31" s="52"/>
      <c r="NHO31" s="52"/>
      <c r="NHP31" s="52"/>
      <c r="NHQ31" s="52"/>
      <c r="NHR31" s="52"/>
      <c r="NHS31" s="52"/>
      <c r="NHT31" s="52"/>
      <c r="NHU31" s="52"/>
      <c r="NHV31" s="52"/>
      <c r="NHW31" s="52"/>
      <c r="NHX31" s="52"/>
      <c r="NHY31" s="52"/>
      <c r="NHZ31" s="52"/>
      <c r="NIA31" s="52"/>
      <c r="NIB31" s="52"/>
      <c r="NIC31" s="52"/>
      <c r="NID31" s="52"/>
      <c r="NIE31" s="52"/>
      <c r="NIF31" s="52"/>
      <c r="NIG31" s="52"/>
      <c r="NIH31" s="52"/>
      <c r="NII31" s="52"/>
      <c r="NIJ31" s="52"/>
      <c r="NIK31" s="52"/>
      <c r="NIL31" s="52"/>
      <c r="NIM31" s="52"/>
      <c r="NIN31" s="52"/>
      <c r="NIO31" s="52"/>
      <c r="NIP31" s="52"/>
      <c r="NIQ31" s="52"/>
      <c r="NIR31" s="52"/>
      <c r="NIS31" s="52"/>
      <c r="NIT31" s="52"/>
      <c r="NIU31" s="52"/>
      <c r="NIV31" s="52"/>
      <c r="NIW31" s="52"/>
      <c r="NIX31" s="52"/>
      <c r="NIY31" s="52"/>
      <c r="NIZ31" s="52"/>
      <c r="NJA31" s="52"/>
      <c r="NJB31" s="52"/>
      <c r="NJC31" s="52"/>
      <c r="NJD31" s="52"/>
      <c r="NJE31" s="52"/>
      <c r="NJF31" s="52"/>
      <c r="NJG31" s="52"/>
      <c r="NJH31" s="52"/>
      <c r="NJI31" s="52"/>
      <c r="NJJ31" s="52"/>
      <c r="NJK31" s="52"/>
      <c r="NJL31" s="52"/>
      <c r="NJM31" s="52"/>
      <c r="NJN31" s="52"/>
      <c r="NJO31" s="52"/>
      <c r="NJP31" s="52"/>
      <c r="NJQ31" s="52"/>
      <c r="NJR31" s="52"/>
      <c r="NJS31" s="52"/>
      <c r="NJT31" s="52"/>
      <c r="NJU31" s="52"/>
      <c r="NJV31" s="52"/>
      <c r="NJW31" s="52"/>
      <c r="NJX31" s="52"/>
      <c r="NJY31" s="52"/>
      <c r="NJZ31" s="52"/>
      <c r="NKA31" s="52"/>
      <c r="NKB31" s="52"/>
      <c r="NKC31" s="52"/>
      <c r="NKD31" s="52"/>
      <c r="NKE31" s="52"/>
      <c r="NKF31" s="52"/>
      <c r="NKG31" s="52"/>
      <c r="NKH31" s="52"/>
      <c r="NKI31" s="52"/>
      <c r="NKJ31" s="52"/>
      <c r="NKK31" s="52"/>
      <c r="NKL31" s="52"/>
      <c r="NKM31" s="52"/>
      <c r="NKN31" s="52"/>
      <c r="NKO31" s="52"/>
      <c r="NKP31" s="52"/>
      <c r="NKQ31" s="52"/>
      <c r="NKR31" s="52"/>
      <c r="NKS31" s="52"/>
      <c r="NKT31" s="52"/>
      <c r="NKU31" s="52"/>
      <c r="NKV31" s="52"/>
      <c r="NKW31" s="52"/>
      <c r="NKX31" s="52"/>
      <c r="NKY31" s="52"/>
      <c r="NKZ31" s="52"/>
      <c r="NLA31" s="52"/>
      <c r="NLB31" s="52"/>
      <c r="NLC31" s="52"/>
      <c r="NLD31" s="52"/>
      <c r="NLE31" s="52"/>
      <c r="NLF31" s="52"/>
      <c r="NLG31" s="52"/>
      <c r="NLH31" s="52"/>
      <c r="NLI31" s="52"/>
      <c r="NLJ31" s="52"/>
      <c r="NLK31" s="52"/>
      <c r="NLL31" s="52"/>
      <c r="NLM31" s="52"/>
      <c r="NLN31" s="52"/>
      <c r="NLO31" s="52"/>
      <c r="NLP31" s="52"/>
      <c r="NLQ31" s="52"/>
      <c r="NLR31" s="52"/>
      <c r="NLS31" s="52"/>
      <c r="NLT31" s="52"/>
      <c r="NLU31" s="52"/>
      <c r="NLV31" s="52"/>
      <c r="NLW31" s="52"/>
      <c r="NLX31" s="52"/>
      <c r="NLY31" s="52"/>
      <c r="NLZ31" s="52"/>
      <c r="NMA31" s="52"/>
      <c r="NMB31" s="52"/>
      <c r="NMC31" s="52"/>
      <c r="NMD31" s="52"/>
      <c r="NME31" s="52"/>
      <c r="NMF31" s="52"/>
      <c r="NMG31" s="52"/>
      <c r="NMH31" s="52"/>
      <c r="NMI31" s="52"/>
      <c r="NMJ31" s="52"/>
      <c r="NMK31" s="52"/>
      <c r="NML31" s="52"/>
      <c r="NMM31" s="52"/>
      <c r="NMN31" s="52"/>
      <c r="NMO31" s="52"/>
      <c r="NMP31" s="52"/>
      <c r="NMQ31" s="52"/>
      <c r="NMR31" s="52"/>
      <c r="NMS31" s="52"/>
      <c r="NMT31" s="52"/>
      <c r="NMU31" s="52"/>
      <c r="NMV31" s="52"/>
      <c r="NMW31" s="52"/>
      <c r="NMX31" s="52"/>
      <c r="NMY31" s="52"/>
      <c r="NMZ31" s="52"/>
      <c r="NNA31" s="52"/>
      <c r="NNB31" s="52"/>
      <c r="NNC31" s="52"/>
      <c r="NND31" s="52"/>
      <c r="NNE31" s="52"/>
      <c r="NNF31" s="52"/>
      <c r="NNG31" s="52"/>
      <c r="NNH31" s="52"/>
      <c r="NNI31" s="52"/>
      <c r="NNJ31" s="52"/>
      <c r="NNK31" s="52"/>
      <c r="NNL31" s="52"/>
      <c r="NNM31" s="52"/>
      <c r="NNN31" s="52"/>
      <c r="NNO31" s="52"/>
      <c r="NNP31" s="52"/>
      <c r="NNQ31" s="52"/>
      <c r="NNR31" s="52"/>
      <c r="NNS31" s="52"/>
      <c r="NNT31" s="52"/>
      <c r="NNU31" s="52"/>
      <c r="NNV31" s="52"/>
      <c r="NNW31" s="52"/>
      <c r="NNX31" s="52"/>
      <c r="NNY31" s="52"/>
      <c r="NNZ31" s="52"/>
      <c r="NOA31" s="52"/>
      <c r="NOB31" s="52"/>
      <c r="NOC31" s="52"/>
      <c r="NOD31" s="52"/>
      <c r="NOE31" s="52"/>
      <c r="NOF31" s="52"/>
      <c r="NOG31" s="52"/>
      <c r="NOH31" s="52"/>
      <c r="NOI31" s="52"/>
      <c r="NOJ31" s="52"/>
      <c r="NOK31" s="52"/>
      <c r="NOL31" s="52"/>
      <c r="NOM31" s="52"/>
      <c r="NON31" s="52"/>
      <c r="NOO31" s="52"/>
      <c r="NOP31" s="52"/>
      <c r="NOQ31" s="52"/>
      <c r="NOR31" s="52"/>
      <c r="NOS31" s="52"/>
      <c r="NOT31" s="52"/>
      <c r="NOU31" s="52"/>
      <c r="NOV31" s="52"/>
      <c r="NOW31" s="52"/>
      <c r="NOX31" s="52"/>
      <c r="NOY31" s="52"/>
      <c r="NOZ31" s="52"/>
      <c r="NPA31" s="52"/>
      <c r="NPB31" s="52"/>
      <c r="NPC31" s="52"/>
      <c r="NPD31" s="52"/>
      <c r="NPE31" s="52"/>
      <c r="NPF31" s="52"/>
      <c r="NPG31" s="52"/>
      <c r="NPH31" s="52"/>
      <c r="NPI31" s="52"/>
      <c r="NPJ31" s="52"/>
      <c r="NPK31" s="52"/>
      <c r="NPL31" s="52"/>
      <c r="NPM31" s="52"/>
      <c r="NPN31" s="52"/>
      <c r="NPO31" s="52"/>
      <c r="NPP31" s="52"/>
      <c r="NPQ31" s="52"/>
      <c r="NPR31" s="52"/>
      <c r="NPS31" s="52"/>
      <c r="NPT31" s="52"/>
      <c r="NPU31" s="52"/>
      <c r="NPV31" s="52"/>
      <c r="NPW31" s="52"/>
      <c r="NPX31" s="52"/>
      <c r="NPY31" s="52"/>
      <c r="NPZ31" s="52"/>
      <c r="NQA31" s="52"/>
      <c r="NQB31" s="52"/>
      <c r="NQC31" s="52"/>
      <c r="NQD31" s="52"/>
      <c r="NQE31" s="52"/>
      <c r="NQF31" s="52"/>
      <c r="NQG31" s="52"/>
      <c r="NQH31" s="52"/>
      <c r="NQI31" s="52"/>
      <c r="NQJ31" s="52"/>
      <c r="NQK31" s="52"/>
      <c r="NQL31" s="52"/>
      <c r="NQM31" s="52"/>
      <c r="NQN31" s="52"/>
      <c r="NQO31" s="52"/>
      <c r="NQP31" s="52"/>
      <c r="NQQ31" s="52"/>
      <c r="NQR31" s="52"/>
      <c r="NQS31" s="52"/>
      <c r="NQT31" s="52"/>
      <c r="NQU31" s="52"/>
      <c r="NQV31" s="52"/>
      <c r="NQW31" s="52"/>
      <c r="NQX31" s="52"/>
      <c r="NQY31" s="52"/>
      <c r="NQZ31" s="52"/>
      <c r="NRA31" s="52"/>
      <c r="NRB31" s="52"/>
      <c r="NRC31" s="52"/>
      <c r="NRD31" s="52"/>
      <c r="NRE31" s="52"/>
      <c r="NRF31" s="52"/>
      <c r="NRG31" s="52"/>
      <c r="NRH31" s="52"/>
      <c r="NRI31" s="52"/>
      <c r="NRJ31" s="52"/>
      <c r="NRK31" s="52"/>
      <c r="NRL31" s="52"/>
      <c r="NRM31" s="52"/>
      <c r="NRN31" s="52"/>
      <c r="NRO31" s="52"/>
      <c r="NRP31" s="52"/>
      <c r="NRQ31" s="52"/>
      <c r="NRR31" s="52"/>
      <c r="NRS31" s="52"/>
      <c r="NRT31" s="52"/>
      <c r="NRU31" s="52"/>
      <c r="NRV31" s="52"/>
      <c r="NRW31" s="52"/>
      <c r="NRX31" s="52"/>
      <c r="NRY31" s="52"/>
      <c r="NRZ31" s="52"/>
      <c r="NSA31" s="52"/>
      <c r="NSB31" s="52"/>
      <c r="NSC31" s="52"/>
      <c r="NSD31" s="52"/>
      <c r="NSE31" s="52"/>
      <c r="NSF31" s="52"/>
      <c r="NSG31" s="52"/>
      <c r="NSH31" s="52"/>
      <c r="NSI31" s="52"/>
      <c r="NSJ31" s="52"/>
      <c r="NSK31" s="52"/>
      <c r="NSL31" s="52"/>
      <c r="NSM31" s="52"/>
      <c r="NSN31" s="52"/>
      <c r="NSO31" s="52"/>
      <c r="NSP31" s="52"/>
      <c r="NSQ31" s="52"/>
      <c r="NSR31" s="52"/>
      <c r="NSS31" s="52"/>
      <c r="NST31" s="52"/>
      <c r="NSU31" s="52"/>
      <c r="NSV31" s="52"/>
      <c r="NSW31" s="52"/>
      <c r="NSX31" s="52"/>
      <c r="NSY31" s="52"/>
      <c r="NSZ31" s="52"/>
      <c r="NTA31" s="52"/>
      <c r="NTB31" s="52"/>
      <c r="NTC31" s="52"/>
      <c r="NTD31" s="52"/>
      <c r="NTE31" s="52"/>
      <c r="NTF31" s="52"/>
      <c r="NTG31" s="52"/>
      <c r="NTH31" s="52"/>
      <c r="NTI31" s="52"/>
      <c r="NTJ31" s="52"/>
      <c r="NTK31" s="52"/>
      <c r="NTL31" s="52"/>
      <c r="NTM31" s="52"/>
      <c r="NTN31" s="52"/>
      <c r="NTO31" s="52"/>
      <c r="NTP31" s="52"/>
      <c r="NTQ31" s="52"/>
      <c r="NTR31" s="52"/>
      <c r="NTS31" s="52"/>
      <c r="NTT31" s="52"/>
      <c r="NTU31" s="52"/>
      <c r="NTV31" s="52"/>
      <c r="NTW31" s="52"/>
      <c r="NTX31" s="52"/>
      <c r="NTY31" s="52"/>
      <c r="NTZ31" s="52"/>
      <c r="NUA31" s="52"/>
      <c r="NUB31" s="52"/>
      <c r="NUC31" s="52"/>
      <c r="NUD31" s="52"/>
      <c r="NUE31" s="52"/>
      <c r="NUF31" s="52"/>
      <c r="NUG31" s="52"/>
      <c r="NUH31" s="52"/>
      <c r="NUI31" s="52"/>
      <c r="NUJ31" s="52"/>
      <c r="NUK31" s="52"/>
      <c r="NUL31" s="52"/>
      <c r="NUM31" s="52"/>
      <c r="NUN31" s="52"/>
      <c r="NUO31" s="52"/>
      <c r="NUP31" s="52"/>
      <c r="NUQ31" s="52"/>
      <c r="NUR31" s="52"/>
      <c r="NUS31" s="52"/>
      <c r="NUT31" s="52"/>
      <c r="NUU31" s="52"/>
      <c r="NUV31" s="52"/>
      <c r="NUW31" s="52"/>
      <c r="NUX31" s="52"/>
      <c r="NUY31" s="52"/>
      <c r="NUZ31" s="52"/>
      <c r="NVA31" s="52"/>
      <c r="NVB31" s="52"/>
      <c r="NVC31" s="52"/>
      <c r="NVD31" s="52"/>
      <c r="NVE31" s="52"/>
      <c r="NVF31" s="52"/>
      <c r="NVG31" s="52"/>
      <c r="NVH31" s="52"/>
      <c r="NVI31" s="52"/>
      <c r="NVJ31" s="52"/>
      <c r="NVK31" s="52"/>
      <c r="NVL31" s="52"/>
      <c r="NVM31" s="52"/>
      <c r="NVN31" s="52"/>
      <c r="NVO31" s="52"/>
      <c r="NVP31" s="52"/>
      <c r="NVQ31" s="52"/>
      <c r="NVR31" s="52"/>
      <c r="NVS31" s="52"/>
      <c r="NVT31" s="52"/>
      <c r="NVU31" s="52"/>
      <c r="NVV31" s="52"/>
      <c r="NVW31" s="52"/>
      <c r="NVX31" s="52"/>
      <c r="NVY31" s="52"/>
      <c r="NVZ31" s="52"/>
      <c r="NWA31" s="52"/>
      <c r="NWB31" s="52"/>
      <c r="NWC31" s="52"/>
      <c r="NWD31" s="52"/>
      <c r="NWE31" s="52"/>
      <c r="NWF31" s="52"/>
      <c r="NWG31" s="52"/>
      <c r="NWH31" s="52"/>
      <c r="NWI31" s="52"/>
      <c r="NWJ31" s="52"/>
      <c r="NWK31" s="52"/>
      <c r="NWL31" s="52"/>
      <c r="NWM31" s="52"/>
      <c r="NWN31" s="52"/>
      <c r="NWO31" s="52"/>
      <c r="NWP31" s="52"/>
      <c r="NWQ31" s="52"/>
      <c r="NWR31" s="52"/>
      <c r="NWS31" s="52"/>
      <c r="NWT31" s="52"/>
      <c r="NWU31" s="52"/>
      <c r="NWV31" s="52"/>
      <c r="NWW31" s="52"/>
      <c r="NWX31" s="52"/>
      <c r="NWY31" s="52"/>
      <c r="NWZ31" s="52"/>
      <c r="NXA31" s="52"/>
      <c r="NXB31" s="52"/>
      <c r="NXC31" s="52"/>
      <c r="NXD31" s="52"/>
      <c r="NXE31" s="52"/>
      <c r="NXF31" s="52"/>
      <c r="NXG31" s="52"/>
      <c r="NXH31" s="52"/>
      <c r="NXI31" s="52"/>
      <c r="NXJ31" s="52"/>
      <c r="NXK31" s="52"/>
      <c r="NXL31" s="52"/>
      <c r="NXM31" s="52"/>
      <c r="NXN31" s="52"/>
      <c r="NXO31" s="52"/>
      <c r="NXP31" s="52"/>
      <c r="NXQ31" s="52"/>
      <c r="NXR31" s="52"/>
      <c r="NXS31" s="52"/>
      <c r="NXT31" s="52"/>
      <c r="NXU31" s="52"/>
      <c r="NXV31" s="52"/>
      <c r="NXW31" s="52"/>
      <c r="NXX31" s="52"/>
      <c r="NXY31" s="52"/>
      <c r="NXZ31" s="52"/>
      <c r="NYA31" s="52"/>
      <c r="NYB31" s="52"/>
      <c r="NYC31" s="52"/>
      <c r="NYD31" s="52"/>
      <c r="NYE31" s="52"/>
      <c r="NYF31" s="52"/>
      <c r="NYG31" s="52"/>
      <c r="NYH31" s="52"/>
      <c r="NYI31" s="52"/>
      <c r="NYJ31" s="52"/>
      <c r="NYK31" s="52"/>
      <c r="NYL31" s="52"/>
      <c r="NYM31" s="52"/>
      <c r="NYN31" s="52"/>
      <c r="NYO31" s="52"/>
      <c r="NYP31" s="52"/>
      <c r="NYQ31" s="52"/>
      <c r="NYR31" s="52"/>
      <c r="NYS31" s="52"/>
      <c r="NYT31" s="52"/>
      <c r="NYU31" s="52"/>
      <c r="NYV31" s="52"/>
      <c r="NYW31" s="52"/>
      <c r="NYX31" s="52"/>
      <c r="NYY31" s="52"/>
      <c r="NYZ31" s="52"/>
      <c r="NZA31" s="52"/>
      <c r="NZB31" s="52"/>
      <c r="NZC31" s="52"/>
      <c r="NZD31" s="52"/>
      <c r="NZE31" s="52"/>
      <c r="NZF31" s="52"/>
      <c r="NZG31" s="52"/>
      <c r="NZH31" s="52"/>
      <c r="NZI31" s="52"/>
      <c r="NZJ31" s="52"/>
      <c r="NZK31" s="52"/>
      <c r="NZL31" s="52"/>
      <c r="NZM31" s="52"/>
      <c r="NZN31" s="52"/>
      <c r="NZO31" s="52"/>
      <c r="NZP31" s="52"/>
      <c r="NZQ31" s="52"/>
      <c r="NZR31" s="52"/>
      <c r="NZS31" s="52"/>
      <c r="NZT31" s="52"/>
      <c r="NZU31" s="52"/>
      <c r="NZV31" s="52"/>
      <c r="NZW31" s="52"/>
      <c r="NZX31" s="52"/>
      <c r="NZY31" s="52"/>
      <c r="NZZ31" s="52"/>
      <c r="OAA31" s="52"/>
      <c r="OAB31" s="52"/>
      <c r="OAC31" s="52"/>
      <c r="OAD31" s="52"/>
      <c r="OAE31" s="52"/>
      <c r="OAF31" s="52"/>
      <c r="OAG31" s="52"/>
      <c r="OAH31" s="52"/>
      <c r="OAI31" s="52"/>
      <c r="OAJ31" s="52"/>
      <c r="OAK31" s="52"/>
      <c r="OAL31" s="52"/>
      <c r="OAM31" s="52"/>
      <c r="OAN31" s="52"/>
      <c r="OAO31" s="52"/>
      <c r="OAP31" s="52"/>
      <c r="OAQ31" s="52"/>
      <c r="OAR31" s="52"/>
      <c r="OAS31" s="52"/>
      <c r="OAT31" s="52"/>
      <c r="OAU31" s="52"/>
      <c r="OAV31" s="52"/>
      <c r="OAW31" s="52"/>
      <c r="OAX31" s="52"/>
      <c r="OAY31" s="52"/>
      <c r="OAZ31" s="52"/>
      <c r="OBA31" s="52"/>
      <c r="OBB31" s="52"/>
      <c r="OBC31" s="52"/>
      <c r="OBD31" s="52"/>
      <c r="OBE31" s="52"/>
      <c r="OBF31" s="52"/>
      <c r="OBG31" s="52"/>
      <c r="OBH31" s="52"/>
      <c r="OBI31" s="52"/>
      <c r="OBJ31" s="52"/>
      <c r="OBK31" s="52"/>
      <c r="OBL31" s="52"/>
      <c r="OBM31" s="52"/>
      <c r="OBN31" s="52"/>
      <c r="OBO31" s="52"/>
      <c r="OBP31" s="52"/>
      <c r="OBQ31" s="52"/>
      <c r="OBR31" s="52"/>
      <c r="OBS31" s="52"/>
      <c r="OBT31" s="52"/>
      <c r="OBU31" s="52"/>
      <c r="OBV31" s="52"/>
      <c r="OBW31" s="52"/>
      <c r="OBX31" s="52"/>
      <c r="OBY31" s="52"/>
      <c r="OBZ31" s="52"/>
      <c r="OCA31" s="52"/>
      <c r="OCB31" s="52"/>
      <c r="OCC31" s="52"/>
      <c r="OCD31" s="52"/>
      <c r="OCE31" s="52"/>
      <c r="OCF31" s="52"/>
      <c r="OCG31" s="52"/>
      <c r="OCH31" s="52"/>
      <c r="OCI31" s="52"/>
      <c r="OCJ31" s="52"/>
      <c r="OCK31" s="52"/>
      <c r="OCL31" s="52"/>
      <c r="OCM31" s="52"/>
      <c r="OCN31" s="52"/>
      <c r="OCO31" s="52"/>
      <c r="OCP31" s="52"/>
      <c r="OCQ31" s="52"/>
      <c r="OCR31" s="52"/>
      <c r="OCS31" s="52"/>
      <c r="OCT31" s="52"/>
      <c r="OCU31" s="52"/>
      <c r="OCV31" s="52"/>
      <c r="OCW31" s="52"/>
      <c r="OCX31" s="52"/>
      <c r="OCY31" s="52"/>
      <c r="OCZ31" s="52"/>
      <c r="ODA31" s="52"/>
      <c r="ODB31" s="52"/>
      <c r="ODC31" s="52"/>
      <c r="ODD31" s="52"/>
      <c r="ODE31" s="52"/>
      <c r="ODF31" s="52"/>
      <c r="ODG31" s="52"/>
      <c r="ODH31" s="52"/>
      <c r="ODI31" s="52"/>
      <c r="ODJ31" s="52"/>
      <c r="ODK31" s="52"/>
      <c r="ODL31" s="52"/>
      <c r="ODM31" s="52"/>
      <c r="ODN31" s="52"/>
      <c r="ODO31" s="52"/>
      <c r="ODP31" s="52"/>
      <c r="ODQ31" s="52"/>
      <c r="ODR31" s="52"/>
      <c r="ODS31" s="52"/>
      <c r="ODT31" s="52"/>
      <c r="ODU31" s="52"/>
      <c r="ODV31" s="52"/>
      <c r="ODW31" s="52"/>
      <c r="ODX31" s="52"/>
      <c r="ODY31" s="52"/>
      <c r="ODZ31" s="52"/>
      <c r="OEA31" s="52"/>
      <c r="OEB31" s="52"/>
      <c r="OEC31" s="52"/>
      <c r="OED31" s="52"/>
      <c r="OEE31" s="52"/>
      <c r="OEF31" s="52"/>
      <c r="OEG31" s="52"/>
      <c r="OEH31" s="52"/>
      <c r="OEI31" s="52"/>
      <c r="OEJ31" s="52"/>
      <c r="OEK31" s="52"/>
      <c r="OEL31" s="52"/>
      <c r="OEM31" s="52"/>
      <c r="OEN31" s="52"/>
      <c r="OEO31" s="52"/>
      <c r="OEP31" s="52"/>
      <c r="OEQ31" s="52"/>
      <c r="OER31" s="52"/>
      <c r="OES31" s="52"/>
      <c r="OET31" s="52"/>
      <c r="OEU31" s="52"/>
      <c r="OEV31" s="52"/>
      <c r="OEW31" s="52"/>
      <c r="OEX31" s="52"/>
      <c r="OEY31" s="52"/>
      <c r="OEZ31" s="52"/>
      <c r="OFA31" s="52"/>
      <c r="OFB31" s="52"/>
      <c r="OFC31" s="52"/>
      <c r="OFD31" s="52"/>
      <c r="OFE31" s="52"/>
      <c r="OFF31" s="52"/>
      <c r="OFG31" s="52"/>
      <c r="OFH31" s="52"/>
      <c r="OFI31" s="52"/>
      <c r="OFJ31" s="52"/>
      <c r="OFK31" s="52"/>
      <c r="OFL31" s="52"/>
      <c r="OFM31" s="52"/>
      <c r="OFN31" s="52"/>
      <c r="OFO31" s="52"/>
      <c r="OFP31" s="52"/>
      <c r="OFQ31" s="52"/>
      <c r="OFR31" s="52"/>
      <c r="OFS31" s="52"/>
      <c r="OFT31" s="52"/>
      <c r="OFU31" s="52"/>
      <c r="OFV31" s="52"/>
      <c r="OFW31" s="52"/>
      <c r="OFX31" s="52"/>
      <c r="OFY31" s="52"/>
      <c r="OFZ31" s="52"/>
      <c r="OGA31" s="52"/>
      <c r="OGB31" s="52"/>
      <c r="OGC31" s="52"/>
      <c r="OGD31" s="52"/>
      <c r="OGE31" s="52"/>
      <c r="OGF31" s="52"/>
      <c r="OGG31" s="52"/>
      <c r="OGH31" s="52"/>
      <c r="OGI31" s="52"/>
      <c r="OGJ31" s="52"/>
      <c r="OGK31" s="52"/>
      <c r="OGL31" s="52"/>
      <c r="OGM31" s="52"/>
      <c r="OGN31" s="52"/>
      <c r="OGO31" s="52"/>
      <c r="OGP31" s="52"/>
      <c r="OGQ31" s="52"/>
      <c r="OGR31" s="52"/>
      <c r="OGS31" s="52"/>
      <c r="OGT31" s="52"/>
      <c r="OGU31" s="52"/>
      <c r="OGV31" s="52"/>
      <c r="OGW31" s="52"/>
      <c r="OGX31" s="52"/>
      <c r="OGY31" s="52"/>
      <c r="OGZ31" s="52"/>
      <c r="OHA31" s="52"/>
      <c r="OHB31" s="52"/>
      <c r="OHC31" s="52"/>
      <c r="OHD31" s="52"/>
      <c r="OHE31" s="52"/>
      <c r="OHF31" s="52"/>
      <c r="OHG31" s="52"/>
      <c r="OHH31" s="52"/>
      <c r="OHI31" s="52"/>
      <c r="OHJ31" s="52"/>
      <c r="OHK31" s="52"/>
      <c r="OHL31" s="52"/>
      <c r="OHM31" s="52"/>
      <c r="OHN31" s="52"/>
      <c r="OHO31" s="52"/>
      <c r="OHP31" s="52"/>
      <c r="OHQ31" s="52"/>
      <c r="OHR31" s="52"/>
      <c r="OHS31" s="52"/>
      <c r="OHT31" s="52"/>
      <c r="OHU31" s="52"/>
      <c r="OHV31" s="52"/>
      <c r="OHW31" s="52"/>
      <c r="OHX31" s="52"/>
      <c r="OHY31" s="52"/>
      <c r="OHZ31" s="52"/>
      <c r="OIA31" s="52"/>
      <c r="OIB31" s="52"/>
      <c r="OIC31" s="52"/>
      <c r="OID31" s="52"/>
      <c r="OIE31" s="52"/>
      <c r="OIF31" s="52"/>
      <c r="OIG31" s="52"/>
      <c r="OIH31" s="52"/>
      <c r="OII31" s="52"/>
      <c r="OIJ31" s="52"/>
      <c r="OIK31" s="52"/>
      <c r="OIL31" s="52"/>
      <c r="OIM31" s="52"/>
      <c r="OIN31" s="52"/>
      <c r="OIO31" s="52"/>
      <c r="OIP31" s="52"/>
      <c r="OIQ31" s="52"/>
      <c r="OIR31" s="52"/>
      <c r="OIS31" s="52"/>
      <c r="OIT31" s="52"/>
      <c r="OIU31" s="52"/>
      <c r="OIV31" s="52"/>
      <c r="OIW31" s="52"/>
      <c r="OIX31" s="52"/>
      <c r="OIY31" s="52"/>
      <c r="OIZ31" s="52"/>
      <c r="OJA31" s="52"/>
      <c r="OJB31" s="52"/>
      <c r="OJC31" s="52"/>
      <c r="OJD31" s="52"/>
      <c r="OJE31" s="52"/>
      <c r="OJF31" s="52"/>
      <c r="OJG31" s="52"/>
      <c r="OJH31" s="52"/>
      <c r="OJI31" s="52"/>
      <c r="OJJ31" s="52"/>
      <c r="OJK31" s="52"/>
      <c r="OJL31" s="52"/>
      <c r="OJM31" s="52"/>
      <c r="OJN31" s="52"/>
      <c r="OJO31" s="52"/>
      <c r="OJP31" s="52"/>
      <c r="OJQ31" s="52"/>
      <c r="OJR31" s="52"/>
      <c r="OJS31" s="52"/>
      <c r="OJT31" s="52"/>
      <c r="OJU31" s="52"/>
      <c r="OJV31" s="52"/>
      <c r="OJW31" s="52"/>
      <c r="OJX31" s="52"/>
      <c r="OJY31" s="52"/>
      <c r="OJZ31" s="52"/>
      <c r="OKA31" s="52"/>
      <c r="OKB31" s="52"/>
      <c r="OKC31" s="52"/>
      <c r="OKD31" s="52"/>
      <c r="OKE31" s="52"/>
      <c r="OKF31" s="52"/>
      <c r="OKG31" s="52"/>
      <c r="OKH31" s="52"/>
      <c r="OKI31" s="52"/>
      <c r="OKJ31" s="52"/>
      <c r="OKK31" s="52"/>
      <c r="OKL31" s="52"/>
      <c r="OKM31" s="52"/>
      <c r="OKN31" s="52"/>
      <c r="OKO31" s="52"/>
      <c r="OKP31" s="52"/>
      <c r="OKQ31" s="52"/>
      <c r="OKR31" s="52"/>
      <c r="OKS31" s="52"/>
      <c r="OKT31" s="52"/>
      <c r="OKU31" s="52"/>
      <c r="OKV31" s="52"/>
      <c r="OKW31" s="52"/>
      <c r="OKX31" s="52"/>
      <c r="OKY31" s="52"/>
      <c r="OKZ31" s="52"/>
      <c r="OLA31" s="52"/>
      <c r="OLB31" s="52"/>
      <c r="OLC31" s="52"/>
      <c r="OLD31" s="52"/>
      <c r="OLE31" s="52"/>
      <c r="OLF31" s="52"/>
      <c r="OLG31" s="52"/>
      <c r="OLH31" s="52"/>
      <c r="OLI31" s="52"/>
      <c r="OLJ31" s="52"/>
      <c r="OLK31" s="52"/>
      <c r="OLL31" s="52"/>
      <c r="OLM31" s="52"/>
      <c r="OLN31" s="52"/>
      <c r="OLO31" s="52"/>
      <c r="OLP31" s="52"/>
      <c r="OLQ31" s="52"/>
      <c r="OLR31" s="52"/>
      <c r="OLS31" s="52"/>
      <c r="OLT31" s="52"/>
      <c r="OLU31" s="52"/>
      <c r="OLV31" s="52"/>
      <c r="OLW31" s="52"/>
      <c r="OLX31" s="52"/>
      <c r="OLY31" s="52"/>
      <c r="OLZ31" s="52"/>
      <c r="OMA31" s="52"/>
      <c r="OMB31" s="52"/>
      <c r="OMC31" s="52"/>
      <c r="OMD31" s="52"/>
      <c r="OME31" s="52"/>
      <c r="OMF31" s="52"/>
      <c r="OMG31" s="52"/>
      <c r="OMH31" s="52"/>
      <c r="OMI31" s="52"/>
      <c r="OMJ31" s="52"/>
      <c r="OMK31" s="52"/>
      <c r="OML31" s="52"/>
      <c r="OMM31" s="52"/>
      <c r="OMN31" s="52"/>
      <c r="OMO31" s="52"/>
      <c r="OMP31" s="52"/>
      <c r="OMQ31" s="52"/>
      <c r="OMR31" s="52"/>
      <c r="OMS31" s="52"/>
      <c r="OMT31" s="52"/>
      <c r="OMU31" s="52"/>
      <c r="OMV31" s="52"/>
      <c r="OMW31" s="52"/>
      <c r="OMX31" s="52"/>
      <c r="OMY31" s="52"/>
      <c r="OMZ31" s="52"/>
      <c r="ONA31" s="52"/>
      <c r="ONB31" s="52"/>
      <c r="ONC31" s="52"/>
      <c r="OND31" s="52"/>
      <c r="ONE31" s="52"/>
      <c r="ONF31" s="52"/>
      <c r="ONG31" s="52"/>
      <c r="ONH31" s="52"/>
      <c r="ONI31" s="52"/>
      <c r="ONJ31" s="52"/>
      <c r="ONK31" s="52"/>
      <c r="ONL31" s="52"/>
      <c r="ONM31" s="52"/>
      <c r="ONN31" s="52"/>
      <c r="ONO31" s="52"/>
      <c r="ONP31" s="52"/>
      <c r="ONQ31" s="52"/>
      <c r="ONR31" s="52"/>
      <c r="ONS31" s="52"/>
      <c r="ONT31" s="52"/>
      <c r="ONU31" s="52"/>
      <c r="ONV31" s="52"/>
      <c r="ONW31" s="52"/>
      <c r="ONX31" s="52"/>
      <c r="ONY31" s="52"/>
      <c r="ONZ31" s="52"/>
      <c r="OOA31" s="52"/>
      <c r="OOB31" s="52"/>
      <c r="OOC31" s="52"/>
      <c r="OOD31" s="52"/>
      <c r="OOE31" s="52"/>
      <c r="OOF31" s="52"/>
      <c r="OOG31" s="52"/>
      <c r="OOH31" s="52"/>
      <c r="OOI31" s="52"/>
      <c r="OOJ31" s="52"/>
      <c r="OOK31" s="52"/>
      <c r="OOL31" s="52"/>
      <c r="OOM31" s="52"/>
      <c r="OON31" s="52"/>
      <c r="OOO31" s="52"/>
      <c r="OOP31" s="52"/>
      <c r="OOQ31" s="52"/>
      <c r="OOR31" s="52"/>
      <c r="OOS31" s="52"/>
      <c r="OOT31" s="52"/>
      <c r="OOU31" s="52"/>
      <c r="OOV31" s="52"/>
      <c r="OOW31" s="52"/>
      <c r="OOX31" s="52"/>
      <c r="OOY31" s="52"/>
      <c r="OOZ31" s="52"/>
      <c r="OPA31" s="52"/>
      <c r="OPB31" s="52"/>
      <c r="OPC31" s="52"/>
      <c r="OPD31" s="52"/>
      <c r="OPE31" s="52"/>
      <c r="OPF31" s="52"/>
      <c r="OPG31" s="52"/>
      <c r="OPH31" s="52"/>
      <c r="OPI31" s="52"/>
      <c r="OPJ31" s="52"/>
      <c r="OPK31" s="52"/>
      <c r="OPL31" s="52"/>
      <c r="OPM31" s="52"/>
      <c r="OPN31" s="52"/>
      <c r="OPO31" s="52"/>
      <c r="OPP31" s="52"/>
      <c r="OPQ31" s="52"/>
      <c r="OPR31" s="52"/>
      <c r="OPS31" s="52"/>
      <c r="OPT31" s="52"/>
      <c r="OPU31" s="52"/>
      <c r="OPV31" s="52"/>
      <c r="OPW31" s="52"/>
      <c r="OPX31" s="52"/>
      <c r="OPY31" s="52"/>
      <c r="OPZ31" s="52"/>
      <c r="OQA31" s="52"/>
      <c r="OQB31" s="52"/>
      <c r="OQC31" s="52"/>
      <c r="OQD31" s="52"/>
      <c r="OQE31" s="52"/>
      <c r="OQF31" s="52"/>
      <c r="OQG31" s="52"/>
      <c r="OQH31" s="52"/>
      <c r="OQI31" s="52"/>
      <c r="OQJ31" s="52"/>
      <c r="OQK31" s="52"/>
      <c r="OQL31" s="52"/>
      <c r="OQM31" s="52"/>
      <c r="OQN31" s="52"/>
      <c r="OQO31" s="52"/>
      <c r="OQP31" s="52"/>
      <c r="OQQ31" s="52"/>
      <c r="OQR31" s="52"/>
      <c r="OQS31" s="52"/>
      <c r="OQT31" s="52"/>
      <c r="OQU31" s="52"/>
      <c r="OQV31" s="52"/>
      <c r="OQW31" s="52"/>
      <c r="OQX31" s="52"/>
      <c r="OQY31" s="52"/>
      <c r="OQZ31" s="52"/>
      <c r="ORA31" s="52"/>
      <c r="ORB31" s="52"/>
      <c r="ORC31" s="52"/>
      <c r="ORD31" s="52"/>
      <c r="ORE31" s="52"/>
      <c r="ORF31" s="52"/>
      <c r="ORG31" s="52"/>
      <c r="ORH31" s="52"/>
      <c r="ORI31" s="52"/>
      <c r="ORJ31" s="52"/>
      <c r="ORK31" s="52"/>
      <c r="ORL31" s="52"/>
      <c r="ORM31" s="52"/>
      <c r="ORN31" s="52"/>
      <c r="ORO31" s="52"/>
      <c r="ORP31" s="52"/>
      <c r="ORQ31" s="52"/>
      <c r="ORR31" s="52"/>
      <c r="ORS31" s="52"/>
      <c r="ORT31" s="52"/>
      <c r="ORU31" s="52"/>
      <c r="ORV31" s="52"/>
      <c r="ORW31" s="52"/>
      <c r="ORX31" s="52"/>
      <c r="ORY31" s="52"/>
      <c r="ORZ31" s="52"/>
      <c r="OSA31" s="52"/>
      <c r="OSB31" s="52"/>
      <c r="OSC31" s="52"/>
      <c r="OSD31" s="52"/>
      <c r="OSE31" s="52"/>
      <c r="OSF31" s="52"/>
      <c r="OSG31" s="52"/>
      <c r="OSH31" s="52"/>
      <c r="OSI31" s="52"/>
      <c r="OSJ31" s="52"/>
      <c r="OSK31" s="52"/>
      <c r="OSL31" s="52"/>
      <c r="OSM31" s="52"/>
      <c r="OSN31" s="52"/>
      <c r="OSO31" s="52"/>
      <c r="OSP31" s="52"/>
      <c r="OSQ31" s="52"/>
      <c r="OSR31" s="52"/>
      <c r="OSS31" s="52"/>
      <c r="OST31" s="52"/>
      <c r="OSU31" s="52"/>
      <c r="OSV31" s="52"/>
      <c r="OSW31" s="52"/>
      <c r="OSX31" s="52"/>
      <c r="OSY31" s="52"/>
      <c r="OSZ31" s="52"/>
      <c r="OTA31" s="52"/>
      <c r="OTB31" s="52"/>
      <c r="OTC31" s="52"/>
      <c r="OTD31" s="52"/>
      <c r="OTE31" s="52"/>
      <c r="OTF31" s="52"/>
      <c r="OTG31" s="52"/>
      <c r="OTH31" s="52"/>
      <c r="OTI31" s="52"/>
      <c r="OTJ31" s="52"/>
      <c r="OTK31" s="52"/>
      <c r="OTL31" s="52"/>
      <c r="OTM31" s="52"/>
      <c r="OTN31" s="52"/>
      <c r="OTO31" s="52"/>
      <c r="OTP31" s="52"/>
      <c r="OTQ31" s="52"/>
      <c r="OTR31" s="52"/>
      <c r="OTS31" s="52"/>
      <c r="OTT31" s="52"/>
      <c r="OTU31" s="52"/>
      <c r="OTV31" s="52"/>
      <c r="OTW31" s="52"/>
      <c r="OTX31" s="52"/>
      <c r="OTY31" s="52"/>
      <c r="OTZ31" s="52"/>
      <c r="OUA31" s="52"/>
      <c r="OUB31" s="52"/>
      <c r="OUC31" s="52"/>
      <c r="OUD31" s="52"/>
      <c r="OUE31" s="52"/>
      <c r="OUF31" s="52"/>
      <c r="OUG31" s="52"/>
      <c r="OUH31" s="52"/>
      <c r="OUI31" s="52"/>
      <c r="OUJ31" s="52"/>
      <c r="OUK31" s="52"/>
      <c r="OUL31" s="52"/>
      <c r="OUM31" s="52"/>
      <c r="OUN31" s="52"/>
      <c r="OUO31" s="52"/>
      <c r="OUP31" s="52"/>
      <c r="OUQ31" s="52"/>
      <c r="OUR31" s="52"/>
      <c r="OUS31" s="52"/>
      <c r="OUT31" s="52"/>
      <c r="OUU31" s="52"/>
      <c r="OUV31" s="52"/>
      <c r="OUW31" s="52"/>
      <c r="OUX31" s="52"/>
      <c r="OUY31" s="52"/>
      <c r="OUZ31" s="52"/>
      <c r="OVA31" s="52"/>
      <c r="OVB31" s="52"/>
      <c r="OVC31" s="52"/>
      <c r="OVD31" s="52"/>
      <c r="OVE31" s="52"/>
      <c r="OVF31" s="52"/>
      <c r="OVG31" s="52"/>
      <c r="OVH31" s="52"/>
      <c r="OVI31" s="52"/>
      <c r="OVJ31" s="52"/>
      <c r="OVK31" s="52"/>
      <c r="OVL31" s="52"/>
      <c r="OVM31" s="52"/>
      <c r="OVN31" s="52"/>
      <c r="OVO31" s="52"/>
      <c r="OVP31" s="52"/>
      <c r="OVQ31" s="52"/>
      <c r="OVR31" s="52"/>
      <c r="OVS31" s="52"/>
      <c r="OVT31" s="52"/>
      <c r="OVU31" s="52"/>
      <c r="OVV31" s="52"/>
      <c r="OVW31" s="52"/>
      <c r="OVX31" s="52"/>
      <c r="OVY31" s="52"/>
      <c r="OVZ31" s="52"/>
      <c r="OWA31" s="52"/>
      <c r="OWB31" s="52"/>
      <c r="OWC31" s="52"/>
      <c r="OWD31" s="52"/>
      <c r="OWE31" s="52"/>
      <c r="OWF31" s="52"/>
      <c r="OWG31" s="52"/>
      <c r="OWH31" s="52"/>
      <c r="OWI31" s="52"/>
      <c r="OWJ31" s="52"/>
      <c r="OWK31" s="52"/>
      <c r="OWL31" s="52"/>
      <c r="OWM31" s="52"/>
      <c r="OWN31" s="52"/>
      <c r="OWO31" s="52"/>
      <c r="OWP31" s="52"/>
      <c r="OWQ31" s="52"/>
      <c r="OWR31" s="52"/>
      <c r="OWS31" s="52"/>
      <c r="OWT31" s="52"/>
      <c r="OWU31" s="52"/>
      <c r="OWV31" s="52"/>
      <c r="OWW31" s="52"/>
      <c r="OWX31" s="52"/>
      <c r="OWY31" s="52"/>
      <c r="OWZ31" s="52"/>
      <c r="OXA31" s="52"/>
      <c r="OXB31" s="52"/>
      <c r="OXC31" s="52"/>
      <c r="OXD31" s="52"/>
      <c r="OXE31" s="52"/>
      <c r="OXF31" s="52"/>
      <c r="OXG31" s="52"/>
      <c r="OXH31" s="52"/>
      <c r="OXI31" s="52"/>
      <c r="OXJ31" s="52"/>
      <c r="OXK31" s="52"/>
      <c r="OXL31" s="52"/>
      <c r="OXM31" s="52"/>
      <c r="OXN31" s="52"/>
      <c r="OXO31" s="52"/>
      <c r="OXP31" s="52"/>
      <c r="OXQ31" s="52"/>
      <c r="OXR31" s="52"/>
      <c r="OXS31" s="52"/>
      <c r="OXT31" s="52"/>
      <c r="OXU31" s="52"/>
      <c r="OXV31" s="52"/>
      <c r="OXW31" s="52"/>
      <c r="OXX31" s="52"/>
      <c r="OXY31" s="52"/>
      <c r="OXZ31" s="52"/>
      <c r="OYA31" s="52"/>
      <c r="OYB31" s="52"/>
      <c r="OYC31" s="52"/>
      <c r="OYD31" s="52"/>
      <c r="OYE31" s="52"/>
      <c r="OYF31" s="52"/>
      <c r="OYG31" s="52"/>
      <c r="OYH31" s="52"/>
      <c r="OYI31" s="52"/>
      <c r="OYJ31" s="52"/>
      <c r="OYK31" s="52"/>
      <c r="OYL31" s="52"/>
      <c r="OYM31" s="52"/>
      <c r="OYN31" s="52"/>
      <c r="OYO31" s="52"/>
      <c r="OYP31" s="52"/>
      <c r="OYQ31" s="52"/>
      <c r="OYR31" s="52"/>
      <c r="OYS31" s="52"/>
      <c r="OYT31" s="52"/>
      <c r="OYU31" s="52"/>
      <c r="OYV31" s="52"/>
      <c r="OYW31" s="52"/>
      <c r="OYX31" s="52"/>
      <c r="OYY31" s="52"/>
      <c r="OYZ31" s="52"/>
      <c r="OZA31" s="52"/>
      <c r="OZB31" s="52"/>
      <c r="OZC31" s="52"/>
      <c r="OZD31" s="52"/>
      <c r="OZE31" s="52"/>
      <c r="OZF31" s="52"/>
      <c r="OZG31" s="52"/>
      <c r="OZH31" s="52"/>
      <c r="OZI31" s="52"/>
      <c r="OZJ31" s="52"/>
      <c r="OZK31" s="52"/>
      <c r="OZL31" s="52"/>
      <c r="OZM31" s="52"/>
      <c r="OZN31" s="52"/>
      <c r="OZO31" s="52"/>
      <c r="OZP31" s="52"/>
      <c r="OZQ31" s="52"/>
      <c r="OZR31" s="52"/>
      <c r="OZS31" s="52"/>
      <c r="OZT31" s="52"/>
      <c r="OZU31" s="52"/>
      <c r="OZV31" s="52"/>
      <c r="OZW31" s="52"/>
      <c r="OZX31" s="52"/>
      <c r="OZY31" s="52"/>
      <c r="OZZ31" s="52"/>
      <c r="PAA31" s="52"/>
      <c r="PAB31" s="52"/>
      <c r="PAC31" s="52"/>
      <c r="PAD31" s="52"/>
      <c r="PAE31" s="52"/>
      <c r="PAF31" s="52"/>
      <c r="PAG31" s="52"/>
      <c r="PAH31" s="52"/>
      <c r="PAI31" s="52"/>
      <c r="PAJ31" s="52"/>
      <c r="PAK31" s="52"/>
      <c r="PAL31" s="52"/>
      <c r="PAM31" s="52"/>
      <c r="PAN31" s="52"/>
      <c r="PAO31" s="52"/>
      <c r="PAP31" s="52"/>
      <c r="PAQ31" s="52"/>
      <c r="PAR31" s="52"/>
      <c r="PAS31" s="52"/>
      <c r="PAT31" s="52"/>
      <c r="PAU31" s="52"/>
      <c r="PAV31" s="52"/>
      <c r="PAW31" s="52"/>
      <c r="PAX31" s="52"/>
      <c r="PAY31" s="52"/>
      <c r="PAZ31" s="52"/>
      <c r="PBA31" s="52"/>
      <c r="PBB31" s="52"/>
      <c r="PBC31" s="52"/>
      <c r="PBD31" s="52"/>
      <c r="PBE31" s="52"/>
      <c r="PBF31" s="52"/>
      <c r="PBG31" s="52"/>
      <c r="PBH31" s="52"/>
      <c r="PBI31" s="52"/>
      <c r="PBJ31" s="52"/>
      <c r="PBK31" s="52"/>
      <c r="PBL31" s="52"/>
      <c r="PBM31" s="52"/>
      <c r="PBN31" s="52"/>
      <c r="PBO31" s="52"/>
      <c r="PBP31" s="52"/>
      <c r="PBQ31" s="52"/>
      <c r="PBR31" s="52"/>
      <c r="PBS31" s="52"/>
      <c r="PBT31" s="52"/>
      <c r="PBU31" s="52"/>
      <c r="PBV31" s="52"/>
      <c r="PBW31" s="52"/>
      <c r="PBX31" s="52"/>
      <c r="PBY31" s="52"/>
      <c r="PBZ31" s="52"/>
      <c r="PCA31" s="52"/>
      <c r="PCB31" s="52"/>
      <c r="PCC31" s="52"/>
      <c r="PCD31" s="52"/>
      <c r="PCE31" s="52"/>
      <c r="PCF31" s="52"/>
      <c r="PCG31" s="52"/>
      <c r="PCH31" s="52"/>
      <c r="PCI31" s="52"/>
      <c r="PCJ31" s="52"/>
      <c r="PCK31" s="52"/>
      <c r="PCL31" s="52"/>
      <c r="PCM31" s="52"/>
      <c r="PCN31" s="52"/>
      <c r="PCO31" s="52"/>
      <c r="PCP31" s="52"/>
      <c r="PCQ31" s="52"/>
      <c r="PCR31" s="52"/>
      <c r="PCS31" s="52"/>
      <c r="PCT31" s="52"/>
      <c r="PCU31" s="52"/>
      <c r="PCV31" s="52"/>
      <c r="PCW31" s="52"/>
      <c r="PCX31" s="52"/>
      <c r="PCY31" s="52"/>
      <c r="PCZ31" s="52"/>
      <c r="PDA31" s="52"/>
      <c r="PDB31" s="52"/>
      <c r="PDC31" s="52"/>
      <c r="PDD31" s="52"/>
      <c r="PDE31" s="52"/>
      <c r="PDF31" s="52"/>
      <c r="PDG31" s="52"/>
      <c r="PDH31" s="52"/>
      <c r="PDI31" s="52"/>
      <c r="PDJ31" s="52"/>
      <c r="PDK31" s="52"/>
      <c r="PDL31" s="52"/>
      <c r="PDM31" s="52"/>
      <c r="PDN31" s="52"/>
      <c r="PDO31" s="52"/>
      <c r="PDP31" s="52"/>
      <c r="PDQ31" s="52"/>
      <c r="PDR31" s="52"/>
      <c r="PDS31" s="52"/>
      <c r="PDT31" s="52"/>
      <c r="PDU31" s="52"/>
      <c r="PDV31" s="52"/>
      <c r="PDW31" s="52"/>
      <c r="PDX31" s="52"/>
      <c r="PDY31" s="52"/>
      <c r="PDZ31" s="52"/>
      <c r="PEA31" s="52"/>
      <c r="PEB31" s="52"/>
      <c r="PEC31" s="52"/>
      <c r="PED31" s="52"/>
      <c r="PEE31" s="52"/>
      <c r="PEF31" s="52"/>
      <c r="PEG31" s="52"/>
      <c r="PEH31" s="52"/>
      <c r="PEI31" s="52"/>
      <c r="PEJ31" s="52"/>
      <c r="PEK31" s="52"/>
      <c r="PEL31" s="52"/>
      <c r="PEM31" s="52"/>
      <c r="PEN31" s="52"/>
      <c r="PEO31" s="52"/>
      <c r="PEP31" s="52"/>
      <c r="PEQ31" s="52"/>
      <c r="PER31" s="52"/>
      <c r="PES31" s="52"/>
      <c r="PET31" s="52"/>
      <c r="PEU31" s="52"/>
      <c r="PEV31" s="52"/>
      <c r="PEW31" s="52"/>
      <c r="PEX31" s="52"/>
      <c r="PEY31" s="52"/>
      <c r="PEZ31" s="52"/>
      <c r="PFA31" s="52"/>
      <c r="PFB31" s="52"/>
      <c r="PFC31" s="52"/>
      <c r="PFD31" s="52"/>
      <c r="PFE31" s="52"/>
      <c r="PFF31" s="52"/>
      <c r="PFG31" s="52"/>
      <c r="PFH31" s="52"/>
      <c r="PFI31" s="52"/>
      <c r="PFJ31" s="52"/>
      <c r="PFK31" s="52"/>
      <c r="PFL31" s="52"/>
      <c r="PFM31" s="52"/>
      <c r="PFN31" s="52"/>
      <c r="PFO31" s="52"/>
      <c r="PFP31" s="52"/>
      <c r="PFQ31" s="52"/>
      <c r="PFR31" s="52"/>
      <c r="PFS31" s="52"/>
      <c r="PFT31" s="52"/>
      <c r="PFU31" s="52"/>
      <c r="PFV31" s="52"/>
      <c r="PFW31" s="52"/>
      <c r="PFX31" s="52"/>
      <c r="PFY31" s="52"/>
      <c r="PFZ31" s="52"/>
      <c r="PGA31" s="52"/>
      <c r="PGB31" s="52"/>
      <c r="PGC31" s="52"/>
      <c r="PGD31" s="52"/>
      <c r="PGE31" s="52"/>
      <c r="PGF31" s="52"/>
      <c r="PGG31" s="52"/>
      <c r="PGH31" s="52"/>
      <c r="PGI31" s="52"/>
      <c r="PGJ31" s="52"/>
      <c r="PGK31" s="52"/>
      <c r="PGL31" s="52"/>
      <c r="PGM31" s="52"/>
      <c r="PGN31" s="52"/>
      <c r="PGO31" s="52"/>
      <c r="PGP31" s="52"/>
      <c r="PGQ31" s="52"/>
      <c r="PGR31" s="52"/>
      <c r="PGS31" s="52"/>
      <c r="PGT31" s="52"/>
      <c r="PGU31" s="52"/>
      <c r="PGV31" s="52"/>
      <c r="PGW31" s="52"/>
      <c r="PGX31" s="52"/>
      <c r="PGY31" s="52"/>
      <c r="PGZ31" s="52"/>
      <c r="PHA31" s="52"/>
      <c r="PHB31" s="52"/>
      <c r="PHC31" s="52"/>
      <c r="PHD31" s="52"/>
      <c r="PHE31" s="52"/>
      <c r="PHF31" s="52"/>
      <c r="PHG31" s="52"/>
      <c r="PHH31" s="52"/>
      <c r="PHI31" s="52"/>
      <c r="PHJ31" s="52"/>
      <c r="PHK31" s="52"/>
      <c r="PHL31" s="52"/>
      <c r="PHM31" s="52"/>
      <c r="PHN31" s="52"/>
      <c r="PHO31" s="52"/>
      <c r="PHP31" s="52"/>
      <c r="PHQ31" s="52"/>
      <c r="PHR31" s="52"/>
      <c r="PHS31" s="52"/>
      <c r="PHT31" s="52"/>
      <c r="PHU31" s="52"/>
      <c r="PHV31" s="52"/>
      <c r="PHW31" s="52"/>
      <c r="PHX31" s="52"/>
      <c r="PHY31" s="52"/>
      <c r="PHZ31" s="52"/>
      <c r="PIA31" s="52"/>
      <c r="PIB31" s="52"/>
      <c r="PIC31" s="52"/>
      <c r="PID31" s="52"/>
      <c r="PIE31" s="52"/>
      <c r="PIF31" s="52"/>
      <c r="PIG31" s="52"/>
      <c r="PIH31" s="52"/>
      <c r="PII31" s="52"/>
      <c r="PIJ31" s="52"/>
      <c r="PIK31" s="52"/>
      <c r="PIL31" s="52"/>
      <c r="PIM31" s="52"/>
      <c r="PIN31" s="52"/>
      <c r="PIO31" s="52"/>
      <c r="PIP31" s="52"/>
      <c r="PIQ31" s="52"/>
      <c r="PIR31" s="52"/>
      <c r="PIS31" s="52"/>
      <c r="PIT31" s="52"/>
      <c r="PIU31" s="52"/>
      <c r="PIV31" s="52"/>
      <c r="PIW31" s="52"/>
      <c r="PIX31" s="52"/>
      <c r="PIY31" s="52"/>
      <c r="PIZ31" s="52"/>
      <c r="PJA31" s="52"/>
      <c r="PJB31" s="52"/>
      <c r="PJC31" s="52"/>
      <c r="PJD31" s="52"/>
      <c r="PJE31" s="52"/>
      <c r="PJF31" s="52"/>
      <c r="PJG31" s="52"/>
      <c r="PJH31" s="52"/>
      <c r="PJI31" s="52"/>
      <c r="PJJ31" s="52"/>
      <c r="PJK31" s="52"/>
      <c r="PJL31" s="52"/>
      <c r="PJM31" s="52"/>
      <c r="PJN31" s="52"/>
      <c r="PJO31" s="52"/>
      <c r="PJP31" s="52"/>
      <c r="PJQ31" s="52"/>
      <c r="PJR31" s="52"/>
      <c r="PJS31" s="52"/>
      <c r="PJT31" s="52"/>
      <c r="PJU31" s="52"/>
      <c r="PJV31" s="52"/>
      <c r="PJW31" s="52"/>
      <c r="PJX31" s="52"/>
      <c r="PJY31" s="52"/>
      <c r="PJZ31" s="52"/>
      <c r="PKA31" s="52"/>
      <c r="PKB31" s="52"/>
      <c r="PKC31" s="52"/>
      <c r="PKD31" s="52"/>
      <c r="PKE31" s="52"/>
      <c r="PKF31" s="52"/>
      <c r="PKG31" s="52"/>
      <c r="PKH31" s="52"/>
      <c r="PKI31" s="52"/>
      <c r="PKJ31" s="52"/>
      <c r="PKK31" s="52"/>
      <c r="PKL31" s="52"/>
      <c r="PKM31" s="52"/>
      <c r="PKN31" s="52"/>
      <c r="PKO31" s="52"/>
      <c r="PKP31" s="52"/>
      <c r="PKQ31" s="52"/>
      <c r="PKR31" s="52"/>
      <c r="PKS31" s="52"/>
      <c r="PKT31" s="52"/>
      <c r="PKU31" s="52"/>
      <c r="PKV31" s="52"/>
      <c r="PKW31" s="52"/>
      <c r="PKX31" s="52"/>
      <c r="PKY31" s="52"/>
      <c r="PKZ31" s="52"/>
      <c r="PLA31" s="52"/>
      <c r="PLB31" s="52"/>
      <c r="PLC31" s="52"/>
      <c r="PLD31" s="52"/>
      <c r="PLE31" s="52"/>
      <c r="PLF31" s="52"/>
      <c r="PLG31" s="52"/>
      <c r="PLH31" s="52"/>
      <c r="PLI31" s="52"/>
      <c r="PLJ31" s="52"/>
      <c r="PLK31" s="52"/>
      <c r="PLL31" s="52"/>
      <c r="PLM31" s="52"/>
      <c r="PLN31" s="52"/>
      <c r="PLO31" s="52"/>
      <c r="PLP31" s="52"/>
      <c r="PLQ31" s="52"/>
      <c r="PLR31" s="52"/>
      <c r="PLS31" s="52"/>
      <c r="PLT31" s="52"/>
      <c r="PLU31" s="52"/>
      <c r="PLV31" s="52"/>
      <c r="PLW31" s="52"/>
      <c r="PLX31" s="52"/>
      <c r="PLY31" s="52"/>
      <c r="PLZ31" s="52"/>
      <c r="PMA31" s="52"/>
      <c r="PMB31" s="52"/>
      <c r="PMC31" s="52"/>
      <c r="PMD31" s="52"/>
      <c r="PME31" s="52"/>
      <c r="PMF31" s="52"/>
      <c r="PMG31" s="52"/>
      <c r="PMH31" s="52"/>
      <c r="PMI31" s="52"/>
      <c r="PMJ31" s="52"/>
      <c r="PMK31" s="52"/>
      <c r="PML31" s="52"/>
      <c r="PMM31" s="52"/>
      <c r="PMN31" s="52"/>
      <c r="PMO31" s="52"/>
      <c r="PMP31" s="52"/>
      <c r="PMQ31" s="52"/>
      <c r="PMR31" s="52"/>
      <c r="PMS31" s="52"/>
      <c r="PMT31" s="52"/>
      <c r="PMU31" s="52"/>
      <c r="PMV31" s="52"/>
      <c r="PMW31" s="52"/>
      <c r="PMX31" s="52"/>
      <c r="PMY31" s="52"/>
      <c r="PMZ31" s="52"/>
      <c r="PNA31" s="52"/>
      <c r="PNB31" s="52"/>
      <c r="PNC31" s="52"/>
      <c r="PND31" s="52"/>
      <c r="PNE31" s="52"/>
      <c r="PNF31" s="52"/>
      <c r="PNG31" s="52"/>
      <c r="PNH31" s="52"/>
      <c r="PNI31" s="52"/>
      <c r="PNJ31" s="52"/>
      <c r="PNK31" s="52"/>
      <c r="PNL31" s="52"/>
      <c r="PNM31" s="52"/>
      <c r="PNN31" s="52"/>
      <c r="PNO31" s="52"/>
      <c r="PNP31" s="52"/>
      <c r="PNQ31" s="52"/>
      <c r="PNR31" s="52"/>
      <c r="PNS31" s="52"/>
      <c r="PNT31" s="52"/>
      <c r="PNU31" s="52"/>
      <c r="PNV31" s="52"/>
      <c r="PNW31" s="52"/>
      <c r="PNX31" s="52"/>
      <c r="PNY31" s="52"/>
      <c r="PNZ31" s="52"/>
      <c r="POA31" s="52"/>
      <c r="POB31" s="52"/>
      <c r="POC31" s="52"/>
      <c r="POD31" s="52"/>
      <c r="POE31" s="52"/>
      <c r="POF31" s="52"/>
      <c r="POG31" s="52"/>
      <c r="POH31" s="52"/>
      <c r="POI31" s="52"/>
      <c r="POJ31" s="52"/>
      <c r="POK31" s="52"/>
      <c r="POL31" s="52"/>
      <c r="POM31" s="52"/>
      <c r="PON31" s="52"/>
      <c r="POO31" s="52"/>
      <c r="POP31" s="52"/>
      <c r="POQ31" s="52"/>
      <c r="POR31" s="52"/>
      <c r="POS31" s="52"/>
      <c r="POT31" s="52"/>
      <c r="POU31" s="52"/>
      <c r="POV31" s="52"/>
      <c r="POW31" s="52"/>
      <c r="POX31" s="52"/>
      <c r="POY31" s="52"/>
      <c r="POZ31" s="52"/>
      <c r="PPA31" s="52"/>
      <c r="PPB31" s="52"/>
      <c r="PPC31" s="52"/>
      <c r="PPD31" s="52"/>
      <c r="PPE31" s="52"/>
      <c r="PPF31" s="52"/>
      <c r="PPG31" s="52"/>
      <c r="PPH31" s="52"/>
      <c r="PPI31" s="52"/>
      <c r="PPJ31" s="52"/>
      <c r="PPK31" s="52"/>
      <c r="PPL31" s="52"/>
      <c r="PPM31" s="52"/>
      <c r="PPN31" s="52"/>
      <c r="PPO31" s="52"/>
      <c r="PPP31" s="52"/>
      <c r="PPQ31" s="52"/>
      <c r="PPR31" s="52"/>
      <c r="PPS31" s="52"/>
      <c r="PPT31" s="52"/>
      <c r="PPU31" s="52"/>
      <c r="PPV31" s="52"/>
      <c r="PPW31" s="52"/>
      <c r="PPX31" s="52"/>
      <c r="PPY31" s="52"/>
      <c r="PPZ31" s="52"/>
      <c r="PQA31" s="52"/>
      <c r="PQB31" s="52"/>
      <c r="PQC31" s="52"/>
      <c r="PQD31" s="52"/>
      <c r="PQE31" s="52"/>
      <c r="PQF31" s="52"/>
      <c r="PQG31" s="52"/>
      <c r="PQH31" s="52"/>
      <c r="PQI31" s="52"/>
      <c r="PQJ31" s="52"/>
      <c r="PQK31" s="52"/>
      <c r="PQL31" s="52"/>
      <c r="PQM31" s="52"/>
      <c r="PQN31" s="52"/>
      <c r="PQO31" s="52"/>
      <c r="PQP31" s="52"/>
      <c r="PQQ31" s="52"/>
      <c r="PQR31" s="52"/>
      <c r="PQS31" s="52"/>
      <c r="PQT31" s="52"/>
      <c r="PQU31" s="52"/>
      <c r="PQV31" s="52"/>
      <c r="PQW31" s="52"/>
      <c r="PQX31" s="52"/>
      <c r="PQY31" s="52"/>
      <c r="PQZ31" s="52"/>
      <c r="PRA31" s="52"/>
      <c r="PRB31" s="52"/>
      <c r="PRC31" s="52"/>
      <c r="PRD31" s="52"/>
      <c r="PRE31" s="52"/>
      <c r="PRF31" s="52"/>
      <c r="PRG31" s="52"/>
      <c r="PRH31" s="52"/>
      <c r="PRI31" s="52"/>
      <c r="PRJ31" s="52"/>
      <c r="PRK31" s="52"/>
      <c r="PRL31" s="52"/>
      <c r="PRM31" s="52"/>
      <c r="PRN31" s="52"/>
      <c r="PRO31" s="52"/>
      <c r="PRP31" s="52"/>
      <c r="PRQ31" s="52"/>
      <c r="PRR31" s="52"/>
      <c r="PRS31" s="52"/>
      <c r="PRT31" s="52"/>
      <c r="PRU31" s="52"/>
      <c r="PRV31" s="52"/>
      <c r="PRW31" s="52"/>
      <c r="PRX31" s="52"/>
      <c r="PRY31" s="52"/>
      <c r="PRZ31" s="52"/>
      <c r="PSA31" s="52"/>
      <c r="PSB31" s="52"/>
      <c r="PSC31" s="52"/>
      <c r="PSD31" s="52"/>
      <c r="PSE31" s="52"/>
      <c r="PSF31" s="52"/>
      <c r="PSG31" s="52"/>
      <c r="PSH31" s="52"/>
      <c r="PSI31" s="52"/>
      <c r="PSJ31" s="52"/>
      <c r="PSK31" s="52"/>
      <c r="PSL31" s="52"/>
      <c r="PSM31" s="52"/>
      <c r="PSN31" s="52"/>
      <c r="PSO31" s="52"/>
      <c r="PSP31" s="52"/>
      <c r="PSQ31" s="52"/>
      <c r="PSR31" s="52"/>
      <c r="PSS31" s="52"/>
      <c r="PST31" s="52"/>
      <c r="PSU31" s="52"/>
      <c r="PSV31" s="52"/>
      <c r="PSW31" s="52"/>
      <c r="PSX31" s="52"/>
      <c r="PSY31" s="52"/>
      <c r="PSZ31" s="52"/>
      <c r="PTA31" s="52"/>
      <c r="PTB31" s="52"/>
      <c r="PTC31" s="52"/>
      <c r="PTD31" s="52"/>
      <c r="PTE31" s="52"/>
      <c r="PTF31" s="52"/>
      <c r="PTG31" s="52"/>
      <c r="PTH31" s="52"/>
      <c r="PTI31" s="52"/>
      <c r="PTJ31" s="52"/>
      <c r="PTK31" s="52"/>
      <c r="PTL31" s="52"/>
      <c r="PTM31" s="52"/>
      <c r="PTN31" s="52"/>
      <c r="PTO31" s="52"/>
      <c r="PTP31" s="52"/>
      <c r="PTQ31" s="52"/>
      <c r="PTR31" s="52"/>
      <c r="PTS31" s="52"/>
      <c r="PTT31" s="52"/>
      <c r="PTU31" s="52"/>
      <c r="PTV31" s="52"/>
      <c r="PTW31" s="52"/>
      <c r="PTX31" s="52"/>
      <c r="PTY31" s="52"/>
      <c r="PTZ31" s="52"/>
      <c r="PUA31" s="52"/>
      <c r="PUB31" s="52"/>
      <c r="PUC31" s="52"/>
      <c r="PUD31" s="52"/>
      <c r="PUE31" s="52"/>
      <c r="PUF31" s="52"/>
      <c r="PUG31" s="52"/>
      <c r="PUH31" s="52"/>
      <c r="PUI31" s="52"/>
      <c r="PUJ31" s="52"/>
      <c r="PUK31" s="52"/>
      <c r="PUL31" s="52"/>
      <c r="PUM31" s="52"/>
      <c r="PUN31" s="52"/>
      <c r="PUO31" s="52"/>
      <c r="PUP31" s="52"/>
      <c r="PUQ31" s="52"/>
      <c r="PUR31" s="52"/>
      <c r="PUS31" s="52"/>
      <c r="PUT31" s="52"/>
      <c r="PUU31" s="52"/>
      <c r="PUV31" s="52"/>
      <c r="PUW31" s="52"/>
      <c r="PUX31" s="52"/>
      <c r="PUY31" s="52"/>
      <c r="PUZ31" s="52"/>
      <c r="PVA31" s="52"/>
      <c r="PVB31" s="52"/>
      <c r="PVC31" s="52"/>
      <c r="PVD31" s="52"/>
      <c r="PVE31" s="52"/>
      <c r="PVF31" s="52"/>
      <c r="PVG31" s="52"/>
      <c r="PVH31" s="52"/>
      <c r="PVI31" s="52"/>
      <c r="PVJ31" s="52"/>
      <c r="PVK31" s="52"/>
      <c r="PVL31" s="52"/>
      <c r="PVM31" s="52"/>
      <c r="PVN31" s="52"/>
      <c r="PVO31" s="52"/>
      <c r="PVP31" s="52"/>
      <c r="PVQ31" s="52"/>
      <c r="PVR31" s="52"/>
      <c r="PVS31" s="52"/>
      <c r="PVT31" s="52"/>
      <c r="PVU31" s="52"/>
      <c r="PVV31" s="52"/>
      <c r="PVW31" s="52"/>
      <c r="PVX31" s="52"/>
      <c r="PVY31" s="52"/>
      <c r="PVZ31" s="52"/>
      <c r="PWA31" s="52"/>
      <c r="PWB31" s="52"/>
      <c r="PWC31" s="52"/>
      <c r="PWD31" s="52"/>
      <c r="PWE31" s="52"/>
      <c r="PWF31" s="52"/>
      <c r="PWG31" s="52"/>
      <c r="PWH31" s="52"/>
      <c r="PWI31" s="52"/>
      <c r="PWJ31" s="52"/>
      <c r="PWK31" s="52"/>
      <c r="PWL31" s="52"/>
      <c r="PWM31" s="52"/>
      <c r="PWN31" s="52"/>
      <c r="PWO31" s="52"/>
      <c r="PWP31" s="52"/>
      <c r="PWQ31" s="52"/>
      <c r="PWR31" s="52"/>
      <c r="PWS31" s="52"/>
      <c r="PWT31" s="52"/>
      <c r="PWU31" s="52"/>
      <c r="PWV31" s="52"/>
      <c r="PWW31" s="52"/>
      <c r="PWX31" s="52"/>
      <c r="PWY31" s="52"/>
      <c r="PWZ31" s="52"/>
      <c r="PXA31" s="52"/>
      <c r="PXB31" s="52"/>
      <c r="PXC31" s="52"/>
      <c r="PXD31" s="52"/>
      <c r="PXE31" s="52"/>
      <c r="PXF31" s="52"/>
      <c r="PXG31" s="52"/>
      <c r="PXH31" s="52"/>
      <c r="PXI31" s="52"/>
      <c r="PXJ31" s="52"/>
      <c r="PXK31" s="52"/>
      <c r="PXL31" s="52"/>
      <c r="PXM31" s="52"/>
      <c r="PXN31" s="52"/>
      <c r="PXO31" s="52"/>
      <c r="PXP31" s="52"/>
      <c r="PXQ31" s="52"/>
      <c r="PXR31" s="52"/>
      <c r="PXS31" s="52"/>
      <c r="PXT31" s="52"/>
      <c r="PXU31" s="52"/>
      <c r="PXV31" s="52"/>
      <c r="PXW31" s="52"/>
      <c r="PXX31" s="52"/>
      <c r="PXY31" s="52"/>
      <c r="PXZ31" s="52"/>
      <c r="PYA31" s="52"/>
      <c r="PYB31" s="52"/>
      <c r="PYC31" s="52"/>
      <c r="PYD31" s="52"/>
      <c r="PYE31" s="52"/>
      <c r="PYF31" s="52"/>
      <c r="PYG31" s="52"/>
      <c r="PYH31" s="52"/>
      <c r="PYI31" s="52"/>
      <c r="PYJ31" s="52"/>
      <c r="PYK31" s="52"/>
      <c r="PYL31" s="52"/>
      <c r="PYM31" s="52"/>
      <c r="PYN31" s="52"/>
      <c r="PYO31" s="52"/>
      <c r="PYP31" s="52"/>
      <c r="PYQ31" s="52"/>
      <c r="PYR31" s="52"/>
      <c r="PYS31" s="52"/>
      <c r="PYT31" s="52"/>
      <c r="PYU31" s="52"/>
      <c r="PYV31" s="52"/>
      <c r="PYW31" s="52"/>
      <c r="PYX31" s="52"/>
      <c r="PYY31" s="52"/>
      <c r="PYZ31" s="52"/>
      <c r="PZA31" s="52"/>
      <c r="PZB31" s="52"/>
      <c r="PZC31" s="52"/>
      <c r="PZD31" s="52"/>
      <c r="PZE31" s="52"/>
      <c r="PZF31" s="52"/>
      <c r="PZG31" s="52"/>
      <c r="PZH31" s="52"/>
      <c r="PZI31" s="52"/>
      <c r="PZJ31" s="52"/>
      <c r="PZK31" s="52"/>
      <c r="PZL31" s="52"/>
      <c r="PZM31" s="52"/>
      <c r="PZN31" s="52"/>
      <c r="PZO31" s="52"/>
      <c r="PZP31" s="52"/>
      <c r="PZQ31" s="52"/>
      <c r="PZR31" s="52"/>
      <c r="PZS31" s="52"/>
      <c r="PZT31" s="52"/>
      <c r="PZU31" s="52"/>
      <c r="PZV31" s="52"/>
      <c r="PZW31" s="52"/>
      <c r="PZX31" s="52"/>
      <c r="PZY31" s="52"/>
      <c r="PZZ31" s="52"/>
      <c r="QAA31" s="52"/>
      <c r="QAB31" s="52"/>
      <c r="QAC31" s="52"/>
      <c r="QAD31" s="52"/>
      <c r="QAE31" s="52"/>
      <c r="QAF31" s="52"/>
      <c r="QAG31" s="52"/>
      <c r="QAH31" s="52"/>
      <c r="QAI31" s="52"/>
      <c r="QAJ31" s="52"/>
      <c r="QAK31" s="52"/>
      <c r="QAL31" s="52"/>
      <c r="QAM31" s="52"/>
      <c r="QAN31" s="52"/>
      <c r="QAO31" s="52"/>
      <c r="QAP31" s="52"/>
      <c r="QAQ31" s="52"/>
      <c r="QAR31" s="52"/>
      <c r="QAS31" s="52"/>
      <c r="QAT31" s="52"/>
      <c r="QAU31" s="52"/>
      <c r="QAV31" s="52"/>
      <c r="QAW31" s="52"/>
      <c r="QAX31" s="52"/>
      <c r="QAY31" s="52"/>
      <c r="QAZ31" s="52"/>
      <c r="QBA31" s="52"/>
      <c r="QBB31" s="52"/>
      <c r="QBC31" s="52"/>
      <c r="QBD31" s="52"/>
      <c r="QBE31" s="52"/>
      <c r="QBF31" s="52"/>
      <c r="QBG31" s="52"/>
      <c r="QBH31" s="52"/>
      <c r="QBI31" s="52"/>
      <c r="QBJ31" s="52"/>
      <c r="QBK31" s="52"/>
      <c r="QBL31" s="52"/>
      <c r="QBM31" s="52"/>
      <c r="QBN31" s="52"/>
      <c r="QBO31" s="52"/>
      <c r="QBP31" s="52"/>
      <c r="QBQ31" s="52"/>
      <c r="QBR31" s="52"/>
      <c r="QBS31" s="52"/>
      <c r="QBT31" s="52"/>
      <c r="QBU31" s="52"/>
      <c r="QBV31" s="52"/>
      <c r="QBW31" s="52"/>
      <c r="QBX31" s="52"/>
      <c r="QBY31" s="52"/>
      <c r="QBZ31" s="52"/>
      <c r="QCA31" s="52"/>
      <c r="QCB31" s="52"/>
      <c r="QCC31" s="52"/>
      <c r="QCD31" s="52"/>
      <c r="QCE31" s="52"/>
      <c r="QCF31" s="52"/>
      <c r="QCG31" s="52"/>
      <c r="QCH31" s="52"/>
      <c r="QCI31" s="52"/>
      <c r="QCJ31" s="52"/>
      <c r="QCK31" s="52"/>
      <c r="QCL31" s="52"/>
      <c r="QCM31" s="52"/>
      <c r="QCN31" s="52"/>
      <c r="QCO31" s="52"/>
      <c r="QCP31" s="52"/>
      <c r="QCQ31" s="52"/>
      <c r="QCR31" s="52"/>
      <c r="QCS31" s="52"/>
      <c r="QCT31" s="52"/>
      <c r="QCU31" s="52"/>
      <c r="QCV31" s="52"/>
      <c r="QCW31" s="52"/>
      <c r="QCX31" s="52"/>
      <c r="QCY31" s="52"/>
      <c r="QCZ31" s="52"/>
      <c r="QDA31" s="52"/>
      <c r="QDB31" s="52"/>
      <c r="QDC31" s="52"/>
      <c r="QDD31" s="52"/>
      <c r="QDE31" s="52"/>
      <c r="QDF31" s="52"/>
      <c r="QDG31" s="52"/>
      <c r="QDH31" s="52"/>
      <c r="QDI31" s="52"/>
      <c r="QDJ31" s="52"/>
      <c r="QDK31" s="52"/>
      <c r="QDL31" s="52"/>
      <c r="QDM31" s="52"/>
      <c r="QDN31" s="52"/>
      <c r="QDO31" s="52"/>
      <c r="QDP31" s="52"/>
      <c r="QDQ31" s="52"/>
      <c r="QDR31" s="52"/>
      <c r="QDS31" s="52"/>
      <c r="QDT31" s="52"/>
      <c r="QDU31" s="52"/>
      <c r="QDV31" s="52"/>
      <c r="QDW31" s="52"/>
      <c r="QDX31" s="52"/>
      <c r="QDY31" s="52"/>
      <c r="QDZ31" s="52"/>
      <c r="QEA31" s="52"/>
      <c r="QEB31" s="52"/>
      <c r="QEC31" s="52"/>
      <c r="QED31" s="52"/>
      <c r="QEE31" s="52"/>
      <c r="QEF31" s="52"/>
      <c r="QEG31" s="52"/>
      <c r="QEH31" s="52"/>
      <c r="QEI31" s="52"/>
      <c r="QEJ31" s="52"/>
      <c r="QEK31" s="52"/>
      <c r="QEL31" s="52"/>
      <c r="QEM31" s="52"/>
      <c r="QEN31" s="52"/>
      <c r="QEO31" s="52"/>
      <c r="QEP31" s="52"/>
      <c r="QEQ31" s="52"/>
      <c r="QER31" s="52"/>
      <c r="QES31" s="52"/>
      <c r="QET31" s="52"/>
      <c r="QEU31" s="52"/>
      <c r="QEV31" s="52"/>
      <c r="QEW31" s="52"/>
      <c r="QEX31" s="52"/>
      <c r="QEY31" s="52"/>
      <c r="QEZ31" s="52"/>
      <c r="QFA31" s="52"/>
      <c r="QFB31" s="52"/>
      <c r="QFC31" s="52"/>
      <c r="QFD31" s="52"/>
      <c r="QFE31" s="52"/>
      <c r="QFF31" s="52"/>
      <c r="QFG31" s="52"/>
      <c r="QFH31" s="52"/>
      <c r="QFI31" s="52"/>
      <c r="QFJ31" s="52"/>
      <c r="QFK31" s="52"/>
      <c r="QFL31" s="52"/>
      <c r="QFM31" s="52"/>
      <c r="QFN31" s="52"/>
      <c r="QFO31" s="52"/>
      <c r="QFP31" s="52"/>
      <c r="QFQ31" s="52"/>
      <c r="QFR31" s="52"/>
      <c r="QFS31" s="52"/>
      <c r="QFT31" s="52"/>
      <c r="QFU31" s="52"/>
      <c r="QFV31" s="52"/>
      <c r="QFW31" s="52"/>
      <c r="QFX31" s="52"/>
      <c r="QFY31" s="52"/>
      <c r="QFZ31" s="52"/>
      <c r="QGA31" s="52"/>
      <c r="QGB31" s="52"/>
      <c r="QGC31" s="52"/>
      <c r="QGD31" s="52"/>
      <c r="QGE31" s="52"/>
      <c r="QGF31" s="52"/>
      <c r="QGG31" s="52"/>
      <c r="QGH31" s="52"/>
      <c r="QGI31" s="52"/>
      <c r="QGJ31" s="52"/>
      <c r="QGK31" s="52"/>
      <c r="QGL31" s="52"/>
      <c r="QGM31" s="52"/>
      <c r="QGN31" s="52"/>
      <c r="QGO31" s="52"/>
      <c r="QGP31" s="52"/>
      <c r="QGQ31" s="52"/>
      <c r="QGR31" s="52"/>
      <c r="QGS31" s="52"/>
      <c r="QGT31" s="52"/>
      <c r="QGU31" s="52"/>
      <c r="QGV31" s="52"/>
      <c r="QGW31" s="52"/>
      <c r="QGX31" s="52"/>
      <c r="QGY31" s="52"/>
      <c r="QGZ31" s="52"/>
      <c r="QHA31" s="52"/>
      <c r="QHB31" s="52"/>
      <c r="QHC31" s="52"/>
      <c r="QHD31" s="52"/>
      <c r="QHE31" s="52"/>
      <c r="QHF31" s="52"/>
      <c r="QHG31" s="52"/>
      <c r="QHH31" s="52"/>
      <c r="QHI31" s="52"/>
      <c r="QHJ31" s="52"/>
      <c r="QHK31" s="52"/>
      <c r="QHL31" s="52"/>
      <c r="QHM31" s="52"/>
      <c r="QHN31" s="52"/>
      <c r="QHO31" s="52"/>
      <c r="QHP31" s="52"/>
      <c r="QHQ31" s="52"/>
      <c r="QHR31" s="52"/>
      <c r="QHS31" s="52"/>
      <c r="QHT31" s="52"/>
      <c r="QHU31" s="52"/>
      <c r="QHV31" s="52"/>
      <c r="QHW31" s="52"/>
      <c r="QHX31" s="52"/>
      <c r="QHY31" s="52"/>
      <c r="QHZ31" s="52"/>
      <c r="QIA31" s="52"/>
      <c r="QIB31" s="52"/>
      <c r="QIC31" s="52"/>
      <c r="QID31" s="52"/>
      <c r="QIE31" s="52"/>
      <c r="QIF31" s="52"/>
      <c r="QIG31" s="52"/>
      <c r="QIH31" s="52"/>
      <c r="QII31" s="52"/>
      <c r="QIJ31" s="52"/>
      <c r="QIK31" s="52"/>
      <c r="QIL31" s="52"/>
      <c r="QIM31" s="52"/>
      <c r="QIN31" s="52"/>
      <c r="QIO31" s="52"/>
      <c r="QIP31" s="52"/>
      <c r="QIQ31" s="52"/>
      <c r="QIR31" s="52"/>
      <c r="QIS31" s="52"/>
      <c r="QIT31" s="52"/>
      <c r="QIU31" s="52"/>
      <c r="QIV31" s="52"/>
      <c r="QIW31" s="52"/>
      <c r="QIX31" s="52"/>
      <c r="QIY31" s="52"/>
      <c r="QIZ31" s="52"/>
      <c r="QJA31" s="52"/>
      <c r="QJB31" s="52"/>
      <c r="QJC31" s="52"/>
      <c r="QJD31" s="52"/>
      <c r="QJE31" s="52"/>
      <c r="QJF31" s="52"/>
      <c r="QJG31" s="52"/>
      <c r="QJH31" s="52"/>
      <c r="QJI31" s="52"/>
      <c r="QJJ31" s="52"/>
      <c r="QJK31" s="52"/>
      <c r="QJL31" s="52"/>
      <c r="QJM31" s="52"/>
      <c r="QJN31" s="52"/>
      <c r="QJO31" s="52"/>
      <c r="QJP31" s="52"/>
      <c r="QJQ31" s="52"/>
      <c r="QJR31" s="52"/>
      <c r="QJS31" s="52"/>
      <c r="QJT31" s="52"/>
      <c r="QJU31" s="52"/>
      <c r="QJV31" s="52"/>
      <c r="QJW31" s="52"/>
      <c r="QJX31" s="52"/>
      <c r="QJY31" s="52"/>
      <c r="QJZ31" s="52"/>
      <c r="QKA31" s="52"/>
      <c r="QKB31" s="52"/>
      <c r="QKC31" s="52"/>
      <c r="QKD31" s="52"/>
      <c r="QKE31" s="52"/>
      <c r="QKF31" s="52"/>
      <c r="QKG31" s="52"/>
      <c r="QKH31" s="52"/>
      <c r="QKI31" s="52"/>
      <c r="QKJ31" s="52"/>
      <c r="QKK31" s="52"/>
      <c r="QKL31" s="52"/>
      <c r="QKM31" s="52"/>
      <c r="QKN31" s="52"/>
      <c r="QKO31" s="52"/>
      <c r="QKP31" s="52"/>
      <c r="QKQ31" s="52"/>
      <c r="QKR31" s="52"/>
      <c r="QKS31" s="52"/>
      <c r="QKT31" s="52"/>
      <c r="QKU31" s="52"/>
      <c r="QKV31" s="52"/>
      <c r="QKW31" s="52"/>
      <c r="QKX31" s="52"/>
      <c r="QKY31" s="52"/>
      <c r="QKZ31" s="52"/>
      <c r="QLA31" s="52"/>
      <c r="QLB31" s="52"/>
      <c r="QLC31" s="52"/>
      <c r="QLD31" s="52"/>
      <c r="QLE31" s="52"/>
      <c r="QLF31" s="52"/>
      <c r="QLG31" s="52"/>
      <c r="QLH31" s="52"/>
      <c r="QLI31" s="52"/>
      <c r="QLJ31" s="52"/>
      <c r="QLK31" s="52"/>
      <c r="QLL31" s="52"/>
      <c r="QLM31" s="52"/>
      <c r="QLN31" s="52"/>
      <c r="QLO31" s="52"/>
      <c r="QLP31" s="52"/>
      <c r="QLQ31" s="52"/>
      <c r="QLR31" s="52"/>
      <c r="QLS31" s="52"/>
      <c r="QLT31" s="52"/>
      <c r="QLU31" s="52"/>
      <c r="QLV31" s="52"/>
      <c r="QLW31" s="52"/>
      <c r="QLX31" s="52"/>
      <c r="QLY31" s="52"/>
      <c r="QLZ31" s="52"/>
      <c r="QMA31" s="52"/>
      <c r="QMB31" s="52"/>
      <c r="QMC31" s="52"/>
      <c r="QMD31" s="52"/>
      <c r="QME31" s="52"/>
      <c r="QMF31" s="52"/>
      <c r="QMG31" s="52"/>
      <c r="QMH31" s="52"/>
      <c r="QMI31" s="52"/>
      <c r="QMJ31" s="52"/>
      <c r="QMK31" s="52"/>
      <c r="QML31" s="52"/>
      <c r="QMM31" s="52"/>
      <c r="QMN31" s="52"/>
      <c r="QMO31" s="52"/>
      <c r="QMP31" s="52"/>
      <c r="QMQ31" s="52"/>
      <c r="QMR31" s="52"/>
      <c r="QMS31" s="52"/>
      <c r="QMT31" s="52"/>
      <c r="QMU31" s="52"/>
      <c r="QMV31" s="52"/>
      <c r="QMW31" s="52"/>
      <c r="QMX31" s="52"/>
      <c r="QMY31" s="52"/>
      <c r="QMZ31" s="52"/>
      <c r="QNA31" s="52"/>
      <c r="QNB31" s="52"/>
      <c r="QNC31" s="52"/>
      <c r="QND31" s="52"/>
      <c r="QNE31" s="52"/>
      <c r="QNF31" s="52"/>
      <c r="QNG31" s="52"/>
      <c r="QNH31" s="52"/>
      <c r="QNI31" s="52"/>
      <c r="QNJ31" s="52"/>
      <c r="QNK31" s="52"/>
      <c r="QNL31" s="52"/>
      <c r="QNM31" s="52"/>
      <c r="QNN31" s="52"/>
      <c r="QNO31" s="52"/>
      <c r="QNP31" s="52"/>
      <c r="QNQ31" s="52"/>
      <c r="QNR31" s="52"/>
      <c r="QNS31" s="52"/>
      <c r="QNT31" s="52"/>
      <c r="QNU31" s="52"/>
      <c r="QNV31" s="52"/>
      <c r="QNW31" s="52"/>
      <c r="QNX31" s="52"/>
      <c r="QNY31" s="52"/>
      <c r="QNZ31" s="52"/>
      <c r="QOA31" s="52"/>
      <c r="QOB31" s="52"/>
      <c r="QOC31" s="52"/>
      <c r="QOD31" s="52"/>
      <c r="QOE31" s="52"/>
      <c r="QOF31" s="52"/>
      <c r="QOG31" s="52"/>
      <c r="QOH31" s="52"/>
      <c r="QOI31" s="52"/>
      <c r="QOJ31" s="52"/>
      <c r="QOK31" s="52"/>
      <c r="QOL31" s="52"/>
      <c r="QOM31" s="52"/>
      <c r="QON31" s="52"/>
      <c r="QOO31" s="52"/>
      <c r="QOP31" s="52"/>
      <c r="QOQ31" s="52"/>
      <c r="QOR31" s="52"/>
      <c r="QOS31" s="52"/>
      <c r="QOT31" s="52"/>
      <c r="QOU31" s="52"/>
      <c r="QOV31" s="52"/>
      <c r="QOW31" s="52"/>
      <c r="QOX31" s="52"/>
      <c r="QOY31" s="52"/>
      <c r="QOZ31" s="52"/>
      <c r="QPA31" s="52"/>
      <c r="QPB31" s="52"/>
      <c r="QPC31" s="52"/>
      <c r="QPD31" s="52"/>
      <c r="QPE31" s="52"/>
      <c r="QPF31" s="52"/>
      <c r="QPG31" s="52"/>
      <c r="QPH31" s="52"/>
      <c r="QPI31" s="52"/>
      <c r="QPJ31" s="52"/>
      <c r="QPK31" s="52"/>
      <c r="QPL31" s="52"/>
      <c r="QPM31" s="52"/>
      <c r="QPN31" s="52"/>
      <c r="QPO31" s="52"/>
      <c r="QPP31" s="52"/>
      <c r="QPQ31" s="52"/>
      <c r="QPR31" s="52"/>
      <c r="QPS31" s="52"/>
      <c r="QPT31" s="52"/>
      <c r="QPU31" s="52"/>
      <c r="QPV31" s="52"/>
      <c r="QPW31" s="52"/>
      <c r="QPX31" s="52"/>
      <c r="QPY31" s="52"/>
      <c r="QPZ31" s="52"/>
      <c r="QQA31" s="52"/>
      <c r="QQB31" s="52"/>
      <c r="QQC31" s="52"/>
      <c r="QQD31" s="52"/>
      <c r="QQE31" s="52"/>
      <c r="QQF31" s="52"/>
      <c r="QQG31" s="52"/>
      <c r="QQH31" s="52"/>
      <c r="QQI31" s="52"/>
      <c r="QQJ31" s="52"/>
      <c r="QQK31" s="52"/>
      <c r="QQL31" s="52"/>
      <c r="QQM31" s="52"/>
      <c r="QQN31" s="52"/>
      <c r="QQO31" s="52"/>
      <c r="QQP31" s="52"/>
      <c r="QQQ31" s="52"/>
      <c r="QQR31" s="52"/>
      <c r="QQS31" s="52"/>
      <c r="QQT31" s="52"/>
      <c r="QQU31" s="52"/>
      <c r="QQV31" s="52"/>
      <c r="QQW31" s="52"/>
      <c r="QQX31" s="52"/>
      <c r="QQY31" s="52"/>
      <c r="QQZ31" s="52"/>
      <c r="QRA31" s="52"/>
      <c r="QRB31" s="52"/>
      <c r="QRC31" s="52"/>
      <c r="QRD31" s="52"/>
      <c r="QRE31" s="52"/>
      <c r="QRF31" s="52"/>
      <c r="QRG31" s="52"/>
      <c r="QRH31" s="52"/>
      <c r="QRI31" s="52"/>
      <c r="QRJ31" s="52"/>
      <c r="QRK31" s="52"/>
      <c r="QRL31" s="52"/>
      <c r="QRM31" s="52"/>
      <c r="QRN31" s="52"/>
      <c r="QRO31" s="52"/>
      <c r="QRP31" s="52"/>
      <c r="QRQ31" s="52"/>
      <c r="QRR31" s="52"/>
      <c r="QRS31" s="52"/>
      <c r="QRT31" s="52"/>
      <c r="QRU31" s="52"/>
      <c r="QRV31" s="52"/>
      <c r="QRW31" s="52"/>
      <c r="QRX31" s="52"/>
      <c r="QRY31" s="52"/>
      <c r="QRZ31" s="52"/>
      <c r="QSA31" s="52"/>
      <c r="QSB31" s="52"/>
      <c r="QSC31" s="52"/>
      <c r="QSD31" s="52"/>
      <c r="QSE31" s="52"/>
      <c r="QSF31" s="52"/>
      <c r="QSG31" s="52"/>
      <c r="QSH31" s="52"/>
      <c r="QSI31" s="52"/>
      <c r="QSJ31" s="52"/>
      <c r="QSK31" s="52"/>
      <c r="QSL31" s="52"/>
      <c r="QSM31" s="52"/>
      <c r="QSN31" s="52"/>
      <c r="QSO31" s="52"/>
      <c r="QSP31" s="52"/>
      <c r="QSQ31" s="52"/>
      <c r="QSR31" s="52"/>
      <c r="QSS31" s="52"/>
      <c r="QST31" s="52"/>
      <c r="QSU31" s="52"/>
      <c r="QSV31" s="52"/>
      <c r="QSW31" s="52"/>
      <c r="QSX31" s="52"/>
      <c r="QSY31" s="52"/>
      <c r="QSZ31" s="52"/>
      <c r="QTA31" s="52"/>
      <c r="QTB31" s="52"/>
      <c r="QTC31" s="52"/>
      <c r="QTD31" s="52"/>
      <c r="QTE31" s="52"/>
      <c r="QTF31" s="52"/>
      <c r="QTG31" s="52"/>
      <c r="QTH31" s="52"/>
      <c r="QTI31" s="52"/>
      <c r="QTJ31" s="52"/>
      <c r="QTK31" s="52"/>
      <c r="QTL31" s="52"/>
      <c r="QTM31" s="52"/>
      <c r="QTN31" s="52"/>
      <c r="QTO31" s="52"/>
      <c r="QTP31" s="52"/>
      <c r="QTQ31" s="52"/>
      <c r="QTR31" s="52"/>
      <c r="QTS31" s="52"/>
      <c r="QTT31" s="52"/>
      <c r="QTU31" s="52"/>
      <c r="QTV31" s="52"/>
      <c r="QTW31" s="52"/>
      <c r="QTX31" s="52"/>
      <c r="QTY31" s="52"/>
      <c r="QTZ31" s="52"/>
      <c r="QUA31" s="52"/>
      <c r="QUB31" s="52"/>
      <c r="QUC31" s="52"/>
      <c r="QUD31" s="52"/>
      <c r="QUE31" s="52"/>
      <c r="QUF31" s="52"/>
      <c r="QUG31" s="52"/>
      <c r="QUH31" s="52"/>
      <c r="QUI31" s="52"/>
      <c r="QUJ31" s="52"/>
      <c r="QUK31" s="52"/>
      <c r="QUL31" s="52"/>
      <c r="QUM31" s="52"/>
      <c r="QUN31" s="52"/>
      <c r="QUO31" s="52"/>
      <c r="QUP31" s="52"/>
      <c r="QUQ31" s="52"/>
      <c r="QUR31" s="52"/>
      <c r="QUS31" s="52"/>
      <c r="QUT31" s="52"/>
      <c r="QUU31" s="52"/>
      <c r="QUV31" s="52"/>
      <c r="QUW31" s="52"/>
      <c r="QUX31" s="52"/>
      <c r="QUY31" s="52"/>
      <c r="QUZ31" s="52"/>
      <c r="QVA31" s="52"/>
      <c r="QVB31" s="52"/>
      <c r="QVC31" s="52"/>
      <c r="QVD31" s="52"/>
      <c r="QVE31" s="52"/>
      <c r="QVF31" s="52"/>
      <c r="QVG31" s="52"/>
      <c r="QVH31" s="52"/>
      <c r="QVI31" s="52"/>
      <c r="QVJ31" s="52"/>
      <c r="QVK31" s="52"/>
      <c r="QVL31" s="52"/>
      <c r="QVM31" s="52"/>
      <c r="QVN31" s="52"/>
      <c r="QVO31" s="52"/>
      <c r="QVP31" s="52"/>
      <c r="QVQ31" s="52"/>
      <c r="QVR31" s="52"/>
      <c r="QVS31" s="52"/>
      <c r="QVT31" s="52"/>
      <c r="QVU31" s="52"/>
      <c r="QVV31" s="52"/>
      <c r="QVW31" s="52"/>
      <c r="QVX31" s="52"/>
      <c r="QVY31" s="52"/>
      <c r="QVZ31" s="52"/>
      <c r="QWA31" s="52"/>
      <c r="QWB31" s="52"/>
      <c r="QWC31" s="52"/>
      <c r="QWD31" s="52"/>
      <c r="QWE31" s="52"/>
      <c r="QWF31" s="52"/>
      <c r="QWG31" s="52"/>
      <c r="QWH31" s="52"/>
      <c r="QWI31" s="52"/>
      <c r="QWJ31" s="52"/>
      <c r="QWK31" s="52"/>
      <c r="QWL31" s="52"/>
      <c r="QWM31" s="52"/>
      <c r="QWN31" s="52"/>
      <c r="QWO31" s="52"/>
      <c r="QWP31" s="52"/>
      <c r="QWQ31" s="52"/>
      <c r="QWR31" s="52"/>
      <c r="QWS31" s="52"/>
      <c r="QWT31" s="52"/>
      <c r="QWU31" s="52"/>
      <c r="QWV31" s="52"/>
      <c r="QWW31" s="52"/>
      <c r="QWX31" s="52"/>
      <c r="QWY31" s="52"/>
      <c r="QWZ31" s="52"/>
      <c r="QXA31" s="52"/>
      <c r="QXB31" s="52"/>
      <c r="QXC31" s="52"/>
      <c r="QXD31" s="52"/>
      <c r="QXE31" s="52"/>
      <c r="QXF31" s="52"/>
      <c r="QXG31" s="52"/>
      <c r="QXH31" s="52"/>
      <c r="QXI31" s="52"/>
      <c r="QXJ31" s="52"/>
      <c r="QXK31" s="52"/>
      <c r="QXL31" s="52"/>
      <c r="QXM31" s="52"/>
      <c r="QXN31" s="52"/>
      <c r="QXO31" s="52"/>
      <c r="QXP31" s="52"/>
      <c r="QXQ31" s="52"/>
      <c r="QXR31" s="52"/>
      <c r="QXS31" s="52"/>
      <c r="QXT31" s="52"/>
      <c r="QXU31" s="52"/>
      <c r="QXV31" s="52"/>
      <c r="QXW31" s="52"/>
      <c r="QXX31" s="52"/>
      <c r="QXY31" s="52"/>
      <c r="QXZ31" s="52"/>
      <c r="QYA31" s="52"/>
      <c r="QYB31" s="52"/>
      <c r="QYC31" s="52"/>
      <c r="QYD31" s="52"/>
      <c r="QYE31" s="52"/>
      <c r="QYF31" s="52"/>
      <c r="QYG31" s="52"/>
      <c r="QYH31" s="52"/>
      <c r="QYI31" s="52"/>
      <c r="QYJ31" s="52"/>
      <c r="QYK31" s="52"/>
      <c r="QYL31" s="52"/>
      <c r="QYM31" s="52"/>
      <c r="QYN31" s="52"/>
      <c r="QYO31" s="52"/>
      <c r="QYP31" s="52"/>
      <c r="QYQ31" s="52"/>
      <c r="QYR31" s="52"/>
      <c r="QYS31" s="52"/>
      <c r="QYT31" s="52"/>
      <c r="QYU31" s="52"/>
      <c r="QYV31" s="52"/>
      <c r="QYW31" s="52"/>
      <c r="QYX31" s="52"/>
      <c r="QYY31" s="52"/>
      <c r="QYZ31" s="52"/>
      <c r="QZA31" s="52"/>
      <c r="QZB31" s="52"/>
      <c r="QZC31" s="52"/>
      <c r="QZD31" s="52"/>
      <c r="QZE31" s="52"/>
      <c r="QZF31" s="52"/>
      <c r="QZG31" s="52"/>
      <c r="QZH31" s="52"/>
      <c r="QZI31" s="52"/>
      <c r="QZJ31" s="52"/>
      <c r="QZK31" s="52"/>
      <c r="QZL31" s="52"/>
      <c r="QZM31" s="52"/>
      <c r="QZN31" s="52"/>
      <c r="QZO31" s="52"/>
      <c r="QZP31" s="52"/>
      <c r="QZQ31" s="52"/>
      <c r="QZR31" s="52"/>
      <c r="QZS31" s="52"/>
      <c r="QZT31" s="52"/>
      <c r="QZU31" s="52"/>
      <c r="QZV31" s="52"/>
      <c r="QZW31" s="52"/>
      <c r="QZX31" s="52"/>
      <c r="QZY31" s="52"/>
      <c r="QZZ31" s="52"/>
      <c r="RAA31" s="52"/>
      <c r="RAB31" s="52"/>
      <c r="RAC31" s="52"/>
      <c r="RAD31" s="52"/>
      <c r="RAE31" s="52"/>
      <c r="RAF31" s="52"/>
      <c r="RAG31" s="52"/>
      <c r="RAH31" s="52"/>
      <c r="RAI31" s="52"/>
      <c r="RAJ31" s="52"/>
      <c r="RAK31" s="52"/>
      <c r="RAL31" s="52"/>
      <c r="RAM31" s="52"/>
      <c r="RAN31" s="52"/>
      <c r="RAO31" s="52"/>
      <c r="RAP31" s="52"/>
      <c r="RAQ31" s="52"/>
      <c r="RAR31" s="52"/>
      <c r="RAS31" s="52"/>
      <c r="RAT31" s="52"/>
      <c r="RAU31" s="52"/>
      <c r="RAV31" s="52"/>
      <c r="RAW31" s="52"/>
      <c r="RAX31" s="52"/>
      <c r="RAY31" s="52"/>
      <c r="RAZ31" s="52"/>
      <c r="RBA31" s="52"/>
      <c r="RBB31" s="52"/>
      <c r="RBC31" s="52"/>
      <c r="RBD31" s="52"/>
      <c r="RBE31" s="52"/>
      <c r="RBF31" s="52"/>
      <c r="RBG31" s="52"/>
      <c r="RBH31" s="52"/>
      <c r="RBI31" s="52"/>
      <c r="RBJ31" s="52"/>
      <c r="RBK31" s="52"/>
      <c r="RBL31" s="52"/>
      <c r="RBM31" s="52"/>
      <c r="RBN31" s="52"/>
      <c r="RBO31" s="52"/>
      <c r="RBP31" s="52"/>
      <c r="RBQ31" s="52"/>
      <c r="RBR31" s="52"/>
      <c r="RBS31" s="52"/>
      <c r="RBT31" s="52"/>
      <c r="RBU31" s="52"/>
      <c r="RBV31" s="52"/>
      <c r="RBW31" s="52"/>
      <c r="RBX31" s="52"/>
      <c r="RBY31" s="52"/>
      <c r="RBZ31" s="52"/>
      <c r="RCA31" s="52"/>
      <c r="RCB31" s="52"/>
      <c r="RCC31" s="52"/>
      <c r="RCD31" s="52"/>
      <c r="RCE31" s="52"/>
      <c r="RCF31" s="52"/>
      <c r="RCG31" s="52"/>
      <c r="RCH31" s="52"/>
      <c r="RCI31" s="52"/>
      <c r="RCJ31" s="52"/>
      <c r="RCK31" s="52"/>
      <c r="RCL31" s="52"/>
      <c r="RCM31" s="52"/>
      <c r="RCN31" s="52"/>
      <c r="RCO31" s="52"/>
      <c r="RCP31" s="52"/>
      <c r="RCQ31" s="52"/>
      <c r="RCR31" s="52"/>
      <c r="RCS31" s="52"/>
      <c r="RCT31" s="52"/>
      <c r="RCU31" s="52"/>
      <c r="RCV31" s="52"/>
      <c r="RCW31" s="52"/>
      <c r="RCX31" s="52"/>
      <c r="RCY31" s="52"/>
      <c r="RCZ31" s="52"/>
      <c r="RDA31" s="52"/>
      <c r="RDB31" s="52"/>
      <c r="RDC31" s="52"/>
      <c r="RDD31" s="52"/>
      <c r="RDE31" s="52"/>
      <c r="RDF31" s="52"/>
      <c r="RDG31" s="52"/>
      <c r="RDH31" s="52"/>
      <c r="RDI31" s="52"/>
      <c r="RDJ31" s="52"/>
      <c r="RDK31" s="52"/>
      <c r="RDL31" s="52"/>
      <c r="RDM31" s="52"/>
      <c r="RDN31" s="52"/>
      <c r="RDO31" s="52"/>
      <c r="RDP31" s="52"/>
      <c r="RDQ31" s="52"/>
      <c r="RDR31" s="52"/>
      <c r="RDS31" s="52"/>
      <c r="RDT31" s="52"/>
      <c r="RDU31" s="52"/>
      <c r="RDV31" s="52"/>
      <c r="RDW31" s="52"/>
      <c r="RDX31" s="52"/>
      <c r="RDY31" s="52"/>
      <c r="RDZ31" s="52"/>
      <c r="REA31" s="52"/>
      <c r="REB31" s="52"/>
      <c r="REC31" s="52"/>
      <c r="RED31" s="52"/>
      <c r="REE31" s="52"/>
      <c r="REF31" s="52"/>
      <c r="REG31" s="52"/>
      <c r="REH31" s="52"/>
      <c r="REI31" s="52"/>
      <c r="REJ31" s="52"/>
      <c r="REK31" s="52"/>
      <c r="REL31" s="52"/>
      <c r="REM31" s="52"/>
      <c r="REN31" s="52"/>
      <c r="REO31" s="52"/>
      <c r="REP31" s="52"/>
      <c r="REQ31" s="52"/>
      <c r="RER31" s="52"/>
      <c r="RES31" s="52"/>
      <c r="RET31" s="52"/>
      <c r="REU31" s="52"/>
      <c r="REV31" s="52"/>
      <c r="REW31" s="52"/>
      <c r="REX31" s="52"/>
      <c r="REY31" s="52"/>
      <c r="REZ31" s="52"/>
      <c r="RFA31" s="52"/>
      <c r="RFB31" s="52"/>
      <c r="RFC31" s="52"/>
      <c r="RFD31" s="52"/>
      <c r="RFE31" s="52"/>
      <c r="RFF31" s="52"/>
      <c r="RFG31" s="52"/>
      <c r="RFH31" s="52"/>
      <c r="RFI31" s="52"/>
      <c r="RFJ31" s="52"/>
      <c r="RFK31" s="52"/>
      <c r="RFL31" s="52"/>
      <c r="RFM31" s="52"/>
      <c r="RFN31" s="52"/>
      <c r="RFO31" s="52"/>
      <c r="RFP31" s="52"/>
      <c r="RFQ31" s="52"/>
      <c r="RFR31" s="52"/>
      <c r="RFS31" s="52"/>
      <c r="RFT31" s="52"/>
      <c r="RFU31" s="52"/>
      <c r="RFV31" s="52"/>
      <c r="RFW31" s="52"/>
      <c r="RFX31" s="52"/>
      <c r="RFY31" s="52"/>
      <c r="RFZ31" s="52"/>
      <c r="RGA31" s="52"/>
      <c r="RGB31" s="52"/>
      <c r="RGC31" s="52"/>
      <c r="RGD31" s="52"/>
      <c r="RGE31" s="52"/>
      <c r="RGF31" s="52"/>
      <c r="RGG31" s="52"/>
      <c r="RGH31" s="52"/>
      <c r="RGI31" s="52"/>
      <c r="RGJ31" s="52"/>
      <c r="RGK31" s="52"/>
      <c r="RGL31" s="52"/>
      <c r="RGM31" s="52"/>
      <c r="RGN31" s="52"/>
      <c r="RGO31" s="52"/>
      <c r="RGP31" s="52"/>
      <c r="RGQ31" s="52"/>
      <c r="RGR31" s="52"/>
      <c r="RGS31" s="52"/>
      <c r="RGT31" s="52"/>
      <c r="RGU31" s="52"/>
      <c r="RGV31" s="52"/>
      <c r="RGW31" s="52"/>
      <c r="RGX31" s="52"/>
      <c r="RGY31" s="52"/>
      <c r="RGZ31" s="52"/>
      <c r="RHA31" s="52"/>
      <c r="RHB31" s="52"/>
      <c r="RHC31" s="52"/>
      <c r="RHD31" s="52"/>
      <c r="RHE31" s="52"/>
      <c r="RHF31" s="52"/>
      <c r="RHG31" s="52"/>
      <c r="RHH31" s="52"/>
      <c r="RHI31" s="52"/>
      <c r="RHJ31" s="52"/>
      <c r="RHK31" s="52"/>
      <c r="RHL31" s="52"/>
      <c r="RHM31" s="52"/>
      <c r="RHN31" s="52"/>
      <c r="RHO31" s="52"/>
      <c r="RHP31" s="52"/>
      <c r="RHQ31" s="52"/>
      <c r="RHR31" s="52"/>
      <c r="RHS31" s="52"/>
      <c r="RHT31" s="52"/>
      <c r="RHU31" s="52"/>
      <c r="RHV31" s="52"/>
      <c r="RHW31" s="52"/>
      <c r="RHX31" s="52"/>
      <c r="RHY31" s="52"/>
      <c r="RHZ31" s="52"/>
      <c r="RIA31" s="52"/>
      <c r="RIB31" s="52"/>
      <c r="RIC31" s="52"/>
      <c r="RID31" s="52"/>
      <c r="RIE31" s="52"/>
      <c r="RIF31" s="52"/>
      <c r="RIG31" s="52"/>
      <c r="RIH31" s="52"/>
      <c r="RII31" s="52"/>
      <c r="RIJ31" s="52"/>
      <c r="RIK31" s="52"/>
      <c r="RIL31" s="52"/>
      <c r="RIM31" s="52"/>
      <c r="RIN31" s="52"/>
      <c r="RIO31" s="52"/>
      <c r="RIP31" s="52"/>
      <c r="RIQ31" s="52"/>
      <c r="RIR31" s="52"/>
      <c r="RIS31" s="52"/>
      <c r="RIT31" s="52"/>
      <c r="RIU31" s="52"/>
      <c r="RIV31" s="52"/>
      <c r="RIW31" s="52"/>
      <c r="RIX31" s="52"/>
      <c r="RIY31" s="52"/>
      <c r="RIZ31" s="52"/>
      <c r="RJA31" s="52"/>
      <c r="RJB31" s="52"/>
      <c r="RJC31" s="52"/>
      <c r="RJD31" s="52"/>
      <c r="RJE31" s="52"/>
      <c r="RJF31" s="52"/>
      <c r="RJG31" s="52"/>
      <c r="RJH31" s="52"/>
      <c r="RJI31" s="52"/>
      <c r="RJJ31" s="52"/>
      <c r="RJK31" s="52"/>
      <c r="RJL31" s="52"/>
      <c r="RJM31" s="52"/>
      <c r="RJN31" s="52"/>
      <c r="RJO31" s="52"/>
      <c r="RJP31" s="52"/>
      <c r="RJQ31" s="52"/>
      <c r="RJR31" s="52"/>
      <c r="RJS31" s="52"/>
      <c r="RJT31" s="52"/>
      <c r="RJU31" s="52"/>
      <c r="RJV31" s="52"/>
      <c r="RJW31" s="52"/>
      <c r="RJX31" s="52"/>
      <c r="RJY31" s="52"/>
      <c r="RJZ31" s="52"/>
      <c r="RKA31" s="52"/>
      <c r="RKB31" s="52"/>
      <c r="RKC31" s="52"/>
      <c r="RKD31" s="52"/>
      <c r="RKE31" s="52"/>
      <c r="RKF31" s="52"/>
      <c r="RKG31" s="52"/>
      <c r="RKH31" s="52"/>
      <c r="RKI31" s="52"/>
      <c r="RKJ31" s="52"/>
      <c r="RKK31" s="52"/>
      <c r="RKL31" s="52"/>
      <c r="RKM31" s="52"/>
      <c r="RKN31" s="52"/>
      <c r="RKO31" s="52"/>
      <c r="RKP31" s="52"/>
      <c r="RKQ31" s="52"/>
      <c r="RKR31" s="52"/>
      <c r="RKS31" s="52"/>
      <c r="RKT31" s="52"/>
      <c r="RKU31" s="52"/>
      <c r="RKV31" s="52"/>
      <c r="RKW31" s="52"/>
      <c r="RKX31" s="52"/>
      <c r="RKY31" s="52"/>
      <c r="RKZ31" s="52"/>
      <c r="RLA31" s="52"/>
      <c r="RLB31" s="52"/>
      <c r="RLC31" s="52"/>
      <c r="RLD31" s="52"/>
      <c r="RLE31" s="52"/>
      <c r="RLF31" s="52"/>
      <c r="RLG31" s="52"/>
      <c r="RLH31" s="52"/>
      <c r="RLI31" s="52"/>
      <c r="RLJ31" s="52"/>
      <c r="RLK31" s="52"/>
      <c r="RLL31" s="52"/>
      <c r="RLM31" s="52"/>
      <c r="RLN31" s="52"/>
      <c r="RLO31" s="52"/>
      <c r="RLP31" s="52"/>
      <c r="RLQ31" s="52"/>
      <c r="RLR31" s="52"/>
      <c r="RLS31" s="52"/>
      <c r="RLT31" s="52"/>
      <c r="RLU31" s="52"/>
      <c r="RLV31" s="52"/>
      <c r="RLW31" s="52"/>
      <c r="RLX31" s="52"/>
      <c r="RLY31" s="52"/>
      <c r="RLZ31" s="52"/>
      <c r="RMA31" s="52"/>
      <c r="RMB31" s="52"/>
      <c r="RMC31" s="52"/>
      <c r="RMD31" s="52"/>
      <c r="RME31" s="52"/>
      <c r="RMF31" s="52"/>
      <c r="RMG31" s="52"/>
      <c r="RMH31" s="52"/>
      <c r="RMI31" s="52"/>
      <c r="RMJ31" s="52"/>
      <c r="RMK31" s="52"/>
      <c r="RML31" s="52"/>
      <c r="RMM31" s="52"/>
      <c r="RMN31" s="52"/>
      <c r="RMO31" s="52"/>
      <c r="RMP31" s="52"/>
      <c r="RMQ31" s="52"/>
      <c r="RMR31" s="52"/>
      <c r="RMS31" s="52"/>
      <c r="RMT31" s="52"/>
      <c r="RMU31" s="52"/>
      <c r="RMV31" s="52"/>
      <c r="RMW31" s="52"/>
      <c r="RMX31" s="52"/>
      <c r="RMY31" s="52"/>
      <c r="RMZ31" s="52"/>
      <c r="RNA31" s="52"/>
      <c r="RNB31" s="52"/>
      <c r="RNC31" s="52"/>
      <c r="RND31" s="52"/>
      <c r="RNE31" s="52"/>
      <c r="RNF31" s="52"/>
      <c r="RNG31" s="52"/>
      <c r="RNH31" s="52"/>
      <c r="RNI31" s="52"/>
      <c r="RNJ31" s="52"/>
      <c r="RNK31" s="52"/>
      <c r="RNL31" s="52"/>
      <c r="RNM31" s="52"/>
      <c r="RNN31" s="52"/>
      <c r="RNO31" s="52"/>
      <c r="RNP31" s="52"/>
      <c r="RNQ31" s="52"/>
      <c r="RNR31" s="52"/>
      <c r="RNS31" s="52"/>
      <c r="RNT31" s="52"/>
      <c r="RNU31" s="52"/>
      <c r="RNV31" s="52"/>
      <c r="RNW31" s="52"/>
      <c r="RNX31" s="52"/>
      <c r="RNY31" s="52"/>
      <c r="RNZ31" s="52"/>
      <c r="ROA31" s="52"/>
      <c r="ROB31" s="52"/>
      <c r="ROC31" s="52"/>
      <c r="ROD31" s="52"/>
      <c r="ROE31" s="52"/>
      <c r="ROF31" s="52"/>
      <c r="ROG31" s="52"/>
      <c r="ROH31" s="52"/>
      <c r="ROI31" s="52"/>
      <c r="ROJ31" s="52"/>
      <c r="ROK31" s="52"/>
      <c r="ROL31" s="52"/>
      <c r="ROM31" s="52"/>
      <c r="RON31" s="52"/>
      <c r="ROO31" s="52"/>
      <c r="ROP31" s="52"/>
      <c r="ROQ31" s="52"/>
      <c r="ROR31" s="52"/>
      <c r="ROS31" s="52"/>
      <c r="ROT31" s="52"/>
      <c r="ROU31" s="52"/>
      <c r="ROV31" s="52"/>
      <c r="ROW31" s="52"/>
      <c r="ROX31" s="52"/>
      <c r="ROY31" s="52"/>
      <c r="ROZ31" s="52"/>
      <c r="RPA31" s="52"/>
      <c r="RPB31" s="52"/>
      <c r="RPC31" s="52"/>
      <c r="RPD31" s="52"/>
      <c r="RPE31" s="52"/>
      <c r="RPF31" s="52"/>
      <c r="RPG31" s="52"/>
      <c r="RPH31" s="52"/>
      <c r="RPI31" s="52"/>
      <c r="RPJ31" s="52"/>
      <c r="RPK31" s="52"/>
      <c r="RPL31" s="52"/>
      <c r="RPM31" s="52"/>
      <c r="RPN31" s="52"/>
      <c r="RPO31" s="52"/>
      <c r="RPP31" s="52"/>
      <c r="RPQ31" s="52"/>
      <c r="RPR31" s="52"/>
      <c r="RPS31" s="52"/>
      <c r="RPT31" s="52"/>
      <c r="RPU31" s="52"/>
      <c r="RPV31" s="52"/>
      <c r="RPW31" s="52"/>
      <c r="RPX31" s="52"/>
      <c r="RPY31" s="52"/>
      <c r="RPZ31" s="52"/>
      <c r="RQA31" s="52"/>
      <c r="RQB31" s="52"/>
      <c r="RQC31" s="52"/>
      <c r="RQD31" s="52"/>
      <c r="RQE31" s="52"/>
      <c r="RQF31" s="52"/>
      <c r="RQG31" s="52"/>
      <c r="RQH31" s="52"/>
      <c r="RQI31" s="52"/>
      <c r="RQJ31" s="52"/>
      <c r="RQK31" s="52"/>
      <c r="RQL31" s="52"/>
      <c r="RQM31" s="52"/>
      <c r="RQN31" s="52"/>
      <c r="RQO31" s="52"/>
      <c r="RQP31" s="52"/>
      <c r="RQQ31" s="52"/>
      <c r="RQR31" s="52"/>
      <c r="RQS31" s="52"/>
      <c r="RQT31" s="52"/>
      <c r="RQU31" s="52"/>
      <c r="RQV31" s="52"/>
      <c r="RQW31" s="52"/>
      <c r="RQX31" s="52"/>
      <c r="RQY31" s="52"/>
      <c r="RQZ31" s="52"/>
      <c r="RRA31" s="52"/>
      <c r="RRB31" s="52"/>
      <c r="RRC31" s="52"/>
      <c r="RRD31" s="52"/>
      <c r="RRE31" s="52"/>
      <c r="RRF31" s="52"/>
      <c r="RRG31" s="52"/>
      <c r="RRH31" s="52"/>
      <c r="RRI31" s="52"/>
      <c r="RRJ31" s="52"/>
      <c r="RRK31" s="52"/>
      <c r="RRL31" s="52"/>
      <c r="RRM31" s="52"/>
      <c r="RRN31" s="52"/>
      <c r="RRO31" s="52"/>
      <c r="RRP31" s="52"/>
      <c r="RRQ31" s="52"/>
      <c r="RRR31" s="52"/>
      <c r="RRS31" s="52"/>
      <c r="RRT31" s="52"/>
      <c r="RRU31" s="52"/>
      <c r="RRV31" s="52"/>
      <c r="RRW31" s="52"/>
      <c r="RRX31" s="52"/>
      <c r="RRY31" s="52"/>
      <c r="RRZ31" s="52"/>
      <c r="RSA31" s="52"/>
      <c r="RSB31" s="52"/>
      <c r="RSC31" s="52"/>
      <c r="RSD31" s="52"/>
      <c r="RSE31" s="52"/>
      <c r="RSF31" s="52"/>
      <c r="RSG31" s="52"/>
      <c r="RSH31" s="52"/>
      <c r="RSI31" s="52"/>
      <c r="RSJ31" s="52"/>
      <c r="RSK31" s="52"/>
      <c r="RSL31" s="52"/>
      <c r="RSM31" s="52"/>
      <c r="RSN31" s="52"/>
      <c r="RSO31" s="52"/>
      <c r="RSP31" s="52"/>
      <c r="RSQ31" s="52"/>
      <c r="RSR31" s="52"/>
      <c r="RSS31" s="52"/>
      <c r="RST31" s="52"/>
      <c r="RSU31" s="52"/>
      <c r="RSV31" s="52"/>
      <c r="RSW31" s="52"/>
      <c r="RSX31" s="52"/>
      <c r="RSY31" s="52"/>
      <c r="RSZ31" s="52"/>
      <c r="RTA31" s="52"/>
      <c r="RTB31" s="52"/>
      <c r="RTC31" s="52"/>
      <c r="RTD31" s="52"/>
      <c r="RTE31" s="52"/>
      <c r="RTF31" s="52"/>
      <c r="RTG31" s="52"/>
      <c r="RTH31" s="52"/>
      <c r="RTI31" s="52"/>
      <c r="RTJ31" s="52"/>
      <c r="RTK31" s="52"/>
      <c r="RTL31" s="52"/>
      <c r="RTM31" s="52"/>
      <c r="RTN31" s="52"/>
      <c r="RTO31" s="52"/>
      <c r="RTP31" s="52"/>
      <c r="RTQ31" s="52"/>
      <c r="RTR31" s="52"/>
      <c r="RTS31" s="52"/>
      <c r="RTT31" s="52"/>
      <c r="RTU31" s="52"/>
      <c r="RTV31" s="52"/>
      <c r="RTW31" s="52"/>
      <c r="RTX31" s="52"/>
      <c r="RTY31" s="52"/>
      <c r="RTZ31" s="52"/>
      <c r="RUA31" s="52"/>
      <c r="RUB31" s="52"/>
      <c r="RUC31" s="52"/>
      <c r="RUD31" s="52"/>
      <c r="RUE31" s="52"/>
      <c r="RUF31" s="52"/>
      <c r="RUG31" s="52"/>
      <c r="RUH31" s="52"/>
      <c r="RUI31" s="52"/>
      <c r="RUJ31" s="52"/>
      <c r="RUK31" s="52"/>
      <c r="RUL31" s="52"/>
      <c r="RUM31" s="52"/>
      <c r="RUN31" s="52"/>
      <c r="RUO31" s="52"/>
      <c r="RUP31" s="52"/>
      <c r="RUQ31" s="52"/>
      <c r="RUR31" s="52"/>
      <c r="RUS31" s="52"/>
      <c r="RUT31" s="52"/>
      <c r="RUU31" s="52"/>
      <c r="RUV31" s="52"/>
      <c r="RUW31" s="52"/>
      <c r="RUX31" s="52"/>
      <c r="RUY31" s="52"/>
      <c r="RUZ31" s="52"/>
      <c r="RVA31" s="52"/>
      <c r="RVB31" s="52"/>
      <c r="RVC31" s="52"/>
      <c r="RVD31" s="52"/>
      <c r="RVE31" s="52"/>
      <c r="RVF31" s="52"/>
      <c r="RVG31" s="52"/>
      <c r="RVH31" s="52"/>
      <c r="RVI31" s="52"/>
      <c r="RVJ31" s="52"/>
      <c r="RVK31" s="52"/>
      <c r="RVL31" s="52"/>
      <c r="RVM31" s="52"/>
      <c r="RVN31" s="52"/>
      <c r="RVO31" s="52"/>
      <c r="RVP31" s="52"/>
      <c r="RVQ31" s="52"/>
      <c r="RVR31" s="52"/>
      <c r="RVS31" s="52"/>
      <c r="RVT31" s="52"/>
      <c r="RVU31" s="52"/>
      <c r="RVV31" s="52"/>
      <c r="RVW31" s="52"/>
      <c r="RVX31" s="52"/>
      <c r="RVY31" s="52"/>
      <c r="RVZ31" s="52"/>
      <c r="RWA31" s="52"/>
      <c r="RWB31" s="52"/>
      <c r="RWC31" s="52"/>
      <c r="RWD31" s="52"/>
      <c r="RWE31" s="52"/>
      <c r="RWF31" s="52"/>
      <c r="RWG31" s="52"/>
      <c r="RWH31" s="52"/>
      <c r="RWI31" s="52"/>
      <c r="RWJ31" s="52"/>
      <c r="RWK31" s="52"/>
      <c r="RWL31" s="52"/>
      <c r="RWM31" s="52"/>
      <c r="RWN31" s="52"/>
      <c r="RWO31" s="52"/>
      <c r="RWP31" s="52"/>
      <c r="RWQ31" s="52"/>
      <c r="RWR31" s="52"/>
      <c r="RWS31" s="52"/>
      <c r="RWT31" s="52"/>
      <c r="RWU31" s="52"/>
      <c r="RWV31" s="52"/>
      <c r="RWW31" s="52"/>
      <c r="RWX31" s="52"/>
      <c r="RWY31" s="52"/>
      <c r="RWZ31" s="52"/>
      <c r="RXA31" s="52"/>
      <c r="RXB31" s="52"/>
      <c r="RXC31" s="52"/>
      <c r="RXD31" s="52"/>
      <c r="RXE31" s="52"/>
      <c r="RXF31" s="52"/>
      <c r="RXG31" s="52"/>
      <c r="RXH31" s="52"/>
      <c r="RXI31" s="52"/>
      <c r="RXJ31" s="52"/>
      <c r="RXK31" s="52"/>
      <c r="RXL31" s="52"/>
      <c r="RXM31" s="52"/>
      <c r="RXN31" s="52"/>
      <c r="RXO31" s="52"/>
      <c r="RXP31" s="52"/>
      <c r="RXQ31" s="52"/>
      <c r="RXR31" s="52"/>
      <c r="RXS31" s="52"/>
      <c r="RXT31" s="52"/>
      <c r="RXU31" s="52"/>
      <c r="RXV31" s="52"/>
      <c r="RXW31" s="52"/>
      <c r="RXX31" s="52"/>
      <c r="RXY31" s="52"/>
      <c r="RXZ31" s="52"/>
      <c r="RYA31" s="52"/>
      <c r="RYB31" s="52"/>
      <c r="RYC31" s="52"/>
      <c r="RYD31" s="52"/>
      <c r="RYE31" s="52"/>
      <c r="RYF31" s="52"/>
      <c r="RYG31" s="52"/>
      <c r="RYH31" s="52"/>
      <c r="RYI31" s="52"/>
      <c r="RYJ31" s="52"/>
      <c r="RYK31" s="52"/>
      <c r="RYL31" s="52"/>
      <c r="RYM31" s="52"/>
      <c r="RYN31" s="52"/>
      <c r="RYO31" s="52"/>
      <c r="RYP31" s="52"/>
      <c r="RYQ31" s="52"/>
      <c r="RYR31" s="52"/>
      <c r="RYS31" s="52"/>
      <c r="RYT31" s="52"/>
      <c r="RYU31" s="52"/>
      <c r="RYV31" s="52"/>
      <c r="RYW31" s="52"/>
      <c r="RYX31" s="52"/>
      <c r="RYY31" s="52"/>
      <c r="RYZ31" s="52"/>
      <c r="RZA31" s="52"/>
      <c r="RZB31" s="52"/>
      <c r="RZC31" s="52"/>
      <c r="RZD31" s="52"/>
      <c r="RZE31" s="52"/>
      <c r="RZF31" s="52"/>
      <c r="RZG31" s="52"/>
      <c r="RZH31" s="52"/>
      <c r="RZI31" s="52"/>
      <c r="RZJ31" s="52"/>
      <c r="RZK31" s="52"/>
      <c r="RZL31" s="52"/>
      <c r="RZM31" s="52"/>
      <c r="RZN31" s="52"/>
      <c r="RZO31" s="52"/>
      <c r="RZP31" s="52"/>
      <c r="RZQ31" s="52"/>
      <c r="RZR31" s="52"/>
      <c r="RZS31" s="52"/>
      <c r="RZT31" s="52"/>
      <c r="RZU31" s="52"/>
      <c r="RZV31" s="52"/>
      <c r="RZW31" s="52"/>
      <c r="RZX31" s="52"/>
      <c r="RZY31" s="52"/>
      <c r="RZZ31" s="52"/>
      <c r="SAA31" s="52"/>
      <c r="SAB31" s="52"/>
      <c r="SAC31" s="52"/>
      <c r="SAD31" s="52"/>
      <c r="SAE31" s="52"/>
      <c r="SAF31" s="52"/>
      <c r="SAG31" s="52"/>
      <c r="SAH31" s="52"/>
      <c r="SAI31" s="52"/>
      <c r="SAJ31" s="52"/>
      <c r="SAK31" s="52"/>
      <c r="SAL31" s="52"/>
      <c r="SAM31" s="52"/>
      <c r="SAN31" s="52"/>
      <c r="SAO31" s="52"/>
      <c r="SAP31" s="52"/>
      <c r="SAQ31" s="52"/>
      <c r="SAR31" s="52"/>
      <c r="SAS31" s="52"/>
      <c r="SAT31" s="52"/>
      <c r="SAU31" s="52"/>
      <c r="SAV31" s="52"/>
      <c r="SAW31" s="52"/>
      <c r="SAX31" s="52"/>
      <c r="SAY31" s="52"/>
      <c r="SAZ31" s="52"/>
      <c r="SBA31" s="52"/>
      <c r="SBB31" s="52"/>
      <c r="SBC31" s="52"/>
      <c r="SBD31" s="52"/>
      <c r="SBE31" s="52"/>
      <c r="SBF31" s="52"/>
      <c r="SBG31" s="52"/>
      <c r="SBH31" s="52"/>
      <c r="SBI31" s="52"/>
      <c r="SBJ31" s="52"/>
      <c r="SBK31" s="52"/>
      <c r="SBL31" s="52"/>
      <c r="SBM31" s="52"/>
      <c r="SBN31" s="52"/>
      <c r="SBO31" s="52"/>
      <c r="SBP31" s="52"/>
      <c r="SBQ31" s="52"/>
      <c r="SBR31" s="52"/>
      <c r="SBS31" s="52"/>
      <c r="SBT31" s="52"/>
      <c r="SBU31" s="52"/>
      <c r="SBV31" s="52"/>
      <c r="SBW31" s="52"/>
      <c r="SBX31" s="52"/>
      <c r="SBY31" s="52"/>
      <c r="SBZ31" s="52"/>
      <c r="SCA31" s="52"/>
      <c r="SCB31" s="52"/>
      <c r="SCC31" s="52"/>
      <c r="SCD31" s="52"/>
      <c r="SCE31" s="52"/>
      <c r="SCF31" s="52"/>
      <c r="SCG31" s="52"/>
      <c r="SCH31" s="52"/>
      <c r="SCI31" s="52"/>
      <c r="SCJ31" s="52"/>
      <c r="SCK31" s="52"/>
      <c r="SCL31" s="52"/>
      <c r="SCM31" s="52"/>
      <c r="SCN31" s="52"/>
      <c r="SCO31" s="52"/>
      <c r="SCP31" s="52"/>
      <c r="SCQ31" s="52"/>
      <c r="SCR31" s="52"/>
      <c r="SCS31" s="52"/>
      <c r="SCT31" s="52"/>
      <c r="SCU31" s="52"/>
      <c r="SCV31" s="52"/>
      <c r="SCW31" s="52"/>
      <c r="SCX31" s="52"/>
      <c r="SCY31" s="52"/>
      <c r="SCZ31" s="52"/>
      <c r="SDA31" s="52"/>
      <c r="SDB31" s="52"/>
      <c r="SDC31" s="52"/>
      <c r="SDD31" s="52"/>
      <c r="SDE31" s="52"/>
      <c r="SDF31" s="52"/>
      <c r="SDG31" s="52"/>
      <c r="SDH31" s="52"/>
      <c r="SDI31" s="52"/>
      <c r="SDJ31" s="52"/>
      <c r="SDK31" s="52"/>
      <c r="SDL31" s="52"/>
      <c r="SDM31" s="52"/>
      <c r="SDN31" s="52"/>
      <c r="SDO31" s="52"/>
      <c r="SDP31" s="52"/>
      <c r="SDQ31" s="52"/>
      <c r="SDR31" s="52"/>
      <c r="SDS31" s="52"/>
      <c r="SDT31" s="52"/>
      <c r="SDU31" s="52"/>
      <c r="SDV31" s="52"/>
      <c r="SDW31" s="52"/>
      <c r="SDX31" s="52"/>
      <c r="SDY31" s="52"/>
      <c r="SDZ31" s="52"/>
      <c r="SEA31" s="52"/>
      <c r="SEB31" s="52"/>
      <c r="SEC31" s="52"/>
      <c r="SED31" s="52"/>
      <c r="SEE31" s="52"/>
      <c r="SEF31" s="52"/>
      <c r="SEG31" s="52"/>
      <c r="SEH31" s="52"/>
      <c r="SEI31" s="52"/>
      <c r="SEJ31" s="52"/>
      <c r="SEK31" s="52"/>
      <c r="SEL31" s="52"/>
      <c r="SEM31" s="52"/>
      <c r="SEN31" s="52"/>
      <c r="SEO31" s="52"/>
      <c r="SEP31" s="52"/>
      <c r="SEQ31" s="52"/>
      <c r="SER31" s="52"/>
      <c r="SES31" s="52"/>
      <c r="SET31" s="52"/>
      <c r="SEU31" s="52"/>
      <c r="SEV31" s="52"/>
      <c r="SEW31" s="52"/>
      <c r="SEX31" s="52"/>
      <c r="SEY31" s="52"/>
      <c r="SEZ31" s="52"/>
      <c r="SFA31" s="52"/>
      <c r="SFB31" s="52"/>
      <c r="SFC31" s="52"/>
      <c r="SFD31" s="52"/>
      <c r="SFE31" s="52"/>
      <c r="SFF31" s="52"/>
      <c r="SFG31" s="52"/>
      <c r="SFH31" s="52"/>
      <c r="SFI31" s="52"/>
      <c r="SFJ31" s="52"/>
      <c r="SFK31" s="52"/>
      <c r="SFL31" s="52"/>
      <c r="SFM31" s="52"/>
      <c r="SFN31" s="52"/>
      <c r="SFO31" s="52"/>
      <c r="SFP31" s="52"/>
      <c r="SFQ31" s="52"/>
      <c r="SFR31" s="52"/>
      <c r="SFS31" s="52"/>
      <c r="SFT31" s="52"/>
      <c r="SFU31" s="52"/>
      <c r="SFV31" s="52"/>
      <c r="SFW31" s="52"/>
      <c r="SFX31" s="52"/>
      <c r="SFY31" s="52"/>
      <c r="SFZ31" s="52"/>
      <c r="SGA31" s="52"/>
      <c r="SGB31" s="52"/>
      <c r="SGC31" s="52"/>
      <c r="SGD31" s="52"/>
      <c r="SGE31" s="52"/>
      <c r="SGF31" s="52"/>
      <c r="SGG31" s="52"/>
      <c r="SGH31" s="52"/>
      <c r="SGI31" s="52"/>
      <c r="SGJ31" s="52"/>
      <c r="SGK31" s="52"/>
      <c r="SGL31" s="52"/>
      <c r="SGM31" s="52"/>
      <c r="SGN31" s="52"/>
      <c r="SGO31" s="52"/>
      <c r="SGP31" s="52"/>
      <c r="SGQ31" s="52"/>
      <c r="SGR31" s="52"/>
      <c r="SGS31" s="52"/>
      <c r="SGT31" s="52"/>
      <c r="SGU31" s="52"/>
      <c r="SGV31" s="52"/>
      <c r="SGW31" s="52"/>
      <c r="SGX31" s="52"/>
      <c r="SGY31" s="52"/>
      <c r="SGZ31" s="52"/>
      <c r="SHA31" s="52"/>
      <c r="SHB31" s="52"/>
      <c r="SHC31" s="52"/>
      <c r="SHD31" s="52"/>
      <c r="SHE31" s="52"/>
      <c r="SHF31" s="52"/>
      <c r="SHG31" s="52"/>
      <c r="SHH31" s="52"/>
      <c r="SHI31" s="52"/>
      <c r="SHJ31" s="52"/>
      <c r="SHK31" s="52"/>
      <c r="SHL31" s="52"/>
      <c r="SHM31" s="52"/>
      <c r="SHN31" s="52"/>
      <c r="SHO31" s="52"/>
      <c r="SHP31" s="52"/>
      <c r="SHQ31" s="52"/>
      <c r="SHR31" s="52"/>
      <c r="SHS31" s="52"/>
      <c r="SHT31" s="52"/>
      <c r="SHU31" s="52"/>
      <c r="SHV31" s="52"/>
      <c r="SHW31" s="52"/>
      <c r="SHX31" s="52"/>
      <c r="SHY31" s="52"/>
      <c r="SHZ31" s="52"/>
      <c r="SIA31" s="52"/>
      <c r="SIB31" s="52"/>
      <c r="SIC31" s="52"/>
      <c r="SID31" s="52"/>
      <c r="SIE31" s="52"/>
      <c r="SIF31" s="52"/>
      <c r="SIG31" s="52"/>
      <c r="SIH31" s="52"/>
      <c r="SII31" s="52"/>
      <c r="SIJ31" s="52"/>
      <c r="SIK31" s="52"/>
      <c r="SIL31" s="52"/>
      <c r="SIM31" s="52"/>
      <c r="SIN31" s="52"/>
      <c r="SIO31" s="52"/>
      <c r="SIP31" s="52"/>
      <c r="SIQ31" s="52"/>
      <c r="SIR31" s="52"/>
      <c r="SIS31" s="52"/>
      <c r="SIT31" s="52"/>
      <c r="SIU31" s="52"/>
      <c r="SIV31" s="52"/>
      <c r="SIW31" s="52"/>
      <c r="SIX31" s="52"/>
      <c r="SIY31" s="52"/>
      <c r="SIZ31" s="52"/>
      <c r="SJA31" s="52"/>
      <c r="SJB31" s="52"/>
      <c r="SJC31" s="52"/>
      <c r="SJD31" s="52"/>
      <c r="SJE31" s="52"/>
      <c r="SJF31" s="52"/>
      <c r="SJG31" s="52"/>
      <c r="SJH31" s="52"/>
      <c r="SJI31" s="52"/>
      <c r="SJJ31" s="52"/>
      <c r="SJK31" s="52"/>
      <c r="SJL31" s="52"/>
      <c r="SJM31" s="52"/>
      <c r="SJN31" s="52"/>
      <c r="SJO31" s="52"/>
      <c r="SJP31" s="52"/>
      <c r="SJQ31" s="52"/>
      <c r="SJR31" s="52"/>
      <c r="SJS31" s="52"/>
      <c r="SJT31" s="52"/>
      <c r="SJU31" s="52"/>
      <c r="SJV31" s="52"/>
      <c r="SJW31" s="52"/>
      <c r="SJX31" s="52"/>
      <c r="SJY31" s="52"/>
      <c r="SJZ31" s="52"/>
      <c r="SKA31" s="52"/>
      <c r="SKB31" s="52"/>
      <c r="SKC31" s="52"/>
      <c r="SKD31" s="52"/>
      <c r="SKE31" s="52"/>
      <c r="SKF31" s="52"/>
      <c r="SKG31" s="52"/>
      <c r="SKH31" s="52"/>
      <c r="SKI31" s="52"/>
      <c r="SKJ31" s="52"/>
      <c r="SKK31" s="52"/>
      <c r="SKL31" s="52"/>
      <c r="SKM31" s="52"/>
      <c r="SKN31" s="52"/>
      <c r="SKO31" s="52"/>
      <c r="SKP31" s="52"/>
      <c r="SKQ31" s="52"/>
      <c r="SKR31" s="52"/>
      <c r="SKS31" s="52"/>
      <c r="SKT31" s="52"/>
      <c r="SKU31" s="52"/>
      <c r="SKV31" s="52"/>
      <c r="SKW31" s="52"/>
      <c r="SKX31" s="52"/>
      <c r="SKY31" s="52"/>
      <c r="SKZ31" s="52"/>
      <c r="SLA31" s="52"/>
      <c r="SLB31" s="52"/>
      <c r="SLC31" s="52"/>
      <c r="SLD31" s="52"/>
      <c r="SLE31" s="52"/>
      <c r="SLF31" s="52"/>
      <c r="SLG31" s="52"/>
      <c r="SLH31" s="52"/>
      <c r="SLI31" s="52"/>
      <c r="SLJ31" s="52"/>
      <c r="SLK31" s="52"/>
      <c r="SLL31" s="52"/>
      <c r="SLM31" s="52"/>
      <c r="SLN31" s="52"/>
      <c r="SLO31" s="52"/>
      <c r="SLP31" s="52"/>
      <c r="SLQ31" s="52"/>
      <c r="SLR31" s="52"/>
      <c r="SLS31" s="52"/>
      <c r="SLT31" s="52"/>
      <c r="SLU31" s="52"/>
      <c r="SLV31" s="52"/>
      <c r="SLW31" s="52"/>
      <c r="SLX31" s="52"/>
      <c r="SLY31" s="52"/>
      <c r="SLZ31" s="52"/>
      <c r="SMA31" s="52"/>
      <c r="SMB31" s="52"/>
      <c r="SMC31" s="52"/>
      <c r="SMD31" s="52"/>
      <c r="SME31" s="52"/>
      <c r="SMF31" s="52"/>
      <c r="SMG31" s="52"/>
      <c r="SMH31" s="52"/>
      <c r="SMI31" s="52"/>
      <c r="SMJ31" s="52"/>
      <c r="SMK31" s="52"/>
      <c r="SML31" s="52"/>
      <c r="SMM31" s="52"/>
      <c r="SMN31" s="52"/>
      <c r="SMO31" s="52"/>
      <c r="SMP31" s="52"/>
      <c r="SMQ31" s="52"/>
      <c r="SMR31" s="52"/>
      <c r="SMS31" s="52"/>
      <c r="SMT31" s="52"/>
      <c r="SMU31" s="52"/>
      <c r="SMV31" s="52"/>
      <c r="SMW31" s="52"/>
      <c r="SMX31" s="52"/>
      <c r="SMY31" s="52"/>
      <c r="SMZ31" s="52"/>
      <c r="SNA31" s="52"/>
      <c r="SNB31" s="52"/>
      <c r="SNC31" s="52"/>
      <c r="SND31" s="52"/>
      <c r="SNE31" s="52"/>
      <c r="SNF31" s="52"/>
      <c r="SNG31" s="52"/>
      <c r="SNH31" s="52"/>
      <c r="SNI31" s="52"/>
      <c r="SNJ31" s="52"/>
      <c r="SNK31" s="52"/>
      <c r="SNL31" s="52"/>
      <c r="SNM31" s="52"/>
      <c r="SNN31" s="52"/>
      <c r="SNO31" s="52"/>
      <c r="SNP31" s="52"/>
      <c r="SNQ31" s="52"/>
      <c r="SNR31" s="52"/>
      <c r="SNS31" s="52"/>
      <c r="SNT31" s="52"/>
      <c r="SNU31" s="52"/>
      <c r="SNV31" s="52"/>
      <c r="SNW31" s="52"/>
      <c r="SNX31" s="52"/>
      <c r="SNY31" s="52"/>
      <c r="SNZ31" s="52"/>
      <c r="SOA31" s="52"/>
      <c r="SOB31" s="52"/>
      <c r="SOC31" s="52"/>
      <c r="SOD31" s="52"/>
      <c r="SOE31" s="52"/>
      <c r="SOF31" s="52"/>
      <c r="SOG31" s="52"/>
      <c r="SOH31" s="52"/>
      <c r="SOI31" s="52"/>
      <c r="SOJ31" s="52"/>
      <c r="SOK31" s="52"/>
      <c r="SOL31" s="52"/>
      <c r="SOM31" s="52"/>
      <c r="SON31" s="52"/>
      <c r="SOO31" s="52"/>
      <c r="SOP31" s="52"/>
      <c r="SOQ31" s="52"/>
      <c r="SOR31" s="52"/>
      <c r="SOS31" s="52"/>
      <c r="SOT31" s="52"/>
      <c r="SOU31" s="52"/>
      <c r="SOV31" s="52"/>
      <c r="SOW31" s="52"/>
      <c r="SOX31" s="52"/>
      <c r="SOY31" s="52"/>
      <c r="SOZ31" s="52"/>
      <c r="SPA31" s="52"/>
      <c r="SPB31" s="52"/>
      <c r="SPC31" s="52"/>
      <c r="SPD31" s="52"/>
      <c r="SPE31" s="52"/>
      <c r="SPF31" s="52"/>
      <c r="SPG31" s="52"/>
      <c r="SPH31" s="52"/>
      <c r="SPI31" s="52"/>
      <c r="SPJ31" s="52"/>
      <c r="SPK31" s="52"/>
      <c r="SPL31" s="52"/>
      <c r="SPM31" s="52"/>
      <c r="SPN31" s="52"/>
      <c r="SPO31" s="52"/>
      <c r="SPP31" s="52"/>
      <c r="SPQ31" s="52"/>
      <c r="SPR31" s="52"/>
      <c r="SPS31" s="52"/>
      <c r="SPT31" s="52"/>
      <c r="SPU31" s="52"/>
      <c r="SPV31" s="52"/>
      <c r="SPW31" s="52"/>
      <c r="SPX31" s="52"/>
      <c r="SPY31" s="52"/>
      <c r="SPZ31" s="52"/>
      <c r="SQA31" s="52"/>
      <c r="SQB31" s="52"/>
      <c r="SQC31" s="52"/>
      <c r="SQD31" s="52"/>
      <c r="SQE31" s="52"/>
      <c r="SQF31" s="52"/>
      <c r="SQG31" s="52"/>
      <c r="SQH31" s="52"/>
      <c r="SQI31" s="52"/>
      <c r="SQJ31" s="52"/>
      <c r="SQK31" s="52"/>
      <c r="SQL31" s="52"/>
      <c r="SQM31" s="52"/>
      <c r="SQN31" s="52"/>
      <c r="SQO31" s="52"/>
      <c r="SQP31" s="52"/>
      <c r="SQQ31" s="52"/>
      <c r="SQR31" s="52"/>
      <c r="SQS31" s="52"/>
      <c r="SQT31" s="52"/>
      <c r="SQU31" s="52"/>
      <c r="SQV31" s="52"/>
      <c r="SQW31" s="52"/>
      <c r="SQX31" s="52"/>
      <c r="SQY31" s="52"/>
      <c r="SQZ31" s="52"/>
      <c r="SRA31" s="52"/>
      <c r="SRB31" s="52"/>
      <c r="SRC31" s="52"/>
      <c r="SRD31" s="52"/>
      <c r="SRE31" s="52"/>
      <c r="SRF31" s="52"/>
      <c r="SRG31" s="52"/>
      <c r="SRH31" s="52"/>
      <c r="SRI31" s="52"/>
      <c r="SRJ31" s="52"/>
      <c r="SRK31" s="52"/>
      <c r="SRL31" s="52"/>
      <c r="SRM31" s="52"/>
      <c r="SRN31" s="52"/>
      <c r="SRO31" s="52"/>
      <c r="SRP31" s="52"/>
      <c r="SRQ31" s="52"/>
      <c r="SRR31" s="52"/>
      <c r="SRS31" s="52"/>
      <c r="SRT31" s="52"/>
      <c r="SRU31" s="52"/>
      <c r="SRV31" s="52"/>
      <c r="SRW31" s="52"/>
      <c r="SRX31" s="52"/>
      <c r="SRY31" s="52"/>
      <c r="SRZ31" s="52"/>
      <c r="SSA31" s="52"/>
      <c r="SSB31" s="52"/>
      <c r="SSC31" s="52"/>
      <c r="SSD31" s="52"/>
      <c r="SSE31" s="52"/>
      <c r="SSF31" s="52"/>
      <c r="SSG31" s="52"/>
      <c r="SSH31" s="52"/>
      <c r="SSI31" s="52"/>
      <c r="SSJ31" s="52"/>
      <c r="SSK31" s="52"/>
      <c r="SSL31" s="52"/>
      <c r="SSM31" s="52"/>
      <c r="SSN31" s="52"/>
      <c r="SSO31" s="52"/>
      <c r="SSP31" s="52"/>
      <c r="SSQ31" s="52"/>
      <c r="SSR31" s="52"/>
      <c r="SSS31" s="52"/>
      <c r="SST31" s="52"/>
      <c r="SSU31" s="52"/>
      <c r="SSV31" s="52"/>
      <c r="SSW31" s="52"/>
      <c r="SSX31" s="52"/>
      <c r="SSY31" s="52"/>
      <c r="SSZ31" s="52"/>
      <c r="STA31" s="52"/>
      <c r="STB31" s="52"/>
      <c r="STC31" s="52"/>
      <c r="STD31" s="52"/>
      <c r="STE31" s="52"/>
      <c r="STF31" s="52"/>
      <c r="STG31" s="52"/>
      <c r="STH31" s="52"/>
      <c r="STI31" s="52"/>
      <c r="STJ31" s="52"/>
      <c r="STK31" s="52"/>
      <c r="STL31" s="52"/>
      <c r="STM31" s="52"/>
      <c r="STN31" s="52"/>
      <c r="STO31" s="52"/>
      <c r="STP31" s="52"/>
      <c r="STQ31" s="52"/>
      <c r="STR31" s="52"/>
      <c r="STS31" s="52"/>
      <c r="STT31" s="52"/>
      <c r="STU31" s="52"/>
      <c r="STV31" s="52"/>
      <c r="STW31" s="52"/>
      <c r="STX31" s="52"/>
      <c r="STY31" s="52"/>
      <c r="STZ31" s="52"/>
      <c r="SUA31" s="52"/>
      <c r="SUB31" s="52"/>
      <c r="SUC31" s="52"/>
      <c r="SUD31" s="52"/>
      <c r="SUE31" s="52"/>
      <c r="SUF31" s="52"/>
      <c r="SUG31" s="52"/>
      <c r="SUH31" s="52"/>
      <c r="SUI31" s="52"/>
      <c r="SUJ31" s="52"/>
      <c r="SUK31" s="52"/>
      <c r="SUL31" s="52"/>
      <c r="SUM31" s="52"/>
      <c r="SUN31" s="52"/>
      <c r="SUO31" s="52"/>
      <c r="SUP31" s="52"/>
      <c r="SUQ31" s="52"/>
      <c r="SUR31" s="52"/>
      <c r="SUS31" s="52"/>
      <c r="SUT31" s="52"/>
      <c r="SUU31" s="52"/>
      <c r="SUV31" s="52"/>
      <c r="SUW31" s="52"/>
      <c r="SUX31" s="52"/>
      <c r="SUY31" s="52"/>
      <c r="SUZ31" s="52"/>
      <c r="SVA31" s="52"/>
      <c r="SVB31" s="52"/>
      <c r="SVC31" s="52"/>
      <c r="SVD31" s="52"/>
      <c r="SVE31" s="52"/>
      <c r="SVF31" s="52"/>
      <c r="SVG31" s="52"/>
      <c r="SVH31" s="52"/>
      <c r="SVI31" s="52"/>
      <c r="SVJ31" s="52"/>
      <c r="SVK31" s="52"/>
      <c r="SVL31" s="52"/>
      <c r="SVM31" s="52"/>
      <c r="SVN31" s="52"/>
      <c r="SVO31" s="52"/>
      <c r="SVP31" s="52"/>
      <c r="SVQ31" s="52"/>
      <c r="SVR31" s="52"/>
      <c r="SVS31" s="52"/>
      <c r="SVT31" s="52"/>
      <c r="SVU31" s="52"/>
      <c r="SVV31" s="52"/>
      <c r="SVW31" s="52"/>
      <c r="SVX31" s="52"/>
      <c r="SVY31" s="52"/>
      <c r="SVZ31" s="52"/>
      <c r="SWA31" s="52"/>
      <c r="SWB31" s="52"/>
      <c r="SWC31" s="52"/>
      <c r="SWD31" s="52"/>
      <c r="SWE31" s="52"/>
      <c r="SWF31" s="52"/>
      <c r="SWG31" s="52"/>
      <c r="SWH31" s="52"/>
      <c r="SWI31" s="52"/>
      <c r="SWJ31" s="52"/>
      <c r="SWK31" s="52"/>
      <c r="SWL31" s="52"/>
      <c r="SWM31" s="52"/>
      <c r="SWN31" s="52"/>
      <c r="SWO31" s="52"/>
      <c r="SWP31" s="52"/>
      <c r="SWQ31" s="52"/>
      <c r="SWR31" s="52"/>
      <c r="SWS31" s="52"/>
      <c r="SWT31" s="52"/>
      <c r="SWU31" s="52"/>
      <c r="SWV31" s="52"/>
      <c r="SWW31" s="52"/>
      <c r="SWX31" s="52"/>
      <c r="SWY31" s="52"/>
      <c r="SWZ31" s="52"/>
      <c r="SXA31" s="52"/>
      <c r="SXB31" s="52"/>
      <c r="SXC31" s="52"/>
      <c r="SXD31" s="52"/>
      <c r="SXE31" s="52"/>
      <c r="SXF31" s="52"/>
      <c r="SXG31" s="52"/>
      <c r="SXH31" s="52"/>
      <c r="SXI31" s="52"/>
      <c r="SXJ31" s="52"/>
      <c r="SXK31" s="52"/>
      <c r="SXL31" s="52"/>
      <c r="SXM31" s="52"/>
      <c r="SXN31" s="52"/>
      <c r="SXO31" s="52"/>
      <c r="SXP31" s="52"/>
      <c r="SXQ31" s="52"/>
      <c r="SXR31" s="52"/>
      <c r="SXS31" s="52"/>
      <c r="SXT31" s="52"/>
      <c r="SXU31" s="52"/>
      <c r="SXV31" s="52"/>
      <c r="SXW31" s="52"/>
      <c r="SXX31" s="52"/>
      <c r="SXY31" s="52"/>
      <c r="SXZ31" s="52"/>
      <c r="SYA31" s="52"/>
      <c r="SYB31" s="52"/>
      <c r="SYC31" s="52"/>
      <c r="SYD31" s="52"/>
      <c r="SYE31" s="52"/>
      <c r="SYF31" s="52"/>
      <c r="SYG31" s="52"/>
      <c r="SYH31" s="52"/>
      <c r="SYI31" s="52"/>
      <c r="SYJ31" s="52"/>
      <c r="SYK31" s="52"/>
      <c r="SYL31" s="52"/>
      <c r="SYM31" s="52"/>
      <c r="SYN31" s="52"/>
      <c r="SYO31" s="52"/>
      <c r="SYP31" s="52"/>
      <c r="SYQ31" s="52"/>
      <c r="SYR31" s="52"/>
      <c r="SYS31" s="52"/>
      <c r="SYT31" s="52"/>
      <c r="SYU31" s="52"/>
      <c r="SYV31" s="52"/>
      <c r="SYW31" s="52"/>
      <c r="SYX31" s="52"/>
      <c r="SYY31" s="52"/>
      <c r="SYZ31" s="52"/>
      <c r="SZA31" s="52"/>
      <c r="SZB31" s="52"/>
      <c r="SZC31" s="52"/>
      <c r="SZD31" s="52"/>
      <c r="SZE31" s="52"/>
      <c r="SZF31" s="52"/>
      <c r="SZG31" s="52"/>
      <c r="SZH31" s="52"/>
      <c r="SZI31" s="52"/>
      <c r="SZJ31" s="52"/>
      <c r="SZK31" s="52"/>
      <c r="SZL31" s="52"/>
      <c r="SZM31" s="52"/>
      <c r="SZN31" s="52"/>
      <c r="SZO31" s="52"/>
      <c r="SZP31" s="52"/>
      <c r="SZQ31" s="52"/>
      <c r="SZR31" s="52"/>
      <c r="SZS31" s="52"/>
      <c r="SZT31" s="52"/>
      <c r="SZU31" s="52"/>
      <c r="SZV31" s="52"/>
      <c r="SZW31" s="52"/>
      <c r="SZX31" s="52"/>
      <c r="SZY31" s="52"/>
      <c r="SZZ31" s="52"/>
      <c r="TAA31" s="52"/>
      <c r="TAB31" s="52"/>
      <c r="TAC31" s="52"/>
      <c r="TAD31" s="52"/>
      <c r="TAE31" s="52"/>
      <c r="TAF31" s="52"/>
      <c r="TAG31" s="52"/>
      <c r="TAH31" s="52"/>
      <c r="TAI31" s="52"/>
      <c r="TAJ31" s="52"/>
      <c r="TAK31" s="52"/>
      <c r="TAL31" s="52"/>
      <c r="TAM31" s="52"/>
      <c r="TAN31" s="52"/>
      <c r="TAO31" s="52"/>
      <c r="TAP31" s="52"/>
      <c r="TAQ31" s="52"/>
      <c r="TAR31" s="52"/>
      <c r="TAS31" s="52"/>
      <c r="TAT31" s="52"/>
      <c r="TAU31" s="52"/>
      <c r="TAV31" s="52"/>
      <c r="TAW31" s="52"/>
      <c r="TAX31" s="52"/>
      <c r="TAY31" s="52"/>
      <c r="TAZ31" s="52"/>
      <c r="TBA31" s="52"/>
      <c r="TBB31" s="52"/>
      <c r="TBC31" s="52"/>
      <c r="TBD31" s="52"/>
      <c r="TBE31" s="52"/>
      <c r="TBF31" s="52"/>
      <c r="TBG31" s="52"/>
      <c r="TBH31" s="52"/>
      <c r="TBI31" s="52"/>
      <c r="TBJ31" s="52"/>
      <c r="TBK31" s="52"/>
      <c r="TBL31" s="52"/>
      <c r="TBM31" s="52"/>
      <c r="TBN31" s="52"/>
      <c r="TBO31" s="52"/>
      <c r="TBP31" s="52"/>
      <c r="TBQ31" s="52"/>
      <c r="TBR31" s="52"/>
      <c r="TBS31" s="52"/>
      <c r="TBT31" s="52"/>
      <c r="TBU31" s="52"/>
      <c r="TBV31" s="52"/>
      <c r="TBW31" s="52"/>
      <c r="TBX31" s="52"/>
      <c r="TBY31" s="52"/>
      <c r="TBZ31" s="52"/>
      <c r="TCA31" s="52"/>
      <c r="TCB31" s="52"/>
      <c r="TCC31" s="52"/>
      <c r="TCD31" s="52"/>
      <c r="TCE31" s="52"/>
      <c r="TCF31" s="52"/>
      <c r="TCG31" s="52"/>
      <c r="TCH31" s="52"/>
      <c r="TCI31" s="52"/>
      <c r="TCJ31" s="52"/>
      <c r="TCK31" s="52"/>
      <c r="TCL31" s="52"/>
      <c r="TCM31" s="52"/>
      <c r="TCN31" s="52"/>
      <c r="TCO31" s="52"/>
      <c r="TCP31" s="52"/>
      <c r="TCQ31" s="52"/>
      <c r="TCR31" s="52"/>
      <c r="TCS31" s="52"/>
      <c r="TCT31" s="52"/>
      <c r="TCU31" s="52"/>
      <c r="TCV31" s="52"/>
      <c r="TCW31" s="52"/>
      <c r="TCX31" s="52"/>
      <c r="TCY31" s="52"/>
      <c r="TCZ31" s="52"/>
      <c r="TDA31" s="52"/>
      <c r="TDB31" s="52"/>
      <c r="TDC31" s="52"/>
      <c r="TDD31" s="52"/>
      <c r="TDE31" s="52"/>
      <c r="TDF31" s="52"/>
      <c r="TDG31" s="52"/>
      <c r="TDH31" s="52"/>
      <c r="TDI31" s="52"/>
      <c r="TDJ31" s="52"/>
      <c r="TDK31" s="52"/>
      <c r="TDL31" s="52"/>
      <c r="TDM31" s="52"/>
      <c r="TDN31" s="52"/>
      <c r="TDO31" s="52"/>
      <c r="TDP31" s="52"/>
      <c r="TDQ31" s="52"/>
      <c r="TDR31" s="52"/>
      <c r="TDS31" s="52"/>
      <c r="TDT31" s="52"/>
      <c r="TDU31" s="52"/>
      <c r="TDV31" s="52"/>
      <c r="TDW31" s="52"/>
      <c r="TDX31" s="52"/>
      <c r="TDY31" s="52"/>
      <c r="TDZ31" s="52"/>
      <c r="TEA31" s="52"/>
      <c r="TEB31" s="52"/>
      <c r="TEC31" s="52"/>
      <c r="TED31" s="52"/>
      <c r="TEE31" s="52"/>
      <c r="TEF31" s="52"/>
      <c r="TEG31" s="52"/>
      <c r="TEH31" s="52"/>
      <c r="TEI31" s="52"/>
      <c r="TEJ31" s="52"/>
      <c r="TEK31" s="52"/>
      <c r="TEL31" s="52"/>
      <c r="TEM31" s="52"/>
      <c r="TEN31" s="52"/>
      <c r="TEO31" s="52"/>
      <c r="TEP31" s="52"/>
      <c r="TEQ31" s="52"/>
      <c r="TER31" s="52"/>
      <c r="TES31" s="52"/>
      <c r="TET31" s="52"/>
      <c r="TEU31" s="52"/>
      <c r="TEV31" s="52"/>
      <c r="TEW31" s="52"/>
      <c r="TEX31" s="52"/>
      <c r="TEY31" s="52"/>
      <c r="TEZ31" s="52"/>
      <c r="TFA31" s="52"/>
      <c r="TFB31" s="52"/>
      <c r="TFC31" s="52"/>
      <c r="TFD31" s="52"/>
      <c r="TFE31" s="52"/>
      <c r="TFF31" s="52"/>
      <c r="TFG31" s="52"/>
      <c r="TFH31" s="52"/>
      <c r="TFI31" s="52"/>
      <c r="TFJ31" s="52"/>
      <c r="TFK31" s="52"/>
      <c r="TFL31" s="52"/>
      <c r="TFM31" s="52"/>
      <c r="TFN31" s="52"/>
      <c r="TFO31" s="52"/>
      <c r="TFP31" s="52"/>
      <c r="TFQ31" s="52"/>
      <c r="TFR31" s="52"/>
      <c r="TFS31" s="52"/>
      <c r="TFT31" s="52"/>
      <c r="TFU31" s="52"/>
      <c r="TFV31" s="52"/>
      <c r="TFW31" s="52"/>
      <c r="TFX31" s="52"/>
      <c r="TFY31" s="52"/>
      <c r="TFZ31" s="52"/>
      <c r="TGA31" s="52"/>
      <c r="TGB31" s="52"/>
      <c r="TGC31" s="52"/>
      <c r="TGD31" s="52"/>
      <c r="TGE31" s="52"/>
      <c r="TGF31" s="52"/>
      <c r="TGG31" s="52"/>
      <c r="TGH31" s="52"/>
      <c r="TGI31" s="52"/>
      <c r="TGJ31" s="52"/>
      <c r="TGK31" s="52"/>
      <c r="TGL31" s="52"/>
      <c r="TGM31" s="52"/>
      <c r="TGN31" s="52"/>
      <c r="TGO31" s="52"/>
      <c r="TGP31" s="52"/>
      <c r="TGQ31" s="52"/>
      <c r="TGR31" s="52"/>
      <c r="TGS31" s="52"/>
      <c r="TGT31" s="52"/>
      <c r="TGU31" s="52"/>
      <c r="TGV31" s="52"/>
      <c r="TGW31" s="52"/>
      <c r="TGX31" s="52"/>
      <c r="TGY31" s="52"/>
      <c r="TGZ31" s="52"/>
      <c r="THA31" s="52"/>
      <c r="THB31" s="52"/>
      <c r="THC31" s="52"/>
      <c r="THD31" s="52"/>
      <c r="THE31" s="52"/>
      <c r="THF31" s="52"/>
      <c r="THG31" s="52"/>
      <c r="THH31" s="52"/>
      <c r="THI31" s="52"/>
      <c r="THJ31" s="52"/>
      <c r="THK31" s="52"/>
      <c r="THL31" s="52"/>
      <c r="THM31" s="52"/>
      <c r="THN31" s="52"/>
      <c r="THO31" s="52"/>
      <c r="THP31" s="52"/>
      <c r="THQ31" s="52"/>
      <c r="THR31" s="52"/>
      <c r="THS31" s="52"/>
      <c r="THT31" s="52"/>
      <c r="THU31" s="52"/>
      <c r="THV31" s="52"/>
      <c r="THW31" s="52"/>
      <c r="THX31" s="52"/>
      <c r="THY31" s="52"/>
      <c r="THZ31" s="52"/>
      <c r="TIA31" s="52"/>
      <c r="TIB31" s="52"/>
      <c r="TIC31" s="52"/>
      <c r="TID31" s="52"/>
      <c r="TIE31" s="52"/>
      <c r="TIF31" s="52"/>
      <c r="TIG31" s="52"/>
      <c r="TIH31" s="52"/>
      <c r="TII31" s="52"/>
      <c r="TIJ31" s="52"/>
      <c r="TIK31" s="52"/>
      <c r="TIL31" s="52"/>
      <c r="TIM31" s="52"/>
      <c r="TIN31" s="52"/>
      <c r="TIO31" s="52"/>
      <c r="TIP31" s="52"/>
      <c r="TIQ31" s="52"/>
      <c r="TIR31" s="52"/>
      <c r="TIS31" s="52"/>
      <c r="TIT31" s="52"/>
      <c r="TIU31" s="52"/>
      <c r="TIV31" s="52"/>
      <c r="TIW31" s="52"/>
      <c r="TIX31" s="52"/>
      <c r="TIY31" s="52"/>
      <c r="TIZ31" s="52"/>
      <c r="TJA31" s="52"/>
      <c r="TJB31" s="52"/>
      <c r="TJC31" s="52"/>
      <c r="TJD31" s="52"/>
      <c r="TJE31" s="52"/>
      <c r="TJF31" s="52"/>
      <c r="TJG31" s="52"/>
      <c r="TJH31" s="52"/>
      <c r="TJI31" s="52"/>
      <c r="TJJ31" s="52"/>
      <c r="TJK31" s="52"/>
      <c r="TJL31" s="52"/>
      <c r="TJM31" s="52"/>
      <c r="TJN31" s="52"/>
      <c r="TJO31" s="52"/>
      <c r="TJP31" s="52"/>
      <c r="TJQ31" s="52"/>
      <c r="TJR31" s="52"/>
      <c r="TJS31" s="52"/>
      <c r="TJT31" s="52"/>
      <c r="TJU31" s="52"/>
      <c r="TJV31" s="52"/>
      <c r="TJW31" s="52"/>
      <c r="TJX31" s="52"/>
      <c r="TJY31" s="52"/>
      <c r="TJZ31" s="52"/>
      <c r="TKA31" s="52"/>
      <c r="TKB31" s="52"/>
      <c r="TKC31" s="52"/>
      <c r="TKD31" s="52"/>
      <c r="TKE31" s="52"/>
      <c r="TKF31" s="52"/>
      <c r="TKG31" s="52"/>
      <c r="TKH31" s="52"/>
      <c r="TKI31" s="52"/>
      <c r="TKJ31" s="52"/>
      <c r="TKK31" s="52"/>
      <c r="TKL31" s="52"/>
      <c r="TKM31" s="52"/>
      <c r="TKN31" s="52"/>
      <c r="TKO31" s="52"/>
      <c r="TKP31" s="52"/>
      <c r="TKQ31" s="52"/>
      <c r="TKR31" s="52"/>
      <c r="TKS31" s="52"/>
      <c r="TKT31" s="52"/>
      <c r="TKU31" s="52"/>
      <c r="TKV31" s="52"/>
      <c r="TKW31" s="52"/>
      <c r="TKX31" s="52"/>
      <c r="TKY31" s="52"/>
      <c r="TKZ31" s="52"/>
      <c r="TLA31" s="52"/>
      <c r="TLB31" s="52"/>
      <c r="TLC31" s="52"/>
      <c r="TLD31" s="52"/>
      <c r="TLE31" s="52"/>
      <c r="TLF31" s="52"/>
      <c r="TLG31" s="52"/>
      <c r="TLH31" s="52"/>
      <c r="TLI31" s="52"/>
      <c r="TLJ31" s="52"/>
      <c r="TLK31" s="52"/>
      <c r="TLL31" s="52"/>
      <c r="TLM31" s="52"/>
      <c r="TLN31" s="52"/>
      <c r="TLO31" s="52"/>
      <c r="TLP31" s="52"/>
      <c r="TLQ31" s="52"/>
      <c r="TLR31" s="52"/>
      <c r="TLS31" s="52"/>
      <c r="TLT31" s="52"/>
      <c r="TLU31" s="52"/>
      <c r="TLV31" s="52"/>
      <c r="TLW31" s="52"/>
      <c r="TLX31" s="52"/>
      <c r="TLY31" s="52"/>
      <c r="TLZ31" s="52"/>
      <c r="TMA31" s="52"/>
      <c r="TMB31" s="52"/>
      <c r="TMC31" s="52"/>
      <c r="TMD31" s="52"/>
      <c r="TME31" s="52"/>
      <c r="TMF31" s="52"/>
      <c r="TMG31" s="52"/>
      <c r="TMH31" s="52"/>
      <c r="TMI31" s="52"/>
      <c r="TMJ31" s="52"/>
      <c r="TMK31" s="52"/>
      <c r="TML31" s="52"/>
      <c r="TMM31" s="52"/>
      <c r="TMN31" s="52"/>
      <c r="TMO31" s="52"/>
      <c r="TMP31" s="52"/>
      <c r="TMQ31" s="52"/>
      <c r="TMR31" s="52"/>
      <c r="TMS31" s="52"/>
      <c r="TMT31" s="52"/>
      <c r="TMU31" s="52"/>
      <c r="TMV31" s="52"/>
      <c r="TMW31" s="52"/>
      <c r="TMX31" s="52"/>
      <c r="TMY31" s="52"/>
      <c r="TMZ31" s="52"/>
      <c r="TNA31" s="52"/>
      <c r="TNB31" s="52"/>
      <c r="TNC31" s="52"/>
      <c r="TND31" s="52"/>
      <c r="TNE31" s="52"/>
      <c r="TNF31" s="52"/>
      <c r="TNG31" s="52"/>
      <c r="TNH31" s="52"/>
      <c r="TNI31" s="52"/>
      <c r="TNJ31" s="52"/>
      <c r="TNK31" s="52"/>
      <c r="TNL31" s="52"/>
      <c r="TNM31" s="52"/>
      <c r="TNN31" s="52"/>
      <c r="TNO31" s="52"/>
      <c r="TNP31" s="52"/>
      <c r="TNQ31" s="52"/>
      <c r="TNR31" s="52"/>
      <c r="TNS31" s="52"/>
      <c r="TNT31" s="52"/>
      <c r="TNU31" s="52"/>
      <c r="TNV31" s="52"/>
      <c r="TNW31" s="52"/>
      <c r="TNX31" s="52"/>
      <c r="TNY31" s="52"/>
      <c r="TNZ31" s="52"/>
      <c r="TOA31" s="52"/>
      <c r="TOB31" s="52"/>
      <c r="TOC31" s="52"/>
      <c r="TOD31" s="52"/>
      <c r="TOE31" s="52"/>
      <c r="TOF31" s="52"/>
      <c r="TOG31" s="52"/>
      <c r="TOH31" s="52"/>
      <c r="TOI31" s="52"/>
      <c r="TOJ31" s="52"/>
      <c r="TOK31" s="52"/>
      <c r="TOL31" s="52"/>
      <c r="TOM31" s="52"/>
      <c r="TON31" s="52"/>
      <c r="TOO31" s="52"/>
      <c r="TOP31" s="52"/>
      <c r="TOQ31" s="52"/>
      <c r="TOR31" s="52"/>
      <c r="TOS31" s="52"/>
      <c r="TOT31" s="52"/>
      <c r="TOU31" s="52"/>
      <c r="TOV31" s="52"/>
      <c r="TOW31" s="52"/>
      <c r="TOX31" s="52"/>
      <c r="TOY31" s="52"/>
      <c r="TOZ31" s="52"/>
      <c r="TPA31" s="52"/>
      <c r="TPB31" s="52"/>
      <c r="TPC31" s="52"/>
      <c r="TPD31" s="52"/>
      <c r="TPE31" s="52"/>
      <c r="TPF31" s="52"/>
      <c r="TPG31" s="52"/>
      <c r="TPH31" s="52"/>
      <c r="TPI31" s="52"/>
      <c r="TPJ31" s="52"/>
      <c r="TPK31" s="52"/>
      <c r="TPL31" s="52"/>
      <c r="TPM31" s="52"/>
      <c r="TPN31" s="52"/>
      <c r="TPO31" s="52"/>
      <c r="TPP31" s="52"/>
      <c r="TPQ31" s="52"/>
      <c r="TPR31" s="52"/>
      <c r="TPS31" s="52"/>
      <c r="TPT31" s="52"/>
      <c r="TPU31" s="52"/>
      <c r="TPV31" s="52"/>
      <c r="TPW31" s="52"/>
      <c r="TPX31" s="52"/>
      <c r="TPY31" s="52"/>
      <c r="TPZ31" s="52"/>
      <c r="TQA31" s="52"/>
      <c r="TQB31" s="52"/>
      <c r="TQC31" s="52"/>
      <c r="TQD31" s="52"/>
      <c r="TQE31" s="52"/>
      <c r="TQF31" s="52"/>
      <c r="TQG31" s="52"/>
      <c r="TQH31" s="52"/>
      <c r="TQI31" s="52"/>
      <c r="TQJ31" s="52"/>
      <c r="TQK31" s="52"/>
      <c r="TQL31" s="52"/>
      <c r="TQM31" s="52"/>
      <c r="TQN31" s="52"/>
      <c r="TQO31" s="52"/>
      <c r="TQP31" s="52"/>
      <c r="TQQ31" s="52"/>
      <c r="TQR31" s="52"/>
      <c r="TQS31" s="52"/>
      <c r="TQT31" s="52"/>
      <c r="TQU31" s="52"/>
      <c r="TQV31" s="52"/>
      <c r="TQW31" s="52"/>
      <c r="TQX31" s="52"/>
      <c r="TQY31" s="52"/>
      <c r="TQZ31" s="52"/>
      <c r="TRA31" s="52"/>
      <c r="TRB31" s="52"/>
      <c r="TRC31" s="52"/>
      <c r="TRD31" s="52"/>
      <c r="TRE31" s="52"/>
      <c r="TRF31" s="52"/>
      <c r="TRG31" s="52"/>
      <c r="TRH31" s="52"/>
      <c r="TRI31" s="52"/>
      <c r="TRJ31" s="52"/>
      <c r="TRK31" s="52"/>
      <c r="TRL31" s="52"/>
      <c r="TRM31" s="52"/>
      <c r="TRN31" s="52"/>
      <c r="TRO31" s="52"/>
      <c r="TRP31" s="52"/>
      <c r="TRQ31" s="52"/>
      <c r="TRR31" s="52"/>
      <c r="TRS31" s="52"/>
      <c r="TRT31" s="52"/>
      <c r="TRU31" s="52"/>
      <c r="TRV31" s="52"/>
      <c r="TRW31" s="52"/>
      <c r="TRX31" s="52"/>
      <c r="TRY31" s="52"/>
      <c r="TRZ31" s="52"/>
      <c r="TSA31" s="52"/>
      <c r="TSB31" s="52"/>
      <c r="TSC31" s="52"/>
      <c r="TSD31" s="52"/>
      <c r="TSE31" s="52"/>
      <c r="TSF31" s="52"/>
      <c r="TSG31" s="52"/>
      <c r="TSH31" s="52"/>
      <c r="TSI31" s="52"/>
      <c r="TSJ31" s="52"/>
      <c r="TSK31" s="52"/>
      <c r="TSL31" s="52"/>
      <c r="TSM31" s="52"/>
      <c r="TSN31" s="52"/>
      <c r="TSO31" s="52"/>
      <c r="TSP31" s="52"/>
      <c r="TSQ31" s="52"/>
      <c r="TSR31" s="52"/>
      <c r="TSS31" s="52"/>
      <c r="TST31" s="52"/>
      <c r="TSU31" s="52"/>
      <c r="TSV31" s="52"/>
      <c r="TSW31" s="52"/>
      <c r="TSX31" s="52"/>
      <c r="TSY31" s="52"/>
      <c r="TSZ31" s="52"/>
      <c r="TTA31" s="52"/>
      <c r="TTB31" s="52"/>
      <c r="TTC31" s="52"/>
      <c r="TTD31" s="52"/>
      <c r="TTE31" s="52"/>
      <c r="TTF31" s="52"/>
      <c r="TTG31" s="52"/>
      <c r="TTH31" s="52"/>
      <c r="TTI31" s="52"/>
      <c r="TTJ31" s="52"/>
      <c r="TTK31" s="52"/>
      <c r="TTL31" s="52"/>
      <c r="TTM31" s="52"/>
      <c r="TTN31" s="52"/>
      <c r="TTO31" s="52"/>
      <c r="TTP31" s="52"/>
      <c r="TTQ31" s="52"/>
      <c r="TTR31" s="52"/>
      <c r="TTS31" s="52"/>
      <c r="TTT31" s="52"/>
      <c r="TTU31" s="52"/>
      <c r="TTV31" s="52"/>
      <c r="TTW31" s="52"/>
      <c r="TTX31" s="52"/>
      <c r="TTY31" s="52"/>
      <c r="TTZ31" s="52"/>
      <c r="TUA31" s="52"/>
      <c r="TUB31" s="52"/>
      <c r="TUC31" s="52"/>
      <c r="TUD31" s="52"/>
      <c r="TUE31" s="52"/>
      <c r="TUF31" s="52"/>
      <c r="TUG31" s="52"/>
      <c r="TUH31" s="52"/>
      <c r="TUI31" s="52"/>
      <c r="TUJ31" s="52"/>
      <c r="TUK31" s="52"/>
      <c r="TUL31" s="52"/>
      <c r="TUM31" s="52"/>
      <c r="TUN31" s="52"/>
      <c r="TUO31" s="52"/>
      <c r="TUP31" s="52"/>
      <c r="TUQ31" s="52"/>
      <c r="TUR31" s="52"/>
      <c r="TUS31" s="52"/>
      <c r="TUT31" s="52"/>
      <c r="TUU31" s="52"/>
      <c r="TUV31" s="52"/>
      <c r="TUW31" s="52"/>
      <c r="TUX31" s="52"/>
      <c r="TUY31" s="52"/>
      <c r="TUZ31" s="52"/>
      <c r="TVA31" s="52"/>
      <c r="TVB31" s="52"/>
      <c r="TVC31" s="52"/>
      <c r="TVD31" s="52"/>
      <c r="TVE31" s="52"/>
      <c r="TVF31" s="52"/>
      <c r="TVG31" s="52"/>
      <c r="TVH31" s="52"/>
      <c r="TVI31" s="52"/>
      <c r="TVJ31" s="52"/>
      <c r="TVK31" s="52"/>
      <c r="TVL31" s="52"/>
      <c r="TVM31" s="52"/>
      <c r="TVN31" s="52"/>
      <c r="TVO31" s="52"/>
      <c r="TVP31" s="52"/>
      <c r="TVQ31" s="52"/>
      <c r="TVR31" s="52"/>
      <c r="TVS31" s="52"/>
      <c r="TVT31" s="52"/>
      <c r="TVU31" s="52"/>
      <c r="TVV31" s="52"/>
      <c r="TVW31" s="52"/>
      <c r="TVX31" s="52"/>
      <c r="TVY31" s="52"/>
      <c r="TVZ31" s="52"/>
      <c r="TWA31" s="52"/>
      <c r="TWB31" s="52"/>
      <c r="TWC31" s="52"/>
      <c r="TWD31" s="52"/>
      <c r="TWE31" s="52"/>
      <c r="TWF31" s="52"/>
      <c r="TWG31" s="52"/>
      <c r="TWH31" s="52"/>
      <c r="TWI31" s="52"/>
      <c r="TWJ31" s="52"/>
      <c r="TWK31" s="52"/>
      <c r="TWL31" s="52"/>
      <c r="TWM31" s="52"/>
      <c r="TWN31" s="52"/>
      <c r="TWO31" s="52"/>
      <c r="TWP31" s="52"/>
      <c r="TWQ31" s="52"/>
      <c r="TWR31" s="52"/>
      <c r="TWS31" s="52"/>
      <c r="TWT31" s="52"/>
      <c r="TWU31" s="52"/>
      <c r="TWV31" s="52"/>
      <c r="TWW31" s="52"/>
      <c r="TWX31" s="52"/>
      <c r="TWY31" s="52"/>
      <c r="TWZ31" s="52"/>
      <c r="TXA31" s="52"/>
      <c r="TXB31" s="52"/>
      <c r="TXC31" s="52"/>
      <c r="TXD31" s="52"/>
      <c r="TXE31" s="52"/>
      <c r="TXF31" s="52"/>
      <c r="TXG31" s="52"/>
      <c r="TXH31" s="52"/>
      <c r="TXI31" s="52"/>
      <c r="TXJ31" s="52"/>
      <c r="TXK31" s="52"/>
      <c r="TXL31" s="52"/>
      <c r="TXM31" s="52"/>
      <c r="TXN31" s="52"/>
      <c r="TXO31" s="52"/>
      <c r="TXP31" s="52"/>
      <c r="TXQ31" s="52"/>
      <c r="TXR31" s="52"/>
      <c r="TXS31" s="52"/>
      <c r="TXT31" s="52"/>
      <c r="TXU31" s="52"/>
      <c r="TXV31" s="52"/>
      <c r="TXW31" s="52"/>
      <c r="TXX31" s="52"/>
      <c r="TXY31" s="52"/>
      <c r="TXZ31" s="52"/>
      <c r="TYA31" s="52"/>
      <c r="TYB31" s="52"/>
      <c r="TYC31" s="52"/>
      <c r="TYD31" s="52"/>
      <c r="TYE31" s="52"/>
      <c r="TYF31" s="52"/>
      <c r="TYG31" s="52"/>
      <c r="TYH31" s="52"/>
      <c r="TYI31" s="52"/>
      <c r="TYJ31" s="52"/>
      <c r="TYK31" s="52"/>
      <c r="TYL31" s="52"/>
      <c r="TYM31" s="52"/>
      <c r="TYN31" s="52"/>
      <c r="TYO31" s="52"/>
      <c r="TYP31" s="52"/>
      <c r="TYQ31" s="52"/>
      <c r="TYR31" s="52"/>
      <c r="TYS31" s="52"/>
      <c r="TYT31" s="52"/>
      <c r="TYU31" s="52"/>
      <c r="TYV31" s="52"/>
      <c r="TYW31" s="52"/>
      <c r="TYX31" s="52"/>
      <c r="TYY31" s="52"/>
      <c r="TYZ31" s="52"/>
      <c r="TZA31" s="52"/>
      <c r="TZB31" s="52"/>
      <c r="TZC31" s="52"/>
      <c r="TZD31" s="52"/>
      <c r="TZE31" s="52"/>
      <c r="TZF31" s="52"/>
      <c r="TZG31" s="52"/>
      <c r="TZH31" s="52"/>
      <c r="TZI31" s="52"/>
      <c r="TZJ31" s="52"/>
      <c r="TZK31" s="52"/>
      <c r="TZL31" s="52"/>
      <c r="TZM31" s="52"/>
      <c r="TZN31" s="52"/>
      <c r="TZO31" s="52"/>
      <c r="TZP31" s="52"/>
      <c r="TZQ31" s="52"/>
      <c r="TZR31" s="52"/>
      <c r="TZS31" s="52"/>
      <c r="TZT31" s="52"/>
      <c r="TZU31" s="52"/>
      <c r="TZV31" s="52"/>
      <c r="TZW31" s="52"/>
      <c r="TZX31" s="52"/>
      <c r="TZY31" s="52"/>
      <c r="TZZ31" s="52"/>
      <c r="UAA31" s="52"/>
      <c r="UAB31" s="52"/>
      <c r="UAC31" s="52"/>
      <c r="UAD31" s="52"/>
      <c r="UAE31" s="52"/>
      <c r="UAF31" s="52"/>
      <c r="UAG31" s="52"/>
      <c r="UAH31" s="52"/>
      <c r="UAI31" s="52"/>
      <c r="UAJ31" s="52"/>
      <c r="UAK31" s="52"/>
      <c r="UAL31" s="52"/>
      <c r="UAM31" s="52"/>
      <c r="UAN31" s="52"/>
      <c r="UAO31" s="52"/>
      <c r="UAP31" s="52"/>
      <c r="UAQ31" s="52"/>
      <c r="UAR31" s="52"/>
      <c r="UAS31" s="52"/>
      <c r="UAT31" s="52"/>
      <c r="UAU31" s="52"/>
      <c r="UAV31" s="52"/>
      <c r="UAW31" s="52"/>
      <c r="UAX31" s="52"/>
      <c r="UAY31" s="52"/>
      <c r="UAZ31" s="52"/>
      <c r="UBA31" s="52"/>
      <c r="UBB31" s="52"/>
      <c r="UBC31" s="52"/>
      <c r="UBD31" s="52"/>
      <c r="UBE31" s="52"/>
      <c r="UBF31" s="52"/>
      <c r="UBG31" s="52"/>
      <c r="UBH31" s="52"/>
      <c r="UBI31" s="52"/>
      <c r="UBJ31" s="52"/>
      <c r="UBK31" s="52"/>
      <c r="UBL31" s="52"/>
      <c r="UBM31" s="52"/>
      <c r="UBN31" s="52"/>
      <c r="UBO31" s="52"/>
      <c r="UBP31" s="52"/>
      <c r="UBQ31" s="52"/>
      <c r="UBR31" s="52"/>
      <c r="UBS31" s="52"/>
      <c r="UBT31" s="52"/>
      <c r="UBU31" s="52"/>
      <c r="UBV31" s="52"/>
      <c r="UBW31" s="52"/>
      <c r="UBX31" s="52"/>
      <c r="UBY31" s="52"/>
      <c r="UBZ31" s="52"/>
      <c r="UCA31" s="52"/>
      <c r="UCB31" s="52"/>
      <c r="UCC31" s="52"/>
      <c r="UCD31" s="52"/>
      <c r="UCE31" s="52"/>
      <c r="UCF31" s="52"/>
      <c r="UCG31" s="52"/>
      <c r="UCH31" s="52"/>
      <c r="UCI31" s="52"/>
      <c r="UCJ31" s="52"/>
      <c r="UCK31" s="52"/>
      <c r="UCL31" s="52"/>
      <c r="UCM31" s="52"/>
      <c r="UCN31" s="52"/>
      <c r="UCO31" s="52"/>
      <c r="UCP31" s="52"/>
      <c r="UCQ31" s="52"/>
      <c r="UCR31" s="52"/>
      <c r="UCS31" s="52"/>
      <c r="UCT31" s="52"/>
      <c r="UCU31" s="52"/>
      <c r="UCV31" s="52"/>
      <c r="UCW31" s="52"/>
      <c r="UCX31" s="52"/>
      <c r="UCY31" s="52"/>
      <c r="UCZ31" s="52"/>
      <c r="UDA31" s="52"/>
      <c r="UDB31" s="52"/>
      <c r="UDC31" s="52"/>
      <c r="UDD31" s="52"/>
      <c r="UDE31" s="52"/>
      <c r="UDF31" s="52"/>
      <c r="UDG31" s="52"/>
      <c r="UDH31" s="52"/>
      <c r="UDI31" s="52"/>
      <c r="UDJ31" s="52"/>
      <c r="UDK31" s="52"/>
      <c r="UDL31" s="52"/>
      <c r="UDM31" s="52"/>
      <c r="UDN31" s="52"/>
      <c r="UDO31" s="52"/>
      <c r="UDP31" s="52"/>
      <c r="UDQ31" s="52"/>
      <c r="UDR31" s="52"/>
      <c r="UDS31" s="52"/>
      <c r="UDT31" s="52"/>
      <c r="UDU31" s="52"/>
      <c r="UDV31" s="52"/>
      <c r="UDW31" s="52"/>
      <c r="UDX31" s="52"/>
      <c r="UDY31" s="52"/>
      <c r="UDZ31" s="52"/>
      <c r="UEA31" s="52"/>
      <c r="UEB31" s="52"/>
      <c r="UEC31" s="52"/>
      <c r="UED31" s="52"/>
      <c r="UEE31" s="52"/>
      <c r="UEF31" s="52"/>
      <c r="UEG31" s="52"/>
      <c r="UEH31" s="52"/>
      <c r="UEI31" s="52"/>
      <c r="UEJ31" s="52"/>
      <c r="UEK31" s="52"/>
      <c r="UEL31" s="52"/>
      <c r="UEM31" s="52"/>
      <c r="UEN31" s="52"/>
      <c r="UEO31" s="52"/>
      <c r="UEP31" s="52"/>
      <c r="UEQ31" s="52"/>
      <c r="UER31" s="52"/>
      <c r="UES31" s="52"/>
      <c r="UET31" s="52"/>
      <c r="UEU31" s="52"/>
      <c r="UEV31" s="52"/>
      <c r="UEW31" s="52"/>
      <c r="UEX31" s="52"/>
      <c r="UEY31" s="52"/>
      <c r="UEZ31" s="52"/>
      <c r="UFA31" s="52"/>
      <c r="UFB31" s="52"/>
      <c r="UFC31" s="52"/>
      <c r="UFD31" s="52"/>
      <c r="UFE31" s="52"/>
      <c r="UFF31" s="52"/>
      <c r="UFG31" s="52"/>
      <c r="UFH31" s="52"/>
      <c r="UFI31" s="52"/>
      <c r="UFJ31" s="52"/>
      <c r="UFK31" s="52"/>
      <c r="UFL31" s="52"/>
      <c r="UFM31" s="52"/>
      <c r="UFN31" s="52"/>
      <c r="UFO31" s="52"/>
      <c r="UFP31" s="52"/>
      <c r="UFQ31" s="52"/>
      <c r="UFR31" s="52"/>
      <c r="UFS31" s="52"/>
      <c r="UFT31" s="52"/>
      <c r="UFU31" s="52"/>
      <c r="UFV31" s="52"/>
      <c r="UFW31" s="52"/>
      <c r="UFX31" s="52"/>
      <c r="UFY31" s="52"/>
      <c r="UFZ31" s="52"/>
      <c r="UGA31" s="52"/>
      <c r="UGB31" s="52"/>
      <c r="UGC31" s="52"/>
      <c r="UGD31" s="52"/>
      <c r="UGE31" s="52"/>
      <c r="UGF31" s="52"/>
      <c r="UGG31" s="52"/>
      <c r="UGH31" s="52"/>
      <c r="UGI31" s="52"/>
      <c r="UGJ31" s="52"/>
      <c r="UGK31" s="52"/>
      <c r="UGL31" s="52"/>
      <c r="UGM31" s="52"/>
      <c r="UGN31" s="52"/>
      <c r="UGO31" s="52"/>
      <c r="UGP31" s="52"/>
      <c r="UGQ31" s="52"/>
      <c r="UGR31" s="52"/>
      <c r="UGS31" s="52"/>
      <c r="UGT31" s="52"/>
      <c r="UGU31" s="52"/>
      <c r="UGV31" s="52"/>
      <c r="UGW31" s="52"/>
      <c r="UGX31" s="52"/>
      <c r="UGY31" s="52"/>
      <c r="UGZ31" s="52"/>
      <c r="UHA31" s="52"/>
      <c r="UHB31" s="52"/>
      <c r="UHC31" s="52"/>
      <c r="UHD31" s="52"/>
      <c r="UHE31" s="52"/>
      <c r="UHF31" s="52"/>
      <c r="UHG31" s="52"/>
      <c r="UHH31" s="52"/>
      <c r="UHI31" s="52"/>
      <c r="UHJ31" s="52"/>
      <c r="UHK31" s="52"/>
      <c r="UHL31" s="52"/>
      <c r="UHM31" s="52"/>
      <c r="UHN31" s="52"/>
      <c r="UHO31" s="52"/>
      <c r="UHP31" s="52"/>
      <c r="UHQ31" s="52"/>
      <c r="UHR31" s="52"/>
      <c r="UHS31" s="52"/>
      <c r="UHT31" s="52"/>
      <c r="UHU31" s="52"/>
      <c r="UHV31" s="52"/>
      <c r="UHW31" s="52"/>
      <c r="UHX31" s="52"/>
      <c r="UHY31" s="52"/>
      <c r="UHZ31" s="52"/>
      <c r="UIA31" s="52"/>
      <c r="UIB31" s="52"/>
      <c r="UIC31" s="52"/>
      <c r="UID31" s="52"/>
      <c r="UIE31" s="52"/>
      <c r="UIF31" s="52"/>
      <c r="UIG31" s="52"/>
      <c r="UIH31" s="52"/>
      <c r="UII31" s="52"/>
      <c r="UIJ31" s="52"/>
      <c r="UIK31" s="52"/>
      <c r="UIL31" s="52"/>
      <c r="UIM31" s="52"/>
      <c r="UIN31" s="52"/>
      <c r="UIO31" s="52"/>
      <c r="UIP31" s="52"/>
      <c r="UIQ31" s="52"/>
      <c r="UIR31" s="52"/>
      <c r="UIS31" s="52"/>
      <c r="UIT31" s="52"/>
      <c r="UIU31" s="52"/>
      <c r="UIV31" s="52"/>
      <c r="UIW31" s="52"/>
      <c r="UIX31" s="52"/>
      <c r="UIY31" s="52"/>
      <c r="UIZ31" s="52"/>
      <c r="UJA31" s="52"/>
      <c r="UJB31" s="52"/>
      <c r="UJC31" s="52"/>
      <c r="UJD31" s="52"/>
      <c r="UJE31" s="52"/>
      <c r="UJF31" s="52"/>
      <c r="UJG31" s="52"/>
      <c r="UJH31" s="52"/>
      <c r="UJI31" s="52"/>
      <c r="UJJ31" s="52"/>
      <c r="UJK31" s="52"/>
      <c r="UJL31" s="52"/>
      <c r="UJM31" s="52"/>
      <c r="UJN31" s="52"/>
      <c r="UJO31" s="52"/>
      <c r="UJP31" s="52"/>
      <c r="UJQ31" s="52"/>
      <c r="UJR31" s="52"/>
      <c r="UJS31" s="52"/>
      <c r="UJT31" s="52"/>
      <c r="UJU31" s="52"/>
      <c r="UJV31" s="52"/>
      <c r="UJW31" s="52"/>
      <c r="UJX31" s="52"/>
      <c r="UJY31" s="52"/>
      <c r="UJZ31" s="52"/>
      <c r="UKA31" s="52"/>
      <c r="UKB31" s="52"/>
      <c r="UKC31" s="52"/>
      <c r="UKD31" s="52"/>
      <c r="UKE31" s="52"/>
      <c r="UKF31" s="52"/>
      <c r="UKG31" s="52"/>
      <c r="UKH31" s="52"/>
      <c r="UKI31" s="52"/>
      <c r="UKJ31" s="52"/>
      <c r="UKK31" s="52"/>
      <c r="UKL31" s="52"/>
      <c r="UKM31" s="52"/>
      <c r="UKN31" s="52"/>
      <c r="UKO31" s="52"/>
      <c r="UKP31" s="52"/>
      <c r="UKQ31" s="52"/>
      <c r="UKR31" s="52"/>
      <c r="UKS31" s="52"/>
      <c r="UKT31" s="52"/>
      <c r="UKU31" s="52"/>
      <c r="UKV31" s="52"/>
      <c r="UKW31" s="52"/>
      <c r="UKX31" s="52"/>
      <c r="UKY31" s="52"/>
      <c r="UKZ31" s="52"/>
      <c r="ULA31" s="52"/>
      <c r="ULB31" s="52"/>
      <c r="ULC31" s="52"/>
      <c r="ULD31" s="52"/>
      <c r="ULE31" s="52"/>
      <c r="ULF31" s="52"/>
      <c r="ULG31" s="52"/>
      <c r="ULH31" s="52"/>
      <c r="ULI31" s="52"/>
      <c r="ULJ31" s="52"/>
      <c r="ULK31" s="52"/>
      <c r="ULL31" s="52"/>
      <c r="ULM31" s="52"/>
      <c r="ULN31" s="52"/>
      <c r="ULO31" s="52"/>
      <c r="ULP31" s="52"/>
      <c r="ULQ31" s="52"/>
      <c r="ULR31" s="52"/>
      <c r="ULS31" s="52"/>
      <c r="ULT31" s="52"/>
      <c r="ULU31" s="52"/>
      <c r="ULV31" s="52"/>
      <c r="ULW31" s="52"/>
      <c r="ULX31" s="52"/>
      <c r="ULY31" s="52"/>
      <c r="ULZ31" s="52"/>
      <c r="UMA31" s="52"/>
      <c r="UMB31" s="52"/>
      <c r="UMC31" s="52"/>
      <c r="UMD31" s="52"/>
      <c r="UME31" s="52"/>
      <c r="UMF31" s="52"/>
      <c r="UMG31" s="52"/>
      <c r="UMH31" s="52"/>
      <c r="UMI31" s="52"/>
      <c r="UMJ31" s="52"/>
      <c r="UMK31" s="52"/>
      <c r="UML31" s="52"/>
      <c r="UMM31" s="52"/>
      <c r="UMN31" s="52"/>
      <c r="UMO31" s="52"/>
      <c r="UMP31" s="52"/>
      <c r="UMQ31" s="52"/>
      <c r="UMR31" s="52"/>
      <c r="UMS31" s="52"/>
      <c r="UMT31" s="52"/>
      <c r="UMU31" s="52"/>
      <c r="UMV31" s="52"/>
      <c r="UMW31" s="52"/>
      <c r="UMX31" s="52"/>
      <c r="UMY31" s="52"/>
      <c r="UMZ31" s="52"/>
      <c r="UNA31" s="52"/>
      <c r="UNB31" s="52"/>
      <c r="UNC31" s="52"/>
      <c r="UND31" s="52"/>
      <c r="UNE31" s="52"/>
      <c r="UNF31" s="52"/>
      <c r="UNG31" s="52"/>
      <c r="UNH31" s="52"/>
      <c r="UNI31" s="52"/>
      <c r="UNJ31" s="52"/>
      <c r="UNK31" s="52"/>
      <c r="UNL31" s="52"/>
      <c r="UNM31" s="52"/>
      <c r="UNN31" s="52"/>
      <c r="UNO31" s="52"/>
      <c r="UNP31" s="52"/>
      <c r="UNQ31" s="52"/>
      <c r="UNR31" s="52"/>
      <c r="UNS31" s="52"/>
      <c r="UNT31" s="52"/>
      <c r="UNU31" s="52"/>
      <c r="UNV31" s="52"/>
      <c r="UNW31" s="52"/>
      <c r="UNX31" s="52"/>
      <c r="UNY31" s="52"/>
      <c r="UNZ31" s="52"/>
      <c r="UOA31" s="52"/>
      <c r="UOB31" s="52"/>
      <c r="UOC31" s="52"/>
      <c r="UOD31" s="52"/>
      <c r="UOE31" s="52"/>
      <c r="UOF31" s="52"/>
      <c r="UOG31" s="52"/>
      <c r="UOH31" s="52"/>
      <c r="UOI31" s="52"/>
      <c r="UOJ31" s="52"/>
      <c r="UOK31" s="52"/>
      <c r="UOL31" s="52"/>
      <c r="UOM31" s="52"/>
      <c r="UON31" s="52"/>
      <c r="UOO31" s="52"/>
      <c r="UOP31" s="52"/>
      <c r="UOQ31" s="52"/>
      <c r="UOR31" s="52"/>
      <c r="UOS31" s="52"/>
      <c r="UOT31" s="52"/>
      <c r="UOU31" s="52"/>
      <c r="UOV31" s="52"/>
      <c r="UOW31" s="52"/>
      <c r="UOX31" s="52"/>
      <c r="UOY31" s="52"/>
      <c r="UOZ31" s="52"/>
      <c r="UPA31" s="52"/>
      <c r="UPB31" s="52"/>
      <c r="UPC31" s="52"/>
      <c r="UPD31" s="52"/>
      <c r="UPE31" s="52"/>
      <c r="UPF31" s="52"/>
      <c r="UPG31" s="52"/>
      <c r="UPH31" s="52"/>
      <c r="UPI31" s="52"/>
      <c r="UPJ31" s="52"/>
      <c r="UPK31" s="52"/>
      <c r="UPL31" s="52"/>
      <c r="UPM31" s="52"/>
      <c r="UPN31" s="52"/>
      <c r="UPO31" s="52"/>
      <c r="UPP31" s="52"/>
      <c r="UPQ31" s="52"/>
      <c r="UPR31" s="52"/>
      <c r="UPS31" s="52"/>
      <c r="UPT31" s="52"/>
      <c r="UPU31" s="52"/>
      <c r="UPV31" s="52"/>
      <c r="UPW31" s="52"/>
      <c r="UPX31" s="52"/>
      <c r="UPY31" s="52"/>
      <c r="UPZ31" s="52"/>
      <c r="UQA31" s="52"/>
      <c r="UQB31" s="52"/>
      <c r="UQC31" s="52"/>
      <c r="UQD31" s="52"/>
      <c r="UQE31" s="52"/>
      <c r="UQF31" s="52"/>
      <c r="UQG31" s="52"/>
      <c r="UQH31" s="52"/>
      <c r="UQI31" s="52"/>
      <c r="UQJ31" s="52"/>
      <c r="UQK31" s="52"/>
      <c r="UQL31" s="52"/>
      <c r="UQM31" s="52"/>
      <c r="UQN31" s="52"/>
      <c r="UQO31" s="52"/>
      <c r="UQP31" s="52"/>
      <c r="UQQ31" s="52"/>
      <c r="UQR31" s="52"/>
      <c r="UQS31" s="52"/>
      <c r="UQT31" s="52"/>
      <c r="UQU31" s="52"/>
      <c r="UQV31" s="52"/>
      <c r="UQW31" s="52"/>
      <c r="UQX31" s="52"/>
      <c r="UQY31" s="52"/>
      <c r="UQZ31" s="52"/>
      <c r="URA31" s="52"/>
      <c r="URB31" s="52"/>
      <c r="URC31" s="52"/>
      <c r="URD31" s="52"/>
      <c r="URE31" s="52"/>
      <c r="URF31" s="52"/>
      <c r="URG31" s="52"/>
      <c r="URH31" s="52"/>
      <c r="URI31" s="52"/>
      <c r="URJ31" s="52"/>
      <c r="URK31" s="52"/>
      <c r="URL31" s="52"/>
      <c r="URM31" s="52"/>
      <c r="URN31" s="52"/>
      <c r="URO31" s="52"/>
      <c r="URP31" s="52"/>
      <c r="URQ31" s="52"/>
      <c r="URR31" s="52"/>
      <c r="URS31" s="52"/>
      <c r="URT31" s="52"/>
      <c r="URU31" s="52"/>
      <c r="URV31" s="52"/>
      <c r="URW31" s="52"/>
      <c r="URX31" s="52"/>
      <c r="URY31" s="52"/>
      <c r="URZ31" s="52"/>
      <c r="USA31" s="52"/>
      <c r="USB31" s="52"/>
      <c r="USC31" s="52"/>
      <c r="USD31" s="52"/>
      <c r="USE31" s="52"/>
      <c r="USF31" s="52"/>
      <c r="USG31" s="52"/>
      <c r="USH31" s="52"/>
      <c r="USI31" s="52"/>
      <c r="USJ31" s="52"/>
      <c r="USK31" s="52"/>
      <c r="USL31" s="52"/>
      <c r="USM31" s="52"/>
      <c r="USN31" s="52"/>
      <c r="USO31" s="52"/>
      <c r="USP31" s="52"/>
      <c r="USQ31" s="52"/>
      <c r="USR31" s="52"/>
      <c r="USS31" s="52"/>
      <c r="UST31" s="52"/>
      <c r="USU31" s="52"/>
      <c r="USV31" s="52"/>
      <c r="USW31" s="52"/>
      <c r="USX31" s="52"/>
      <c r="USY31" s="52"/>
      <c r="USZ31" s="52"/>
      <c r="UTA31" s="52"/>
      <c r="UTB31" s="52"/>
      <c r="UTC31" s="52"/>
      <c r="UTD31" s="52"/>
      <c r="UTE31" s="52"/>
      <c r="UTF31" s="52"/>
      <c r="UTG31" s="52"/>
      <c r="UTH31" s="52"/>
      <c r="UTI31" s="52"/>
      <c r="UTJ31" s="52"/>
      <c r="UTK31" s="52"/>
      <c r="UTL31" s="52"/>
      <c r="UTM31" s="52"/>
      <c r="UTN31" s="52"/>
      <c r="UTO31" s="52"/>
      <c r="UTP31" s="52"/>
      <c r="UTQ31" s="52"/>
      <c r="UTR31" s="52"/>
      <c r="UTS31" s="52"/>
      <c r="UTT31" s="52"/>
      <c r="UTU31" s="52"/>
      <c r="UTV31" s="52"/>
      <c r="UTW31" s="52"/>
      <c r="UTX31" s="52"/>
      <c r="UTY31" s="52"/>
      <c r="UTZ31" s="52"/>
      <c r="UUA31" s="52"/>
      <c r="UUB31" s="52"/>
      <c r="UUC31" s="52"/>
      <c r="UUD31" s="52"/>
      <c r="UUE31" s="52"/>
      <c r="UUF31" s="52"/>
      <c r="UUG31" s="52"/>
      <c r="UUH31" s="52"/>
      <c r="UUI31" s="52"/>
      <c r="UUJ31" s="52"/>
      <c r="UUK31" s="52"/>
      <c r="UUL31" s="52"/>
      <c r="UUM31" s="52"/>
      <c r="UUN31" s="52"/>
      <c r="UUO31" s="52"/>
      <c r="UUP31" s="52"/>
      <c r="UUQ31" s="52"/>
      <c r="UUR31" s="52"/>
      <c r="UUS31" s="52"/>
      <c r="UUT31" s="52"/>
      <c r="UUU31" s="52"/>
      <c r="UUV31" s="52"/>
      <c r="UUW31" s="52"/>
      <c r="UUX31" s="52"/>
      <c r="UUY31" s="52"/>
      <c r="UUZ31" s="52"/>
      <c r="UVA31" s="52"/>
      <c r="UVB31" s="52"/>
      <c r="UVC31" s="52"/>
      <c r="UVD31" s="52"/>
      <c r="UVE31" s="52"/>
      <c r="UVF31" s="52"/>
      <c r="UVG31" s="52"/>
      <c r="UVH31" s="52"/>
      <c r="UVI31" s="52"/>
      <c r="UVJ31" s="52"/>
      <c r="UVK31" s="52"/>
      <c r="UVL31" s="52"/>
      <c r="UVM31" s="52"/>
      <c r="UVN31" s="52"/>
      <c r="UVO31" s="52"/>
      <c r="UVP31" s="52"/>
      <c r="UVQ31" s="52"/>
      <c r="UVR31" s="52"/>
      <c r="UVS31" s="52"/>
      <c r="UVT31" s="52"/>
      <c r="UVU31" s="52"/>
      <c r="UVV31" s="52"/>
      <c r="UVW31" s="52"/>
      <c r="UVX31" s="52"/>
      <c r="UVY31" s="52"/>
      <c r="UVZ31" s="52"/>
      <c r="UWA31" s="52"/>
      <c r="UWB31" s="52"/>
      <c r="UWC31" s="52"/>
      <c r="UWD31" s="52"/>
      <c r="UWE31" s="52"/>
      <c r="UWF31" s="52"/>
      <c r="UWG31" s="52"/>
      <c r="UWH31" s="52"/>
      <c r="UWI31" s="52"/>
      <c r="UWJ31" s="52"/>
      <c r="UWK31" s="52"/>
      <c r="UWL31" s="52"/>
      <c r="UWM31" s="52"/>
      <c r="UWN31" s="52"/>
      <c r="UWO31" s="52"/>
      <c r="UWP31" s="52"/>
      <c r="UWQ31" s="52"/>
      <c r="UWR31" s="52"/>
      <c r="UWS31" s="52"/>
      <c r="UWT31" s="52"/>
      <c r="UWU31" s="52"/>
      <c r="UWV31" s="52"/>
      <c r="UWW31" s="52"/>
      <c r="UWX31" s="52"/>
      <c r="UWY31" s="52"/>
      <c r="UWZ31" s="52"/>
      <c r="UXA31" s="52"/>
      <c r="UXB31" s="52"/>
      <c r="UXC31" s="52"/>
      <c r="UXD31" s="52"/>
      <c r="UXE31" s="52"/>
      <c r="UXF31" s="52"/>
      <c r="UXG31" s="52"/>
      <c r="UXH31" s="52"/>
      <c r="UXI31" s="52"/>
      <c r="UXJ31" s="52"/>
      <c r="UXK31" s="52"/>
      <c r="UXL31" s="52"/>
      <c r="UXM31" s="52"/>
      <c r="UXN31" s="52"/>
      <c r="UXO31" s="52"/>
      <c r="UXP31" s="52"/>
      <c r="UXQ31" s="52"/>
      <c r="UXR31" s="52"/>
      <c r="UXS31" s="52"/>
      <c r="UXT31" s="52"/>
      <c r="UXU31" s="52"/>
      <c r="UXV31" s="52"/>
      <c r="UXW31" s="52"/>
      <c r="UXX31" s="52"/>
      <c r="UXY31" s="52"/>
      <c r="UXZ31" s="52"/>
      <c r="UYA31" s="52"/>
      <c r="UYB31" s="52"/>
      <c r="UYC31" s="52"/>
      <c r="UYD31" s="52"/>
      <c r="UYE31" s="52"/>
      <c r="UYF31" s="52"/>
      <c r="UYG31" s="52"/>
      <c r="UYH31" s="52"/>
      <c r="UYI31" s="52"/>
      <c r="UYJ31" s="52"/>
      <c r="UYK31" s="52"/>
      <c r="UYL31" s="52"/>
      <c r="UYM31" s="52"/>
      <c r="UYN31" s="52"/>
      <c r="UYO31" s="52"/>
      <c r="UYP31" s="52"/>
      <c r="UYQ31" s="52"/>
      <c r="UYR31" s="52"/>
      <c r="UYS31" s="52"/>
      <c r="UYT31" s="52"/>
      <c r="UYU31" s="52"/>
      <c r="UYV31" s="52"/>
      <c r="UYW31" s="52"/>
      <c r="UYX31" s="52"/>
      <c r="UYY31" s="52"/>
      <c r="UYZ31" s="52"/>
      <c r="UZA31" s="52"/>
      <c r="UZB31" s="52"/>
      <c r="UZC31" s="52"/>
      <c r="UZD31" s="52"/>
      <c r="UZE31" s="52"/>
      <c r="UZF31" s="52"/>
      <c r="UZG31" s="52"/>
      <c r="UZH31" s="52"/>
      <c r="UZI31" s="52"/>
      <c r="UZJ31" s="52"/>
      <c r="UZK31" s="52"/>
      <c r="UZL31" s="52"/>
      <c r="UZM31" s="52"/>
      <c r="UZN31" s="52"/>
      <c r="UZO31" s="52"/>
      <c r="UZP31" s="52"/>
      <c r="UZQ31" s="52"/>
      <c r="UZR31" s="52"/>
      <c r="UZS31" s="52"/>
      <c r="UZT31" s="52"/>
      <c r="UZU31" s="52"/>
      <c r="UZV31" s="52"/>
      <c r="UZW31" s="52"/>
      <c r="UZX31" s="52"/>
      <c r="UZY31" s="52"/>
      <c r="UZZ31" s="52"/>
      <c r="VAA31" s="52"/>
      <c r="VAB31" s="52"/>
      <c r="VAC31" s="52"/>
      <c r="VAD31" s="52"/>
      <c r="VAE31" s="52"/>
      <c r="VAF31" s="52"/>
      <c r="VAG31" s="52"/>
      <c r="VAH31" s="52"/>
      <c r="VAI31" s="52"/>
      <c r="VAJ31" s="52"/>
      <c r="VAK31" s="52"/>
      <c r="VAL31" s="52"/>
      <c r="VAM31" s="52"/>
      <c r="VAN31" s="52"/>
      <c r="VAO31" s="52"/>
      <c r="VAP31" s="52"/>
      <c r="VAQ31" s="52"/>
      <c r="VAR31" s="52"/>
      <c r="VAS31" s="52"/>
      <c r="VAT31" s="52"/>
      <c r="VAU31" s="52"/>
      <c r="VAV31" s="52"/>
      <c r="VAW31" s="52"/>
      <c r="VAX31" s="52"/>
      <c r="VAY31" s="52"/>
      <c r="VAZ31" s="52"/>
      <c r="VBA31" s="52"/>
      <c r="VBB31" s="52"/>
      <c r="VBC31" s="52"/>
      <c r="VBD31" s="52"/>
      <c r="VBE31" s="52"/>
      <c r="VBF31" s="52"/>
      <c r="VBG31" s="52"/>
      <c r="VBH31" s="52"/>
      <c r="VBI31" s="52"/>
      <c r="VBJ31" s="52"/>
      <c r="VBK31" s="52"/>
      <c r="VBL31" s="52"/>
      <c r="VBM31" s="52"/>
      <c r="VBN31" s="52"/>
      <c r="VBO31" s="52"/>
      <c r="VBP31" s="52"/>
      <c r="VBQ31" s="52"/>
      <c r="VBR31" s="52"/>
      <c r="VBS31" s="52"/>
      <c r="VBT31" s="52"/>
      <c r="VBU31" s="52"/>
      <c r="VBV31" s="52"/>
      <c r="VBW31" s="52"/>
      <c r="VBX31" s="52"/>
      <c r="VBY31" s="52"/>
      <c r="VBZ31" s="52"/>
      <c r="VCA31" s="52"/>
      <c r="VCB31" s="52"/>
      <c r="VCC31" s="52"/>
      <c r="VCD31" s="52"/>
      <c r="VCE31" s="52"/>
      <c r="VCF31" s="52"/>
      <c r="VCG31" s="52"/>
      <c r="VCH31" s="52"/>
      <c r="VCI31" s="52"/>
      <c r="VCJ31" s="52"/>
      <c r="VCK31" s="52"/>
      <c r="VCL31" s="52"/>
      <c r="VCM31" s="52"/>
      <c r="VCN31" s="52"/>
      <c r="VCO31" s="52"/>
      <c r="VCP31" s="52"/>
      <c r="VCQ31" s="52"/>
      <c r="VCR31" s="52"/>
      <c r="VCS31" s="52"/>
      <c r="VCT31" s="52"/>
      <c r="VCU31" s="52"/>
      <c r="VCV31" s="52"/>
      <c r="VCW31" s="52"/>
      <c r="VCX31" s="52"/>
      <c r="VCY31" s="52"/>
      <c r="VCZ31" s="52"/>
      <c r="VDA31" s="52"/>
      <c r="VDB31" s="52"/>
      <c r="VDC31" s="52"/>
      <c r="VDD31" s="52"/>
      <c r="VDE31" s="52"/>
      <c r="VDF31" s="52"/>
      <c r="VDG31" s="52"/>
      <c r="VDH31" s="52"/>
      <c r="VDI31" s="52"/>
      <c r="VDJ31" s="52"/>
      <c r="VDK31" s="52"/>
      <c r="VDL31" s="52"/>
      <c r="VDM31" s="52"/>
      <c r="VDN31" s="52"/>
      <c r="VDO31" s="52"/>
      <c r="VDP31" s="52"/>
      <c r="VDQ31" s="52"/>
      <c r="VDR31" s="52"/>
      <c r="VDS31" s="52"/>
      <c r="VDT31" s="52"/>
      <c r="VDU31" s="52"/>
      <c r="VDV31" s="52"/>
      <c r="VDW31" s="52"/>
      <c r="VDX31" s="52"/>
      <c r="VDY31" s="52"/>
      <c r="VDZ31" s="52"/>
      <c r="VEA31" s="52"/>
      <c r="VEB31" s="52"/>
      <c r="VEC31" s="52"/>
      <c r="VED31" s="52"/>
      <c r="VEE31" s="52"/>
      <c r="VEF31" s="52"/>
      <c r="VEG31" s="52"/>
      <c r="VEH31" s="52"/>
      <c r="VEI31" s="52"/>
      <c r="VEJ31" s="52"/>
      <c r="VEK31" s="52"/>
      <c r="VEL31" s="52"/>
      <c r="VEM31" s="52"/>
      <c r="VEN31" s="52"/>
      <c r="VEO31" s="52"/>
      <c r="VEP31" s="52"/>
      <c r="VEQ31" s="52"/>
      <c r="VER31" s="52"/>
      <c r="VES31" s="52"/>
      <c r="VET31" s="52"/>
      <c r="VEU31" s="52"/>
      <c r="VEV31" s="52"/>
      <c r="VEW31" s="52"/>
      <c r="VEX31" s="52"/>
      <c r="VEY31" s="52"/>
      <c r="VEZ31" s="52"/>
      <c r="VFA31" s="52"/>
      <c r="VFB31" s="52"/>
      <c r="VFC31" s="52"/>
      <c r="VFD31" s="52"/>
      <c r="VFE31" s="52"/>
      <c r="VFF31" s="52"/>
      <c r="VFG31" s="52"/>
      <c r="VFH31" s="52"/>
      <c r="VFI31" s="52"/>
      <c r="VFJ31" s="52"/>
      <c r="VFK31" s="52"/>
      <c r="VFL31" s="52"/>
      <c r="VFM31" s="52"/>
      <c r="VFN31" s="52"/>
      <c r="VFO31" s="52"/>
      <c r="VFP31" s="52"/>
      <c r="VFQ31" s="52"/>
      <c r="VFR31" s="52"/>
      <c r="VFS31" s="52"/>
      <c r="VFT31" s="52"/>
      <c r="VFU31" s="52"/>
      <c r="VFV31" s="52"/>
      <c r="VFW31" s="52"/>
      <c r="VFX31" s="52"/>
      <c r="VFY31" s="52"/>
      <c r="VFZ31" s="52"/>
      <c r="VGA31" s="52"/>
      <c r="VGB31" s="52"/>
      <c r="VGC31" s="52"/>
      <c r="VGD31" s="52"/>
      <c r="VGE31" s="52"/>
      <c r="VGF31" s="52"/>
      <c r="VGG31" s="52"/>
      <c r="VGH31" s="52"/>
      <c r="VGI31" s="52"/>
      <c r="VGJ31" s="52"/>
      <c r="VGK31" s="52"/>
      <c r="VGL31" s="52"/>
      <c r="VGM31" s="52"/>
      <c r="VGN31" s="52"/>
      <c r="VGO31" s="52"/>
      <c r="VGP31" s="52"/>
      <c r="VGQ31" s="52"/>
      <c r="VGR31" s="52"/>
      <c r="VGS31" s="52"/>
      <c r="VGT31" s="52"/>
      <c r="VGU31" s="52"/>
      <c r="VGV31" s="52"/>
      <c r="VGW31" s="52"/>
      <c r="VGX31" s="52"/>
      <c r="VGY31" s="52"/>
      <c r="VGZ31" s="52"/>
      <c r="VHA31" s="52"/>
      <c r="VHB31" s="52"/>
      <c r="VHC31" s="52"/>
      <c r="VHD31" s="52"/>
      <c r="VHE31" s="52"/>
      <c r="VHF31" s="52"/>
      <c r="VHG31" s="52"/>
      <c r="VHH31" s="52"/>
      <c r="VHI31" s="52"/>
      <c r="VHJ31" s="52"/>
      <c r="VHK31" s="52"/>
      <c r="VHL31" s="52"/>
      <c r="VHM31" s="52"/>
      <c r="VHN31" s="52"/>
      <c r="VHO31" s="52"/>
      <c r="VHP31" s="52"/>
      <c r="VHQ31" s="52"/>
      <c r="VHR31" s="52"/>
      <c r="VHS31" s="52"/>
      <c r="VHT31" s="52"/>
      <c r="VHU31" s="52"/>
      <c r="VHV31" s="52"/>
      <c r="VHW31" s="52"/>
      <c r="VHX31" s="52"/>
      <c r="VHY31" s="52"/>
      <c r="VHZ31" s="52"/>
      <c r="VIA31" s="52"/>
      <c r="VIB31" s="52"/>
      <c r="VIC31" s="52"/>
      <c r="VID31" s="52"/>
      <c r="VIE31" s="52"/>
      <c r="VIF31" s="52"/>
      <c r="VIG31" s="52"/>
      <c r="VIH31" s="52"/>
      <c r="VII31" s="52"/>
      <c r="VIJ31" s="52"/>
      <c r="VIK31" s="52"/>
      <c r="VIL31" s="52"/>
      <c r="VIM31" s="52"/>
      <c r="VIN31" s="52"/>
      <c r="VIO31" s="52"/>
      <c r="VIP31" s="52"/>
      <c r="VIQ31" s="52"/>
      <c r="VIR31" s="52"/>
      <c r="VIS31" s="52"/>
      <c r="VIT31" s="52"/>
      <c r="VIU31" s="52"/>
      <c r="VIV31" s="52"/>
      <c r="VIW31" s="52"/>
      <c r="VIX31" s="52"/>
      <c r="VIY31" s="52"/>
      <c r="VIZ31" s="52"/>
      <c r="VJA31" s="52"/>
      <c r="VJB31" s="52"/>
      <c r="VJC31" s="52"/>
      <c r="VJD31" s="52"/>
      <c r="VJE31" s="52"/>
      <c r="VJF31" s="52"/>
      <c r="VJG31" s="52"/>
      <c r="VJH31" s="52"/>
      <c r="VJI31" s="52"/>
      <c r="VJJ31" s="52"/>
      <c r="VJK31" s="52"/>
      <c r="VJL31" s="52"/>
      <c r="VJM31" s="52"/>
      <c r="VJN31" s="52"/>
      <c r="VJO31" s="52"/>
      <c r="VJP31" s="52"/>
      <c r="VJQ31" s="52"/>
      <c r="VJR31" s="52"/>
      <c r="VJS31" s="52"/>
      <c r="VJT31" s="52"/>
      <c r="VJU31" s="52"/>
      <c r="VJV31" s="52"/>
      <c r="VJW31" s="52"/>
      <c r="VJX31" s="52"/>
      <c r="VJY31" s="52"/>
      <c r="VJZ31" s="52"/>
      <c r="VKA31" s="52"/>
      <c r="VKB31" s="52"/>
      <c r="VKC31" s="52"/>
      <c r="VKD31" s="52"/>
      <c r="VKE31" s="52"/>
      <c r="VKF31" s="52"/>
      <c r="VKG31" s="52"/>
      <c r="VKH31" s="52"/>
      <c r="VKI31" s="52"/>
      <c r="VKJ31" s="52"/>
      <c r="VKK31" s="52"/>
      <c r="VKL31" s="52"/>
      <c r="VKM31" s="52"/>
      <c r="VKN31" s="52"/>
      <c r="VKO31" s="52"/>
      <c r="VKP31" s="52"/>
      <c r="VKQ31" s="52"/>
      <c r="VKR31" s="52"/>
      <c r="VKS31" s="52"/>
      <c r="VKT31" s="52"/>
      <c r="VKU31" s="52"/>
      <c r="VKV31" s="52"/>
      <c r="VKW31" s="52"/>
      <c r="VKX31" s="52"/>
      <c r="VKY31" s="52"/>
      <c r="VKZ31" s="52"/>
      <c r="VLA31" s="52"/>
      <c r="VLB31" s="52"/>
      <c r="VLC31" s="52"/>
      <c r="VLD31" s="52"/>
      <c r="VLE31" s="52"/>
      <c r="VLF31" s="52"/>
      <c r="VLG31" s="52"/>
      <c r="VLH31" s="52"/>
      <c r="VLI31" s="52"/>
      <c r="VLJ31" s="52"/>
      <c r="VLK31" s="52"/>
      <c r="VLL31" s="52"/>
      <c r="VLM31" s="52"/>
      <c r="VLN31" s="52"/>
      <c r="VLO31" s="52"/>
      <c r="VLP31" s="52"/>
      <c r="VLQ31" s="52"/>
      <c r="VLR31" s="52"/>
      <c r="VLS31" s="52"/>
      <c r="VLT31" s="52"/>
      <c r="VLU31" s="52"/>
      <c r="VLV31" s="52"/>
      <c r="VLW31" s="52"/>
      <c r="VLX31" s="52"/>
      <c r="VLY31" s="52"/>
      <c r="VLZ31" s="52"/>
      <c r="VMA31" s="52"/>
      <c r="VMB31" s="52"/>
      <c r="VMC31" s="52"/>
      <c r="VMD31" s="52"/>
      <c r="VME31" s="52"/>
      <c r="VMF31" s="52"/>
      <c r="VMG31" s="52"/>
      <c r="VMH31" s="52"/>
      <c r="VMI31" s="52"/>
      <c r="VMJ31" s="52"/>
      <c r="VMK31" s="52"/>
      <c r="VML31" s="52"/>
      <c r="VMM31" s="52"/>
      <c r="VMN31" s="52"/>
      <c r="VMO31" s="52"/>
      <c r="VMP31" s="52"/>
      <c r="VMQ31" s="52"/>
      <c r="VMR31" s="52"/>
      <c r="VMS31" s="52"/>
      <c r="VMT31" s="52"/>
      <c r="VMU31" s="52"/>
      <c r="VMV31" s="52"/>
      <c r="VMW31" s="52"/>
      <c r="VMX31" s="52"/>
      <c r="VMY31" s="52"/>
      <c r="VMZ31" s="52"/>
      <c r="VNA31" s="52"/>
      <c r="VNB31" s="52"/>
      <c r="VNC31" s="52"/>
      <c r="VND31" s="52"/>
      <c r="VNE31" s="52"/>
      <c r="VNF31" s="52"/>
      <c r="VNG31" s="52"/>
      <c r="VNH31" s="52"/>
      <c r="VNI31" s="52"/>
      <c r="VNJ31" s="52"/>
      <c r="VNK31" s="52"/>
      <c r="VNL31" s="52"/>
      <c r="VNM31" s="52"/>
      <c r="VNN31" s="52"/>
      <c r="VNO31" s="52"/>
      <c r="VNP31" s="52"/>
      <c r="VNQ31" s="52"/>
      <c r="VNR31" s="52"/>
      <c r="VNS31" s="52"/>
      <c r="VNT31" s="52"/>
      <c r="VNU31" s="52"/>
      <c r="VNV31" s="52"/>
      <c r="VNW31" s="52"/>
      <c r="VNX31" s="52"/>
      <c r="VNY31" s="52"/>
      <c r="VNZ31" s="52"/>
      <c r="VOA31" s="52"/>
      <c r="VOB31" s="52"/>
      <c r="VOC31" s="52"/>
      <c r="VOD31" s="52"/>
      <c r="VOE31" s="52"/>
      <c r="VOF31" s="52"/>
      <c r="VOG31" s="52"/>
      <c r="VOH31" s="52"/>
      <c r="VOI31" s="52"/>
      <c r="VOJ31" s="52"/>
      <c r="VOK31" s="52"/>
      <c r="VOL31" s="52"/>
      <c r="VOM31" s="52"/>
      <c r="VON31" s="52"/>
      <c r="VOO31" s="52"/>
      <c r="VOP31" s="52"/>
      <c r="VOQ31" s="52"/>
      <c r="VOR31" s="52"/>
      <c r="VOS31" s="52"/>
      <c r="VOT31" s="52"/>
      <c r="VOU31" s="52"/>
      <c r="VOV31" s="52"/>
      <c r="VOW31" s="52"/>
      <c r="VOX31" s="52"/>
      <c r="VOY31" s="52"/>
      <c r="VOZ31" s="52"/>
      <c r="VPA31" s="52"/>
      <c r="VPB31" s="52"/>
      <c r="VPC31" s="52"/>
      <c r="VPD31" s="52"/>
      <c r="VPE31" s="52"/>
      <c r="VPF31" s="52"/>
      <c r="VPG31" s="52"/>
      <c r="VPH31" s="52"/>
      <c r="VPI31" s="52"/>
      <c r="VPJ31" s="52"/>
      <c r="VPK31" s="52"/>
      <c r="VPL31" s="52"/>
      <c r="VPM31" s="52"/>
      <c r="VPN31" s="52"/>
      <c r="VPO31" s="52"/>
      <c r="VPP31" s="52"/>
      <c r="VPQ31" s="52"/>
      <c r="VPR31" s="52"/>
      <c r="VPS31" s="52"/>
      <c r="VPT31" s="52"/>
      <c r="VPU31" s="52"/>
      <c r="VPV31" s="52"/>
      <c r="VPW31" s="52"/>
      <c r="VPX31" s="52"/>
      <c r="VPY31" s="52"/>
      <c r="VPZ31" s="52"/>
      <c r="VQA31" s="52"/>
      <c r="VQB31" s="52"/>
      <c r="VQC31" s="52"/>
      <c r="VQD31" s="52"/>
      <c r="VQE31" s="52"/>
      <c r="VQF31" s="52"/>
      <c r="VQG31" s="52"/>
      <c r="VQH31" s="52"/>
      <c r="VQI31" s="52"/>
      <c r="VQJ31" s="52"/>
      <c r="VQK31" s="52"/>
      <c r="VQL31" s="52"/>
      <c r="VQM31" s="52"/>
      <c r="VQN31" s="52"/>
      <c r="VQO31" s="52"/>
      <c r="VQP31" s="52"/>
      <c r="VQQ31" s="52"/>
      <c r="VQR31" s="52"/>
      <c r="VQS31" s="52"/>
      <c r="VQT31" s="52"/>
      <c r="VQU31" s="52"/>
      <c r="VQV31" s="52"/>
      <c r="VQW31" s="52"/>
      <c r="VQX31" s="52"/>
      <c r="VQY31" s="52"/>
      <c r="VQZ31" s="52"/>
      <c r="VRA31" s="52"/>
      <c r="VRB31" s="52"/>
      <c r="VRC31" s="52"/>
      <c r="VRD31" s="52"/>
      <c r="VRE31" s="52"/>
      <c r="VRF31" s="52"/>
      <c r="VRG31" s="52"/>
      <c r="VRH31" s="52"/>
      <c r="VRI31" s="52"/>
      <c r="VRJ31" s="52"/>
      <c r="VRK31" s="52"/>
      <c r="VRL31" s="52"/>
      <c r="VRM31" s="52"/>
      <c r="VRN31" s="52"/>
      <c r="VRO31" s="52"/>
      <c r="VRP31" s="52"/>
      <c r="VRQ31" s="52"/>
      <c r="VRR31" s="52"/>
      <c r="VRS31" s="52"/>
      <c r="VRT31" s="52"/>
      <c r="VRU31" s="52"/>
      <c r="VRV31" s="52"/>
      <c r="VRW31" s="52"/>
      <c r="VRX31" s="52"/>
      <c r="VRY31" s="52"/>
      <c r="VRZ31" s="52"/>
      <c r="VSA31" s="52"/>
      <c r="VSB31" s="52"/>
      <c r="VSC31" s="52"/>
      <c r="VSD31" s="52"/>
      <c r="VSE31" s="52"/>
      <c r="VSF31" s="52"/>
      <c r="VSG31" s="52"/>
      <c r="VSH31" s="52"/>
      <c r="VSI31" s="52"/>
      <c r="VSJ31" s="52"/>
      <c r="VSK31" s="52"/>
      <c r="VSL31" s="52"/>
      <c r="VSM31" s="52"/>
      <c r="VSN31" s="52"/>
      <c r="VSO31" s="52"/>
      <c r="VSP31" s="52"/>
      <c r="VSQ31" s="52"/>
      <c r="VSR31" s="52"/>
      <c r="VSS31" s="52"/>
      <c r="VST31" s="52"/>
      <c r="VSU31" s="52"/>
      <c r="VSV31" s="52"/>
      <c r="VSW31" s="52"/>
      <c r="VSX31" s="52"/>
      <c r="VSY31" s="52"/>
      <c r="VSZ31" s="52"/>
      <c r="VTA31" s="52"/>
      <c r="VTB31" s="52"/>
      <c r="VTC31" s="52"/>
      <c r="VTD31" s="52"/>
      <c r="VTE31" s="52"/>
      <c r="VTF31" s="52"/>
      <c r="VTG31" s="52"/>
      <c r="VTH31" s="52"/>
      <c r="VTI31" s="52"/>
      <c r="VTJ31" s="52"/>
      <c r="VTK31" s="52"/>
      <c r="VTL31" s="52"/>
      <c r="VTM31" s="52"/>
      <c r="VTN31" s="52"/>
      <c r="VTO31" s="52"/>
      <c r="VTP31" s="52"/>
      <c r="VTQ31" s="52"/>
      <c r="VTR31" s="52"/>
      <c r="VTS31" s="52"/>
      <c r="VTT31" s="52"/>
      <c r="VTU31" s="52"/>
      <c r="VTV31" s="52"/>
      <c r="VTW31" s="52"/>
      <c r="VTX31" s="52"/>
      <c r="VTY31" s="52"/>
      <c r="VTZ31" s="52"/>
      <c r="VUA31" s="52"/>
      <c r="VUB31" s="52"/>
      <c r="VUC31" s="52"/>
      <c r="VUD31" s="52"/>
      <c r="VUE31" s="52"/>
      <c r="VUF31" s="52"/>
      <c r="VUG31" s="52"/>
      <c r="VUH31" s="52"/>
      <c r="VUI31" s="52"/>
      <c r="VUJ31" s="52"/>
      <c r="VUK31" s="52"/>
      <c r="VUL31" s="52"/>
      <c r="VUM31" s="52"/>
      <c r="VUN31" s="52"/>
      <c r="VUO31" s="52"/>
      <c r="VUP31" s="52"/>
      <c r="VUQ31" s="52"/>
      <c r="VUR31" s="52"/>
      <c r="VUS31" s="52"/>
      <c r="VUT31" s="52"/>
      <c r="VUU31" s="52"/>
      <c r="VUV31" s="52"/>
      <c r="VUW31" s="52"/>
      <c r="VUX31" s="52"/>
      <c r="VUY31" s="52"/>
      <c r="VUZ31" s="52"/>
      <c r="VVA31" s="52"/>
      <c r="VVB31" s="52"/>
      <c r="VVC31" s="52"/>
      <c r="VVD31" s="52"/>
      <c r="VVE31" s="52"/>
      <c r="VVF31" s="52"/>
      <c r="VVG31" s="52"/>
      <c r="VVH31" s="52"/>
      <c r="VVI31" s="52"/>
      <c r="VVJ31" s="52"/>
      <c r="VVK31" s="52"/>
      <c r="VVL31" s="52"/>
      <c r="VVM31" s="52"/>
      <c r="VVN31" s="52"/>
      <c r="VVO31" s="52"/>
      <c r="VVP31" s="52"/>
      <c r="VVQ31" s="52"/>
      <c r="VVR31" s="52"/>
      <c r="VVS31" s="52"/>
      <c r="VVT31" s="52"/>
      <c r="VVU31" s="52"/>
      <c r="VVV31" s="52"/>
      <c r="VVW31" s="52"/>
      <c r="VVX31" s="52"/>
      <c r="VVY31" s="52"/>
      <c r="VVZ31" s="52"/>
      <c r="VWA31" s="52"/>
      <c r="VWB31" s="52"/>
      <c r="VWC31" s="52"/>
      <c r="VWD31" s="52"/>
      <c r="VWE31" s="52"/>
      <c r="VWF31" s="52"/>
      <c r="VWG31" s="52"/>
      <c r="VWH31" s="52"/>
      <c r="VWI31" s="52"/>
      <c r="VWJ31" s="52"/>
      <c r="VWK31" s="52"/>
      <c r="VWL31" s="52"/>
      <c r="VWM31" s="52"/>
      <c r="VWN31" s="52"/>
      <c r="VWO31" s="52"/>
      <c r="VWP31" s="52"/>
      <c r="VWQ31" s="52"/>
      <c r="VWR31" s="52"/>
      <c r="VWS31" s="52"/>
      <c r="VWT31" s="52"/>
      <c r="VWU31" s="52"/>
      <c r="VWV31" s="52"/>
      <c r="VWW31" s="52"/>
      <c r="VWX31" s="52"/>
      <c r="VWY31" s="52"/>
      <c r="VWZ31" s="52"/>
      <c r="VXA31" s="52"/>
      <c r="VXB31" s="52"/>
      <c r="VXC31" s="52"/>
      <c r="VXD31" s="52"/>
      <c r="VXE31" s="52"/>
      <c r="VXF31" s="52"/>
      <c r="VXG31" s="52"/>
      <c r="VXH31" s="52"/>
      <c r="VXI31" s="52"/>
      <c r="VXJ31" s="52"/>
      <c r="VXK31" s="52"/>
      <c r="VXL31" s="52"/>
      <c r="VXM31" s="52"/>
      <c r="VXN31" s="52"/>
      <c r="VXO31" s="52"/>
      <c r="VXP31" s="52"/>
      <c r="VXQ31" s="52"/>
      <c r="VXR31" s="52"/>
      <c r="VXS31" s="52"/>
      <c r="VXT31" s="52"/>
      <c r="VXU31" s="52"/>
      <c r="VXV31" s="52"/>
      <c r="VXW31" s="52"/>
      <c r="VXX31" s="52"/>
      <c r="VXY31" s="52"/>
      <c r="VXZ31" s="52"/>
      <c r="VYA31" s="52"/>
      <c r="VYB31" s="52"/>
      <c r="VYC31" s="52"/>
      <c r="VYD31" s="52"/>
      <c r="VYE31" s="52"/>
      <c r="VYF31" s="52"/>
      <c r="VYG31" s="52"/>
      <c r="VYH31" s="52"/>
      <c r="VYI31" s="52"/>
      <c r="VYJ31" s="52"/>
      <c r="VYK31" s="52"/>
      <c r="VYL31" s="52"/>
      <c r="VYM31" s="52"/>
      <c r="VYN31" s="52"/>
      <c r="VYO31" s="52"/>
      <c r="VYP31" s="52"/>
      <c r="VYQ31" s="52"/>
      <c r="VYR31" s="52"/>
      <c r="VYS31" s="52"/>
      <c r="VYT31" s="52"/>
      <c r="VYU31" s="52"/>
      <c r="VYV31" s="52"/>
      <c r="VYW31" s="52"/>
      <c r="VYX31" s="52"/>
      <c r="VYY31" s="52"/>
      <c r="VYZ31" s="52"/>
      <c r="VZA31" s="52"/>
      <c r="VZB31" s="52"/>
      <c r="VZC31" s="52"/>
      <c r="VZD31" s="52"/>
      <c r="VZE31" s="52"/>
      <c r="VZF31" s="52"/>
      <c r="VZG31" s="52"/>
      <c r="VZH31" s="52"/>
      <c r="VZI31" s="52"/>
      <c r="VZJ31" s="52"/>
      <c r="VZK31" s="52"/>
      <c r="VZL31" s="52"/>
      <c r="VZM31" s="52"/>
      <c r="VZN31" s="52"/>
      <c r="VZO31" s="52"/>
      <c r="VZP31" s="52"/>
      <c r="VZQ31" s="52"/>
      <c r="VZR31" s="52"/>
      <c r="VZS31" s="52"/>
      <c r="VZT31" s="52"/>
      <c r="VZU31" s="52"/>
      <c r="VZV31" s="52"/>
      <c r="VZW31" s="52"/>
      <c r="VZX31" s="52"/>
      <c r="VZY31" s="52"/>
      <c r="VZZ31" s="52"/>
      <c r="WAA31" s="52"/>
      <c r="WAB31" s="52"/>
      <c r="WAC31" s="52"/>
      <c r="WAD31" s="52"/>
      <c r="WAE31" s="52"/>
      <c r="WAF31" s="52"/>
      <c r="WAG31" s="52"/>
      <c r="WAH31" s="52"/>
      <c r="WAI31" s="52"/>
      <c r="WAJ31" s="52"/>
      <c r="WAK31" s="52"/>
      <c r="WAL31" s="52"/>
      <c r="WAM31" s="52"/>
      <c r="WAN31" s="52"/>
      <c r="WAO31" s="52"/>
      <c r="WAP31" s="52"/>
      <c r="WAQ31" s="52"/>
      <c r="WAR31" s="52"/>
      <c r="WAS31" s="52"/>
      <c r="WAT31" s="52"/>
      <c r="WAU31" s="52"/>
      <c r="WAV31" s="52"/>
      <c r="WAW31" s="52"/>
      <c r="WAX31" s="52"/>
      <c r="WAY31" s="52"/>
      <c r="WAZ31" s="52"/>
      <c r="WBA31" s="52"/>
      <c r="WBB31" s="52"/>
      <c r="WBC31" s="52"/>
      <c r="WBD31" s="52"/>
      <c r="WBE31" s="52"/>
      <c r="WBF31" s="52"/>
      <c r="WBG31" s="52"/>
      <c r="WBH31" s="52"/>
      <c r="WBI31" s="52"/>
      <c r="WBJ31" s="52"/>
      <c r="WBK31" s="52"/>
      <c r="WBL31" s="52"/>
      <c r="WBM31" s="52"/>
      <c r="WBN31" s="52"/>
      <c r="WBO31" s="52"/>
      <c r="WBP31" s="52"/>
      <c r="WBQ31" s="52"/>
      <c r="WBR31" s="52"/>
      <c r="WBS31" s="52"/>
      <c r="WBT31" s="52"/>
      <c r="WBU31" s="52"/>
      <c r="WBV31" s="52"/>
      <c r="WBW31" s="52"/>
      <c r="WBX31" s="52"/>
      <c r="WBY31" s="52"/>
      <c r="WBZ31" s="52"/>
      <c r="WCA31" s="52"/>
      <c r="WCB31" s="52"/>
      <c r="WCC31" s="52"/>
      <c r="WCD31" s="52"/>
      <c r="WCE31" s="52"/>
      <c r="WCF31" s="52"/>
      <c r="WCG31" s="52"/>
      <c r="WCH31" s="52"/>
      <c r="WCI31" s="52"/>
      <c r="WCJ31" s="52"/>
      <c r="WCK31" s="52"/>
      <c r="WCL31" s="52"/>
      <c r="WCM31" s="52"/>
      <c r="WCN31" s="52"/>
      <c r="WCO31" s="52"/>
      <c r="WCP31" s="52"/>
      <c r="WCQ31" s="52"/>
      <c r="WCR31" s="52"/>
      <c r="WCS31" s="52"/>
      <c r="WCT31" s="52"/>
      <c r="WCU31" s="52"/>
      <c r="WCV31" s="52"/>
      <c r="WCW31" s="52"/>
      <c r="WCX31" s="52"/>
      <c r="WCY31" s="52"/>
      <c r="WCZ31" s="52"/>
      <c r="WDA31" s="52"/>
      <c r="WDB31" s="52"/>
      <c r="WDC31" s="52"/>
      <c r="WDD31" s="52"/>
      <c r="WDE31" s="52"/>
      <c r="WDF31" s="52"/>
      <c r="WDG31" s="52"/>
      <c r="WDH31" s="52"/>
      <c r="WDI31" s="52"/>
      <c r="WDJ31" s="52"/>
      <c r="WDK31" s="52"/>
      <c r="WDL31" s="52"/>
      <c r="WDM31" s="52"/>
      <c r="WDN31" s="52"/>
      <c r="WDO31" s="52"/>
      <c r="WDP31" s="52"/>
      <c r="WDQ31" s="52"/>
      <c r="WDR31" s="52"/>
      <c r="WDS31" s="52"/>
      <c r="WDT31" s="52"/>
      <c r="WDU31" s="52"/>
      <c r="WDV31" s="52"/>
      <c r="WDW31" s="52"/>
      <c r="WDX31" s="52"/>
      <c r="WDY31" s="52"/>
      <c r="WDZ31" s="52"/>
      <c r="WEA31" s="52"/>
      <c r="WEB31" s="52"/>
      <c r="WEC31" s="52"/>
      <c r="WED31" s="52"/>
      <c r="WEE31" s="52"/>
      <c r="WEF31" s="52"/>
      <c r="WEG31" s="52"/>
      <c r="WEH31" s="52"/>
      <c r="WEI31" s="52"/>
      <c r="WEJ31" s="52"/>
      <c r="WEK31" s="52"/>
      <c r="WEL31" s="52"/>
      <c r="WEM31" s="52"/>
      <c r="WEN31" s="52"/>
      <c r="WEO31" s="52"/>
      <c r="WEP31" s="52"/>
      <c r="WEQ31" s="52"/>
      <c r="WER31" s="52"/>
      <c r="WES31" s="52"/>
      <c r="WET31" s="52"/>
      <c r="WEU31" s="52"/>
      <c r="WEV31" s="52"/>
      <c r="WEW31" s="52"/>
      <c r="WEX31" s="52"/>
      <c r="WEY31" s="52"/>
      <c r="WEZ31" s="52"/>
      <c r="WFA31" s="52"/>
      <c r="WFB31" s="52"/>
      <c r="WFC31" s="52"/>
      <c r="WFD31" s="52"/>
      <c r="WFE31" s="52"/>
      <c r="WFF31" s="52"/>
      <c r="WFG31" s="52"/>
      <c r="WFH31" s="52"/>
      <c r="WFI31" s="52"/>
      <c r="WFJ31" s="52"/>
      <c r="WFK31" s="52"/>
      <c r="WFL31" s="52"/>
      <c r="WFM31" s="52"/>
      <c r="WFN31" s="52"/>
      <c r="WFO31" s="52"/>
      <c r="WFP31" s="52"/>
      <c r="WFQ31" s="52"/>
      <c r="WFR31" s="52"/>
      <c r="WFS31" s="52"/>
      <c r="WFT31" s="52"/>
      <c r="WFU31" s="52"/>
      <c r="WFV31" s="52"/>
      <c r="WFW31" s="52"/>
      <c r="WFX31" s="52"/>
      <c r="WFY31" s="52"/>
      <c r="WFZ31" s="52"/>
      <c r="WGA31" s="52"/>
      <c r="WGB31" s="52"/>
      <c r="WGC31" s="52"/>
      <c r="WGD31" s="52"/>
      <c r="WGE31" s="52"/>
      <c r="WGF31" s="52"/>
      <c r="WGG31" s="52"/>
      <c r="WGH31" s="52"/>
      <c r="WGI31" s="52"/>
      <c r="WGJ31" s="52"/>
      <c r="WGK31" s="52"/>
      <c r="WGL31" s="52"/>
      <c r="WGM31" s="52"/>
      <c r="WGN31" s="52"/>
      <c r="WGO31" s="52"/>
      <c r="WGP31" s="52"/>
      <c r="WGQ31" s="52"/>
      <c r="WGR31" s="52"/>
      <c r="WGS31" s="52"/>
      <c r="WGT31" s="52"/>
      <c r="WGU31" s="52"/>
      <c r="WGV31" s="52"/>
      <c r="WGW31" s="52"/>
      <c r="WGX31" s="52"/>
      <c r="WGY31" s="52"/>
      <c r="WGZ31" s="52"/>
      <c r="WHA31" s="52"/>
      <c r="WHB31" s="52"/>
      <c r="WHC31" s="52"/>
      <c r="WHD31" s="52"/>
      <c r="WHE31" s="52"/>
      <c r="WHF31" s="52"/>
      <c r="WHG31" s="52"/>
      <c r="WHH31" s="52"/>
      <c r="WHI31" s="52"/>
      <c r="WHJ31" s="52"/>
      <c r="WHK31" s="52"/>
      <c r="WHL31" s="52"/>
      <c r="WHM31" s="52"/>
      <c r="WHN31" s="52"/>
      <c r="WHO31" s="52"/>
      <c r="WHP31" s="52"/>
      <c r="WHQ31" s="52"/>
      <c r="WHR31" s="52"/>
      <c r="WHS31" s="52"/>
      <c r="WHT31" s="52"/>
      <c r="WHU31" s="52"/>
      <c r="WHV31" s="52"/>
      <c r="WHW31" s="52"/>
      <c r="WHX31" s="52"/>
      <c r="WHY31" s="52"/>
      <c r="WHZ31" s="52"/>
      <c r="WIA31" s="52"/>
      <c r="WIB31" s="52"/>
      <c r="WIC31" s="52"/>
      <c r="WID31" s="52"/>
      <c r="WIE31" s="52"/>
      <c r="WIF31" s="52"/>
      <c r="WIG31" s="52"/>
      <c r="WIH31" s="52"/>
      <c r="WII31" s="52"/>
      <c r="WIJ31" s="52"/>
      <c r="WIK31" s="52"/>
      <c r="WIL31" s="52"/>
      <c r="WIM31" s="52"/>
      <c r="WIN31" s="52"/>
      <c r="WIO31" s="52"/>
      <c r="WIP31" s="52"/>
      <c r="WIQ31" s="52"/>
      <c r="WIR31" s="52"/>
      <c r="WIS31" s="52"/>
      <c r="WIT31" s="52"/>
      <c r="WIU31" s="52"/>
      <c r="WIV31" s="52"/>
      <c r="WIW31" s="52"/>
      <c r="WIX31" s="52"/>
      <c r="WIY31" s="52"/>
      <c r="WIZ31" s="52"/>
      <c r="WJA31" s="52"/>
      <c r="WJB31" s="52"/>
      <c r="WJC31" s="52"/>
      <c r="WJD31" s="52"/>
      <c r="WJE31" s="52"/>
      <c r="WJF31" s="52"/>
      <c r="WJG31" s="52"/>
      <c r="WJH31" s="52"/>
      <c r="WJI31" s="52"/>
      <c r="WJJ31" s="52"/>
      <c r="WJK31" s="52"/>
      <c r="WJL31" s="52"/>
      <c r="WJM31" s="52"/>
      <c r="WJN31" s="52"/>
      <c r="WJO31" s="52"/>
      <c r="WJP31" s="52"/>
      <c r="WJQ31" s="52"/>
      <c r="WJR31" s="52"/>
      <c r="WJS31" s="52"/>
      <c r="WJT31" s="52"/>
      <c r="WJU31" s="52"/>
      <c r="WJV31" s="52"/>
      <c r="WJW31" s="52"/>
      <c r="WJX31" s="52"/>
      <c r="WJY31" s="52"/>
      <c r="WJZ31" s="52"/>
      <c r="WKA31" s="52"/>
      <c r="WKB31" s="52"/>
      <c r="WKC31" s="52"/>
      <c r="WKD31" s="52"/>
      <c r="WKE31" s="52"/>
      <c r="WKF31" s="52"/>
      <c r="WKG31" s="52"/>
      <c r="WKH31" s="52"/>
      <c r="WKI31" s="52"/>
      <c r="WKJ31" s="52"/>
      <c r="WKK31" s="52"/>
      <c r="WKL31" s="52"/>
      <c r="WKM31" s="52"/>
      <c r="WKN31" s="52"/>
      <c r="WKO31" s="52"/>
      <c r="WKP31" s="52"/>
      <c r="WKQ31" s="52"/>
      <c r="WKR31" s="52"/>
      <c r="WKS31" s="52"/>
      <c r="WKT31" s="52"/>
      <c r="WKU31" s="52"/>
      <c r="WKV31" s="52"/>
      <c r="WKW31" s="52"/>
      <c r="WKX31" s="52"/>
      <c r="WKY31" s="52"/>
      <c r="WKZ31" s="52"/>
      <c r="WLA31" s="52"/>
      <c r="WLB31" s="52"/>
      <c r="WLC31" s="52"/>
      <c r="WLD31" s="52"/>
      <c r="WLE31" s="52"/>
      <c r="WLF31" s="52"/>
      <c r="WLG31" s="52"/>
      <c r="WLH31" s="52"/>
      <c r="WLI31" s="52"/>
      <c r="WLJ31" s="52"/>
      <c r="WLK31" s="52"/>
      <c r="WLL31" s="52"/>
      <c r="WLM31" s="52"/>
      <c r="WLN31" s="52"/>
      <c r="WLO31" s="52"/>
      <c r="WLP31" s="52"/>
      <c r="WLQ31" s="52"/>
      <c r="WLR31" s="52"/>
      <c r="WLS31" s="52"/>
      <c r="WLT31" s="52"/>
      <c r="WLU31" s="52"/>
      <c r="WLV31" s="52"/>
      <c r="WLW31" s="52"/>
      <c r="WLX31" s="52"/>
      <c r="WLY31" s="52"/>
      <c r="WLZ31" s="52"/>
      <c r="WMA31" s="52"/>
      <c r="WMB31" s="52"/>
      <c r="WMC31" s="52"/>
      <c r="WMD31" s="52"/>
      <c r="WME31" s="52"/>
      <c r="WMF31" s="52"/>
      <c r="WMG31" s="52"/>
      <c r="WMH31" s="52"/>
      <c r="WMI31" s="52"/>
      <c r="WMJ31" s="52"/>
      <c r="WMK31" s="52"/>
      <c r="WML31" s="52"/>
      <c r="WMM31" s="52"/>
      <c r="WMN31" s="52"/>
      <c r="WMO31" s="52"/>
      <c r="WMP31" s="52"/>
      <c r="WMQ31" s="52"/>
      <c r="WMR31" s="52"/>
      <c r="WMS31" s="52"/>
      <c r="WMT31" s="52"/>
      <c r="WMU31" s="52"/>
      <c r="WMV31" s="52"/>
      <c r="WMW31" s="52"/>
      <c r="WMX31" s="52"/>
      <c r="WMY31" s="52"/>
      <c r="WMZ31" s="52"/>
      <c r="WNA31" s="52"/>
      <c r="WNB31" s="52"/>
      <c r="WNC31" s="52"/>
      <c r="WND31" s="52"/>
      <c r="WNE31" s="52"/>
      <c r="WNF31" s="52"/>
      <c r="WNG31" s="52"/>
      <c r="WNH31" s="52"/>
      <c r="WNI31" s="52"/>
      <c r="WNJ31" s="52"/>
      <c r="WNK31" s="52"/>
      <c r="WNL31" s="52"/>
      <c r="WNM31" s="52"/>
      <c r="WNN31" s="52"/>
      <c r="WNO31" s="52"/>
      <c r="WNP31" s="52"/>
      <c r="WNQ31" s="52"/>
      <c r="WNR31" s="52"/>
      <c r="WNS31" s="52"/>
      <c r="WNT31" s="52"/>
      <c r="WNU31" s="52"/>
      <c r="WNV31" s="52"/>
      <c r="WNW31" s="52"/>
      <c r="WNX31" s="52"/>
      <c r="WNY31" s="52"/>
      <c r="WNZ31" s="52"/>
      <c r="WOA31" s="52"/>
      <c r="WOB31" s="52"/>
      <c r="WOC31" s="52"/>
      <c r="WOD31" s="52"/>
      <c r="WOE31" s="52"/>
      <c r="WOF31" s="52"/>
      <c r="WOG31" s="52"/>
      <c r="WOH31" s="52"/>
      <c r="WOI31" s="52"/>
      <c r="WOJ31" s="52"/>
      <c r="WOK31" s="52"/>
      <c r="WOL31" s="52"/>
      <c r="WOM31" s="52"/>
      <c r="WON31" s="52"/>
      <c r="WOO31" s="52"/>
      <c r="WOP31" s="52"/>
      <c r="WOQ31" s="52"/>
      <c r="WOR31" s="52"/>
      <c r="WOS31" s="52"/>
      <c r="WOT31" s="52"/>
      <c r="WOU31" s="52"/>
      <c r="WOV31" s="52"/>
      <c r="WOW31" s="52"/>
      <c r="WOX31" s="52"/>
      <c r="WOY31" s="52"/>
      <c r="WOZ31" s="52"/>
      <c r="WPA31" s="52"/>
      <c r="WPB31" s="52"/>
      <c r="WPC31" s="52"/>
      <c r="WPD31" s="52"/>
      <c r="WPE31" s="52"/>
      <c r="WPF31" s="52"/>
      <c r="WPG31" s="52"/>
      <c r="WPH31" s="52"/>
      <c r="WPI31" s="52"/>
      <c r="WPJ31" s="52"/>
      <c r="WPK31" s="52"/>
      <c r="WPL31" s="52"/>
      <c r="WPM31" s="52"/>
      <c r="WPN31" s="52"/>
      <c r="WPO31" s="52"/>
      <c r="WPP31" s="52"/>
      <c r="WPQ31" s="52"/>
      <c r="WPR31" s="52"/>
      <c r="WPS31" s="52"/>
      <c r="WPT31" s="52"/>
      <c r="WPU31" s="52"/>
      <c r="WPV31" s="52"/>
      <c r="WPW31" s="52"/>
      <c r="WPX31" s="52"/>
      <c r="WPY31" s="52"/>
      <c r="WPZ31" s="52"/>
      <c r="WQA31" s="52"/>
      <c r="WQB31" s="52"/>
      <c r="WQC31" s="52"/>
      <c r="WQD31" s="52"/>
      <c r="WQE31" s="52"/>
      <c r="WQF31" s="52"/>
      <c r="WQG31" s="52"/>
      <c r="WQH31" s="52"/>
      <c r="WQI31" s="52"/>
      <c r="WQJ31" s="52"/>
      <c r="WQK31" s="52"/>
      <c r="WQL31" s="52"/>
      <c r="WQM31" s="52"/>
      <c r="WQN31" s="52"/>
      <c r="WQO31" s="52"/>
      <c r="WQP31" s="52"/>
      <c r="WQQ31" s="52"/>
      <c r="WQR31" s="52"/>
      <c r="WQS31" s="52"/>
      <c r="WQT31" s="52"/>
      <c r="WQU31" s="52"/>
      <c r="WQV31" s="52"/>
      <c r="WQW31" s="52"/>
      <c r="WQX31" s="52"/>
      <c r="WQY31" s="52"/>
      <c r="WQZ31" s="52"/>
      <c r="WRA31" s="52"/>
      <c r="WRB31" s="52"/>
      <c r="WRC31" s="52"/>
      <c r="WRD31" s="52"/>
      <c r="WRE31" s="52"/>
      <c r="WRF31" s="52"/>
      <c r="WRG31" s="52"/>
      <c r="WRH31" s="52"/>
      <c r="WRI31" s="52"/>
      <c r="WRJ31" s="52"/>
      <c r="WRK31" s="52"/>
      <c r="WRL31" s="52"/>
      <c r="WRM31" s="52"/>
      <c r="WRN31" s="52"/>
      <c r="WRO31" s="52"/>
      <c r="WRP31" s="52"/>
      <c r="WRQ31" s="52"/>
      <c r="WRR31" s="52"/>
      <c r="WRS31" s="52"/>
      <c r="WRT31" s="52"/>
      <c r="WRU31" s="52"/>
      <c r="WRV31" s="52"/>
      <c r="WRW31" s="52"/>
      <c r="WRX31" s="52"/>
      <c r="WRY31" s="52"/>
      <c r="WRZ31" s="52"/>
      <c r="WSA31" s="52"/>
      <c r="WSB31" s="52"/>
      <c r="WSC31" s="52"/>
      <c r="WSD31" s="52"/>
      <c r="WSE31" s="52"/>
      <c r="WSF31" s="52"/>
      <c r="WSG31" s="52"/>
      <c r="WSH31" s="52"/>
      <c r="WSI31" s="52"/>
      <c r="WSJ31" s="52"/>
      <c r="WSK31" s="52"/>
      <c r="WSL31" s="52"/>
      <c r="WSM31" s="52"/>
      <c r="WSN31" s="52"/>
      <c r="WSO31" s="52"/>
      <c r="WSP31" s="52"/>
      <c r="WSQ31" s="52"/>
      <c r="WSR31" s="52"/>
      <c r="WSS31" s="52"/>
      <c r="WST31" s="52"/>
      <c r="WSU31" s="52"/>
      <c r="WSV31" s="52"/>
      <c r="WSW31" s="52"/>
      <c r="WSX31" s="52"/>
      <c r="WSY31" s="52"/>
      <c r="WSZ31" s="52"/>
      <c r="WTA31" s="52"/>
      <c r="WTB31" s="52"/>
      <c r="WTC31" s="52"/>
      <c r="WTD31" s="52"/>
      <c r="WTE31" s="52"/>
      <c r="WTF31" s="52"/>
      <c r="WTG31" s="52"/>
      <c r="WTH31" s="52"/>
      <c r="WTI31" s="52"/>
      <c r="WTJ31" s="52"/>
      <c r="WTK31" s="52"/>
      <c r="WTL31" s="52"/>
      <c r="WTM31" s="52"/>
      <c r="WTN31" s="52"/>
      <c r="WTO31" s="52"/>
      <c r="WTP31" s="52"/>
      <c r="WTQ31" s="52"/>
      <c r="WTR31" s="52"/>
      <c r="WTS31" s="52"/>
      <c r="WTT31" s="52"/>
      <c r="WTU31" s="52"/>
      <c r="WTV31" s="52"/>
      <c r="WTW31" s="52"/>
      <c r="WTX31" s="52"/>
      <c r="WTY31" s="52"/>
      <c r="WTZ31" s="52"/>
      <c r="WUA31" s="52"/>
      <c r="WUB31" s="52"/>
      <c r="WUC31" s="52"/>
      <c r="WUD31" s="52"/>
      <c r="WUE31" s="52"/>
      <c r="WUF31" s="52"/>
      <c r="WUG31" s="52"/>
      <c r="WUH31" s="52"/>
      <c r="WUI31" s="52"/>
      <c r="WUJ31" s="52"/>
      <c r="WUK31" s="52"/>
      <c r="WUL31" s="52"/>
      <c r="WUM31" s="52"/>
      <c r="WUN31" s="52"/>
      <c r="WUO31" s="52"/>
      <c r="WUP31" s="52"/>
      <c r="WUQ31" s="52"/>
      <c r="WUR31" s="52"/>
      <c r="WUS31" s="52"/>
      <c r="WUT31" s="52"/>
      <c r="WUU31" s="52"/>
      <c r="WUV31" s="52"/>
      <c r="WUW31" s="52"/>
      <c r="WUX31" s="52"/>
      <c r="WUY31" s="52"/>
      <c r="WUZ31" s="52"/>
      <c r="WVA31" s="52"/>
      <c r="WVB31" s="52"/>
      <c r="WVC31" s="52"/>
      <c r="WVD31" s="52"/>
      <c r="WVE31" s="52"/>
      <c r="WVF31" s="52"/>
      <c r="WVG31" s="52"/>
      <c r="WVH31" s="52"/>
      <c r="WVI31" s="52"/>
      <c r="WVJ31" s="52"/>
      <c r="WVK31" s="52"/>
      <c r="WVL31" s="52"/>
      <c r="WVM31" s="52"/>
      <c r="WVN31" s="52"/>
      <c r="WVO31" s="52"/>
      <c r="WVP31" s="52"/>
      <c r="WVQ31" s="52"/>
      <c r="WVR31" s="52"/>
      <c r="WVS31" s="52"/>
      <c r="WVT31" s="52"/>
      <c r="WVU31" s="52"/>
      <c r="WVV31" s="52"/>
      <c r="WVW31" s="52"/>
      <c r="WVX31" s="52"/>
      <c r="WVY31" s="52"/>
      <c r="WVZ31" s="52"/>
      <c r="WWA31" s="52"/>
      <c r="WWB31" s="52"/>
      <c r="WWC31" s="52"/>
      <c r="WWD31" s="52"/>
      <c r="WWE31" s="52"/>
      <c r="WWF31" s="52"/>
      <c r="WWG31" s="52"/>
      <c r="WWH31" s="52"/>
      <c r="WWI31" s="52"/>
      <c r="WWJ31" s="52"/>
      <c r="WWK31" s="52"/>
      <c r="WWL31" s="52"/>
      <c r="WWM31" s="52"/>
      <c r="WWN31" s="52"/>
      <c r="WWO31" s="52"/>
      <c r="WWP31" s="52"/>
      <c r="WWQ31" s="52"/>
      <c r="WWR31" s="52"/>
      <c r="WWS31" s="52"/>
      <c r="WWT31" s="52"/>
      <c r="WWU31" s="52"/>
      <c r="WWV31" s="52"/>
      <c r="WWW31" s="52"/>
      <c r="WWX31" s="52"/>
      <c r="WWY31" s="52"/>
      <c r="WWZ31" s="52"/>
      <c r="WXA31" s="52"/>
      <c r="WXB31" s="52"/>
      <c r="WXC31" s="52"/>
      <c r="WXD31" s="52"/>
      <c r="WXE31" s="52"/>
      <c r="WXF31" s="52"/>
      <c r="WXG31" s="52"/>
      <c r="WXH31" s="52"/>
      <c r="WXI31" s="52"/>
      <c r="WXJ31" s="52"/>
      <c r="WXK31" s="52"/>
      <c r="WXL31" s="52"/>
      <c r="WXM31" s="52"/>
      <c r="WXN31" s="52"/>
      <c r="WXO31" s="52"/>
      <c r="WXP31" s="52"/>
      <c r="WXQ31" s="52"/>
      <c r="WXR31" s="52"/>
      <c r="WXS31" s="52"/>
      <c r="WXT31" s="52"/>
      <c r="WXU31" s="52"/>
      <c r="WXV31" s="52"/>
      <c r="WXW31" s="52"/>
      <c r="WXX31" s="52"/>
      <c r="WXY31" s="52"/>
      <c r="WXZ31" s="52"/>
      <c r="WYA31" s="52"/>
      <c r="WYB31" s="52"/>
      <c r="WYC31" s="52"/>
      <c r="WYD31" s="52"/>
      <c r="WYE31" s="52"/>
      <c r="WYF31" s="52"/>
      <c r="WYG31" s="52"/>
      <c r="WYH31" s="52"/>
      <c r="WYI31" s="52"/>
      <c r="WYJ31" s="52"/>
      <c r="WYK31" s="52"/>
      <c r="WYL31" s="52"/>
      <c r="WYM31" s="52"/>
      <c r="WYN31" s="52"/>
      <c r="WYO31" s="52"/>
      <c r="WYP31" s="52"/>
      <c r="WYQ31" s="52"/>
      <c r="WYR31" s="52"/>
      <c r="WYS31" s="52"/>
      <c r="WYT31" s="52"/>
      <c r="WYU31" s="52"/>
      <c r="WYV31" s="52"/>
      <c r="WYW31" s="52"/>
      <c r="WYX31" s="52"/>
      <c r="WYY31" s="52"/>
      <c r="WYZ31" s="52"/>
      <c r="WZA31" s="52"/>
      <c r="WZB31" s="52"/>
      <c r="WZC31" s="52"/>
      <c r="WZD31" s="52"/>
      <c r="WZE31" s="52"/>
      <c r="WZF31" s="52"/>
      <c r="WZG31" s="52"/>
      <c r="WZH31" s="52"/>
      <c r="WZI31" s="52"/>
      <c r="WZJ31" s="52"/>
      <c r="WZK31" s="52"/>
      <c r="WZL31" s="52"/>
      <c r="WZM31" s="52"/>
      <c r="WZN31" s="52"/>
      <c r="WZO31" s="52"/>
      <c r="WZP31" s="52"/>
      <c r="WZQ31" s="52"/>
      <c r="WZR31" s="52"/>
      <c r="WZS31" s="52"/>
      <c r="WZT31" s="52"/>
      <c r="WZU31" s="52"/>
      <c r="WZV31" s="52"/>
      <c r="WZW31" s="52"/>
      <c r="WZX31" s="52"/>
      <c r="WZY31" s="52"/>
      <c r="WZZ31" s="52"/>
      <c r="XAA31" s="52"/>
      <c r="XAB31" s="52"/>
      <c r="XAC31" s="52"/>
      <c r="XAD31" s="52"/>
      <c r="XAE31" s="52"/>
      <c r="XAF31" s="52"/>
      <c r="XAG31" s="52"/>
      <c r="XAH31" s="52"/>
      <c r="XAI31" s="52"/>
      <c r="XAJ31" s="52"/>
      <c r="XAK31" s="52"/>
      <c r="XAL31" s="52"/>
      <c r="XAM31" s="52"/>
      <c r="XAN31" s="52"/>
      <c r="XAO31" s="52"/>
      <c r="XAP31" s="52"/>
      <c r="XAQ31" s="52"/>
      <c r="XAR31" s="52"/>
      <c r="XAS31" s="52"/>
      <c r="XAT31" s="52"/>
      <c r="XAU31" s="52"/>
      <c r="XAV31" s="52"/>
      <c r="XAW31" s="52"/>
      <c r="XAX31" s="52"/>
      <c r="XAY31" s="52"/>
      <c r="XAZ31" s="52"/>
      <c r="XBA31" s="52"/>
      <c r="XBB31" s="52"/>
      <c r="XBC31" s="52"/>
      <c r="XBD31" s="52"/>
      <c r="XBE31" s="52"/>
      <c r="XBF31" s="52"/>
      <c r="XBG31" s="52"/>
      <c r="XBH31" s="52"/>
      <c r="XBI31" s="52"/>
      <c r="XBJ31" s="52"/>
      <c r="XBK31" s="52"/>
      <c r="XBL31" s="52"/>
      <c r="XBM31" s="52"/>
      <c r="XBN31" s="52"/>
      <c r="XBO31" s="52"/>
      <c r="XBP31" s="52"/>
      <c r="XBQ31" s="52"/>
      <c r="XBR31" s="52"/>
      <c r="XBS31" s="52"/>
      <c r="XBT31" s="52"/>
      <c r="XBU31" s="52"/>
      <c r="XBV31" s="52"/>
      <c r="XBW31" s="52"/>
      <c r="XBX31" s="52"/>
      <c r="XBY31" s="52"/>
      <c r="XBZ31" s="52"/>
      <c r="XCA31" s="52"/>
      <c r="XCB31" s="52"/>
      <c r="XCC31" s="52"/>
      <c r="XCD31" s="52"/>
      <c r="XCE31" s="52"/>
      <c r="XCF31" s="52"/>
      <c r="XCG31" s="52"/>
      <c r="XCH31" s="52"/>
      <c r="XCI31" s="52"/>
      <c r="XCJ31" s="52"/>
      <c r="XCK31" s="52"/>
      <c r="XCL31" s="52"/>
      <c r="XCM31" s="52"/>
      <c r="XCN31" s="52"/>
      <c r="XCO31" s="52"/>
      <c r="XCP31" s="52"/>
      <c r="XCQ31" s="52"/>
      <c r="XCR31" s="52"/>
      <c r="XCS31" s="52"/>
      <c r="XCT31" s="52"/>
      <c r="XCU31" s="52"/>
      <c r="XCV31" s="52"/>
      <c r="XCW31" s="52"/>
      <c r="XCX31" s="52"/>
      <c r="XCY31" s="52"/>
      <c r="XCZ31" s="52"/>
      <c r="XDA31" s="52"/>
      <c r="XDB31" s="52"/>
      <c r="XDC31" s="52"/>
      <c r="XDD31" s="52"/>
      <c r="XDE31" s="52"/>
      <c r="XDF31" s="52"/>
      <c r="XDG31" s="52"/>
      <c r="XDH31" s="52"/>
      <c r="XDI31" s="52"/>
      <c r="XDJ31" s="52"/>
      <c r="XDK31" s="52"/>
      <c r="XDL31" s="52"/>
      <c r="XDM31" s="52"/>
      <c r="XDN31" s="52"/>
      <c r="XDO31" s="52"/>
      <c r="XDP31" s="52"/>
      <c r="XDQ31" s="52"/>
      <c r="XDR31" s="52"/>
      <c r="XDS31" s="52"/>
      <c r="XDT31" s="52"/>
      <c r="XDU31" s="52"/>
      <c r="XDV31" s="52"/>
      <c r="XDW31" s="52"/>
      <c r="XDX31" s="52"/>
      <c r="XDY31" s="51"/>
      <c r="XDZ31" s="51"/>
      <c r="XEA31" s="51"/>
      <c r="XEB31" s="51"/>
      <c r="XEC31" s="51"/>
      <c r="XED31" s="51"/>
      <c r="XEE31" s="51"/>
      <c r="XEF31" s="51"/>
      <c r="XEG31" s="51"/>
      <c r="XEH31" s="51"/>
      <c r="XEI31" s="51"/>
      <c r="XEJ31" s="51"/>
      <c r="XEK31" s="51"/>
      <c r="XEL31" s="51"/>
      <c r="XEM31" s="51"/>
      <c r="XEN31" s="51"/>
      <c r="XEO31" s="51"/>
      <c r="XEP31" s="51"/>
      <c r="XEQ31" s="51"/>
      <c r="XER31" s="51"/>
      <c r="XES31" s="51"/>
      <c r="XET31" s="51"/>
      <c r="XEU31" s="51"/>
      <c r="XEV31" s="51"/>
      <c r="XEW31" s="51"/>
      <c r="XEX31" s="51"/>
      <c r="XEY31" s="51"/>
      <c r="XEZ31" s="51"/>
    </row>
    <row r="32" s="55" customFormat="1" ht="11.25" spans="1:16380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7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  <c r="AMJ32" s="52"/>
      <c r="AMK32" s="52"/>
      <c r="AML32" s="52"/>
      <c r="AMM32" s="52"/>
      <c r="AMN32" s="52"/>
      <c r="AMO32" s="52"/>
      <c r="AMP32" s="52"/>
      <c r="AMQ32" s="52"/>
      <c r="AMR32" s="52"/>
      <c r="AMS32" s="52"/>
      <c r="AMT32" s="52"/>
      <c r="AMU32" s="52"/>
      <c r="AMV32" s="52"/>
      <c r="AMW32" s="52"/>
      <c r="AMX32" s="52"/>
      <c r="AMY32" s="52"/>
      <c r="AMZ32" s="52"/>
      <c r="ANA32" s="52"/>
      <c r="ANB32" s="52"/>
      <c r="ANC32" s="52"/>
      <c r="AND32" s="52"/>
      <c r="ANE32" s="52"/>
      <c r="ANF32" s="52"/>
      <c r="ANG32" s="52"/>
      <c r="ANH32" s="52"/>
      <c r="ANI32" s="52"/>
      <c r="ANJ32" s="52"/>
      <c r="ANK32" s="52"/>
      <c r="ANL32" s="52"/>
      <c r="ANM32" s="52"/>
      <c r="ANN32" s="52"/>
      <c r="ANO32" s="52"/>
      <c r="ANP32" s="52"/>
      <c r="ANQ32" s="52"/>
      <c r="ANR32" s="52"/>
      <c r="ANS32" s="52"/>
      <c r="ANT32" s="52"/>
      <c r="ANU32" s="52"/>
      <c r="ANV32" s="52"/>
      <c r="ANW32" s="52"/>
      <c r="ANX32" s="52"/>
      <c r="ANY32" s="52"/>
      <c r="ANZ32" s="52"/>
      <c r="AOA32" s="52"/>
      <c r="AOB32" s="52"/>
      <c r="AOC32" s="52"/>
      <c r="AOD32" s="52"/>
      <c r="AOE32" s="52"/>
      <c r="AOF32" s="52"/>
      <c r="AOG32" s="52"/>
      <c r="AOH32" s="52"/>
      <c r="AOI32" s="52"/>
      <c r="AOJ32" s="52"/>
      <c r="AOK32" s="52"/>
      <c r="AOL32" s="52"/>
      <c r="AOM32" s="52"/>
      <c r="AON32" s="52"/>
      <c r="AOO32" s="52"/>
      <c r="AOP32" s="52"/>
      <c r="AOQ32" s="52"/>
      <c r="AOR32" s="52"/>
      <c r="AOS32" s="52"/>
      <c r="AOT32" s="52"/>
      <c r="AOU32" s="52"/>
      <c r="AOV32" s="52"/>
      <c r="AOW32" s="52"/>
      <c r="AOX32" s="52"/>
      <c r="AOY32" s="52"/>
      <c r="AOZ32" s="52"/>
      <c r="APA32" s="52"/>
      <c r="APB32" s="52"/>
      <c r="APC32" s="52"/>
      <c r="APD32" s="52"/>
      <c r="APE32" s="52"/>
      <c r="APF32" s="52"/>
      <c r="APG32" s="52"/>
      <c r="APH32" s="52"/>
      <c r="API32" s="52"/>
      <c r="APJ32" s="52"/>
      <c r="APK32" s="52"/>
      <c r="APL32" s="52"/>
      <c r="APM32" s="52"/>
      <c r="APN32" s="52"/>
      <c r="APO32" s="52"/>
      <c r="APP32" s="52"/>
      <c r="APQ32" s="52"/>
      <c r="APR32" s="52"/>
      <c r="APS32" s="52"/>
      <c r="APT32" s="52"/>
      <c r="APU32" s="52"/>
      <c r="APV32" s="52"/>
      <c r="APW32" s="52"/>
      <c r="APX32" s="52"/>
      <c r="APY32" s="52"/>
      <c r="APZ32" s="52"/>
      <c r="AQA32" s="52"/>
      <c r="AQB32" s="52"/>
      <c r="AQC32" s="52"/>
      <c r="AQD32" s="52"/>
      <c r="AQE32" s="52"/>
      <c r="AQF32" s="52"/>
      <c r="AQG32" s="52"/>
      <c r="AQH32" s="52"/>
      <c r="AQI32" s="52"/>
      <c r="AQJ32" s="52"/>
      <c r="AQK32" s="52"/>
      <c r="AQL32" s="52"/>
      <c r="AQM32" s="52"/>
      <c r="AQN32" s="52"/>
      <c r="AQO32" s="52"/>
      <c r="AQP32" s="52"/>
      <c r="AQQ32" s="52"/>
      <c r="AQR32" s="52"/>
      <c r="AQS32" s="52"/>
      <c r="AQT32" s="52"/>
      <c r="AQU32" s="52"/>
      <c r="AQV32" s="52"/>
      <c r="AQW32" s="52"/>
      <c r="AQX32" s="52"/>
      <c r="AQY32" s="52"/>
      <c r="AQZ32" s="52"/>
      <c r="ARA32" s="52"/>
      <c r="ARB32" s="52"/>
      <c r="ARC32" s="52"/>
      <c r="ARD32" s="52"/>
      <c r="ARE32" s="52"/>
      <c r="ARF32" s="52"/>
      <c r="ARG32" s="52"/>
      <c r="ARH32" s="52"/>
      <c r="ARI32" s="52"/>
      <c r="ARJ32" s="52"/>
      <c r="ARK32" s="52"/>
      <c r="ARL32" s="52"/>
      <c r="ARM32" s="52"/>
      <c r="ARN32" s="52"/>
      <c r="ARO32" s="52"/>
      <c r="ARP32" s="52"/>
      <c r="ARQ32" s="52"/>
      <c r="ARR32" s="52"/>
      <c r="ARS32" s="52"/>
      <c r="ART32" s="52"/>
      <c r="ARU32" s="52"/>
      <c r="ARV32" s="52"/>
      <c r="ARW32" s="52"/>
      <c r="ARX32" s="52"/>
      <c r="ARY32" s="52"/>
      <c r="ARZ32" s="52"/>
      <c r="ASA32" s="52"/>
      <c r="ASB32" s="52"/>
      <c r="ASC32" s="52"/>
      <c r="ASD32" s="52"/>
      <c r="ASE32" s="52"/>
      <c r="ASF32" s="52"/>
      <c r="ASG32" s="52"/>
      <c r="ASH32" s="52"/>
      <c r="ASI32" s="52"/>
      <c r="ASJ32" s="52"/>
      <c r="ASK32" s="52"/>
      <c r="ASL32" s="52"/>
      <c r="ASM32" s="52"/>
      <c r="ASN32" s="52"/>
      <c r="ASO32" s="52"/>
      <c r="ASP32" s="52"/>
      <c r="ASQ32" s="52"/>
      <c r="ASR32" s="52"/>
      <c r="ASS32" s="52"/>
      <c r="AST32" s="52"/>
      <c r="ASU32" s="52"/>
      <c r="ASV32" s="52"/>
      <c r="ASW32" s="52"/>
      <c r="ASX32" s="52"/>
      <c r="ASY32" s="52"/>
      <c r="ASZ32" s="52"/>
      <c r="ATA32" s="52"/>
      <c r="ATB32" s="52"/>
      <c r="ATC32" s="52"/>
      <c r="ATD32" s="52"/>
      <c r="ATE32" s="52"/>
      <c r="ATF32" s="52"/>
      <c r="ATG32" s="52"/>
      <c r="ATH32" s="52"/>
      <c r="ATI32" s="52"/>
      <c r="ATJ32" s="52"/>
      <c r="ATK32" s="52"/>
      <c r="ATL32" s="52"/>
      <c r="ATM32" s="52"/>
      <c r="ATN32" s="52"/>
      <c r="ATO32" s="52"/>
      <c r="ATP32" s="52"/>
      <c r="ATQ32" s="52"/>
      <c r="ATR32" s="52"/>
      <c r="ATS32" s="52"/>
      <c r="ATT32" s="52"/>
      <c r="ATU32" s="52"/>
      <c r="ATV32" s="52"/>
      <c r="ATW32" s="52"/>
      <c r="ATX32" s="52"/>
      <c r="ATY32" s="52"/>
      <c r="ATZ32" s="52"/>
      <c r="AUA32" s="52"/>
      <c r="AUB32" s="52"/>
      <c r="AUC32" s="52"/>
      <c r="AUD32" s="52"/>
      <c r="AUE32" s="52"/>
      <c r="AUF32" s="52"/>
      <c r="AUG32" s="52"/>
      <c r="AUH32" s="52"/>
      <c r="AUI32" s="52"/>
      <c r="AUJ32" s="52"/>
      <c r="AUK32" s="52"/>
      <c r="AUL32" s="52"/>
      <c r="AUM32" s="52"/>
      <c r="AUN32" s="52"/>
      <c r="AUO32" s="52"/>
      <c r="AUP32" s="52"/>
      <c r="AUQ32" s="52"/>
      <c r="AUR32" s="52"/>
      <c r="AUS32" s="52"/>
      <c r="AUT32" s="52"/>
      <c r="AUU32" s="52"/>
      <c r="AUV32" s="52"/>
      <c r="AUW32" s="52"/>
      <c r="AUX32" s="52"/>
      <c r="AUY32" s="52"/>
      <c r="AUZ32" s="52"/>
      <c r="AVA32" s="52"/>
      <c r="AVB32" s="52"/>
      <c r="AVC32" s="52"/>
      <c r="AVD32" s="52"/>
      <c r="AVE32" s="52"/>
      <c r="AVF32" s="52"/>
      <c r="AVG32" s="52"/>
      <c r="AVH32" s="52"/>
      <c r="AVI32" s="52"/>
      <c r="AVJ32" s="52"/>
      <c r="AVK32" s="52"/>
      <c r="AVL32" s="52"/>
      <c r="AVM32" s="52"/>
      <c r="AVN32" s="52"/>
      <c r="AVO32" s="52"/>
      <c r="AVP32" s="52"/>
      <c r="AVQ32" s="52"/>
      <c r="AVR32" s="52"/>
      <c r="AVS32" s="52"/>
      <c r="AVT32" s="52"/>
      <c r="AVU32" s="52"/>
      <c r="AVV32" s="52"/>
      <c r="AVW32" s="52"/>
      <c r="AVX32" s="52"/>
      <c r="AVY32" s="52"/>
      <c r="AVZ32" s="52"/>
      <c r="AWA32" s="52"/>
      <c r="AWB32" s="52"/>
      <c r="AWC32" s="52"/>
      <c r="AWD32" s="52"/>
      <c r="AWE32" s="52"/>
      <c r="AWF32" s="52"/>
      <c r="AWG32" s="52"/>
      <c r="AWH32" s="52"/>
      <c r="AWI32" s="52"/>
      <c r="AWJ32" s="52"/>
      <c r="AWK32" s="52"/>
      <c r="AWL32" s="52"/>
      <c r="AWM32" s="52"/>
      <c r="AWN32" s="52"/>
      <c r="AWO32" s="52"/>
      <c r="AWP32" s="52"/>
      <c r="AWQ32" s="52"/>
      <c r="AWR32" s="52"/>
      <c r="AWS32" s="52"/>
      <c r="AWT32" s="52"/>
      <c r="AWU32" s="52"/>
      <c r="AWV32" s="52"/>
      <c r="AWW32" s="52"/>
      <c r="AWX32" s="52"/>
      <c r="AWY32" s="52"/>
      <c r="AWZ32" s="52"/>
      <c r="AXA32" s="52"/>
      <c r="AXB32" s="52"/>
      <c r="AXC32" s="52"/>
      <c r="AXD32" s="52"/>
      <c r="AXE32" s="52"/>
      <c r="AXF32" s="52"/>
      <c r="AXG32" s="52"/>
      <c r="AXH32" s="52"/>
      <c r="AXI32" s="52"/>
      <c r="AXJ32" s="52"/>
      <c r="AXK32" s="52"/>
      <c r="AXL32" s="52"/>
      <c r="AXM32" s="52"/>
      <c r="AXN32" s="52"/>
      <c r="AXO32" s="52"/>
      <c r="AXP32" s="52"/>
      <c r="AXQ32" s="52"/>
      <c r="AXR32" s="52"/>
      <c r="AXS32" s="52"/>
      <c r="AXT32" s="52"/>
      <c r="AXU32" s="52"/>
      <c r="AXV32" s="52"/>
      <c r="AXW32" s="52"/>
      <c r="AXX32" s="52"/>
      <c r="AXY32" s="52"/>
      <c r="AXZ32" s="52"/>
      <c r="AYA32" s="52"/>
      <c r="AYB32" s="52"/>
      <c r="AYC32" s="52"/>
      <c r="AYD32" s="52"/>
      <c r="AYE32" s="52"/>
      <c r="AYF32" s="52"/>
      <c r="AYG32" s="52"/>
      <c r="AYH32" s="52"/>
      <c r="AYI32" s="52"/>
      <c r="AYJ32" s="52"/>
      <c r="AYK32" s="52"/>
      <c r="AYL32" s="52"/>
      <c r="AYM32" s="52"/>
      <c r="AYN32" s="52"/>
      <c r="AYO32" s="52"/>
      <c r="AYP32" s="52"/>
      <c r="AYQ32" s="52"/>
      <c r="AYR32" s="52"/>
      <c r="AYS32" s="52"/>
      <c r="AYT32" s="52"/>
      <c r="AYU32" s="52"/>
      <c r="AYV32" s="52"/>
      <c r="AYW32" s="52"/>
      <c r="AYX32" s="52"/>
      <c r="AYY32" s="52"/>
      <c r="AYZ32" s="52"/>
      <c r="AZA32" s="52"/>
      <c r="AZB32" s="52"/>
      <c r="AZC32" s="52"/>
      <c r="AZD32" s="52"/>
      <c r="AZE32" s="52"/>
      <c r="AZF32" s="52"/>
      <c r="AZG32" s="52"/>
      <c r="AZH32" s="52"/>
      <c r="AZI32" s="52"/>
      <c r="AZJ32" s="52"/>
      <c r="AZK32" s="52"/>
      <c r="AZL32" s="52"/>
      <c r="AZM32" s="52"/>
      <c r="AZN32" s="52"/>
      <c r="AZO32" s="52"/>
      <c r="AZP32" s="52"/>
      <c r="AZQ32" s="52"/>
      <c r="AZR32" s="52"/>
      <c r="AZS32" s="52"/>
      <c r="AZT32" s="52"/>
      <c r="AZU32" s="52"/>
      <c r="AZV32" s="52"/>
      <c r="AZW32" s="52"/>
      <c r="AZX32" s="52"/>
      <c r="AZY32" s="52"/>
      <c r="AZZ32" s="52"/>
      <c r="BAA32" s="52"/>
      <c r="BAB32" s="52"/>
      <c r="BAC32" s="52"/>
      <c r="BAD32" s="52"/>
      <c r="BAE32" s="52"/>
      <c r="BAF32" s="52"/>
      <c r="BAG32" s="52"/>
      <c r="BAH32" s="52"/>
      <c r="BAI32" s="52"/>
      <c r="BAJ32" s="52"/>
      <c r="BAK32" s="52"/>
      <c r="BAL32" s="52"/>
      <c r="BAM32" s="52"/>
      <c r="BAN32" s="52"/>
      <c r="BAO32" s="52"/>
      <c r="BAP32" s="52"/>
      <c r="BAQ32" s="52"/>
      <c r="BAR32" s="52"/>
      <c r="BAS32" s="52"/>
      <c r="BAT32" s="52"/>
      <c r="BAU32" s="52"/>
      <c r="BAV32" s="52"/>
      <c r="BAW32" s="52"/>
      <c r="BAX32" s="52"/>
      <c r="BAY32" s="52"/>
      <c r="BAZ32" s="52"/>
      <c r="BBA32" s="52"/>
      <c r="BBB32" s="52"/>
      <c r="BBC32" s="52"/>
      <c r="BBD32" s="52"/>
      <c r="BBE32" s="52"/>
      <c r="BBF32" s="52"/>
      <c r="BBG32" s="52"/>
      <c r="BBH32" s="52"/>
      <c r="BBI32" s="52"/>
      <c r="BBJ32" s="52"/>
      <c r="BBK32" s="52"/>
      <c r="BBL32" s="52"/>
      <c r="BBM32" s="52"/>
      <c r="BBN32" s="52"/>
      <c r="BBO32" s="52"/>
      <c r="BBP32" s="52"/>
      <c r="BBQ32" s="52"/>
      <c r="BBR32" s="52"/>
      <c r="BBS32" s="52"/>
      <c r="BBT32" s="52"/>
      <c r="BBU32" s="52"/>
      <c r="BBV32" s="52"/>
      <c r="BBW32" s="52"/>
      <c r="BBX32" s="52"/>
      <c r="BBY32" s="52"/>
      <c r="BBZ32" s="52"/>
      <c r="BCA32" s="52"/>
      <c r="BCB32" s="52"/>
      <c r="BCC32" s="52"/>
      <c r="BCD32" s="52"/>
      <c r="BCE32" s="52"/>
      <c r="BCF32" s="52"/>
      <c r="BCG32" s="52"/>
      <c r="BCH32" s="52"/>
      <c r="BCI32" s="52"/>
      <c r="BCJ32" s="52"/>
      <c r="BCK32" s="52"/>
      <c r="BCL32" s="52"/>
      <c r="BCM32" s="52"/>
      <c r="BCN32" s="52"/>
      <c r="BCO32" s="52"/>
      <c r="BCP32" s="52"/>
      <c r="BCQ32" s="52"/>
      <c r="BCR32" s="52"/>
      <c r="BCS32" s="52"/>
      <c r="BCT32" s="52"/>
      <c r="BCU32" s="52"/>
      <c r="BCV32" s="52"/>
      <c r="BCW32" s="52"/>
      <c r="BCX32" s="52"/>
      <c r="BCY32" s="52"/>
      <c r="BCZ32" s="52"/>
      <c r="BDA32" s="52"/>
      <c r="BDB32" s="52"/>
      <c r="BDC32" s="52"/>
      <c r="BDD32" s="52"/>
      <c r="BDE32" s="52"/>
      <c r="BDF32" s="52"/>
      <c r="BDG32" s="52"/>
      <c r="BDH32" s="52"/>
      <c r="BDI32" s="52"/>
      <c r="BDJ32" s="52"/>
      <c r="BDK32" s="52"/>
      <c r="BDL32" s="52"/>
      <c r="BDM32" s="52"/>
      <c r="BDN32" s="52"/>
      <c r="BDO32" s="52"/>
      <c r="BDP32" s="52"/>
      <c r="BDQ32" s="52"/>
      <c r="BDR32" s="52"/>
      <c r="BDS32" s="52"/>
      <c r="BDT32" s="52"/>
      <c r="BDU32" s="52"/>
      <c r="BDV32" s="52"/>
      <c r="BDW32" s="52"/>
      <c r="BDX32" s="52"/>
      <c r="BDY32" s="52"/>
      <c r="BDZ32" s="52"/>
      <c r="BEA32" s="52"/>
      <c r="BEB32" s="52"/>
      <c r="BEC32" s="52"/>
      <c r="BED32" s="52"/>
      <c r="BEE32" s="52"/>
      <c r="BEF32" s="52"/>
      <c r="BEG32" s="52"/>
      <c r="BEH32" s="52"/>
      <c r="BEI32" s="52"/>
      <c r="BEJ32" s="52"/>
      <c r="BEK32" s="52"/>
      <c r="BEL32" s="52"/>
      <c r="BEM32" s="52"/>
      <c r="BEN32" s="52"/>
      <c r="BEO32" s="52"/>
      <c r="BEP32" s="52"/>
      <c r="BEQ32" s="52"/>
      <c r="BER32" s="52"/>
      <c r="BES32" s="52"/>
      <c r="BET32" s="52"/>
      <c r="BEU32" s="52"/>
      <c r="BEV32" s="52"/>
      <c r="BEW32" s="52"/>
      <c r="BEX32" s="52"/>
      <c r="BEY32" s="52"/>
      <c r="BEZ32" s="52"/>
      <c r="BFA32" s="52"/>
      <c r="BFB32" s="52"/>
      <c r="BFC32" s="52"/>
      <c r="BFD32" s="52"/>
      <c r="BFE32" s="52"/>
      <c r="BFF32" s="52"/>
      <c r="BFG32" s="52"/>
      <c r="BFH32" s="52"/>
      <c r="BFI32" s="52"/>
      <c r="BFJ32" s="52"/>
      <c r="BFK32" s="52"/>
      <c r="BFL32" s="52"/>
      <c r="BFM32" s="52"/>
      <c r="BFN32" s="52"/>
      <c r="BFO32" s="52"/>
      <c r="BFP32" s="52"/>
      <c r="BFQ32" s="52"/>
      <c r="BFR32" s="52"/>
      <c r="BFS32" s="52"/>
      <c r="BFT32" s="52"/>
      <c r="BFU32" s="52"/>
      <c r="BFV32" s="52"/>
      <c r="BFW32" s="52"/>
      <c r="BFX32" s="52"/>
      <c r="BFY32" s="52"/>
      <c r="BFZ32" s="52"/>
      <c r="BGA32" s="52"/>
      <c r="BGB32" s="52"/>
      <c r="BGC32" s="52"/>
      <c r="BGD32" s="52"/>
      <c r="BGE32" s="52"/>
      <c r="BGF32" s="52"/>
      <c r="BGG32" s="52"/>
      <c r="BGH32" s="52"/>
      <c r="BGI32" s="52"/>
      <c r="BGJ32" s="52"/>
      <c r="BGK32" s="52"/>
      <c r="BGL32" s="52"/>
      <c r="BGM32" s="52"/>
      <c r="BGN32" s="52"/>
      <c r="BGO32" s="52"/>
      <c r="BGP32" s="52"/>
      <c r="BGQ32" s="52"/>
      <c r="BGR32" s="52"/>
      <c r="BGS32" s="52"/>
      <c r="BGT32" s="52"/>
      <c r="BGU32" s="52"/>
      <c r="BGV32" s="52"/>
      <c r="BGW32" s="52"/>
      <c r="BGX32" s="52"/>
      <c r="BGY32" s="52"/>
      <c r="BGZ32" s="52"/>
      <c r="BHA32" s="52"/>
      <c r="BHB32" s="52"/>
      <c r="BHC32" s="52"/>
      <c r="BHD32" s="52"/>
      <c r="BHE32" s="52"/>
      <c r="BHF32" s="52"/>
      <c r="BHG32" s="52"/>
      <c r="BHH32" s="52"/>
      <c r="BHI32" s="52"/>
      <c r="BHJ32" s="52"/>
      <c r="BHK32" s="52"/>
      <c r="BHL32" s="52"/>
      <c r="BHM32" s="52"/>
      <c r="BHN32" s="52"/>
      <c r="BHO32" s="52"/>
      <c r="BHP32" s="52"/>
      <c r="BHQ32" s="52"/>
      <c r="BHR32" s="52"/>
      <c r="BHS32" s="52"/>
      <c r="BHT32" s="52"/>
      <c r="BHU32" s="52"/>
      <c r="BHV32" s="52"/>
      <c r="BHW32" s="52"/>
      <c r="BHX32" s="52"/>
      <c r="BHY32" s="52"/>
      <c r="BHZ32" s="52"/>
      <c r="BIA32" s="52"/>
      <c r="BIB32" s="52"/>
      <c r="BIC32" s="52"/>
      <c r="BID32" s="52"/>
      <c r="BIE32" s="52"/>
      <c r="BIF32" s="52"/>
      <c r="BIG32" s="52"/>
      <c r="BIH32" s="52"/>
      <c r="BII32" s="52"/>
      <c r="BIJ32" s="52"/>
      <c r="BIK32" s="52"/>
      <c r="BIL32" s="52"/>
      <c r="BIM32" s="52"/>
      <c r="BIN32" s="52"/>
      <c r="BIO32" s="52"/>
      <c r="BIP32" s="52"/>
      <c r="BIQ32" s="52"/>
      <c r="BIR32" s="52"/>
      <c r="BIS32" s="52"/>
      <c r="BIT32" s="52"/>
      <c r="BIU32" s="52"/>
      <c r="BIV32" s="52"/>
      <c r="BIW32" s="52"/>
      <c r="BIX32" s="52"/>
      <c r="BIY32" s="52"/>
      <c r="BIZ32" s="52"/>
      <c r="BJA32" s="52"/>
      <c r="BJB32" s="52"/>
      <c r="BJC32" s="52"/>
      <c r="BJD32" s="52"/>
      <c r="BJE32" s="52"/>
      <c r="BJF32" s="52"/>
      <c r="BJG32" s="52"/>
      <c r="BJH32" s="52"/>
      <c r="BJI32" s="52"/>
      <c r="BJJ32" s="52"/>
      <c r="BJK32" s="52"/>
      <c r="BJL32" s="52"/>
      <c r="BJM32" s="52"/>
      <c r="BJN32" s="52"/>
      <c r="BJO32" s="52"/>
      <c r="BJP32" s="52"/>
      <c r="BJQ32" s="52"/>
      <c r="BJR32" s="52"/>
      <c r="BJS32" s="52"/>
      <c r="BJT32" s="52"/>
      <c r="BJU32" s="52"/>
      <c r="BJV32" s="52"/>
      <c r="BJW32" s="52"/>
      <c r="BJX32" s="52"/>
      <c r="BJY32" s="52"/>
      <c r="BJZ32" s="52"/>
      <c r="BKA32" s="52"/>
      <c r="BKB32" s="52"/>
      <c r="BKC32" s="52"/>
      <c r="BKD32" s="52"/>
      <c r="BKE32" s="52"/>
      <c r="BKF32" s="52"/>
      <c r="BKG32" s="52"/>
      <c r="BKH32" s="52"/>
      <c r="BKI32" s="52"/>
      <c r="BKJ32" s="52"/>
      <c r="BKK32" s="52"/>
      <c r="BKL32" s="52"/>
      <c r="BKM32" s="52"/>
      <c r="BKN32" s="52"/>
      <c r="BKO32" s="52"/>
      <c r="BKP32" s="52"/>
      <c r="BKQ32" s="52"/>
      <c r="BKR32" s="52"/>
      <c r="BKS32" s="52"/>
      <c r="BKT32" s="52"/>
      <c r="BKU32" s="52"/>
      <c r="BKV32" s="52"/>
      <c r="BKW32" s="52"/>
      <c r="BKX32" s="52"/>
      <c r="BKY32" s="52"/>
      <c r="BKZ32" s="52"/>
      <c r="BLA32" s="52"/>
      <c r="BLB32" s="52"/>
      <c r="BLC32" s="52"/>
      <c r="BLD32" s="52"/>
      <c r="BLE32" s="52"/>
      <c r="BLF32" s="52"/>
      <c r="BLG32" s="52"/>
      <c r="BLH32" s="52"/>
      <c r="BLI32" s="52"/>
      <c r="BLJ32" s="52"/>
      <c r="BLK32" s="52"/>
      <c r="BLL32" s="52"/>
      <c r="BLM32" s="52"/>
      <c r="BLN32" s="52"/>
      <c r="BLO32" s="52"/>
      <c r="BLP32" s="52"/>
      <c r="BLQ32" s="52"/>
      <c r="BLR32" s="52"/>
      <c r="BLS32" s="52"/>
      <c r="BLT32" s="52"/>
      <c r="BLU32" s="52"/>
      <c r="BLV32" s="52"/>
      <c r="BLW32" s="52"/>
      <c r="BLX32" s="52"/>
      <c r="BLY32" s="52"/>
      <c r="BLZ32" s="52"/>
      <c r="BMA32" s="52"/>
      <c r="BMB32" s="52"/>
      <c r="BMC32" s="52"/>
      <c r="BMD32" s="52"/>
      <c r="BME32" s="52"/>
      <c r="BMF32" s="52"/>
      <c r="BMG32" s="52"/>
      <c r="BMH32" s="52"/>
      <c r="BMI32" s="52"/>
      <c r="BMJ32" s="52"/>
      <c r="BMK32" s="52"/>
      <c r="BML32" s="52"/>
      <c r="BMM32" s="52"/>
      <c r="BMN32" s="52"/>
      <c r="BMO32" s="52"/>
      <c r="BMP32" s="52"/>
      <c r="BMQ32" s="52"/>
      <c r="BMR32" s="52"/>
      <c r="BMS32" s="52"/>
      <c r="BMT32" s="52"/>
      <c r="BMU32" s="52"/>
      <c r="BMV32" s="52"/>
      <c r="BMW32" s="52"/>
      <c r="BMX32" s="52"/>
      <c r="BMY32" s="52"/>
      <c r="BMZ32" s="52"/>
      <c r="BNA32" s="52"/>
      <c r="BNB32" s="52"/>
      <c r="BNC32" s="52"/>
      <c r="BND32" s="52"/>
      <c r="BNE32" s="52"/>
      <c r="BNF32" s="52"/>
      <c r="BNG32" s="52"/>
      <c r="BNH32" s="52"/>
      <c r="BNI32" s="52"/>
      <c r="BNJ32" s="52"/>
      <c r="BNK32" s="52"/>
      <c r="BNL32" s="52"/>
      <c r="BNM32" s="52"/>
      <c r="BNN32" s="52"/>
      <c r="BNO32" s="52"/>
      <c r="BNP32" s="52"/>
      <c r="BNQ32" s="52"/>
      <c r="BNR32" s="52"/>
      <c r="BNS32" s="52"/>
      <c r="BNT32" s="52"/>
      <c r="BNU32" s="52"/>
      <c r="BNV32" s="52"/>
      <c r="BNW32" s="52"/>
      <c r="BNX32" s="52"/>
      <c r="BNY32" s="52"/>
      <c r="BNZ32" s="52"/>
      <c r="BOA32" s="52"/>
      <c r="BOB32" s="52"/>
      <c r="BOC32" s="52"/>
      <c r="BOD32" s="52"/>
      <c r="BOE32" s="52"/>
      <c r="BOF32" s="52"/>
      <c r="BOG32" s="52"/>
      <c r="BOH32" s="52"/>
      <c r="BOI32" s="52"/>
      <c r="BOJ32" s="52"/>
      <c r="BOK32" s="52"/>
      <c r="BOL32" s="52"/>
      <c r="BOM32" s="52"/>
      <c r="BON32" s="52"/>
      <c r="BOO32" s="52"/>
      <c r="BOP32" s="52"/>
      <c r="BOQ32" s="52"/>
      <c r="BOR32" s="52"/>
      <c r="BOS32" s="52"/>
      <c r="BOT32" s="52"/>
      <c r="BOU32" s="52"/>
      <c r="BOV32" s="52"/>
      <c r="BOW32" s="52"/>
      <c r="BOX32" s="52"/>
      <c r="BOY32" s="52"/>
      <c r="BOZ32" s="52"/>
      <c r="BPA32" s="52"/>
      <c r="BPB32" s="52"/>
      <c r="BPC32" s="52"/>
      <c r="BPD32" s="52"/>
      <c r="BPE32" s="52"/>
      <c r="BPF32" s="52"/>
      <c r="BPG32" s="52"/>
      <c r="BPH32" s="52"/>
      <c r="BPI32" s="52"/>
      <c r="BPJ32" s="52"/>
      <c r="BPK32" s="52"/>
      <c r="BPL32" s="52"/>
      <c r="BPM32" s="52"/>
      <c r="BPN32" s="52"/>
      <c r="BPO32" s="52"/>
      <c r="BPP32" s="52"/>
      <c r="BPQ32" s="52"/>
      <c r="BPR32" s="52"/>
      <c r="BPS32" s="52"/>
      <c r="BPT32" s="52"/>
      <c r="BPU32" s="52"/>
      <c r="BPV32" s="52"/>
      <c r="BPW32" s="52"/>
      <c r="BPX32" s="52"/>
      <c r="BPY32" s="52"/>
      <c r="BPZ32" s="52"/>
      <c r="BQA32" s="52"/>
      <c r="BQB32" s="52"/>
      <c r="BQC32" s="52"/>
      <c r="BQD32" s="52"/>
      <c r="BQE32" s="52"/>
      <c r="BQF32" s="52"/>
      <c r="BQG32" s="52"/>
      <c r="BQH32" s="52"/>
      <c r="BQI32" s="52"/>
      <c r="BQJ32" s="52"/>
      <c r="BQK32" s="52"/>
      <c r="BQL32" s="52"/>
      <c r="BQM32" s="52"/>
      <c r="BQN32" s="52"/>
      <c r="BQO32" s="52"/>
      <c r="BQP32" s="52"/>
      <c r="BQQ32" s="52"/>
      <c r="BQR32" s="52"/>
      <c r="BQS32" s="52"/>
      <c r="BQT32" s="52"/>
      <c r="BQU32" s="52"/>
      <c r="BQV32" s="52"/>
      <c r="BQW32" s="52"/>
      <c r="BQX32" s="52"/>
      <c r="BQY32" s="52"/>
      <c r="BQZ32" s="52"/>
      <c r="BRA32" s="52"/>
      <c r="BRB32" s="52"/>
      <c r="BRC32" s="52"/>
      <c r="BRD32" s="52"/>
      <c r="BRE32" s="52"/>
      <c r="BRF32" s="52"/>
      <c r="BRG32" s="52"/>
      <c r="BRH32" s="52"/>
      <c r="BRI32" s="52"/>
      <c r="BRJ32" s="52"/>
      <c r="BRK32" s="52"/>
      <c r="BRL32" s="52"/>
      <c r="BRM32" s="52"/>
      <c r="BRN32" s="52"/>
      <c r="BRO32" s="52"/>
      <c r="BRP32" s="52"/>
      <c r="BRQ32" s="52"/>
      <c r="BRR32" s="52"/>
      <c r="BRS32" s="52"/>
      <c r="BRT32" s="52"/>
      <c r="BRU32" s="52"/>
      <c r="BRV32" s="52"/>
      <c r="BRW32" s="52"/>
      <c r="BRX32" s="52"/>
      <c r="BRY32" s="52"/>
      <c r="BRZ32" s="52"/>
      <c r="BSA32" s="52"/>
      <c r="BSB32" s="52"/>
      <c r="BSC32" s="52"/>
      <c r="BSD32" s="52"/>
      <c r="BSE32" s="52"/>
      <c r="BSF32" s="52"/>
      <c r="BSG32" s="52"/>
      <c r="BSH32" s="52"/>
      <c r="BSI32" s="52"/>
      <c r="BSJ32" s="52"/>
      <c r="BSK32" s="52"/>
      <c r="BSL32" s="52"/>
      <c r="BSM32" s="52"/>
      <c r="BSN32" s="52"/>
      <c r="BSO32" s="52"/>
      <c r="BSP32" s="52"/>
      <c r="BSQ32" s="52"/>
      <c r="BSR32" s="52"/>
      <c r="BSS32" s="52"/>
      <c r="BST32" s="52"/>
      <c r="BSU32" s="52"/>
      <c r="BSV32" s="52"/>
      <c r="BSW32" s="52"/>
      <c r="BSX32" s="52"/>
      <c r="BSY32" s="52"/>
      <c r="BSZ32" s="52"/>
      <c r="BTA32" s="52"/>
      <c r="BTB32" s="52"/>
      <c r="BTC32" s="52"/>
      <c r="BTD32" s="52"/>
      <c r="BTE32" s="52"/>
      <c r="BTF32" s="52"/>
      <c r="BTG32" s="52"/>
      <c r="BTH32" s="52"/>
      <c r="BTI32" s="52"/>
      <c r="BTJ32" s="52"/>
      <c r="BTK32" s="52"/>
      <c r="BTL32" s="52"/>
      <c r="BTM32" s="52"/>
      <c r="BTN32" s="52"/>
      <c r="BTO32" s="52"/>
      <c r="BTP32" s="52"/>
      <c r="BTQ32" s="52"/>
      <c r="BTR32" s="52"/>
      <c r="BTS32" s="52"/>
      <c r="BTT32" s="52"/>
      <c r="BTU32" s="52"/>
      <c r="BTV32" s="52"/>
      <c r="BTW32" s="52"/>
      <c r="BTX32" s="52"/>
      <c r="BTY32" s="52"/>
      <c r="BTZ32" s="52"/>
      <c r="BUA32" s="52"/>
      <c r="BUB32" s="52"/>
      <c r="BUC32" s="52"/>
      <c r="BUD32" s="52"/>
      <c r="BUE32" s="52"/>
      <c r="BUF32" s="52"/>
      <c r="BUG32" s="52"/>
      <c r="BUH32" s="52"/>
      <c r="BUI32" s="52"/>
      <c r="BUJ32" s="52"/>
      <c r="BUK32" s="52"/>
      <c r="BUL32" s="52"/>
      <c r="BUM32" s="52"/>
      <c r="BUN32" s="52"/>
      <c r="BUO32" s="52"/>
      <c r="BUP32" s="52"/>
      <c r="BUQ32" s="52"/>
      <c r="BUR32" s="52"/>
      <c r="BUS32" s="52"/>
      <c r="BUT32" s="52"/>
      <c r="BUU32" s="52"/>
      <c r="BUV32" s="52"/>
      <c r="BUW32" s="52"/>
      <c r="BUX32" s="52"/>
      <c r="BUY32" s="52"/>
      <c r="BUZ32" s="52"/>
      <c r="BVA32" s="52"/>
      <c r="BVB32" s="52"/>
      <c r="BVC32" s="52"/>
      <c r="BVD32" s="52"/>
      <c r="BVE32" s="52"/>
      <c r="BVF32" s="52"/>
      <c r="BVG32" s="52"/>
      <c r="BVH32" s="52"/>
      <c r="BVI32" s="52"/>
      <c r="BVJ32" s="52"/>
      <c r="BVK32" s="52"/>
      <c r="BVL32" s="52"/>
      <c r="BVM32" s="52"/>
      <c r="BVN32" s="52"/>
      <c r="BVO32" s="52"/>
      <c r="BVP32" s="52"/>
      <c r="BVQ32" s="52"/>
      <c r="BVR32" s="52"/>
      <c r="BVS32" s="52"/>
      <c r="BVT32" s="52"/>
      <c r="BVU32" s="52"/>
      <c r="BVV32" s="52"/>
      <c r="BVW32" s="52"/>
      <c r="BVX32" s="52"/>
      <c r="BVY32" s="52"/>
      <c r="BVZ32" s="52"/>
      <c r="BWA32" s="52"/>
      <c r="BWB32" s="52"/>
      <c r="BWC32" s="52"/>
      <c r="BWD32" s="52"/>
      <c r="BWE32" s="52"/>
      <c r="BWF32" s="52"/>
      <c r="BWG32" s="52"/>
      <c r="BWH32" s="52"/>
      <c r="BWI32" s="52"/>
      <c r="BWJ32" s="52"/>
      <c r="BWK32" s="52"/>
      <c r="BWL32" s="52"/>
      <c r="BWM32" s="52"/>
      <c r="BWN32" s="52"/>
      <c r="BWO32" s="52"/>
      <c r="BWP32" s="52"/>
      <c r="BWQ32" s="52"/>
      <c r="BWR32" s="52"/>
      <c r="BWS32" s="52"/>
      <c r="BWT32" s="52"/>
      <c r="BWU32" s="52"/>
      <c r="BWV32" s="52"/>
      <c r="BWW32" s="52"/>
      <c r="BWX32" s="52"/>
      <c r="BWY32" s="52"/>
      <c r="BWZ32" s="52"/>
      <c r="BXA32" s="52"/>
      <c r="BXB32" s="52"/>
      <c r="BXC32" s="52"/>
      <c r="BXD32" s="52"/>
      <c r="BXE32" s="52"/>
      <c r="BXF32" s="52"/>
      <c r="BXG32" s="52"/>
      <c r="BXH32" s="52"/>
      <c r="BXI32" s="52"/>
      <c r="BXJ32" s="52"/>
      <c r="BXK32" s="52"/>
      <c r="BXL32" s="52"/>
      <c r="BXM32" s="52"/>
      <c r="BXN32" s="52"/>
      <c r="BXO32" s="52"/>
      <c r="BXP32" s="52"/>
      <c r="BXQ32" s="52"/>
      <c r="BXR32" s="52"/>
      <c r="BXS32" s="52"/>
      <c r="BXT32" s="52"/>
      <c r="BXU32" s="52"/>
      <c r="BXV32" s="52"/>
      <c r="BXW32" s="52"/>
      <c r="BXX32" s="52"/>
      <c r="BXY32" s="52"/>
      <c r="BXZ32" s="52"/>
      <c r="BYA32" s="52"/>
      <c r="BYB32" s="52"/>
      <c r="BYC32" s="52"/>
      <c r="BYD32" s="52"/>
      <c r="BYE32" s="52"/>
      <c r="BYF32" s="52"/>
      <c r="BYG32" s="52"/>
      <c r="BYH32" s="52"/>
      <c r="BYI32" s="52"/>
      <c r="BYJ32" s="52"/>
      <c r="BYK32" s="52"/>
      <c r="BYL32" s="52"/>
      <c r="BYM32" s="52"/>
      <c r="BYN32" s="52"/>
      <c r="BYO32" s="52"/>
      <c r="BYP32" s="52"/>
      <c r="BYQ32" s="52"/>
      <c r="BYR32" s="52"/>
      <c r="BYS32" s="52"/>
      <c r="BYT32" s="52"/>
      <c r="BYU32" s="52"/>
      <c r="BYV32" s="52"/>
      <c r="BYW32" s="52"/>
      <c r="BYX32" s="52"/>
      <c r="BYY32" s="52"/>
      <c r="BYZ32" s="52"/>
      <c r="BZA32" s="52"/>
      <c r="BZB32" s="52"/>
      <c r="BZC32" s="52"/>
      <c r="BZD32" s="52"/>
      <c r="BZE32" s="52"/>
      <c r="BZF32" s="52"/>
      <c r="BZG32" s="52"/>
      <c r="BZH32" s="52"/>
      <c r="BZI32" s="52"/>
      <c r="BZJ32" s="52"/>
      <c r="BZK32" s="52"/>
      <c r="BZL32" s="52"/>
      <c r="BZM32" s="52"/>
      <c r="BZN32" s="52"/>
      <c r="BZO32" s="52"/>
      <c r="BZP32" s="52"/>
      <c r="BZQ32" s="52"/>
      <c r="BZR32" s="52"/>
      <c r="BZS32" s="52"/>
      <c r="BZT32" s="52"/>
      <c r="BZU32" s="52"/>
      <c r="BZV32" s="52"/>
      <c r="BZW32" s="52"/>
      <c r="BZX32" s="52"/>
      <c r="BZY32" s="52"/>
      <c r="BZZ32" s="52"/>
      <c r="CAA32" s="52"/>
      <c r="CAB32" s="52"/>
      <c r="CAC32" s="52"/>
      <c r="CAD32" s="52"/>
      <c r="CAE32" s="52"/>
      <c r="CAF32" s="52"/>
      <c r="CAG32" s="52"/>
      <c r="CAH32" s="52"/>
      <c r="CAI32" s="52"/>
      <c r="CAJ32" s="52"/>
      <c r="CAK32" s="52"/>
      <c r="CAL32" s="52"/>
      <c r="CAM32" s="52"/>
      <c r="CAN32" s="52"/>
      <c r="CAO32" s="52"/>
      <c r="CAP32" s="52"/>
      <c r="CAQ32" s="52"/>
      <c r="CAR32" s="52"/>
      <c r="CAS32" s="52"/>
      <c r="CAT32" s="52"/>
      <c r="CAU32" s="52"/>
      <c r="CAV32" s="52"/>
      <c r="CAW32" s="52"/>
      <c r="CAX32" s="52"/>
      <c r="CAY32" s="52"/>
      <c r="CAZ32" s="52"/>
      <c r="CBA32" s="52"/>
      <c r="CBB32" s="52"/>
      <c r="CBC32" s="52"/>
      <c r="CBD32" s="52"/>
      <c r="CBE32" s="52"/>
      <c r="CBF32" s="52"/>
      <c r="CBG32" s="52"/>
      <c r="CBH32" s="52"/>
      <c r="CBI32" s="52"/>
      <c r="CBJ32" s="52"/>
      <c r="CBK32" s="52"/>
      <c r="CBL32" s="52"/>
      <c r="CBM32" s="52"/>
      <c r="CBN32" s="52"/>
      <c r="CBO32" s="52"/>
      <c r="CBP32" s="52"/>
      <c r="CBQ32" s="52"/>
      <c r="CBR32" s="52"/>
      <c r="CBS32" s="52"/>
      <c r="CBT32" s="52"/>
      <c r="CBU32" s="52"/>
      <c r="CBV32" s="52"/>
      <c r="CBW32" s="52"/>
      <c r="CBX32" s="52"/>
      <c r="CBY32" s="52"/>
      <c r="CBZ32" s="52"/>
      <c r="CCA32" s="52"/>
      <c r="CCB32" s="52"/>
      <c r="CCC32" s="52"/>
      <c r="CCD32" s="52"/>
      <c r="CCE32" s="52"/>
      <c r="CCF32" s="52"/>
      <c r="CCG32" s="52"/>
      <c r="CCH32" s="52"/>
      <c r="CCI32" s="52"/>
      <c r="CCJ32" s="52"/>
      <c r="CCK32" s="52"/>
      <c r="CCL32" s="52"/>
      <c r="CCM32" s="52"/>
      <c r="CCN32" s="52"/>
      <c r="CCO32" s="52"/>
      <c r="CCP32" s="52"/>
      <c r="CCQ32" s="52"/>
      <c r="CCR32" s="52"/>
      <c r="CCS32" s="52"/>
      <c r="CCT32" s="52"/>
      <c r="CCU32" s="52"/>
      <c r="CCV32" s="52"/>
      <c r="CCW32" s="52"/>
      <c r="CCX32" s="52"/>
      <c r="CCY32" s="52"/>
      <c r="CCZ32" s="52"/>
      <c r="CDA32" s="52"/>
      <c r="CDB32" s="52"/>
      <c r="CDC32" s="52"/>
      <c r="CDD32" s="52"/>
      <c r="CDE32" s="52"/>
      <c r="CDF32" s="52"/>
      <c r="CDG32" s="52"/>
      <c r="CDH32" s="52"/>
      <c r="CDI32" s="52"/>
      <c r="CDJ32" s="52"/>
      <c r="CDK32" s="52"/>
      <c r="CDL32" s="52"/>
      <c r="CDM32" s="52"/>
      <c r="CDN32" s="52"/>
      <c r="CDO32" s="52"/>
      <c r="CDP32" s="52"/>
      <c r="CDQ32" s="52"/>
      <c r="CDR32" s="52"/>
      <c r="CDS32" s="52"/>
      <c r="CDT32" s="52"/>
      <c r="CDU32" s="52"/>
      <c r="CDV32" s="52"/>
      <c r="CDW32" s="52"/>
      <c r="CDX32" s="52"/>
      <c r="CDY32" s="52"/>
      <c r="CDZ32" s="52"/>
      <c r="CEA32" s="52"/>
      <c r="CEB32" s="52"/>
      <c r="CEC32" s="52"/>
      <c r="CED32" s="52"/>
      <c r="CEE32" s="52"/>
      <c r="CEF32" s="52"/>
      <c r="CEG32" s="52"/>
      <c r="CEH32" s="52"/>
      <c r="CEI32" s="52"/>
      <c r="CEJ32" s="52"/>
      <c r="CEK32" s="52"/>
      <c r="CEL32" s="52"/>
      <c r="CEM32" s="52"/>
      <c r="CEN32" s="52"/>
      <c r="CEO32" s="52"/>
      <c r="CEP32" s="52"/>
      <c r="CEQ32" s="52"/>
      <c r="CER32" s="52"/>
      <c r="CES32" s="52"/>
      <c r="CET32" s="52"/>
      <c r="CEU32" s="52"/>
      <c r="CEV32" s="52"/>
      <c r="CEW32" s="52"/>
      <c r="CEX32" s="52"/>
      <c r="CEY32" s="52"/>
      <c r="CEZ32" s="52"/>
      <c r="CFA32" s="52"/>
      <c r="CFB32" s="52"/>
      <c r="CFC32" s="52"/>
      <c r="CFD32" s="52"/>
      <c r="CFE32" s="52"/>
      <c r="CFF32" s="52"/>
      <c r="CFG32" s="52"/>
      <c r="CFH32" s="52"/>
      <c r="CFI32" s="52"/>
      <c r="CFJ32" s="52"/>
      <c r="CFK32" s="52"/>
      <c r="CFL32" s="52"/>
      <c r="CFM32" s="52"/>
      <c r="CFN32" s="52"/>
      <c r="CFO32" s="52"/>
      <c r="CFP32" s="52"/>
      <c r="CFQ32" s="52"/>
      <c r="CFR32" s="52"/>
      <c r="CFS32" s="52"/>
      <c r="CFT32" s="52"/>
      <c r="CFU32" s="52"/>
      <c r="CFV32" s="52"/>
      <c r="CFW32" s="52"/>
      <c r="CFX32" s="52"/>
      <c r="CFY32" s="52"/>
      <c r="CFZ32" s="52"/>
      <c r="CGA32" s="52"/>
      <c r="CGB32" s="52"/>
      <c r="CGC32" s="52"/>
      <c r="CGD32" s="52"/>
      <c r="CGE32" s="52"/>
      <c r="CGF32" s="52"/>
      <c r="CGG32" s="52"/>
      <c r="CGH32" s="52"/>
      <c r="CGI32" s="52"/>
      <c r="CGJ32" s="52"/>
      <c r="CGK32" s="52"/>
      <c r="CGL32" s="52"/>
      <c r="CGM32" s="52"/>
      <c r="CGN32" s="52"/>
      <c r="CGO32" s="52"/>
      <c r="CGP32" s="52"/>
      <c r="CGQ32" s="52"/>
      <c r="CGR32" s="52"/>
      <c r="CGS32" s="52"/>
      <c r="CGT32" s="52"/>
      <c r="CGU32" s="52"/>
      <c r="CGV32" s="52"/>
      <c r="CGW32" s="52"/>
      <c r="CGX32" s="52"/>
      <c r="CGY32" s="52"/>
      <c r="CGZ32" s="52"/>
      <c r="CHA32" s="52"/>
      <c r="CHB32" s="52"/>
      <c r="CHC32" s="52"/>
      <c r="CHD32" s="52"/>
      <c r="CHE32" s="52"/>
      <c r="CHF32" s="52"/>
      <c r="CHG32" s="52"/>
      <c r="CHH32" s="52"/>
      <c r="CHI32" s="52"/>
      <c r="CHJ32" s="52"/>
      <c r="CHK32" s="52"/>
      <c r="CHL32" s="52"/>
      <c r="CHM32" s="52"/>
      <c r="CHN32" s="52"/>
      <c r="CHO32" s="52"/>
      <c r="CHP32" s="52"/>
      <c r="CHQ32" s="52"/>
      <c r="CHR32" s="52"/>
      <c r="CHS32" s="52"/>
      <c r="CHT32" s="52"/>
      <c r="CHU32" s="52"/>
      <c r="CHV32" s="52"/>
      <c r="CHW32" s="52"/>
      <c r="CHX32" s="52"/>
      <c r="CHY32" s="52"/>
      <c r="CHZ32" s="52"/>
      <c r="CIA32" s="52"/>
      <c r="CIB32" s="52"/>
      <c r="CIC32" s="52"/>
      <c r="CID32" s="52"/>
      <c r="CIE32" s="52"/>
      <c r="CIF32" s="52"/>
      <c r="CIG32" s="52"/>
      <c r="CIH32" s="52"/>
      <c r="CII32" s="52"/>
      <c r="CIJ32" s="52"/>
      <c r="CIK32" s="52"/>
      <c r="CIL32" s="52"/>
      <c r="CIM32" s="52"/>
      <c r="CIN32" s="52"/>
      <c r="CIO32" s="52"/>
      <c r="CIP32" s="52"/>
      <c r="CIQ32" s="52"/>
      <c r="CIR32" s="52"/>
      <c r="CIS32" s="52"/>
      <c r="CIT32" s="52"/>
      <c r="CIU32" s="52"/>
      <c r="CIV32" s="52"/>
      <c r="CIW32" s="52"/>
      <c r="CIX32" s="52"/>
      <c r="CIY32" s="52"/>
      <c r="CIZ32" s="52"/>
      <c r="CJA32" s="52"/>
      <c r="CJB32" s="52"/>
      <c r="CJC32" s="52"/>
      <c r="CJD32" s="52"/>
      <c r="CJE32" s="52"/>
      <c r="CJF32" s="52"/>
      <c r="CJG32" s="52"/>
      <c r="CJH32" s="52"/>
      <c r="CJI32" s="52"/>
      <c r="CJJ32" s="52"/>
      <c r="CJK32" s="52"/>
      <c r="CJL32" s="52"/>
      <c r="CJM32" s="52"/>
      <c r="CJN32" s="52"/>
      <c r="CJO32" s="52"/>
      <c r="CJP32" s="52"/>
      <c r="CJQ32" s="52"/>
      <c r="CJR32" s="52"/>
      <c r="CJS32" s="52"/>
      <c r="CJT32" s="52"/>
      <c r="CJU32" s="52"/>
      <c r="CJV32" s="52"/>
      <c r="CJW32" s="52"/>
      <c r="CJX32" s="52"/>
      <c r="CJY32" s="52"/>
      <c r="CJZ32" s="52"/>
      <c r="CKA32" s="52"/>
      <c r="CKB32" s="52"/>
      <c r="CKC32" s="52"/>
      <c r="CKD32" s="52"/>
      <c r="CKE32" s="52"/>
      <c r="CKF32" s="52"/>
      <c r="CKG32" s="52"/>
      <c r="CKH32" s="52"/>
      <c r="CKI32" s="52"/>
      <c r="CKJ32" s="52"/>
      <c r="CKK32" s="52"/>
      <c r="CKL32" s="52"/>
      <c r="CKM32" s="52"/>
      <c r="CKN32" s="52"/>
      <c r="CKO32" s="52"/>
      <c r="CKP32" s="52"/>
      <c r="CKQ32" s="52"/>
      <c r="CKR32" s="52"/>
      <c r="CKS32" s="52"/>
      <c r="CKT32" s="52"/>
      <c r="CKU32" s="52"/>
      <c r="CKV32" s="52"/>
      <c r="CKW32" s="52"/>
      <c r="CKX32" s="52"/>
      <c r="CKY32" s="52"/>
      <c r="CKZ32" s="52"/>
      <c r="CLA32" s="52"/>
      <c r="CLB32" s="52"/>
      <c r="CLC32" s="52"/>
      <c r="CLD32" s="52"/>
      <c r="CLE32" s="52"/>
      <c r="CLF32" s="52"/>
      <c r="CLG32" s="52"/>
      <c r="CLH32" s="52"/>
      <c r="CLI32" s="52"/>
      <c r="CLJ32" s="52"/>
      <c r="CLK32" s="52"/>
      <c r="CLL32" s="52"/>
      <c r="CLM32" s="52"/>
      <c r="CLN32" s="52"/>
      <c r="CLO32" s="52"/>
      <c r="CLP32" s="52"/>
      <c r="CLQ32" s="52"/>
      <c r="CLR32" s="52"/>
      <c r="CLS32" s="52"/>
      <c r="CLT32" s="52"/>
      <c r="CLU32" s="52"/>
      <c r="CLV32" s="52"/>
      <c r="CLW32" s="52"/>
      <c r="CLX32" s="52"/>
      <c r="CLY32" s="52"/>
      <c r="CLZ32" s="52"/>
      <c r="CMA32" s="52"/>
      <c r="CMB32" s="52"/>
      <c r="CMC32" s="52"/>
      <c r="CMD32" s="52"/>
      <c r="CME32" s="52"/>
      <c r="CMF32" s="52"/>
      <c r="CMG32" s="52"/>
      <c r="CMH32" s="52"/>
      <c r="CMI32" s="52"/>
      <c r="CMJ32" s="52"/>
      <c r="CMK32" s="52"/>
      <c r="CML32" s="52"/>
      <c r="CMM32" s="52"/>
      <c r="CMN32" s="52"/>
      <c r="CMO32" s="52"/>
      <c r="CMP32" s="52"/>
      <c r="CMQ32" s="52"/>
      <c r="CMR32" s="52"/>
      <c r="CMS32" s="52"/>
      <c r="CMT32" s="52"/>
      <c r="CMU32" s="52"/>
      <c r="CMV32" s="52"/>
      <c r="CMW32" s="52"/>
      <c r="CMX32" s="52"/>
      <c r="CMY32" s="52"/>
      <c r="CMZ32" s="52"/>
      <c r="CNA32" s="52"/>
      <c r="CNB32" s="52"/>
      <c r="CNC32" s="52"/>
      <c r="CND32" s="52"/>
      <c r="CNE32" s="52"/>
      <c r="CNF32" s="52"/>
      <c r="CNG32" s="52"/>
      <c r="CNH32" s="52"/>
      <c r="CNI32" s="52"/>
      <c r="CNJ32" s="52"/>
      <c r="CNK32" s="52"/>
      <c r="CNL32" s="52"/>
      <c r="CNM32" s="52"/>
      <c r="CNN32" s="52"/>
      <c r="CNO32" s="52"/>
      <c r="CNP32" s="52"/>
      <c r="CNQ32" s="52"/>
      <c r="CNR32" s="52"/>
      <c r="CNS32" s="52"/>
      <c r="CNT32" s="52"/>
      <c r="CNU32" s="52"/>
      <c r="CNV32" s="52"/>
      <c r="CNW32" s="52"/>
      <c r="CNX32" s="52"/>
      <c r="CNY32" s="52"/>
      <c r="CNZ32" s="52"/>
      <c r="COA32" s="52"/>
      <c r="COB32" s="52"/>
      <c r="COC32" s="52"/>
      <c r="COD32" s="52"/>
      <c r="COE32" s="52"/>
      <c r="COF32" s="52"/>
      <c r="COG32" s="52"/>
      <c r="COH32" s="52"/>
      <c r="COI32" s="52"/>
      <c r="COJ32" s="52"/>
      <c r="COK32" s="52"/>
      <c r="COL32" s="52"/>
      <c r="COM32" s="52"/>
      <c r="CON32" s="52"/>
      <c r="COO32" s="52"/>
      <c r="COP32" s="52"/>
      <c r="COQ32" s="52"/>
      <c r="COR32" s="52"/>
      <c r="COS32" s="52"/>
      <c r="COT32" s="52"/>
      <c r="COU32" s="52"/>
      <c r="COV32" s="52"/>
      <c r="COW32" s="52"/>
      <c r="COX32" s="52"/>
      <c r="COY32" s="52"/>
      <c r="COZ32" s="52"/>
      <c r="CPA32" s="52"/>
      <c r="CPB32" s="52"/>
      <c r="CPC32" s="52"/>
      <c r="CPD32" s="52"/>
      <c r="CPE32" s="52"/>
      <c r="CPF32" s="52"/>
      <c r="CPG32" s="52"/>
      <c r="CPH32" s="52"/>
      <c r="CPI32" s="52"/>
      <c r="CPJ32" s="52"/>
      <c r="CPK32" s="52"/>
      <c r="CPL32" s="52"/>
      <c r="CPM32" s="52"/>
      <c r="CPN32" s="52"/>
      <c r="CPO32" s="52"/>
      <c r="CPP32" s="52"/>
      <c r="CPQ32" s="52"/>
      <c r="CPR32" s="52"/>
      <c r="CPS32" s="52"/>
      <c r="CPT32" s="52"/>
      <c r="CPU32" s="52"/>
      <c r="CPV32" s="52"/>
      <c r="CPW32" s="52"/>
      <c r="CPX32" s="52"/>
      <c r="CPY32" s="52"/>
      <c r="CPZ32" s="52"/>
      <c r="CQA32" s="52"/>
      <c r="CQB32" s="52"/>
      <c r="CQC32" s="52"/>
      <c r="CQD32" s="52"/>
      <c r="CQE32" s="52"/>
      <c r="CQF32" s="52"/>
      <c r="CQG32" s="52"/>
      <c r="CQH32" s="52"/>
      <c r="CQI32" s="52"/>
      <c r="CQJ32" s="52"/>
      <c r="CQK32" s="52"/>
      <c r="CQL32" s="52"/>
      <c r="CQM32" s="52"/>
      <c r="CQN32" s="52"/>
      <c r="CQO32" s="52"/>
      <c r="CQP32" s="52"/>
      <c r="CQQ32" s="52"/>
      <c r="CQR32" s="52"/>
      <c r="CQS32" s="52"/>
      <c r="CQT32" s="52"/>
      <c r="CQU32" s="52"/>
      <c r="CQV32" s="52"/>
      <c r="CQW32" s="52"/>
      <c r="CQX32" s="52"/>
      <c r="CQY32" s="52"/>
      <c r="CQZ32" s="52"/>
      <c r="CRA32" s="52"/>
      <c r="CRB32" s="52"/>
      <c r="CRC32" s="52"/>
      <c r="CRD32" s="52"/>
      <c r="CRE32" s="52"/>
      <c r="CRF32" s="52"/>
      <c r="CRG32" s="52"/>
      <c r="CRH32" s="52"/>
      <c r="CRI32" s="52"/>
      <c r="CRJ32" s="52"/>
      <c r="CRK32" s="52"/>
      <c r="CRL32" s="52"/>
      <c r="CRM32" s="52"/>
      <c r="CRN32" s="52"/>
      <c r="CRO32" s="52"/>
      <c r="CRP32" s="52"/>
      <c r="CRQ32" s="52"/>
      <c r="CRR32" s="52"/>
      <c r="CRS32" s="52"/>
      <c r="CRT32" s="52"/>
      <c r="CRU32" s="52"/>
      <c r="CRV32" s="52"/>
      <c r="CRW32" s="52"/>
      <c r="CRX32" s="52"/>
      <c r="CRY32" s="52"/>
      <c r="CRZ32" s="52"/>
      <c r="CSA32" s="52"/>
      <c r="CSB32" s="52"/>
      <c r="CSC32" s="52"/>
      <c r="CSD32" s="52"/>
      <c r="CSE32" s="52"/>
      <c r="CSF32" s="52"/>
      <c r="CSG32" s="52"/>
      <c r="CSH32" s="52"/>
      <c r="CSI32" s="52"/>
      <c r="CSJ32" s="52"/>
      <c r="CSK32" s="52"/>
      <c r="CSL32" s="52"/>
      <c r="CSM32" s="52"/>
      <c r="CSN32" s="52"/>
      <c r="CSO32" s="52"/>
      <c r="CSP32" s="52"/>
      <c r="CSQ32" s="52"/>
      <c r="CSR32" s="52"/>
      <c r="CSS32" s="52"/>
      <c r="CST32" s="52"/>
      <c r="CSU32" s="52"/>
      <c r="CSV32" s="52"/>
      <c r="CSW32" s="52"/>
      <c r="CSX32" s="52"/>
      <c r="CSY32" s="52"/>
      <c r="CSZ32" s="52"/>
      <c r="CTA32" s="52"/>
      <c r="CTB32" s="52"/>
      <c r="CTC32" s="52"/>
      <c r="CTD32" s="52"/>
      <c r="CTE32" s="52"/>
      <c r="CTF32" s="52"/>
      <c r="CTG32" s="52"/>
      <c r="CTH32" s="52"/>
      <c r="CTI32" s="52"/>
      <c r="CTJ32" s="52"/>
      <c r="CTK32" s="52"/>
      <c r="CTL32" s="52"/>
      <c r="CTM32" s="52"/>
      <c r="CTN32" s="52"/>
      <c r="CTO32" s="52"/>
      <c r="CTP32" s="52"/>
      <c r="CTQ32" s="52"/>
      <c r="CTR32" s="52"/>
      <c r="CTS32" s="52"/>
      <c r="CTT32" s="52"/>
      <c r="CTU32" s="52"/>
      <c r="CTV32" s="52"/>
      <c r="CTW32" s="52"/>
      <c r="CTX32" s="52"/>
      <c r="CTY32" s="52"/>
      <c r="CTZ32" s="52"/>
      <c r="CUA32" s="52"/>
      <c r="CUB32" s="52"/>
      <c r="CUC32" s="52"/>
      <c r="CUD32" s="52"/>
      <c r="CUE32" s="52"/>
      <c r="CUF32" s="52"/>
      <c r="CUG32" s="52"/>
      <c r="CUH32" s="52"/>
      <c r="CUI32" s="52"/>
      <c r="CUJ32" s="52"/>
      <c r="CUK32" s="52"/>
      <c r="CUL32" s="52"/>
      <c r="CUM32" s="52"/>
      <c r="CUN32" s="52"/>
      <c r="CUO32" s="52"/>
      <c r="CUP32" s="52"/>
      <c r="CUQ32" s="52"/>
      <c r="CUR32" s="52"/>
      <c r="CUS32" s="52"/>
      <c r="CUT32" s="52"/>
      <c r="CUU32" s="52"/>
      <c r="CUV32" s="52"/>
      <c r="CUW32" s="52"/>
      <c r="CUX32" s="52"/>
      <c r="CUY32" s="52"/>
      <c r="CUZ32" s="52"/>
      <c r="CVA32" s="52"/>
      <c r="CVB32" s="52"/>
      <c r="CVC32" s="52"/>
      <c r="CVD32" s="52"/>
      <c r="CVE32" s="52"/>
      <c r="CVF32" s="52"/>
      <c r="CVG32" s="52"/>
      <c r="CVH32" s="52"/>
      <c r="CVI32" s="52"/>
      <c r="CVJ32" s="52"/>
      <c r="CVK32" s="52"/>
      <c r="CVL32" s="52"/>
      <c r="CVM32" s="52"/>
      <c r="CVN32" s="52"/>
      <c r="CVO32" s="52"/>
      <c r="CVP32" s="52"/>
      <c r="CVQ32" s="52"/>
      <c r="CVR32" s="52"/>
      <c r="CVS32" s="52"/>
      <c r="CVT32" s="52"/>
      <c r="CVU32" s="52"/>
      <c r="CVV32" s="52"/>
      <c r="CVW32" s="52"/>
      <c r="CVX32" s="52"/>
      <c r="CVY32" s="52"/>
      <c r="CVZ32" s="52"/>
      <c r="CWA32" s="52"/>
      <c r="CWB32" s="52"/>
      <c r="CWC32" s="52"/>
      <c r="CWD32" s="52"/>
      <c r="CWE32" s="52"/>
      <c r="CWF32" s="52"/>
      <c r="CWG32" s="52"/>
      <c r="CWH32" s="52"/>
      <c r="CWI32" s="52"/>
      <c r="CWJ32" s="52"/>
      <c r="CWK32" s="52"/>
      <c r="CWL32" s="52"/>
      <c r="CWM32" s="52"/>
      <c r="CWN32" s="52"/>
      <c r="CWO32" s="52"/>
      <c r="CWP32" s="52"/>
      <c r="CWQ32" s="52"/>
      <c r="CWR32" s="52"/>
      <c r="CWS32" s="52"/>
      <c r="CWT32" s="52"/>
      <c r="CWU32" s="52"/>
      <c r="CWV32" s="52"/>
      <c r="CWW32" s="52"/>
      <c r="CWX32" s="52"/>
      <c r="CWY32" s="52"/>
      <c r="CWZ32" s="52"/>
      <c r="CXA32" s="52"/>
      <c r="CXB32" s="52"/>
      <c r="CXC32" s="52"/>
      <c r="CXD32" s="52"/>
      <c r="CXE32" s="52"/>
      <c r="CXF32" s="52"/>
      <c r="CXG32" s="52"/>
      <c r="CXH32" s="52"/>
      <c r="CXI32" s="52"/>
      <c r="CXJ32" s="52"/>
      <c r="CXK32" s="52"/>
      <c r="CXL32" s="52"/>
      <c r="CXM32" s="52"/>
      <c r="CXN32" s="52"/>
      <c r="CXO32" s="52"/>
      <c r="CXP32" s="52"/>
      <c r="CXQ32" s="52"/>
      <c r="CXR32" s="52"/>
      <c r="CXS32" s="52"/>
      <c r="CXT32" s="52"/>
      <c r="CXU32" s="52"/>
      <c r="CXV32" s="52"/>
      <c r="CXW32" s="52"/>
      <c r="CXX32" s="52"/>
      <c r="CXY32" s="52"/>
      <c r="CXZ32" s="52"/>
      <c r="CYA32" s="52"/>
      <c r="CYB32" s="52"/>
      <c r="CYC32" s="52"/>
      <c r="CYD32" s="52"/>
      <c r="CYE32" s="52"/>
      <c r="CYF32" s="52"/>
      <c r="CYG32" s="52"/>
      <c r="CYH32" s="52"/>
      <c r="CYI32" s="52"/>
      <c r="CYJ32" s="52"/>
      <c r="CYK32" s="52"/>
      <c r="CYL32" s="52"/>
      <c r="CYM32" s="52"/>
      <c r="CYN32" s="52"/>
      <c r="CYO32" s="52"/>
      <c r="CYP32" s="52"/>
      <c r="CYQ32" s="52"/>
      <c r="CYR32" s="52"/>
      <c r="CYS32" s="52"/>
      <c r="CYT32" s="52"/>
      <c r="CYU32" s="52"/>
      <c r="CYV32" s="52"/>
      <c r="CYW32" s="52"/>
      <c r="CYX32" s="52"/>
      <c r="CYY32" s="52"/>
      <c r="CYZ32" s="52"/>
      <c r="CZA32" s="52"/>
      <c r="CZB32" s="52"/>
      <c r="CZC32" s="52"/>
      <c r="CZD32" s="52"/>
      <c r="CZE32" s="52"/>
      <c r="CZF32" s="52"/>
      <c r="CZG32" s="52"/>
      <c r="CZH32" s="52"/>
      <c r="CZI32" s="52"/>
      <c r="CZJ32" s="52"/>
      <c r="CZK32" s="52"/>
      <c r="CZL32" s="52"/>
      <c r="CZM32" s="52"/>
      <c r="CZN32" s="52"/>
      <c r="CZO32" s="52"/>
      <c r="CZP32" s="52"/>
      <c r="CZQ32" s="52"/>
      <c r="CZR32" s="52"/>
      <c r="CZS32" s="52"/>
      <c r="CZT32" s="52"/>
      <c r="CZU32" s="52"/>
      <c r="CZV32" s="52"/>
      <c r="CZW32" s="52"/>
      <c r="CZX32" s="52"/>
      <c r="CZY32" s="52"/>
      <c r="CZZ32" s="52"/>
      <c r="DAA32" s="52"/>
      <c r="DAB32" s="52"/>
      <c r="DAC32" s="52"/>
      <c r="DAD32" s="52"/>
      <c r="DAE32" s="52"/>
      <c r="DAF32" s="52"/>
      <c r="DAG32" s="52"/>
      <c r="DAH32" s="52"/>
      <c r="DAI32" s="52"/>
      <c r="DAJ32" s="52"/>
      <c r="DAK32" s="52"/>
      <c r="DAL32" s="52"/>
      <c r="DAM32" s="52"/>
      <c r="DAN32" s="52"/>
      <c r="DAO32" s="52"/>
      <c r="DAP32" s="52"/>
      <c r="DAQ32" s="52"/>
      <c r="DAR32" s="52"/>
      <c r="DAS32" s="52"/>
      <c r="DAT32" s="52"/>
      <c r="DAU32" s="52"/>
      <c r="DAV32" s="52"/>
      <c r="DAW32" s="52"/>
      <c r="DAX32" s="52"/>
      <c r="DAY32" s="52"/>
      <c r="DAZ32" s="52"/>
      <c r="DBA32" s="52"/>
      <c r="DBB32" s="52"/>
      <c r="DBC32" s="52"/>
      <c r="DBD32" s="52"/>
      <c r="DBE32" s="52"/>
      <c r="DBF32" s="52"/>
      <c r="DBG32" s="52"/>
      <c r="DBH32" s="52"/>
      <c r="DBI32" s="52"/>
      <c r="DBJ32" s="52"/>
      <c r="DBK32" s="52"/>
      <c r="DBL32" s="52"/>
      <c r="DBM32" s="52"/>
      <c r="DBN32" s="52"/>
      <c r="DBO32" s="52"/>
      <c r="DBP32" s="52"/>
      <c r="DBQ32" s="52"/>
      <c r="DBR32" s="52"/>
      <c r="DBS32" s="52"/>
      <c r="DBT32" s="52"/>
      <c r="DBU32" s="52"/>
      <c r="DBV32" s="52"/>
      <c r="DBW32" s="52"/>
      <c r="DBX32" s="52"/>
      <c r="DBY32" s="52"/>
      <c r="DBZ32" s="52"/>
      <c r="DCA32" s="52"/>
      <c r="DCB32" s="52"/>
      <c r="DCC32" s="52"/>
      <c r="DCD32" s="52"/>
      <c r="DCE32" s="52"/>
      <c r="DCF32" s="52"/>
      <c r="DCG32" s="52"/>
      <c r="DCH32" s="52"/>
      <c r="DCI32" s="52"/>
      <c r="DCJ32" s="52"/>
      <c r="DCK32" s="52"/>
      <c r="DCL32" s="52"/>
      <c r="DCM32" s="52"/>
      <c r="DCN32" s="52"/>
      <c r="DCO32" s="52"/>
      <c r="DCP32" s="52"/>
      <c r="DCQ32" s="52"/>
      <c r="DCR32" s="52"/>
      <c r="DCS32" s="52"/>
      <c r="DCT32" s="52"/>
      <c r="DCU32" s="52"/>
      <c r="DCV32" s="52"/>
      <c r="DCW32" s="52"/>
      <c r="DCX32" s="52"/>
      <c r="DCY32" s="52"/>
      <c r="DCZ32" s="52"/>
      <c r="DDA32" s="52"/>
      <c r="DDB32" s="52"/>
      <c r="DDC32" s="52"/>
      <c r="DDD32" s="52"/>
      <c r="DDE32" s="52"/>
      <c r="DDF32" s="52"/>
      <c r="DDG32" s="52"/>
      <c r="DDH32" s="52"/>
      <c r="DDI32" s="52"/>
      <c r="DDJ32" s="52"/>
      <c r="DDK32" s="52"/>
      <c r="DDL32" s="52"/>
      <c r="DDM32" s="52"/>
      <c r="DDN32" s="52"/>
      <c r="DDO32" s="52"/>
      <c r="DDP32" s="52"/>
      <c r="DDQ32" s="52"/>
      <c r="DDR32" s="52"/>
      <c r="DDS32" s="52"/>
      <c r="DDT32" s="52"/>
      <c r="DDU32" s="52"/>
      <c r="DDV32" s="52"/>
      <c r="DDW32" s="52"/>
      <c r="DDX32" s="52"/>
      <c r="DDY32" s="52"/>
      <c r="DDZ32" s="52"/>
      <c r="DEA32" s="52"/>
      <c r="DEB32" s="52"/>
      <c r="DEC32" s="52"/>
      <c r="DED32" s="52"/>
      <c r="DEE32" s="52"/>
      <c r="DEF32" s="52"/>
      <c r="DEG32" s="52"/>
      <c r="DEH32" s="52"/>
      <c r="DEI32" s="52"/>
      <c r="DEJ32" s="52"/>
      <c r="DEK32" s="52"/>
      <c r="DEL32" s="52"/>
      <c r="DEM32" s="52"/>
      <c r="DEN32" s="52"/>
      <c r="DEO32" s="52"/>
      <c r="DEP32" s="52"/>
      <c r="DEQ32" s="52"/>
      <c r="DER32" s="52"/>
      <c r="DES32" s="52"/>
      <c r="DET32" s="52"/>
      <c r="DEU32" s="52"/>
      <c r="DEV32" s="52"/>
      <c r="DEW32" s="52"/>
      <c r="DEX32" s="52"/>
      <c r="DEY32" s="52"/>
      <c r="DEZ32" s="52"/>
      <c r="DFA32" s="52"/>
      <c r="DFB32" s="52"/>
      <c r="DFC32" s="52"/>
      <c r="DFD32" s="52"/>
      <c r="DFE32" s="52"/>
      <c r="DFF32" s="52"/>
      <c r="DFG32" s="52"/>
      <c r="DFH32" s="52"/>
      <c r="DFI32" s="52"/>
      <c r="DFJ32" s="52"/>
      <c r="DFK32" s="52"/>
      <c r="DFL32" s="52"/>
      <c r="DFM32" s="52"/>
      <c r="DFN32" s="52"/>
      <c r="DFO32" s="52"/>
      <c r="DFP32" s="52"/>
      <c r="DFQ32" s="52"/>
      <c r="DFR32" s="52"/>
      <c r="DFS32" s="52"/>
      <c r="DFT32" s="52"/>
      <c r="DFU32" s="52"/>
      <c r="DFV32" s="52"/>
      <c r="DFW32" s="52"/>
      <c r="DFX32" s="52"/>
      <c r="DFY32" s="52"/>
      <c r="DFZ32" s="52"/>
      <c r="DGA32" s="52"/>
      <c r="DGB32" s="52"/>
      <c r="DGC32" s="52"/>
      <c r="DGD32" s="52"/>
      <c r="DGE32" s="52"/>
      <c r="DGF32" s="52"/>
      <c r="DGG32" s="52"/>
      <c r="DGH32" s="52"/>
      <c r="DGI32" s="52"/>
      <c r="DGJ32" s="52"/>
      <c r="DGK32" s="52"/>
      <c r="DGL32" s="52"/>
      <c r="DGM32" s="52"/>
      <c r="DGN32" s="52"/>
      <c r="DGO32" s="52"/>
      <c r="DGP32" s="52"/>
      <c r="DGQ32" s="52"/>
      <c r="DGR32" s="52"/>
      <c r="DGS32" s="52"/>
      <c r="DGT32" s="52"/>
      <c r="DGU32" s="52"/>
      <c r="DGV32" s="52"/>
      <c r="DGW32" s="52"/>
      <c r="DGX32" s="52"/>
      <c r="DGY32" s="52"/>
      <c r="DGZ32" s="52"/>
      <c r="DHA32" s="52"/>
      <c r="DHB32" s="52"/>
      <c r="DHC32" s="52"/>
      <c r="DHD32" s="52"/>
      <c r="DHE32" s="52"/>
      <c r="DHF32" s="52"/>
      <c r="DHG32" s="52"/>
      <c r="DHH32" s="52"/>
      <c r="DHI32" s="52"/>
      <c r="DHJ32" s="52"/>
      <c r="DHK32" s="52"/>
      <c r="DHL32" s="52"/>
      <c r="DHM32" s="52"/>
      <c r="DHN32" s="52"/>
      <c r="DHO32" s="52"/>
      <c r="DHP32" s="52"/>
      <c r="DHQ32" s="52"/>
      <c r="DHR32" s="52"/>
      <c r="DHS32" s="52"/>
      <c r="DHT32" s="52"/>
      <c r="DHU32" s="52"/>
      <c r="DHV32" s="52"/>
      <c r="DHW32" s="52"/>
      <c r="DHX32" s="52"/>
      <c r="DHY32" s="52"/>
      <c r="DHZ32" s="52"/>
      <c r="DIA32" s="52"/>
      <c r="DIB32" s="52"/>
      <c r="DIC32" s="52"/>
      <c r="DID32" s="52"/>
      <c r="DIE32" s="52"/>
      <c r="DIF32" s="52"/>
      <c r="DIG32" s="52"/>
      <c r="DIH32" s="52"/>
      <c r="DII32" s="52"/>
      <c r="DIJ32" s="52"/>
      <c r="DIK32" s="52"/>
      <c r="DIL32" s="52"/>
      <c r="DIM32" s="52"/>
      <c r="DIN32" s="52"/>
      <c r="DIO32" s="52"/>
      <c r="DIP32" s="52"/>
      <c r="DIQ32" s="52"/>
      <c r="DIR32" s="52"/>
      <c r="DIS32" s="52"/>
      <c r="DIT32" s="52"/>
      <c r="DIU32" s="52"/>
      <c r="DIV32" s="52"/>
      <c r="DIW32" s="52"/>
      <c r="DIX32" s="52"/>
      <c r="DIY32" s="52"/>
      <c r="DIZ32" s="52"/>
      <c r="DJA32" s="52"/>
      <c r="DJB32" s="52"/>
      <c r="DJC32" s="52"/>
      <c r="DJD32" s="52"/>
      <c r="DJE32" s="52"/>
      <c r="DJF32" s="52"/>
      <c r="DJG32" s="52"/>
      <c r="DJH32" s="52"/>
      <c r="DJI32" s="52"/>
      <c r="DJJ32" s="52"/>
      <c r="DJK32" s="52"/>
      <c r="DJL32" s="52"/>
      <c r="DJM32" s="52"/>
      <c r="DJN32" s="52"/>
      <c r="DJO32" s="52"/>
      <c r="DJP32" s="52"/>
      <c r="DJQ32" s="52"/>
      <c r="DJR32" s="52"/>
      <c r="DJS32" s="52"/>
      <c r="DJT32" s="52"/>
      <c r="DJU32" s="52"/>
      <c r="DJV32" s="52"/>
      <c r="DJW32" s="52"/>
      <c r="DJX32" s="52"/>
      <c r="DJY32" s="52"/>
      <c r="DJZ32" s="52"/>
      <c r="DKA32" s="52"/>
      <c r="DKB32" s="52"/>
      <c r="DKC32" s="52"/>
      <c r="DKD32" s="52"/>
      <c r="DKE32" s="52"/>
      <c r="DKF32" s="52"/>
      <c r="DKG32" s="52"/>
      <c r="DKH32" s="52"/>
      <c r="DKI32" s="52"/>
      <c r="DKJ32" s="52"/>
      <c r="DKK32" s="52"/>
      <c r="DKL32" s="52"/>
      <c r="DKM32" s="52"/>
      <c r="DKN32" s="52"/>
      <c r="DKO32" s="52"/>
      <c r="DKP32" s="52"/>
      <c r="DKQ32" s="52"/>
      <c r="DKR32" s="52"/>
      <c r="DKS32" s="52"/>
      <c r="DKT32" s="52"/>
      <c r="DKU32" s="52"/>
      <c r="DKV32" s="52"/>
      <c r="DKW32" s="52"/>
      <c r="DKX32" s="52"/>
      <c r="DKY32" s="52"/>
      <c r="DKZ32" s="52"/>
      <c r="DLA32" s="52"/>
      <c r="DLB32" s="52"/>
      <c r="DLC32" s="52"/>
      <c r="DLD32" s="52"/>
      <c r="DLE32" s="52"/>
      <c r="DLF32" s="52"/>
      <c r="DLG32" s="52"/>
      <c r="DLH32" s="52"/>
      <c r="DLI32" s="52"/>
      <c r="DLJ32" s="52"/>
      <c r="DLK32" s="52"/>
      <c r="DLL32" s="52"/>
      <c r="DLM32" s="52"/>
      <c r="DLN32" s="52"/>
      <c r="DLO32" s="52"/>
      <c r="DLP32" s="52"/>
      <c r="DLQ32" s="52"/>
      <c r="DLR32" s="52"/>
      <c r="DLS32" s="52"/>
      <c r="DLT32" s="52"/>
      <c r="DLU32" s="52"/>
      <c r="DLV32" s="52"/>
      <c r="DLW32" s="52"/>
      <c r="DLX32" s="52"/>
      <c r="DLY32" s="52"/>
      <c r="DLZ32" s="52"/>
      <c r="DMA32" s="52"/>
      <c r="DMB32" s="52"/>
      <c r="DMC32" s="52"/>
      <c r="DMD32" s="52"/>
      <c r="DME32" s="52"/>
      <c r="DMF32" s="52"/>
      <c r="DMG32" s="52"/>
      <c r="DMH32" s="52"/>
      <c r="DMI32" s="52"/>
      <c r="DMJ32" s="52"/>
      <c r="DMK32" s="52"/>
      <c r="DML32" s="52"/>
      <c r="DMM32" s="52"/>
      <c r="DMN32" s="52"/>
      <c r="DMO32" s="52"/>
      <c r="DMP32" s="52"/>
      <c r="DMQ32" s="52"/>
      <c r="DMR32" s="52"/>
      <c r="DMS32" s="52"/>
      <c r="DMT32" s="52"/>
      <c r="DMU32" s="52"/>
      <c r="DMV32" s="52"/>
      <c r="DMW32" s="52"/>
      <c r="DMX32" s="52"/>
      <c r="DMY32" s="52"/>
      <c r="DMZ32" s="52"/>
      <c r="DNA32" s="52"/>
      <c r="DNB32" s="52"/>
      <c r="DNC32" s="52"/>
      <c r="DND32" s="52"/>
      <c r="DNE32" s="52"/>
      <c r="DNF32" s="52"/>
      <c r="DNG32" s="52"/>
      <c r="DNH32" s="52"/>
      <c r="DNI32" s="52"/>
      <c r="DNJ32" s="52"/>
      <c r="DNK32" s="52"/>
      <c r="DNL32" s="52"/>
      <c r="DNM32" s="52"/>
      <c r="DNN32" s="52"/>
      <c r="DNO32" s="52"/>
      <c r="DNP32" s="52"/>
      <c r="DNQ32" s="52"/>
      <c r="DNR32" s="52"/>
      <c r="DNS32" s="52"/>
      <c r="DNT32" s="52"/>
      <c r="DNU32" s="52"/>
      <c r="DNV32" s="52"/>
      <c r="DNW32" s="52"/>
      <c r="DNX32" s="52"/>
      <c r="DNY32" s="52"/>
      <c r="DNZ32" s="52"/>
      <c r="DOA32" s="52"/>
      <c r="DOB32" s="52"/>
      <c r="DOC32" s="52"/>
      <c r="DOD32" s="52"/>
      <c r="DOE32" s="52"/>
      <c r="DOF32" s="52"/>
      <c r="DOG32" s="52"/>
      <c r="DOH32" s="52"/>
      <c r="DOI32" s="52"/>
      <c r="DOJ32" s="52"/>
      <c r="DOK32" s="52"/>
      <c r="DOL32" s="52"/>
      <c r="DOM32" s="52"/>
      <c r="DON32" s="52"/>
      <c r="DOO32" s="52"/>
      <c r="DOP32" s="52"/>
      <c r="DOQ32" s="52"/>
      <c r="DOR32" s="52"/>
      <c r="DOS32" s="52"/>
      <c r="DOT32" s="52"/>
      <c r="DOU32" s="52"/>
      <c r="DOV32" s="52"/>
      <c r="DOW32" s="52"/>
      <c r="DOX32" s="52"/>
      <c r="DOY32" s="52"/>
      <c r="DOZ32" s="52"/>
      <c r="DPA32" s="52"/>
      <c r="DPB32" s="52"/>
      <c r="DPC32" s="52"/>
      <c r="DPD32" s="52"/>
      <c r="DPE32" s="52"/>
      <c r="DPF32" s="52"/>
      <c r="DPG32" s="52"/>
      <c r="DPH32" s="52"/>
      <c r="DPI32" s="52"/>
      <c r="DPJ32" s="52"/>
      <c r="DPK32" s="52"/>
      <c r="DPL32" s="52"/>
      <c r="DPM32" s="52"/>
      <c r="DPN32" s="52"/>
      <c r="DPO32" s="52"/>
      <c r="DPP32" s="52"/>
      <c r="DPQ32" s="52"/>
      <c r="DPR32" s="52"/>
      <c r="DPS32" s="52"/>
      <c r="DPT32" s="52"/>
      <c r="DPU32" s="52"/>
      <c r="DPV32" s="52"/>
      <c r="DPW32" s="52"/>
      <c r="DPX32" s="52"/>
      <c r="DPY32" s="52"/>
      <c r="DPZ32" s="52"/>
      <c r="DQA32" s="52"/>
      <c r="DQB32" s="52"/>
      <c r="DQC32" s="52"/>
      <c r="DQD32" s="52"/>
      <c r="DQE32" s="52"/>
      <c r="DQF32" s="52"/>
      <c r="DQG32" s="52"/>
      <c r="DQH32" s="52"/>
      <c r="DQI32" s="52"/>
      <c r="DQJ32" s="52"/>
      <c r="DQK32" s="52"/>
      <c r="DQL32" s="52"/>
      <c r="DQM32" s="52"/>
      <c r="DQN32" s="52"/>
      <c r="DQO32" s="52"/>
      <c r="DQP32" s="52"/>
      <c r="DQQ32" s="52"/>
      <c r="DQR32" s="52"/>
      <c r="DQS32" s="52"/>
      <c r="DQT32" s="52"/>
      <c r="DQU32" s="52"/>
      <c r="DQV32" s="52"/>
      <c r="DQW32" s="52"/>
      <c r="DQX32" s="52"/>
      <c r="DQY32" s="52"/>
      <c r="DQZ32" s="52"/>
      <c r="DRA32" s="52"/>
      <c r="DRB32" s="52"/>
      <c r="DRC32" s="52"/>
      <c r="DRD32" s="52"/>
      <c r="DRE32" s="52"/>
      <c r="DRF32" s="52"/>
      <c r="DRG32" s="52"/>
      <c r="DRH32" s="52"/>
      <c r="DRI32" s="52"/>
      <c r="DRJ32" s="52"/>
      <c r="DRK32" s="52"/>
      <c r="DRL32" s="52"/>
      <c r="DRM32" s="52"/>
      <c r="DRN32" s="52"/>
      <c r="DRO32" s="52"/>
      <c r="DRP32" s="52"/>
      <c r="DRQ32" s="52"/>
      <c r="DRR32" s="52"/>
      <c r="DRS32" s="52"/>
      <c r="DRT32" s="52"/>
      <c r="DRU32" s="52"/>
      <c r="DRV32" s="52"/>
      <c r="DRW32" s="52"/>
      <c r="DRX32" s="52"/>
      <c r="DRY32" s="52"/>
      <c r="DRZ32" s="52"/>
      <c r="DSA32" s="52"/>
      <c r="DSB32" s="52"/>
      <c r="DSC32" s="52"/>
      <c r="DSD32" s="52"/>
      <c r="DSE32" s="52"/>
      <c r="DSF32" s="52"/>
      <c r="DSG32" s="52"/>
      <c r="DSH32" s="52"/>
      <c r="DSI32" s="52"/>
      <c r="DSJ32" s="52"/>
      <c r="DSK32" s="52"/>
      <c r="DSL32" s="52"/>
      <c r="DSM32" s="52"/>
      <c r="DSN32" s="52"/>
      <c r="DSO32" s="52"/>
      <c r="DSP32" s="52"/>
      <c r="DSQ32" s="52"/>
      <c r="DSR32" s="52"/>
      <c r="DSS32" s="52"/>
      <c r="DST32" s="52"/>
      <c r="DSU32" s="52"/>
      <c r="DSV32" s="52"/>
      <c r="DSW32" s="52"/>
      <c r="DSX32" s="52"/>
      <c r="DSY32" s="52"/>
      <c r="DSZ32" s="52"/>
      <c r="DTA32" s="52"/>
      <c r="DTB32" s="52"/>
      <c r="DTC32" s="52"/>
      <c r="DTD32" s="52"/>
      <c r="DTE32" s="52"/>
      <c r="DTF32" s="52"/>
      <c r="DTG32" s="52"/>
      <c r="DTH32" s="52"/>
      <c r="DTI32" s="52"/>
      <c r="DTJ32" s="52"/>
      <c r="DTK32" s="52"/>
      <c r="DTL32" s="52"/>
      <c r="DTM32" s="52"/>
      <c r="DTN32" s="52"/>
      <c r="DTO32" s="52"/>
      <c r="DTP32" s="52"/>
      <c r="DTQ32" s="52"/>
      <c r="DTR32" s="52"/>
      <c r="DTS32" s="52"/>
      <c r="DTT32" s="52"/>
      <c r="DTU32" s="52"/>
      <c r="DTV32" s="52"/>
      <c r="DTW32" s="52"/>
      <c r="DTX32" s="52"/>
      <c r="DTY32" s="52"/>
      <c r="DTZ32" s="52"/>
      <c r="DUA32" s="52"/>
      <c r="DUB32" s="52"/>
      <c r="DUC32" s="52"/>
      <c r="DUD32" s="52"/>
      <c r="DUE32" s="52"/>
      <c r="DUF32" s="52"/>
      <c r="DUG32" s="52"/>
      <c r="DUH32" s="52"/>
      <c r="DUI32" s="52"/>
      <c r="DUJ32" s="52"/>
      <c r="DUK32" s="52"/>
      <c r="DUL32" s="52"/>
      <c r="DUM32" s="52"/>
      <c r="DUN32" s="52"/>
      <c r="DUO32" s="52"/>
      <c r="DUP32" s="52"/>
      <c r="DUQ32" s="52"/>
      <c r="DUR32" s="52"/>
      <c r="DUS32" s="52"/>
      <c r="DUT32" s="52"/>
      <c r="DUU32" s="52"/>
      <c r="DUV32" s="52"/>
      <c r="DUW32" s="52"/>
      <c r="DUX32" s="52"/>
      <c r="DUY32" s="52"/>
      <c r="DUZ32" s="52"/>
      <c r="DVA32" s="52"/>
      <c r="DVB32" s="52"/>
      <c r="DVC32" s="52"/>
      <c r="DVD32" s="52"/>
      <c r="DVE32" s="52"/>
      <c r="DVF32" s="52"/>
      <c r="DVG32" s="52"/>
      <c r="DVH32" s="52"/>
      <c r="DVI32" s="52"/>
      <c r="DVJ32" s="52"/>
      <c r="DVK32" s="52"/>
      <c r="DVL32" s="52"/>
      <c r="DVM32" s="52"/>
      <c r="DVN32" s="52"/>
      <c r="DVO32" s="52"/>
      <c r="DVP32" s="52"/>
      <c r="DVQ32" s="52"/>
      <c r="DVR32" s="52"/>
      <c r="DVS32" s="52"/>
      <c r="DVT32" s="52"/>
      <c r="DVU32" s="52"/>
      <c r="DVV32" s="52"/>
      <c r="DVW32" s="52"/>
      <c r="DVX32" s="52"/>
      <c r="DVY32" s="52"/>
      <c r="DVZ32" s="52"/>
      <c r="DWA32" s="52"/>
      <c r="DWB32" s="52"/>
      <c r="DWC32" s="52"/>
      <c r="DWD32" s="52"/>
      <c r="DWE32" s="52"/>
      <c r="DWF32" s="52"/>
      <c r="DWG32" s="52"/>
      <c r="DWH32" s="52"/>
      <c r="DWI32" s="52"/>
      <c r="DWJ32" s="52"/>
      <c r="DWK32" s="52"/>
      <c r="DWL32" s="52"/>
      <c r="DWM32" s="52"/>
      <c r="DWN32" s="52"/>
      <c r="DWO32" s="52"/>
      <c r="DWP32" s="52"/>
      <c r="DWQ32" s="52"/>
      <c r="DWR32" s="52"/>
      <c r="DWS32" s="52"/>
      <c r="DWT32" s="52"/>
      <c r="DWU32" s="52"/>
      <c r="DWV32" s="52"/>
      <c r="DWW32" s="52"/>
      <c r="DWX32" s="52"/>
      <c r="DWY32" s="52"/>
      <c r="DWZ32" s="52"/>
      <c r="DXA32" s="52"/>
      <c r="DXB32" s="52"/>
      <c r="DXC32" s="52"/>
      <c r="DXD32" s="52"/>
      <c r="DXE32" s="52"/>
      <c r="DXF32" s="52"/>
      <c r="DXG32" s="52"/>
      <c r="DXH32" s="52"/>
      <c r="DXI32" s="52"/>
      <c r="DXJ32" s="52"/>
      <c r="DXK32" s="52"/>
      <c r="DXL32" s="52"/>
      <c r="DXM32" s="52"/>
      <c r="DXN32" s="52"/>
      <c r="DXO32" s="52"/>
      <c r="DXP32" s="52"/>
      <c r="DXQ32" s="52"/>
      <c r="DXR32" s="52"/>
      <c r="DXS32" s="52"/>
      <c r="DXT32" s="52"/>
      <c r="DXU32" s="52"/>
      <c r="DXV32" s="52"/>
      <c r="DXW32" s="52"/>
      <c r="DXX32" s="52"/>
      <c r="DXY32" s="52"/>
      <c r="DXZ32" s="52"/>
      <c r="DYA32" s="52"/>
      <c r="DYB32" s="52"/>
      <c r="DYC32" s="52"/>
      <c r="DYD32" s="52"/>
      <c r="DYE32" s="52"/>
      <c r="DYF32" s="52"/>
      <c r="DYG32" s="52"/>
      <c r="DYH32" s="52"/>
      <c r="DYI32" s="52"/>
      <c r="DYJ32" s="52"/>
      <c r="DYK32" s="52"/>
      <c r="DYL32" s="52"/>
      <c r="DYM32" s="52"/>
      <c r="DYN32" s="52"/>
      <c r="DYO32" s="52"/>
      <c r="DYP32" s="52"/>
      <c r="DYQ32" s="52"/>
      <c r="DYR32" s="52"/>
      <c r="DYS32" s="52"/>
      <c r="DYT32" s="52"/>
      <c r="DYU32" s="52"/>
      <c r="DYV32" s="52"/>
      <c r="DYW32" s="52"/>
      <c r="DYX32" s="52"/>
      <c r="DYY32" s="52"/>
      <c r="DYZ32" s="52"/>
      <c r="DZA32" s="52"/>
      <c r="DZB32" s="52"/>
      <c r="DZC32" s="52"/>
      <c r="DZD32" s="52"/>
      <c r="DZE32" s="52"/>
      <c r="DZF32" s="52"/>
      <c r="DZG32" s="52"/>
      <c r="DZH32" s="52"/>
      <c r="DZI32" s="52"/>
      <c r="DZJ32" s="52"/>
      <c r="DZK32" s="52"/>
      <c r="DZL32" s="52"/>
      <c r="DZM32" s="52"/>
      <c r="DZN32" s="52"/>
      <c r="DZO32" s="52"/>
      <c r="DZP32" s="52"/>
      <c r="DZQ32" s="52"/>
      <c r="DZR32" s="52"/>
      <c r="DZS32" s="52"/>
      <c r="DZT32" s="52"/>
      <c r="DZU32" s="52"/>
      <c r="DZV32" s="52"/>
      <c r="DZW32" s="52"/>
      <c r="DZX32" s="52"/>
      <c r="DZY32" s="52"/>
      <c r="DZZ32" s="52"/>
      <c r="EAA32" s="52"/>
      <c r="EAB32" s="52"/>
      <c r="EAC32" s="52"/>
      <c r="EAD32" s="52"/>
      <c r="EAE32" s="52"/>
      <c r="EAF32" s="52"/>
      <c r="EAG32" s="52"/>
      <c r="EAH32" s="52"/>
      <c r="EAI32" s="52"/>
      <c r="EAJ32" s="52"/>
      <c r="EAK32" s="52"/>
      <c r="EAL32" s="52"/>
      <c r="EAM32" s="52"/>
      <c r="EAN32" s="52"/>
      <c r="EAO32" s="52"/>
      <c r="EAP32" s="52"/>
      <c r="EAQ32" s="52"/>
      <c r="EAR32" s="52"/>
      <c r="EAS32" s="52"/>
      <c r="EAT32" s="52"/>
      <c r="EAU32" s="52"/>
      <c r="EAV32" s="52"/>
      <c r="EAW32" s="52"/>
      <c r="EAX32" s="52"/>
      <c r="EAY32" s="52"/>
      <c r="EAZ32" s="52"/>
      <c r="EBA32" s="52"/>
      <c r="EBB32" s="52"/>
      <c r="EBC32" s="52"/>
      <c r="EBD32" s="52"/>
      <c r="EBE32" s="52"/>
      <c r="EBF32" s="52"/>
      <c r="EBG32" s="52"/>
      <c r="EBH32" s="52"/>
      <c r="EBI32" s="52"/>
      <c r="EBJ32" s="52"/>
      <c r="EBK32" s="52"/>
      <c r="EBL32" s="52"/>
      <c r="EBM32" s="52"/>
      <c r="EBN32" s="52"/>
      <c r="EBO32" s="52"/>
      <c r="EBP32" s="52"/>
      <c r="EBQ32" s="52"/>
      <c r="EBR32" s="52"/>
      <c r="EBS32" s="52"/>
      <c r="EBT32" s="52"/>
      <c r="EBU32" s="52"/>
      <c r="EBV32" s="52"/>
      <c r="EBW32" s="52"/>
      <c r="EBX32" s="52"/>
      <c r="EBY32" s="52"/>
      <c r="EBZ32" s="52"/>
      <c r="ECA32" s="52"/>
      <c r="ECB32" s="52"/>
      <c r="ECC32" s="52"/>
      <c r="ECD32" s="52"/>
      <c r="ECE32" s="52"/>
      <c r="ECF32" s="52"/>
      <c r="ECG32" s="52"/>
      <c r="ECH32" s="52"/>
      <c r="ECI32" s="52"/>
      <c r="ECJ32" s="52"/>
      <c r="ECK32" s="52"/>
      <c r="ECL32" s="52"/>
      <c r="ECM32" s="52"/>
      <c r="ECN32" s="52"/>
      <c r="ECO32" s="52"/>
      <c r="ECP32" s="52"/>
      <c r="ECQ32" s="52"/>
      <c r="ECR32" s="52"/>
      <c r="ECS32" s="52"/>
      <c r="ECT32" s="52"/>
      <c r="ECU32" s="52"/>
      <c r="ECV32" s="52"/>
      <c r="ECW32" s="52"/>
      <c r="ECX32" s="52"/>
      <c r="ECY32" s="52"/>
      <c r="ECZ32" s="52"/>
      <c r="EDA32" s="52"/>
      <c r="EDB32" s="52"/>
      <c r="EDC32" s="52"/>
      <c r="EDD32" s="52"/>
      <c r="EDE32" s="52"/>
      <c r="EDF32" s="52"/>
      <c r="EDG32" s="52"/>
      <c r="EDH32" s="52"/>
      <c r="EDI32" s="52"/>
      <c r="EDJ32" s="52"/>
      <c r="EDK32" s="52"/>
      <c r="EDL32" s="52"/>
      <c r="EDM32" s="52"/>
      <c r="EDN32" s="52"/>
      <c r="EDO32" s="52"/>
      <c r="EDP32" s="52"/>
      <c r="EDQ32" s="52"/>
      <c r="EDR32" s="52"/>
      <c r="EDS32" s="52"/>
      <c r="EDT32" s="52"/>
      <c r="EDU32" s="52"/>
      <c r="EDV32" s="52"/>
      <c r="EDW32" s="52"/>
      <c r="EDX32" s="52"/>
      <c r="EDY32" s="52"/>
      <c r="EDZ32" s="52"/>
      <c r="EEA32" s="52"/>
      <c r="EEB32" s="52"/>
      <c r="EEC32" s="52"/>
      <c r="EED32" s="52"/>
      <c r="EEE32" s="52"/>
      <c r="EEF32" s="52"/>
      <c r="EEG32" s="52"/>
      <c r="EEH32" s="52"/>
      <c r="EEI32" s="52"/>
      <c r="EEJ32" s="52"/>
      <c r="EEK32" s="52"/>
      <c r="EEL32" s="52"/>
      <c r="EEM32" s="52"/>
      <c r="EEN32" s="52"/>
      <c r="EEO32" s="52"/>
      <c r="EEP32" s="52"/>
      <c r="EEQ32" s="52"/>
      <c r="EER32" s="52"/>
      <c r="EES32" s="52"/>
      <c r="EET32" s="52"/>
      <c r="EEU32" s="52"/>
      <c r="EEV32" s="52"/>
      <c r="EEW32" s="52"/>
      <c r="EEX32" s="52"/>
      <c r="EEY32" s="52"/>
      <c r="EEZ32" s="52"/>
      <c r="EFA32" s="52"/>
      <c r="EFB32" s="52"/>
      <c r="EFC32" s="52"/>
      <c r="EFD32" s="52"/>
      <c r="EFE32" s="52"/>
      <c r="EFF32" s="52"/>
      <c r="EFG32" s="52"/>
      <c r="EFH32" s="52"/>
      <c r="EFI32" s="52"/>
      <c r="EFJ32" s="52"/>
      <c r="EFK32" s="52"/>
      <c r="EFL32" s="52"/>
      <c r="EFM32" s="52"/>
      <c r="EFN32" s="52"/>
      <c r="EFO32" s="52"/>
      <c r="EFP32" s="52"/>
      <c r="EFQ32" s="52"/>
      <c r="EFR32" s="52"/>
      <c r="EFS32" s="52"/>
      <c r="EFT32" s="52"/>
      <c r="EFU32" s="52"/>
      <c r="EFV32" s="52"/>
      <c r="EFW32" s="52"/>
      <c r="EFX32" s="52"/>
      <c r="EFY32" s="52"/>
      <c r="EFZ32" s="52"/>
      <c r="EGA32" s="52"/>
      <c r="EGB32" s="52"/>
      <c r="EGC32" s="52"/>
      <c r="EGD32" s="52"/>
      <c r="EGE32" s="52"/>
      <c r="EGF32" s="52"/>
      <c r="EGG32" s="52"/>
      <c r="EGH32" s="52"/>
      <c r="EGI32" s="52"/>
      <c r="EGJ32" s="52"/>
      <c r="EGK32" s="52"/>
      <c r="EGL32" s="52"/>
      <c r="EGM32" s="52"/>
      <c r="EGN32" s="52"/>
      <c r="EGO32" s="52"/>
      <c r="EGP32" s="52"/>
      <c r="EGQ32" s="52"/>
      <c r="EGR32" s="52"/>
      <c r="EGS32" s="52"/>
      <c r="EGT32" s="52"/>
      <c r="EGU32" s="52"/>
      <c r="EGV32" s="52"/>
      <c r="EGW32" s="52"/>
      <c r="EGX32" s="52"/>
      <c r="EGY32" s="52"/>
      <c r="EGZ32" s="52"/>
      <c r="EHA32" s="52"/>
      <c r="EHB32" s="52"/>
      <c r="EHC32" s="52"/>
      <c r="EHD32" s="52"/>
      <c r="EHE32" s="52"/>
      <c r="EHF32" s="52"/>
      <c r="EHG32" s="52"/>
      <c r="EHH32" s="52"/>
      <c r="EHI32" s="52"/>
      <c r="EHJ32" s="52"/>
      <c r="EHK32" s="52"/>
      <c r="EHL32" s="52"/>
      <c r="EHM32" s="52"/>
      <c r="EHN32" s="52"/>
      <c r="EHO32" s="52"/>
      <c r="EHP32" s="52"/>
      <c r="EHQ32" s="52"/>
      <c r="EHR32" s="52"/>
      <c r="EHS32" s="52"/>
      <c r="EHT32" s="52"/>
      <c r="EHU32" s="52"/>
      <c r="EHV32" s="52"/>
      <c r="EHW32" s="52"/>
      <c r="EHX32" s="52"/>
      <c r="EHY32" s="52"/>
      <c r="EHZ32" s="52"/>
      <c r="EIA32" s="52"/>
      <c r="EIB32" s="52"/>
      <c r="EIC32" s="52"/>
      <c r="EID32" s="52"/>
      <c r="EIE32" s="52"/>
      <c r="EIF32" s="52"/>
      <c r="EIG32" s="52"/>
      <c r="EIH32" s="52"/>
      <c r="EII32" s="52"/>
      <c r="EIJ32" s="52"/>
      <c r="EIK32" s="52"/>
      <c r="EIL32" s="52"/>
      <c r="EIM32" s="52"/>
      <c r="EIN32" s="52"/>
      <c r="EIO32" s="52"/>
      <c r="EIP32" s="52"/>
      <c r="EIQ32" s="52"/>
      <c r="EIR32" s="52"/>
      <c r="EIS32" s="52"/>
      <c r="EIT32" s="52"/>
      <c r="EIU32" s="52"/>
      <c r="EIV32" s="52"/>
      <c r="EIW32" s="52"/>
      <c r="EIX32" s="52"/>
      <c r="EIY32" s="52"/>
      <c r="EIZ32" s="52"/>
      <c r="EJA32" s="52"/>
      <c r="EJB32" s="52"/>
      <c r="EJC32" s="52"/>
      <c r="EJD32" s="52"/>
      <c r="EJE32" s="52"/>
      <c r="EJF32" s="52"/>
      <c r="EJG32" s="52"/>
      <c r="EJH32" s="52"/>
      <c r="EJI32" s="52"/>
      <c r="EJJ32" s="52"/>
      <c r="EJK32" s="52"/>
      <c r="EJL32" s="52"/>
      <c r="EJM32" s="52"/>
      <c r="EJN32" s="52"/>
      <c r="EJO32" s="52"/>
      <c r="EJP32" s="52"/>
      <c r="EJQ32" s="52"/>
      <c r="EJR32" s="52"/>
      <c r="EJS32" s="52"/>
      <c r="EJT32" s="52"/>
      <c r="EJU32" s="52"/>
      <c r="EJV32" s="52"/>
      <c r="EJW32" s="52"/>
      <c r="EJX32" s="52"/>
      <c r="EJY32" s="52"/>
      <c r="EJZ32" s="52"/>
      <c r="EKA32" s="52"/>
      <c r="EKB32" s="52"/>
      <c r="EKC32" s="52"/>
      <c r="EKD32" s="52"/>
      <c r="EKE32" s="52"/>
      <c r="EKF32" s="52"/>
      <c r="EKG32" s="52"/>
      <c r="EKH32" s="52"/>
      <c r="EKI32" s="52"/>
      <c r="EKJ32" s="52"/>
      <c r="EKK32" s="52"/>
      <c r="EKL32" s="52"/>
      <c r="EKM32" s="52"/>
      <c r="EKN32" s="52"/>
      <c r="EKO32" s="52"/>
      <c r="EKP32" s="52"/>
      <c r="EKQ32" s="52"/>
      <c r="EKR32" s="52"/>
      <c r="EKS32" s="52"/>
      <c r="EKT32" s="52"/>
      <c r="EKU32" s="52"/>
      <c r="EKV32" s="52"/>
      <c r="EKW32" s="52"/>
      <c r="EKX32" s="52"/>
      <c r="EKY32" s="52"/>
      <c r="EKZ32" s="52"/>
      <c r="ELA32" s="52"/>
      <c r="ELB32" s="52"/>
      <c r="ELC32" s="52"/>
      <c r="ELD32" s="52"/>
      <c r="ELE32" s="52"/>
      <c r="ELF32" s="52"/>
      <c r="ELG32" s="52"/>
      <c r="ELH32" s="52"/>
      <c r="ELI32" s="52"/>
      <c r="ELJ32" s="52"/>
      <c r="ELK32" s="52"/>
      <c r="ELL32" s="52"/>
      <c r="ELM32" s="52"/>
      <c r="ELN32" s="52"/>
      <c r="ELO32" s="52"/>
      <c r="ELP32" s="52"/>
      <c r="ELQ32" s="52"/>
      <c r="ELR32" s="52"/>
      <c r="ELS32" s="52"/>
      <c r="ELT32" s="52"/>
      <c r="ELU32" s="52"/>
      <c r="ELV32" s="52"/>
      <c r="ELW32" s="52"/>
      <c r="ELX32" s="52"/>
      <c r="ELY32" s="52"/>
      <c r="ELZ32" s="52"/>
      <c r="EMA32" s="52"/>
      <c r="EMB32" s="52"/>
      <c r="EMC32" s="52"/>
      <c r="EMD32" s="52"/>
      <c r="EME32" s="52"/>
      <c r="EMF32" s="52"/>
      <c r="EMG32" s="52"/>
      <c r="EMH32" s="52"/>
      <c r="EMI32" s="52"/>
      <c r="EMJ32" s="52"/>
      <c r="EMK32" s="52"/>
      <c r="EML32" s="52"/>
      <c r="EMM32" s="52"/>
      <c r="EMN32" s="52"/>
      <c r="EMO32" s="52"/>
      <c r="EMP32" s="52"/>
      <c r="EMQ32" s="52"/>
      <c r="EMR32" s="52"/>
      <c r="EMS32" s="52"/>
      <c r="EMT32" s="52"/>
      <c r="EMU32" s="52"/>
      <c r="EMV32" s="52"/>
      <c r="EMW32" s="52"/>
      <c r="EMX32" s="52"/>
      <c r="EMY32" s="52"/>
      <c r="EMZ32" s="52"/>
      <c r="ENA32" s="52"/>
      <c r="ENB32" s="52"/>
      <c r="ENC32" s="52"/>
      <c r="END32" s="52"/>
      <c r="ENE32" s="52"/>
      <c r="ENF32" s="52"/>
      <c r="ENG32" s="52"/>
      <c r="ENH32" s="52"/>
      <c r="ENI32" s="52"/>
      <c r="ENJ32" s="52"/>
      <c r="ENK32" s="52"/>
      <c r="ENL32" s="52"/>
      <c r="ENM32" s="52"/>
      <c r="ENN32" s="52"/>
      <c r="ENO32" s="52"/>
      <c r="ENP32" s="52"/>
      <c r="ENQ32" s="52"/>
      <c r="ENR32" s="52"/>
      <c r="ENS32" s="52"/>
      <c r="ENT32" s="52"/>
      <c r="ENU32" s="52"/>
      <c r="ENV32" s="52"/>
      <c r="ENW32" s="52"/>
      <c r="ENX32" s="52"/>
      <c r="ENY32" s="52"/>
      <c r="ENZ32" s="52"/>
      <c r="EOA32" s="52"/>
      <c r="EOB32" s="52"/>
      <c r="EOC32" s="52"/>
      <c r="EOD32" s="52"/>
      <c r="EOE32" s="52"/>
      <c r="EOF32" s="52"/>
      <c r="EOG32" s="52"/>
      <c r="EOH32" s="52"/>
      <c r="EOI32" s="52"/>
      <c r="EOJ32" s="52"/>
      <c r="EOK32" s="52"/>
      <c r="EOL32" s="52"/>
      <c r="EOM32" s="52"/>
      <c r="EON32" s="52"/>
      <c r="EOO32" s="52"/>
      <c r="EOP32" s="52"/>
      <c r="EOQ32" s="52"/>
      <c r="EOR32" s="52"/>
      <c r="EOS32" s="52"/>
      <c r="EOT32" s="52"/>
      <c r="EOU32" s="52"/>
      <c r="EOV32" s="52"/>
      <c r="EOW32" s="52"/>
      <c r="EOX32" s="52"/>
      <c r="EOY32" s="52"/>
      <c r="EOZ32" s="52"/>
      <c r="EPA32" s="52"/>
      <c r="EPB32" s="52"/>
      <c r="EPC32" s="52"/>
      <c r="EPD32" s="52"/>
      <c r="EPE32" s="52"/>
      <c r="EPF32" s="52"/>
      <c r="EPG32" s="52"/>
      <c r="EPH32" s="52"/>
      <c r="EPI32" s="52"/>
      <c r="EPJ32" s="52"/>
      <c r="EPK32" s="52"/>
      <c r="EPL32" s="52"/>
      <c r="EPM32" s="52"/>
      <c r="EPN32" s="52"/>
      <c r="EPO32" s="52"/>
      <c r="EPP32" s="52"/>
      <c r="EPQ32" s="52"/>
      <c r="EPR32" s="52"/>
      <c r="EPS32" s="52"/>
      <c r="EPT32" s="52"/>
      <c r="EPU32" s="52"/>
      <c r="EPV32" s="52"/>
      <c r="EPW32" s="52"/>
      <c r="EPX32" s="52"/>
      <c r="EPY32" s="52"/>
      <c r="EPZ32" s="52"/>
      <c r="EQA32" s="52"/>
      <c r="EQB32" s="52"/>
      <c r="EQC32" s="52"/>
      <c r="EQD32" s="52"/>
      <c r="EQE32" s="52"/>
      <c r="EQF32" s="52"/>
      <c r="EQG32" s="52"/>
      <c r="EQH32" s="52"/>
      <c r="EQI32" s="52"/>
      <c r="EQJ32" s="52"/>
      <c r="EQK32" s="52"/>
      <c r="EQL32" s="52"/>
      <c r="EQM32" s="52"/>
      <c r="EQN32" s="52"/>
      <c r="EQO32" s="52"/>
      <c r="EQP32" s="52"/>
      <c r="EQQ32" s="52"/>
      <c r="EQR32" s="52"/>
      <c r="EQS32" s="52"/>
      <c r="EQT32" s="52"/>
      <c r="EQU32" s="52"/>
      <c r="EQV32" s="52"/>
      <c r="EQW32" s="52"/>
      <c r="EQX32" s="52"/>
      <c r="EQY32" s="52"/>
      <c r="EQZ32" s="52"/>
      <c r="ERA32" s="52"/>
      <c r="ERB32" s="52"/>
      <c r="ERC32" s="52"/>
      <c r="ERD32" s="52"/>
      <c r="ERE32" s="52"/>
      <c r="ERF32" s="52"/>
      <c r="ERG32" s="52"/>
      <c r="ERH32" s="52"/>
      <c r="ERI32" s="52"/>
      <c r="ERJ32" s="52"/>
      <c r="ERK32" s="52"/>
      <c r="ERL32" s="52"/>
      <c r="ERM32" s="52"/>
      <c r="ERN32" s="52"/>
      <c r="ERO32" s="52"/>
      <c r="ERP32" s="52"/>
      <c r="ERQ32" s="52"/>
      <c r="ERR32" s="52"/>
      <c r="ERS32" s="52"/>
      <c r="ERT32" s="52"/>
      <c r="ERU32" s="52"/>
      <c r="ERV32" s="52"/>
      <c r="ERW32" s="52"/>
      <c r="ERX32" s="52"/>
      <c r="ERY32" s="52"/>
      <c r="ERZ32" s="52"/>
      <c r="ESA32" s="52"/>
      <c r="ESB32" s="52"/>
      <c r="ESC32" s="52"/>
      <c r="ESD32" s="52"/>
      <c r="ESE32" s="52"/>
      <c r="ESF32" s="52"/>
      <c r="ESG32" s="52"/>
      <c r="ESH32" s="52"/>
      <c r="ESI32" s="52"/>
      <c r="ESJ32" s="52"/>
      <c r="ESK32" s="52"/>
      <c r="ESL32" s="52"/>
      <c r="ESM32" s="52"/>
      <c r="ESN32" s="52"/>
      <c r="ESO32" s="52"/>
      <c r="ESP32" s="52"/>
      <c r="ESQ32" s="52"/>
      <c r="ESR32" s="52"/>
      <c r="ESS32" s="52"/>
      <c r="EST32" s="52"/>
      <c r="ESU32" s="52"/>
      <c r="ESV32" s="52"/>
      <c r="ESW32" s="52"/>
      <c r="ESX32" s="52"/>
      <c r="ESY32" s="52"/>
      <c r="ESZ32" s="52"/>
      <c r="ETA32" s="52"/>
      <c r="ETB32" s="52"/>
      <c r="ETC32" s="52"/>
      <c r="ETD32" s="52"/>
      <c r="ETE32" s="52"/>
      <c r="ETF32" s="52"/>
      <c r="ETG32" s="52"/>
      <c r="ETH32" s="52"/>
      <c r="ETI32" s="52"/>
      <c r="ETJ32" s="52"/>
      <c r="ETK32" s="52"/>
      <c r="ETL32" s="52"/>
      <c r="ETM32" s="52"/>
      <c r="ETN32" s="52"/>
      <c r="ETO32" s="52"/>
      <c r="ETP32" s="52"/>
      <c r="ETQ32" s="52"/>
      <c r="ETR32" s="52"/>
      <c r="ETS32" s="52"/>
      <c r="ETT32" s="52"/>
      <c r="ETU32" s="52"/>
      <c r="ETV32" s="52"/>
      <c r="ETW32" s="52"/>
      <c r="ETX32" s="52"/>
      <c r="ETY32" s="52"/>
      <c r="ETZ32" s="52"/>
      <c r="EUA32" s="52"/>
      <c r="EUB32" s="52"/>
      <c r="EUC32" s="52"/>
      <c r="EUD32" s="52"/>
      <c r="EUE32" s="52"/>
      <c r="EUF32" s="52"/>
      <c r="EUG32" s="52"/>
      <c r="EUH32" s="52"/>
      <c r="EUI32" s="52"/>
      <c r="EUJ32" s="52"/>
      <c r="EUK32" s="52"/>
      <c r="EUL32" s="52"/>
      <c r="EUM32" s="52"/>
      <c r="EUN32" s="52"/>
      <c r="EUO32" s="52"/>
      <c r="EUP32" s="52"/>
      <c r="EUQ32" s="52"/>
      <c r="EUR32" s="52"/>
      <c r="EUS32" s="52"/>
      <c r="EUT32" s="52"/>
      <c r="EUU32" s="52"/>
      <c r="EUV32" s="52"/>
      <c r="EUW32" s="52"/>
      <c r="EUX32" s="52"/>
      <c r="EUY32" s="52"/>
      <c r="EUZ32" s="52"/>
      <c r="EVA32" s="52"/>
      <c r="EVB32" s="52"/>
      <c r="EVC32" s="52"/>
      <c r="EVD32" s="52"/>
      <c r="EVE32" s="52"/>
      <c r="EVF32" s="52"/>
      <c r="EVG32" s="52"/>
      <c r="EVH32" s="52"/>
      <c r="EVI32" s="52"/>
      <c r="EVJ32" s="52"/>
      <c r="EVK32" s="52"/>
      <c r="EVL32" s="52"/>
      <c r="EVM32" s="52"/>
      <c r="EVN32" s="52"/>
      <c r="EVO32" s="52"/>
      <c r="EVP32" s="52"/>
      <c r="EVQ32" s="52"/>
      <c r="EVR32" s="52"/>
      <c r="EVS32" s="52"/>
      <c r="EVT32" s="52"/>
      <c r="EVU32" s="52"/>
      <c r="EVV32" s="52"/>
      <c r="EVW32" s="52"/>
      <c r="EVX32" s="52"/>
      <c r="EVY32" s="52"/>
      <c r="EVZ32" s="52"/>
      <c r="EWA32" s="52"/>
      <c r="EWB32" s="52"/>
      <c r="EWC32" s="52"/>
      <c r="EWD32" s="52"/>
      <c r="EWE32" s="52"/>
      <c r="EWF32" s="52"/>
      <c r="EWG32" s="52"/>
      <c r="EWH32" s="52"/>
      <c r="EWI32" s="52"/>
      <c r="EWJ32" s="52"/>
      <c r="EWK32" s="52"/>
      <c r="EWL32" s="52"/>
      <c r="EWM32" s="52"/>
      <c r="EWN32" s="52"/>
      <c r="EWO32" s="52"/>
      <c r="EWP32" s="52"/>
      <c r="EWQ32" s="52"/>
      <c r="EWR32" s="52"/>
      <c r="EWS32" s="52"/>
      <c r="EWT32" s="52"/>
      <c r="EWU32" s="52"/>
      <c r="EWV32" s="52"/>
      <c r="EWW32" s="52"/>
      <c r="EWX32" s="52"/>
      <c r="EWY32" s="52"/>
      <c r="EWZ32" s="52"/>
      <c r="EXA32" s="52"/>
      <c r="EXB32" s="52"/>
      <c r="EXC32" s="52"/>
      <c r="EXD32" s="52"/>
      <c r="EXE32" s="52"/>
      <c r="EXF32" s="52"/>
      <c r="EXG32" s="52"/>
      <c r="EXH32" s="52"/>
      <c r="EXI32" s="52"/>
      <c r="EXJ32" s="52"/>
      <c r="EXK32" s="52"/>
      <c r="EXL32" s="52"/>
      <c r="EXM32" s="52"/>
      <c r="EXN32" s="52"/>
      <c r="EXO32" s="52"/>
      <c r="EXP32" s="52"/>
      <c r="EXQ32" s="52"/>
      <c r="EXR32" s="52"/>
      <c r="EXS32" s="52"/>
      <c r="EXT32" s="52"/>
      <c r="EXU32" s="52"/>
      <c r="EXV32" s="52"/>
      <c r="EXW32" s="52"/>
      <c r="EXX32" s="52"/>
      <c r="EXY32" s="52"/>
      <c r="EXZ32" s="52"/>
      <c r="EYA32" s="52"/>
      <c r="EYB32" s="52"/>
      <c r="EYC32" s="52"/>
      <c r="EYD32" s="52"/>
      <c r="EYE32" s="52"/>
      <c r="EYF32" s="52"/>
      <c r="EYG32" s="52"/>
      <c r="EYH32" s="52"/>
      <c r="EYI32" s="52"/>
      <c r="EYJ32" s="52"/>
      <c r="EYK32" s="52"/>
      <c r="EYL32" s="52"/>
      <c r="EYM32" s="52"/>
      <c r="EYN32" s="52"/>
      <c r="EYO32" s="52"/>
      <c r="EYP32" s="52"/>
      <c r="EYQ32" s="52"/>
      <c r="EYR32" s="52"/>
      <c r="EYS32" s="52"/>
      <c r="EYT32" s="52"/>
      <c r="EYU32" s="52"/>
      <c r="EYV32" s="52"/>
      <c r="EYW32" s="52"/>
      <c r="EYX32" s="52"/>
      <c r="EYY32" s="52"/>
      <c r="EYZ32" s="52"/>
      <c r="EZA32" s="52"/>
      <c r="EZB32" s="52"/>
      <c r="EZC32" s="52"/>
      <c r="EZD32" s="52"/>
      <c r="EZE32" s="52"/>
      <c r="EZF32" s="52"/>
      <c r="EZG32" s="52"/>
      <c r="EZH32" s="52"/>
      <c r="EZI32" s="52"/>
      <c r="EZJ32" s="52"/>
      <c r="EZK32" s="52"/>
      <c r="EZL32" s="52"/>
      <c r="EZM32" s="52"/>
      <c r="EZN32" s="52"/>
      <c r="EZO32" s="52"/>
      <c r="EZP32" s="52"/>
      <c r="EZQ32" s="52"/>
      <c r="EZR32" s="52"/>
      <c r="EZS32" s="52"/>
      <c r="EZT32" s="52"/>
      <c r="EZU32" s="52"/>
      <c r="EZV32" s="52"/>
      <c r="EZW32" s="52"/>
      <c r="EZX32" s="52"/>
      <c r="EZY32" s="52"/>
      <c r="EZZ32" s="52"/>
      <c r="FAA32" s="52"/>
      <c r="FAB32" s="52"/>
      <c r="FAC32" s="52"/>
      <c r="FAD32" s="52"/>
      <c r="FAE32" s="52"/>
      <c r="FAF32" s="52"/>
      <c r="FAG32" s="52"/>
      <c r="FAH32" s="52"/>
      <c r="FAI32" s="52"/>
      <c r="FAJ32" s="52"/>
      <c r="FAK32" s="52"/>
      <c r="FAL32" s="52"/>
      <c r="FAM32" s="52"/>
      <c r="FAN32" s="52"/>
      <c r="FAO32" s="52"/>
      <c r="FAP32" s="52"/>
      <c r="FAQ32" s="52"/>
      <c r="FAR32" s="52"/>
      <c r="FAS32" s="52"/>
      <c r="FAT32" s="52"/>
      <c r="FAU32" s="52"/>
      <c r="FAV32" s="52"/>
      <c r="FAW32" s="52"/>
      <c r="FAX32" s="52"/>
      <c r="FAY32" s="52"/>
      <c r="FAZ32" s="52"/>
      <c r="FBA32" s="52"/>
      <c r="FBB32" s="52"/>
      <c r="FBC32" s="52"/>
      <c r="FBD32" s="52"/>
      <c r="FBE32" s="52"/>
      <c r="FBF32" s="52"/>
      <c r="FBG32" s="52"/>
      <c r="FBH32" s="52"/>
      <c r="FBI32" s="52"/>
      <c r="FBJ32" s="52"/>
      <c r="FBK32" s="52"/>
      <c r="FBL32" s="52"/>
      <c r="FBM32" s="52"/>
      <c r="FBN32" s="52"/>
      <c r="FBO32" s="52"/>
      <c r="FBP32" s="52"/>
      <c r="FBQ32" s="52"/>
      <c r="FBR32" s="52"/>
      <c r="FBS32" s="52"/>
      <c r="FBT32" s="52"/>
      <c r="FBU32" s="52"/>
      <c r="FBV32" s="52"/>
      <c r="FBW32" s="52"/>
      <c r="FBX32" s="52"/>
      <c r="FBY32" s="52"/>
      <c r="FBZ32" s="52"/>
      <c r="FCA32" s="52"/>
      <c r="FCB32" s="52"/>
      <c r="FCC32" s="52"/>
      <c r="FCD32" s="52"/>
      <c r="FCE32" s="52"/>
      <c r="FCF32" s="52"/>
      <c r="FCG32" s="52"/>
      <c r="FCH32" s="52"/>
      <c r="FCI32" s="52"/>
      <c r="FCJ32" s="52"/>
      <c r="FCK32" s="52"/>
      <c r="FCL32" s="52"/>
      <c r="FCM32" s="52"/>
      <c r="FCN32" s="52"/>
      <c r="FCO32" s="52"/>
      <c r="FCP32" s="52"/>
      <c r="FCQ32" s="52"/>
      <c r="FCR32" s="52"/>
      <c r="FCS32" s="52"/>
      <c r="FCT32" s="52"/>
      <c r="FCU32" s="52"/>
      <c r="FCV32" s="52"/>
      <c r="FCW32" s="52"/>
      <c r="FCX32" s="52"/>
      <c r="FCY32" s="52"/>
      <c r="FCZ32" s="52"/>
      <c r="FDA32" s="52"/>
      <c r="FDB32" s="52"/>
      <c r="FDC32" s="52"/>
      <c r="FDD32" s="52"/>
      <c r="FDE32" s="52"/>
      <c r="FDF32" s="52"/>
      <c r="FDG32" s="52"/>
      <c r="FDH32" s="52"/>
      <c r="FDI32" s="52"/>
      <c r="FDJ32" s="52"/>
      <c r="FDK32" s="52"/>
      <c r="FDL32" s="52"/>
      <c r="FDM32" s="52"/>
      <c r="FDN32" s="52"/>
      <c r="FDO32" s="52"/>
      <c r="FDP32" s="52"/>
      <c r="FDQ32" s="52"/>
      <c r="FDR32" s="52"/>
      <c r="FDS32" s="52"/>
      <c r="FDT32" s="52"/>
      <c r="FDU32" s="52"/>
      <c r="FDV32" s="52"/>
      <c r="FDW32" s="52"/>
      <c r="FDX32" s="52"/>
      <c r="FDY32" s="52"/>
      <c r="FDZ32" s="52"/>
      <c r="FEA32" s="52"/>
      <c r="FEB32" s="52"/>
      <c r="FEC32" s="52"/>
      <c r="FED32" s="52"/>
      <c r="FEE32" s="52"/>
      <c r="FEF32" s="52"/>
      <c r="FEG32" s="52"/>
      <c r="FEH32" s="52"/>
      <c r="FEI32" s="52"/>
      <c r="FEJ32" s="52"/>
      <c r="FEK32" s="52"/>
      <c r="FEL32" s="52"/>
      <c r="FEM32" s="52"/>
      <c r="FEN32" s="52"/>
      <c r="FEO32" s="52"/>
      <c r="FEP32" s="52"/>
      <c r="FEQ32" s="52"/>
      <c r="FER32" s="52"/>
      <c r="FES32" s="52"/>
      <c r="FET32" s="52"/>
      <c r="FEU32" s="52"/>
      <c r="FEV32" s="52"/>
      <c r="FEW32" s="52"/>
      <c r="FEX32" s="52"/>
      <c r="FEY32" s="52"/>
      <c r="FEZ32" s="52"/>
      <c r="FFA32" s="52"/>
      <c r="FFB32" s="52"/>
      <c r="FFC32" s="52"/>
      <c r="FFD32" s="52"/>
      <c r="FFE32" s="52"/>
      <c r="FFF32" s="52"/>
      <c r="FFG32" s="52"/>
      <c r="FFH32" s="52"/>
      <c r="FFI32" s="52"/>
      <c r="FFJ32" s="52"/>
      <c r="FFK32" s="52"/>
      <c r="FFL32" s="52"/>
      <c r="FFM32" s="52"/>
      <c r="FFN32" s="52"/>
      <c r="FFO32" s="52"/>
      <c r="FFP32" s="52"/>
      <c r="FFQ32" s="52"/>
      <c r="FFR32" s="52"/>
      <c r="FFS32" s="52"/>
      <c r="FFT32" s="52"/>
      <c r="FFU32" s="52"/>
      <c r="FFV32" s="52"/>
      <c r="FFW32" s="52"/>
      <c r="FFX32" s="52"/>
      <c r="FFY32" s="52"/>
      <c r="FFZ32" s="52"/>
      <c r="FGA32" s="52"/>
      <c r="FGB32" s="52"/>
      <c r="FGC32" s="52"/>
      <c r="FGD32" s="52"/>
      <c r="FGE32" s="52"/>
      <c r="FGF32" s="52"/>
      <c r="FGG32" s="52"/>
      <c r="FGH32" s="52"/>
      <c r="FGI32" s="52"/>
      <c r="FGJ32" s="52"/>
      <c r="FGK32" s="52"/>
      <c r="FGL32" s="52"/>
      <c r="FGM32" s="52"/>
      <c r="FGN32" s="52"/>
      <c r="FGO32" s="52"/>
      <c r="FGP32" s="52"/>
      <c r="FGQ32" s="52"/>
      <c r="FGR32" s="52"/>
      <c r="FGS32" s="52"/>
      <c r="FGT32" s="52"/>
      <c r="FGU32" s="52"/>
      <c r="FGV32" s="52"/>
      <c r="FGW32" s="52"/>
      <c r="FGX32" s="52"/>
      <c r="FGY32" s="52"/>
      <c r="FGZ32" s="52"/>
      <c r="FHA32" s="52"/>
      <c r="FHB32" s="52"/>
      <c r="FHC32" s="52"/>
      <c r="FHD32" s="52"/>
      <c r="FHE32" s="52"/>
      <c r="FHF32" s="52"/>
      <c r="FHG32" s="52"/>
      <c r="FHH32" s="52"/>
      <c r="FHI32" s="52"/>
      <c r="FHJ32" s="52"/>
      <c r="FHK32" s="52"/>
      <c r="FHL32" s="52"/>
      <c r="FHM32" s="52"/>
      <c r="FHN32" s="52"/>
      <c r="FHO32" s="52"/>
      <c r="FHP32" s="52"/>
      <c r="FHQ32" s="52"/>
      <c r="FHR32" s="52"/>
      <c r="FHS32" s="52"/>
      <c r="FHT32" s="52"/>
      <c r="FHU32" s="52"/>
      <c r="FHV32" s="52"/>
      <c r="FHW32" s="52"/>
      <c r="FHX32" s="52"/>
      <c r="FHY32" s="52"/>
      <c r="FHZ32" s="52"/>
      <c r="FIA32" s="52"/>
      <c r="FIB32" s="52"/>
      <c r="FIC32" s="52"/>
      <c r="FID32" s="52"/>
      <c r="FIE32" s="52"/>
      <c r="FIF32" s="52"/>
      <c r="FIG32" s="52"/>
      <c r="FIH32" s="52"/>
      <c r="FII32" s="52"/>
      <c r="FIJ32" s="52"/>
      <c r="FIK32" s="52"/>
      <c r="FIL32" s="52"/>
      <c r="FIM32" s="52"/>
      <c r="FIN32" s="52"/>
      <c r="FIO32" s="52"/>
      <c r="FIP32" s="52"/>
      <c r="FIQ32" s="52"/>
      <c r="FIR32" s="52"/>
      <c r="FIS32" s="52"/>
      <c r="FIT32" s="52"/>
      <c r="FIU32" s="52"/>
      <c r="FIV32" s="52"/>
      <c r="FIW32" s="52"/>
      <c r="FIX32" s="52"/>
      <c r="FIY32" s="52"/>
      <c r="FIZ32" s="52"/>
      <c r="FJA32" s="52"/>
      <c r="FJB32" s="52"/>
      <c r="FJC32" s="52"/>
      <c r="FJD32" s="52"/>
      <c r="FJE32" s="52"/>
      <c r="FJF32" s="52"/>
      <c r="FJG32" s="52"/>
      <c r="FJH32" s="52"/>
      <c r="FJI32" s="52"/>
      <c r="FJJ32" s="52"/>
      <c r="FJK32" s="52"/>
      <c r="FJL32" s="52"/>
      <c r="FJM32" s="52"/>
      <c r="FJN32" s="52"/>
      <c r="FJO32" s="52"/>
      <c r="FJP32" s="52"/>
      <c r="FJQ32" s="52"/>
      <c r="FJR32" s="52"/>
      <c r="FJS32" s="52"/>
      <c r="FJT32" s="52"/>
      <c r="FJU32" s="52"/>
      <c r="FJV32" s="52"/>
      <c r="FJW32" s="52"/>
      <c r="FJX32" s="52"/>
      <c r="FJY32" s="52"/>
      <c r="FJZ32" s="52"/>
      <c r="FKA32" s="52"/>
      <c r="FKB32" s="52"/>
      <c r="FKC32" s="52"/>
      <c r="FKD32" s="52"/>
      <c r="FKE32" s="52"/>
      <c r="FKF32" s="52"/>
      <c r="FKG32" s="52"/>
      <c r="FKH32" s="52"/>
      <c r="FKI32" s="52"/>
      <c r="FKJ32" s="52"/>
      <c r="FKK32" s="52"/>
      <c r="FKL32" s="52"/>
      <c r="FKM32" s="52"/>
      <c r="FKN32" s="52"/>
      <c r="FKO32" s="52"/>
      <c r="FKP32" s="52"/>
      <c r="FKQ32" s="52"/>
      <c r="FKR32" s="52"/>
      <c r="FKS32" s="52"/>
      <c r="FKT32" s="52"/>
      <c r="FKU32" s="52"/>
      <c r="FKV32" s="52"/>
      <c r="FKW32" s="52"/>
      <c r="FKX32" s="52"/>
      <c r="FKY32" s="52"/>
      <c r="FKZ32" s="52"/>
      <c r="FLA32" s="52"/>
      <c r="FLB32" s="52"/>
      <c r="FLC32" s="52"/>
      <c r="FLD32" s="52"/>
      <c r="FLE32" s="52"/>
      <c r="FLF32" s="52"/>
      <c r="FLG32" s="52"/>
      <c r="FLH32" s="52"/>
      <c r="FLI32" s="52"/>
      <c r="FLJ32" s="52"/>
      <c r="FLK32" s="52"/>
      <c r="FLL32" s="52"/>
      <c r="FLM32" s="52"/>
      <c r="FLN32" s="52"/>
      <c r="FLO32" s="52"/>
      <c r="FLP32" s="52"/>
      <c r="FLQ32" s="52"/>
      <c r="FLR32" s="52"/>
      <c r="FLS32" s="52"/>
      <c r="FLT32" s="52"/>
      <c r="FLU32" s="52"/>
      <c r="FLV32" s="52"/>
      <c r="FLW32" s="52"/>
      <c r="FLX32" s="52"/>
      <c r="FLY32" s="52"/>
      <c r="FLZ32" s="52"/>
      <c r="FMA32" s="52"/>
      <c r="FMB32" s="52"/>
      <c r="FMC32" s="52"/>
      <c r="FMD32" s="52"/>
      <c r="FME32" s="52"/>
      <c r="FMF32" s="52"/>
      <c r="FMG32" s="52"/>
      <c r="FMH32" s="52"/>
      <c r="FMI32" s="52"/>
      <c r="FMJ32" s="52"/>
      <c r="FMK32" s="52"/>
      <c r="FML32" s="52"/>
      <c r="FMM32" s="52"/>
      <c r="FMN32" s="52"/>
      <c r="FMO32" s="52"/>
      <c r="FMP32" s="52"/>
      <c r="FMQ32" s="52"/>
      <c r="FMR32" s="52"/>
      <c r="FMS32" s="52"/>
      <c r="FMT32" s="52"/>
      <c r="FMU32" s="52"/>
      <c r="FMV32" s="52"/>
      <c r="FMW32" s="52"/>
      <c r="FMX32" s="52"/>
      <c r="FMY32" s="52"/>
      <c r="FMZ32" s="52"/>
      <c r="FNA32" s="52"/>
      <c r="FNB32" s="52"/>
      <c r="FNC32" s="52"/>
      <c r="FND32" s="52"/>
      <c r="FNE32" s="52"/>
      <c r="FNF32" s="52"/>
      <c r="FNG32" s="52"/>
      <c r="FNH32" s="52"/>
      <c r="FNI32" s="52"/>
      <c r="FNJ32" s="52"/>
      <c r="FNK32" s="52"/>
      <c r="FNL32" s="52"/>
      <c r="FNM32" s="52"/>
      <c r="FNN32" s="52"/>
      <c r="FNO32" s="52"/>
      <c r="FNP32" s="52"/>
      <c r="FNQ32" s="52"/>
      <c r="FNR32" s="52"/>
      <c r="FNS32" s="52"/>
      <c r="FNT32" s="52"/>
      <c r="FNU32" s="52"/>
      <c r="FNV32" s="52"/>
      <c r="FNW32" s="52"/>
      <c r="FNX32" s="52"/>
      <c r="FNY32" s="52"/>
      <c r="FNZ32" s="52"/>
      <c r="FOA32" s="52"/>
      <c r="FOB32" s="52"/>
      <c r="FOC32" s="52"/>
      <c r="FOD32" s="52"/>
      <c r="FOE32" s="52"/>
      <c r="FOF32" s="52"/>
      <c r="FOG32" s="52"/>
      <c r="FOH32" s="52"/>
      <c r="FOI32" s="52"/>
      <c r="FOJ32" s="52"/>
      <c r="FOK32" s="52"/>
      <c r="FOL32" s="52"/>
      <c r="FOM32" s="52"/>
      <c r="FON32" s="52"/>
      <c r="FOO32" s="52"/>
      <c r="FOP32" s="52"/>
      <c r="FOQ32" s="52"/>
      <c r="FOR32" s="52"/>
      <c r="FOS32" s="52"/>
      <c r="FOT32" s="52"/>
      <c r="FOU32" s="52"/>
      <c r="FOV32" s="52"/>
      <c r="FOW32" s="52"/>
      <c r="FOX32" s="52"/>
      <c r="FOY32" s="52"/>
      <c r="FOZ32" s="52"/>
      <c r="FPA32" s="52"/>
      <c r="FPB32" s="52"/>
      <c r="FPC32" s="52"/>
      <c r="FPD32" s="52"/>
      <c r="FPE32" s="52"/>
      <c r="FPF32" s="52"/>
      <c r="FPG32" s="52"/>
      <c r="FPH32" s="52"/>
      <c r="FPI32" s="52"/>
      <c r="FPJ32" s="52"/>
      <c r="FPK32" s="52"/>
      <c r="FPL32" s="52"/>
      <c r="FPM32" s="52"/>
      <c r="FPN32" s="52"/>
      <c r="FPO32" s="52"/>
      <c r="FPP32" s="52"/>
      <c r="FPQ32" s="52"/>
      <c r="FPR32" s="52"/>
      <c r="FPS32" s="52"/>
      <c r="FPT32" s="52"/>
      <c r="FPU32" s="52"/>
      <c r="FPV32" s="52"/>
      <c r="FPW32" s="52"/>
      <c r="FPX32" s="52"/>
      <c r="FPY32" s="52"/>
      <c r="FPZ32" s="52"/>
      <c r="FQA32" s="52"/>
      <c r="FQB32" s="52"/>
      <c r="FQC32" s="52"/>
      <c r="FQD32" s="52"/>
      <c r="FQE32" s="52"/>
      <c r="FQF32" s="52"/>
      <c r="FQG32" s="52"/>
      <c r="FQH32" s="52"/>
      <c r="FQI32" s="52"/>
      <c r="FQJ32" s="52"/>
      <c r="FQK32" s="52"/>
      <c r="FQL32" s="52"/>
      <c r="FQM32" s="52"/>
      <c r="FQN32" s="52"/>
      <c r="FQO32" s="52"/>
      <c r="FQP32" s="52"/>
      <c r="FQQ32" s="52"/>
      <c r="FQR32" s="52"/>
      <c r="FQS32" s="52"/>
      <c r="FQT32" s="52"/>
      <c r="FQU32" s="52"/>
      <c r="FQV32" s="52"/>
      <c r="FQW32" s="52"/>
      <c r="FQX32" s="52"/>
      <c r="FQY32" s="52"/>
      <c r="FQZ32" s="52"/>
      <c r="FRA32" s="52"/>
      <c r="FRB32" s="52"/>
      <c r="FRC32" s="52"/>
      <c r="FRD32" s="52"/>
      <c r="FRE32" s="52"/>
      <c r="FRF32" s="52"/>
      <c r="FRG32" s="52"/>
      <c r="FRH32" s="52"/>
      <c r="FRI32" s="52"/>
      <c r="FRJ32" s="52"/>
      <c r="FRK32" s="52"/>
      <c r="FRL32" s="52"/>
      <c r="FRM32" s="52"/>
      <c r="FRN32" s="52"/>
      <c r="FRO32" s="52"/>
      <c r="FRP32" s="52"/>
      <c r="FRQ32" s="52"/>
      <c r="FRR32" s="52"/>
      <c r="FRS32" s="52"/>
      <c r="FRT32" s="52"/>
      <c r="FRU32" s="52"/>
      <c r="FRV32" s="52"/>
      <c r="FRW32" s="52"/>
      <c r="FRX32" s="52"/>
      <c r="FRY32" s="52"/>
      <c r="FRZ32" s="52"/>
      <c r="FSA32" s="52"/>
      <c r="FSB32" s="52"/>
      <c r="FSC32" s="52"/>
      <c r="FSD32" s="52"/>
      <c r="FSE32" s="52"/>
      <c r="FSF32" s="52"/>
      <c r="FSG32" s="52"/>
      <c r="FSH32" s="52"/>
      <c r="FSI32" s="52"/>
      <c r="FSJ32" s="52"/>
      <c r="FSK32" s="52"/>
      <c r="FSL32" s="52"/>
      <c r="FSM32" s="52"/>
      <c r="FSN32" s="52"/>
      <c r="FSO32" s="52"/>
      <c r="FSP32" s="52"/>
      <c r="FSQ32" s="52"/>
      <c r="FSR32" s="52"/>
      <c r="FSS32" s="52"/>
      <c r="FST32" s="52"/>
      <c r="FSU32" s="52"/>
      <c r="FSV32" s="52"/>
      <c r="FSW32" s="52"/>
      <c r="FSX32" s="52"/>
      <c r="FSY32" s="52"/>
      <c r="FSZ32" s="52"/>
      <c r="FTA32" s="52"/>
      <c r="FTB32" s="52"/>
      <c r="FTC32" s="52"/>
      <c r="FTD32" s="52"/>
      <c r="FTE32" s="52"/>
      <c r="FTF32" s="52"/>
      <c r="FTG32" s="52"/>
      <c r="FTH32" s="52"/>
      <c r="FTI32" s="52"/>
      <c r="FTJ32" s="52"/>
      <c r="FTK32" s="52"/>
      <c r="FTL32" s="52"/>
      <c r="FTM32" s="52"/>
      <c r="FTN32" s="52"/>
      <c r="FTO32" s="52"/>
      <c r="FTP32" s="52"/>
      <c r="FTQ32" s="52"/>
      <c r="FTR32" s="52"/>
      <c r="FTS32" s="52"/>
      <c r="FTT32" s="52"/>
      <c r="FTU32" s="52"/>
      <c r="FTV32" s="52"/>
      <c r="FTW32" s="52"/>
      <c r="FTX32" s="52"/>
      <c r="FTY32" s="52"/>
      <c r="FTZ32" s="52"/>
      <c r="FUA32" s="52"/>
      <c r="FUB32" s="52"/>
      <c r="FUC32" s="52"/>
      <c r="FUD32" s="52"/>
      <c r="FUE32" s="52"/>
      <c r="FUF32" s="52"/>
      <c r="FUG32" s="52"/>
      <c r="FUH32" s="52"/>
      <c r="FUI32" s="52"/>
      <c r="FUJ32" s="52"/>
      <c r="FUK32" s="52"/>
      <c r="FUL32" s="52"/>
      <c r="FUM32" s="52"/>
      <c r="FUN32" s="52"/>
      <c r="FUO32" s="52"/>
      <c r="FUP32" s="52"/>
      <c r="FUQ32" s="52"/>
      <c r="FUR32" s="52"/>
      <c r="FUS32" s="52"/>
      <c r="FUT32" s="52"/>
      <c r="FUU32" s="52"/>
      <c r="FUV32" s="52"/>
      <c r="FUW32" s="52"/>
      <c r="FUX32" s="52"/>
      <c r="FUY32" s="52"/>
      <c r="FUZ32" s="52"/>
      <c r="FVA32" s="52"/>
      <c r="FVB32" s="52"/>
      <c r="FVC32" s="52"/>
      <c r="FVD32" s="52"/>
      <c r="FVE32" s="52"/>
      <c r="FVF32" s="52"/>
      <c r="FVG32" s="52"/>
      <c r="FVH32" s="52"/>
      <c r="FVI32" s="52"/>
      <c r="FVJ32" s="52"/>
      <c r="FVK32" s="52"/>
      <c r="FVL32" s="52"/>
      <c r="FVM32" s="52"/>
      <c r="FVN32" s="52"/>
      <c r="FVO32" s="52"/>
      <c r="FVP32" s="52"/>
      <c r="FVQ32" s="52"/>
      <c r="FVR32" s="52"/>
      <c r="FVS32" s="52"/>
      <c r="FVT32" s="52"/>
      <c r="FVU32" s="52"/>
      <c r="FVV32" s="52"/>
      <c r="FVW32" s="52"/>
      <c r="FVX32" s="52"/>
      <c r="FVY32" s="52"/>
      <c r="FVZ32" s="52"/>
      <c r="FWA32" s="52"/>
      <c r="FWB32" s="52"/>
      <c r="FWC32" s="52"/>
      <c r="FWD32" s="52"/>
      <c r="FWE32" s="52"/>
      <c r="FWF32" s="52"/>
      <c r="FWG32" s="52"/>
      <c r="FWH32" s="52"/>
      <c r="FWI32" s="52"/>
      <c r="FWJ32" s="52"/>
      <c r="FWK32" s="52"/>
      <c r="FWL32" s="52"/>
      <c r="FWM32" s="52"/>
      <c r="FWN32" s="52"/>
      <c r="FWO32" s="52"/>
      <c r="FWP32" s="52"/>
      <c r="FWQ32" s="52"/>
      <c r="FWR32" s="52"/>
      <c r="FWS32" s="52"/>
      <c r="FWT32" s="52"/>
      <c r="FWU32" s="52"/>
      <c r="FWV32" s="52"/>
      <c r="FWW32" s="52"/>
      <c r="FWX32" s="52"/>
      <c r="FWY32" s="52"/>
      <c r="FWZ32" s="52"/>
      <c r="FXA32" s="52"/>
      <c r="FXB32" s="52"/>
      <c r="FXC32" s="52"/>
      <c r="FXD32" s="52"/>
      <c r="FXE32" s="52"/>
      <c r="FXF32" s="52"/>
      <c r="FXG32" s="52"/>
      <c r="FXH32" s="52"/>
      <c r="FXI32" s="52"/>
      <c r="FXJ32" s="52"/>
      <c r="FXK32" s="52"/>
      <c r="FXL32" s="52"/>
      <c r="FXM32" s="52"/>
      <c r="FXN32" s="52"/>
      <c r="FXO32" s="52"/>
      <c r="FXP32" s="52"/>
      <c r="FXQ32" s="52"/>
      <c r="FXR32" s="52"/>
      <c r="FXS32" s="52"/>
      <c r="FXT32" s="52"/>
      <c r="FXU32" s="52"/>
      <c r="FXV32" s="52"/>
      <c r="FXW32" s="52"/>
      <c r="FXX32" s="52"/>
      <c r="FXY32" s="52"/>
      <c r="FXZ32" s="52"/>
      <c r="FYA32" s="52"/>
      <c r="FYB32" s="52"/>
      <c r="FYC32" s="52"/>
      <c r="FYD32" s="52"/>
      <c r="FYE32" s="52"/>
      <c r="FYF32" s="52"/>
      <c r="FYG32" s="52"/>
      <c r="FYH32" s="52"/>
      <c r="FYI32" s="52"/>
      <c r="FYJ32" s="52"/>
      <c r="FYK32" s="52"/>
      <c r="FYL32" s="52"/>
      <c r="FYM32" s="52"/>
      <c r="FYN32" s="52"/>
      <c r="FYO32" s="52"/>
      <c r="FYP32" s="52"/>
      <c r="FYQ32" s="52"/>
      <c r="FYR32" s="52"/>
      <c r="FYS32" s="52"/>
      <c r="FYT32" s="52"/>
      <c r="FYU32" s="52"/>
      <c r="FYV32" s="52"/>
      <c r="FYW32" s="52"/>
      <c r="FYX32" s="52"/>
      <c r="FYY32" s="52"/>
      <c r="FYZ32" s="52"/>
      <c r="FZA32" s="52"/>
      <c r="FZB32" s="52"/>
      <c r="FZC32" s="52"/>
      <c r="FZD32" s="52"/>
      <c r="FZE32" s="52"/>
      <c r="FZF32" s="52"/>
      <c r="FZG32" s="52"/>
      <c r="FZH32" s="52"/>
      <c r="FZI32" s="52"/>
      <c r="FZJ32" s="52"/>
      <c r="FZK32" s="52"/>
      <c r="FZL32" s="52"/>
      <c r="FZM32" s="52"/>
      <c r="FZN32" s="52"/>
      <c r="FZO32" s="52"/>
      <c r="FZP32" s="52"/>
      <c r="FZQ32" s="52"/>
      <c r="FZR32" s="52"/>
      <c r="FZS32" s="52"/>
      <c r="FZT32" s="52"/>
      <c r="FZU32" s="52"/>
      <c r="FZV32" s="52"/>
      <c r="FZW32" s="52"/>
      <c r="FZX32" s="52"/>
      <c r="FZY32" s="52"/>
      <c r="FZZ32" s="52"/>
      <c r="GAA32" s="52"/>
      <c r="GAB32" s="52"/>
      <c r="GAC32" s="52"/>
      <c r="GAD32" s="52"/>
      <c r="GAE32" s="52"/>
      <c r="GAF32" s="52"/>
      <c r="GAG32" s="52"/>
      <c r="GAH32" s="52"/>
      <c r="GAI32" s="52"/>
      <c r="GAJ32" s="52"/>
      <c r="GAK32" s="52"/>
      <c r="GAL32" s="52"/>
      <c r="GAM32" s="52"/>
      <c r="GAN32" s="52"/>
      <c r="GAO32" s="52"/>
      <c r="GAP32" s="52"/>
      <c r="GAQ32" s="52"/>
      <c r="GAR32" s="52"/>
      <c r="GAS32" s="52"/>
      <c r="GAT32" s="52"/>
      <c r="GAU32" s="52"/>
      <c r="GAV32" s="52"/>
      <c r="GAW32" s="52"/>
      <c r="GAX32" s="52"/>
      <c r="GAY32" s="52"/>
      <c r="GAZ32" s="52"/>
      <c r="GBA32" s="52"/>
      <c r="GBB32" s="52"/>
      <c r="GBC32" s="52"/>
      <c r="GBD32" s="52"/>
      <c r="GBE32" s="52"/>
      <c r="GBF32" s="52"/>
      <c r="GBG32" s="52"/>
      <c r="GBH32" s="52"/>
      <c r="GBI32" s="52"/>
      <c r="GBJ32" s="52"/>
      <c r="GBK32" s="52"/>
      <c r="GBL32" s="52"/>
      <c r="GBM32" s="52"/>
      <c r="GBN32" s="52"/>
      <c r="GBO32" s="52"/>
      <c r="GBP32" s="52"/>
      <c r="GBQ32" s="52"/>
      <c r="GBR32" s="52"/>
      <c r="GBS32" s="52"/>
      <c r="GBT32" s="52"/>
      <c r="GBU32" s="52"/>
      <c r="GBV32" s="52"/>
      <c r="GBW32" s="52"/>
      <c r="GBX32" s="52"/>
      <c r="GBY32" s="52"/>
      <c r="GBZ32" s="52"/>
      <c r="GCA32" s="52"/>
      <c r="GCB32" s="52"/>
      <c r="GCC32" s="52"/>
      <c r="GCD32" s="52"/>
      <c r="GCE32" s="52"/>
      <c r="GCF32" s="52"/>
      <c r="GCG32" s="52"/>
      <c r="GCH32" s="52"/>
      <c r="GCI32" s="52"/>
      <c r="GCJ32" s="52"/>
      <c r="GCK32" s="52"/>
      <c r="GCL32" s="52"/>
      <c r="GCM32" s="52"/>
      <c r="GCN32" s="52"/>
      <c r="GCO32" s="52"/>
      <c r="GCP32" s="52"/>
      <c r="GCQ32" s="52"/>
      <c r="GCR32" s="52"/>
      <c r="GCS32" s="52"/>
      <c r="GCT32" s="52"/>
      <c r="GCU32" s="52"/>
      <c r="GCV32" s="52"/>
      <c r="GCW32" s="52"/>
      <c r="GCX32" s="52"/>
      <c r="GCY32" s="52"/>
      <c r="GCZ32" s="52"/>
      <c r="GDA32" s="52"/>
      <c r="GDB32" s="52"/>
      <c r="GDC32" s="52"/>
      <c r="GDD32" s="52"/>
      <c r="GDE32" s="52"/>
      <c r="GDF32" s="52"/>
      <c r="GDG32" s="52"/>
      <c r="GDH32" s="52"/>
      <c r="GDI32" s="52"/>
      <c r="GDJ32" s="52"/>
      <c r="GDK32" s="52"/>
      <c r="GDL32" s="52"/>
      <c r="GDM32" s="52"/>
      <c r="GDN32" s="52"/>
      <c r="GDO32" s="52"/>
      <c r="GDP32" s="52"/>
      <c r="GDQ32" s="52"/>
      <c r="GDR32" s="52"/>
      <c r="GDS32" s="52"/>
      <c r="GDT32" s="52"/>
      <c r="GDU32" s="52"/>
      <c r="GDV32" s="52"/>
      <c r="GDW32" s="52"/>
      <c r="GDX32" s="52"/>
      <c r="GDY32" s="52"/>
      <c r="GDZ32" s="52"/>
      <c r="GEA32" s="52"/>
      <c r="GEB32" s="52"/>
      <c r="GEC32" s="52"/>
      <c r="GED32" s="52"/>
      <c r="GEE32" s="52"/>
      <c r="GEF32" s="52"/>
      <c r="GEG32" s="52"/>
      <c r="GEH32" s="52"/>
      <c r="GEI32" s="52"/>
      <c r="GEJ32" s="52"/>
      <c r="GEK32" s="52"/>
      <c r="GEL32" s="52"/>
      <c r="GEM32" s="52"/>
      <c r="GEN32" s="52"/>
      <c r="GEO32" s="52"/>
      <c r="GEP32" s="52"/>
      <c r="GEQ32" s="52"/>
      <c r="GER32" s="52"/>
      <c r="GES32" s="52"/>
      <c r="GET32" s="52"/>
      <c r="GEU32" s="52"/>
      <c r="GEV32" s="52"/>
      <c r="GEW32" s="52"/>
      <c r="GEX32" s="52"/>
      <c r="GEY32" s="52"/>
      <c r="GEZ32" s="52"/>
      <c r="GFA32" s="52"/>
      <c r="GFB32" s="52"/>
      <c r="GFC32" s="52"/>
      <c r="GFD32" s="52"/>
      <c r="GFE32" s="52"/>
      <c r="GFF32" s="52"/>
      <c r="GFG32" s="52"/>
      <c r="GFH32" s="52"/>
      <c r="GFI32" s="52"/>
      <c r="GFJ32" s="52"/>
      <c r="GFK32" s="52"/>
      <c r="GFL32" s="52"/>
      <c r="GFM32" s="52"/>
      <c r="GFN32" s="52"/>
      <c r="GFO32" s="52"/>
      <c r="GFP32" s="52"/>
      <c r="GFQ32" s="52"/>
      <c r="GFR32" s="52"/>
      <c r="GFS32" s="52"/>
      <c r="GFT32" s="52"/>
      <c r="GFU32" s="52"/>
      <c r="GFV32" s="52"/>
      <c r="GFW32" s="52"/>
      <c r="GFX32" s="52"/>
      <c r="GFY32" s="52"/>
      <c r="GFZ32" s="52"/>
      <c r="GGA32" s="52"/>
      <c r="GGB32" s="52"/>
      <c r="GGC32" s="52"/>
      <c r="GGD32" s="52"/>
      <c r="GGE32" s="52"/>
      <c r="GGF32" s="52"/>
      <c r="GGG32" s="52"/>
      <c r="GGH32" s="52"/>
      <c r="GGI32" s="52"/>
      <c r="GGJ32" s="52"/>
      <c r="GGK32" s="52"/>
      <c r="GGL32" s="52"/>
      <c r="GGM32" s="52"/>
      <c r="GGN32" s="52"/>
      <c r="GGO32" s="52"/>
      <c r="GGP32" s="52"/>
      <c r="GGQ32" s="52"/>
      <c r="GGR32" s="52"/>
      <c r="GGS32" s="52"/>
      <c r="GGT32" s="52"/>
      <c r="GGU32" s="52"/>
      <c r="GGV32" s="52"/>
      <c r="GGW32" s="52"/>
      <c r="GGX32" s="52"/>
      <c r="GGY32" s="52"/>
      <c r="GGZ32" s="52"/>
      <c r="GHA32" s="52"/>
      <c r="GHB32" s="52"/>
      <c r="GHC32" s="52"/>
      <c r="GHD32" s="52"/>
      <c r="GHE32" s="52"/>
      <c r="GHF32" s="52"/>
      <c r="GHG32" s="52"/>
      <c r="GHH32" s="52"/>
      <c r="GHI32" s="52"/>
      <c r="GHJ32" s="52"/>
      <c r="GHK32" s="52"/>
      <c r="GHL32" s="52"/>
      <c r="GHM32" s="52"/>
      <c r="GHN32" s="52"/>
      <c r="GHO32" s="52"/>
      <c r="GHP32" s="52"/>
      <c r="GHQ32" s="52"/>
      <c r="GHR32" s="52"/>
      <c r="GHS32" s="52"/>
      <c r="GHT32" s="52"/>
      <c r="GHU32" s="52"/>
      <c r="GHV32" s="52"/>
      <c r="GHW32" s="52"/>
      <c r="GHX32" s="52"/>
      <c r="GHY32" s="52"/>
      <c r="GHZ32" s="52"/>
      <c r="GIA32" s="52"/>
      <c r="GIB32" s="52"/>
      <c r="GIC32" s="52"/>
      <c r="GID32" s="52"/>
      <c r="GIE32" s="52"/>
      <c r="GIF32" s="52"/>
      <c r="GIG32" s="52"/>
      <c r="GIH32" s="52"/>
      <c r="GII32" s="52"/>
      <c r="GIJ32" s="52"/>
      <c r="GIK32" s="52"/>
      <c r="GIL32" s="52"/>
      <c r="GIM32" s="52"/>
      <c r="GIN32" s="52"/>
      <c r="GIO32" s="52"/>
      <c r="GIP32" s="52"/>
      <c r="GIQ32" s="52"/>
      <c r="GIR32" s="52"/>
      <c r="GIS32" s="52"/>
      <c r="GIT32" s="52"/>
      <c r="GIU32" s="52"/>
      <c r="GIV32" s="52"/>
      <c r="GIW32" s="52"/>
      <c r="GIX32" s="52"/>
      <c r="GIY32" s="52"/>
      <c r="GIZ32" s="52"/>
      <c r="GJA32" s="52"/>
      <c r="GJB32" s="52"/>
      <c r="GJC32" s="52"/>
      <c r="GJD32" s="52"/>
      <c r="GJE32" s="52"/>
      <c r="GJF32" s="52"/>
      <c r="GJG32" s="52"/>
      <c r="GJH32" s="52"/>
      <c r="GJI32" s="52"/>
      <c r="GJJ32" s="52"/>
      <c r="GJK32" s="52"/>
      <c r="GJL32" s="52"/>
      <c r="GJM32" s="52"/>
      <c r="GJN32" s="52"/>
      <c r="GJO32" s="52"/>
      <c r="GJP32" s="52"/>
      <c r="GJQ32" s="52"/>
      <c r="GJR32" s="52"/>
      <c r="GJS32" s="52"/>
      <c r="GJT32" s="52"/>
      <c r="GJU32" s="52"/>
      <c r="GJV32" s="52"/>
      <c r="GJW32" s="52"/>
      <c r="GJX32" s="52"/>
      <c r="GJY32" s="52"/>
      <c r="GJZ32" s="52"/>
      <c r="GKA32" s="52"/>
      <c r="GKB32" s="52"/>
      <c r="GKC32" s="52"/>
      <c r="GKD32" s="52"/>
      <c r="GKE32" s="52"/>
      <c r="GKF32" s="52"/>
      <c r="GKG32" s="52"/>
      <c r="GKH32" s="52"/>
      <c r="GKI32" s="52"/>
      <c r="GKJ32" s="52"/>
      <c r="GKK32" s="52"/>
      <c r="GKL32" s="52"/>
      <c r="GKM32" s="52"/>
      <c r="GKN32" s="52"/>
      <c r="GKO32" s="52"/>
      <c r="GKP32" s="52"/>
      <c r="GKQ32" s="52"/>
      <c r="GKR32" s="52"/>
      <c r="GKS32" s="52"/>
      <c r="GKT32" s="52"/>
      <c r="GKU32" s="52"/>
      <c r="GKV32" s="52"/>
      <c r="GKW32" s="52"/>
      <c r="GKX32" s="52"/>
      <c r="GKY32" s="52"/>
      <c r="GKZ32" s="52"/>
      <c r="GLA32" s="52"/>
      <c r="GLB32" s="52"/>
      <c r="GLC32" s="52"/>
      <c r="GLD32" s="52"/>
      <c r="GLE32" s="52"/>
      <c r="GLF32" s="52"/>
      <c r="GLG32" s="52"/>
      <c r="GLH32" s="52"/>
      <c r="GLI32" s="52"/>
      <c r="GLJ32" s="52"/>
      <c r="GLK32" s="52"/>
      <c r="GLL32" s="52"/>
      <c r="GLM32" s="52"/>
      <c r="GLN32" s="52"/>
      <c r="GLO32" s="52"/>
      <c r="GLP32" s="52"/>
      <c r="GLQ32" s="52"/>
      <c r="GLR32" s="52"/>
      <c r="GLS32" s="52"/>
      <c r="GLT32" s="52"/>
      <c r="GLU32" s="52"/>
      <c r="GLV32" s="52"/>
      <c r="GLW32" s="52"/>
      <c r="GLX32" s="52"/>
      <c r="GLY32" s="52"/>
      <c r="GLZ32" s="52"/>
      <c r="GMA32" s="52"/>
      <c r="GMB32" s="52"/>
      <c r="GMC32" s="52"/>
      <c r="GMD32" s="52"/>
      <c r="GME32" s="52"/>
      <c r="GMF32" s="52"/>
      <c r="GMG32" s="52"/>
      <c r="GMH32" s="52"/>
      <c r="GMI32" s="52"/>
      <c r="GMJ32" s="52"/>
      <c r="GMK32" s="52"/>
      <c r="GML32" s="52"/>
      <c r="GMM32" s="52"/>
      <c r="GMN32" s="52"/>
      <c r="GMO32" s="52"/>
      <c r="GMP32" s="52"/>
      <c r="GMQ32" s="52"/>
      <c r="GMR32" s="52"/>
      <c r="GMS32" s="52"/>
      <c r="GMT32" s="52"/>
      <c r="GMU32" s="52"/>
      <c r="GMV32" s="52"/>
      <c r="GMW32" s="52"/>
      <c r="GMX32" s="52"/>
      <c r="GMY32" s="52"/>
      <c r="GMZ32" s="52"/>
      <c r="GNA32" s="52"/>
      <c r="GNB32" s="52"/>
      <c r="GNC32" s="52"/>
      <c r="GND32" s="52"/>
      <c r="GNE32" s="52"/>
      <c r="GNF32" s="52"/>
      <c r="GNG32" s="52"/>
      <c r="GNH32" s="52"/>
      <c r="GNI32" s="52"/>
      <c r="GNJ32" s="52"/>
      <c r="GNK32" s="52"/>
      <c r="GNL32" s="52"/>
      <c r="GNM32" s="52"/>
      <c r="GNN32" s="52"/>
      <c r="GNO32" s="52"/>
      <c r="GNP32" s="52"/>
      <c r="GNQ32" s="52"/>
      <c r="GNR32" s="52"/>
      <c r="GNS32" s="52"/>
      <c r="GNT32" s="52"/>
      <c r="GNU32" s="52"/>
      <c r="GNV32" s="52"/>
      <c r="GNW32" s="52"/>
      <c r="GNX32" s="52"/>
      <c r="GNY32" s="52"/>
      <c r="GNZ32" s="52"/>
      <c r="GOA32" s="52"/>
      <c r="GOB32" s="52"/>
      <c r="GOC32" s="52"/>
      <c r="GOD32" s="52"/>
      <c r="GOE32" s="52"/>
      <c r="GOF32" s="52"/>
      <c r="GOG32" s="52"/>
      <c r="GOH32" s="52"/>
      <c r="GOI32" s="52"/>
      <c r="GOJ32" s="52"/>
      <c r="GOK32" s="52"/>
      <c r="GOL32" s="52"/>
      <c r="GOM32" s="52"/>
      <c r="GON32" s="52"/>
      <c r="GOO32" s="52"/>
      <c r="GOP32" s="52"/>
      <c r="GOQ32" s="52"/>
      <c r="GOR32" s="52"/>
      <c r="GOS32" s="52"/>
      <c r="GOT32" s="52"/>
      <c r="GOU32" s="52"/>
      <c r="GOV32" s="52"/>
      <c r="GOW32" s="52"/>
      <c r="GOX32" s="52"/>
      <c r="GOY32" s="52"/>
      <c r="GOZ32" s="52"/>
      <c r="GPA32" s="52"/>
      <c r="GPB32" s="52"/>
      <c r="GPC32" s="52"/>
      <c r="GPD32" s="52"/>
      <c r="GPE32" s="52"/>
      <c r="GPF32" s="52"/>
      <c r="GPG32" s="52"/>
      <c r="GPH32" s="52"/>
      <c r="GPI32" s="52"/>
      <c r="GPJ32" s="52"/>
      <c r="GPK32" s="52"/>
      <c r="GPL32" s="52"/>
      <c r="GPM32" s="52"/>
      <c r="GPN32" s="52"/>
      <c r="GPO32" s="52"/>
      <c r="GPP32" s="52"/>
      <c r="GPQ32" s="52"/>
      <c r="GPR32" s="52"/>
      <c r="GPS32" s="52"/>
      <c r="GPT32" s="52"/>
      <c r="GPU32" s="52"/>
      <c r="GPV32" s="52"/>
      <c r="GPW32" s="52"/>
      <c r="GPX32" s="52"/>
      <c r="GPY32" s="52"/>
      <c r="GPZ32" s="52"/>
      <c r="GQA32" s="52"/>
      <c r="GQB32" s="52"/>
      <c r="GQC32" s="52"/>
      <c r="GQD32" s="52"/>
      <c r="GQE32" s="52"/>
      <c r="GQF32" s="52"/>
      <c r="GQG32" s="52"/>
      <c r="GQH32" s="52"/>
      <c r="GQI32" s="52"/>
      <c r="GQJ32" s="52"/>
      <c r="GQK32" s="52"/>
      <c r="GQL32" s="52"/>
      <c r="GQM32" s="52"/>
      <c r="GQN32" s="52"/>
      <c r="GQO32" s="52"/>
      <c r="GQP32" s="52"/>
      <c r="GQQ32" s="52"/>
      <c r="GQR32" s="52"/>
      <c r="GQS32" s="52"/>
      <c r="GQT32" s="52"/>
      <c r="GQU32" s="52"/>
      <c r="GQV32" s="52"/>
      <c r="GQW32" s="52"/>
      <c r="GQX32" s="52"/>
      <c r="GQY32" s="52"/>
      <c r="GQZ32" s="52"/>
      <c r="GRA32" s="52"/>
      <c r="GRB32" s="52"/>
      <c r="GRC32" s="52"/>
      <c r="GRD32" s="52"/>
      <c r="GRE32" s="52"/>
      <c r="GRF32" s="52"/>
      <c r="GRG32" s="52"/>
      <c r="GRH32" s="52"/>
      <c r="GRI32" s="52"/>
      <c r="GRJ32" s="52"/>
      <c r="GRK32" s="52"/>
      <c r="GRL32" s="52"/>
      <c r="GRM32" s="52"/>
      <c r="GRN32" s="52"/>
      <c r="GRO32" s="52"/>
      <c r="GRP32" s="52"/>
      <c r="GRQ32" s="52"/>
      <c r="GRR32" s="52"/>
      <c r="GRS32" s="52"/>
      <c r="GRT32" s="52"/>
      <c r="GRU32" s="52"/>
      <c r="GRV32" s="52"/>
      <c r="GRW32" s="52"/>
      <c r="GRX32" s="52"/>
      <c r="GRY32" s="52"/>
      <c r="GRZ32" s="52"/>
      <c r="GSA32" s="52"/>
      <c r="GSB32" s="52"/>
      <c r="GSC32" s="52"/>
      <c r="GSD32" s="52"/>
      <c r="GSE32" s="52"/>
      <c r="GSF32" s="52"/>
      <c r="GSG32" s="52"/>
      <c r="GSH32" s="52"/>
      <c r="GSI32" s="52"/>
      <c r="GSJ32" s="52"/>
      <c r="GSK32" s="52"/>
      <c r="GSL32" s="52"/>
      <c r="GSM32" s="52"/>
      <c r="GSN32" s="52"/>
      <c r="GSO32" s="52"/>
      <c r="GSP32" s="52"/>
      <c r="GSQ32" s="52"/>
      <c r="GSR32" s="52"/>
      <c r="GSS32" s="52"/>
      <c r="GST32" s="52"/>
      <c r="GSU32" s="52"/>
      <c r="GSV32" s="52"/>
      <c r="GSW32" s="52"/>
      <c r="GSX32" s="52"/>
      <c r="GSY32" s="52"/>
      <c r="GSZ32" s="52"/>
      <c r="GTA32" s="52"/>
      <c r="GTB32" s="52"/>
      <c r="GTC32" s="52"/>
      <c r="GTD32" s="52"/>
      <c r="GTE32" s="52"/>
      <c r="GTF32" s="52"/>
      <c r="GTG32" s="52"/>
      <c r="GTH32" s="52"/>
      <c r="GTI32" s="52"/>
      <c r="GTJ32" s="52"/>
      <c r="GTK32" s="52"/>
      <c r="GTL32" s="52"/>
      <c r="GTM32" s="52"/>
      <c r="GTN32" s="52"/>
      <c r="GTO32" s="52"/>
      <c r="GTP32" s="52"/>
      <c r="GTQ32" s="52"/>
      <c r="GTR32" s="52"/>
      <c r="GTS32" s="52"/>
      <c r="GTT32" s="52"/>
      <c r="GTU32" s="52"/>
      <c r="GTV32" s="52"/>
      <c r="GTW32" s="52"/>
      <c r="GTX32" s="52"/>
      <c r="GTY32" s="52"/>
      <c r="GTZ32" s="52"/>
      <c r="GUA32" s="52"/>
      <c r="GUB32" s="52"/>
      <c r="GUC32" s="52"/>
      <c r="GUD32" s="52"/>
      <c r="GUE32" s="52"/>
      <c r="GUF32" s="52"/>
      <c r="GUG32" s="52"/>
      <c r="GUH32" s="52"/>
      <c r="GUI32" s="52"/>
      <c r="GUJ32" s="52"/>
      <c r="GUK32" s="52"/>
      <c r="GUL32" s="52"/>
      <c r="GUM32" s="52"/>
      <c r="GUN32" s="52"/>
      <c r="GUO32" s="52"/>
      <c r="GUP32" s="52"/>
      <c r="GUQ32" s="52"/>
      <c r="GUR32" s="52"/>
      <c r="GUS32" s="52"/>
      <c r="GUT32" s="52"/>
      <c r="GUU32" s="52"/>
      <c r="GUV32" s="52"/>
      <c r="GUW32" s="52"/>
      <c r="GUX32" s="52"/>
      <c r="GUY32" s="52"/>
      <c r="GUZ32" s="52"/>
      <c r="GVA32" s="52"/>
      <c r="GVB32" s="52"/>
      <c r="GVC32" s="52"/>
      <c r="GVD32" s="52"/>
      <c r="GVE32" s="52"/>
      <c r="GVF32" s="52"/>
      <c r="GVG32" s="52"/>
      <c r="GVH32" s="52"/>
      <c r="GVI32" s="52"/>
      <c r="GVJ32" s="52"/>
      <c r="GVK32" s="52"/>
      <c r="GVL32" s="52"/>
      <c r="GVM32" s="52"/>
      <c r="GVN32" s="52"/>
      <c r="GVO32" s="52"/>
      <c r="GVP32" s="52"/>
      <c r="GVQ32" s="52"/>
      <c r="GVR32" s="52"/>
      <c r="GVS32" s="52"/>
      <c r="GVT32" s="52"/>
      <c r="GVU32" s="52"/>
      <c r="GVV32" s="52"/>
      <c r="GVW32" s="52"/>
      <c r="GVX32" s="52"/>
      <c r="GVY32" s="52"/>
      <c r="GVZ32" s="52"/>
      <c r="GWA32" s="52"/>
      <c r="GWB32" s="52"/>
      <c r="GWC32" s="52"/>
      <c r="GWD32" s="52"/>
      <c r="GWE32" s="52"/>
      <c r="GWF32" s="52"/>
      <c r="GWG32" s="52"/>
      <c r="GWH32" s="52"/>
      <c r="GWI32" s="52"/>
      <c r="GWJ32" s="52"/>
      <c r="GWK32" s="52"/>
      <c r="GWL32" s="52"/>
      <c r="GWM32" s="52"/>
      <c r="GWN32" s="52"/>
      <c r="GWO32" s="52"/>
      <c r="GWP32" s="52"/>
      <c r="GWQ32" s="52"/>
      <c r="GWR32" s="52"/>
      <c r="GWS32" s="52"/>
      <c r="GWT32" s="52"/>
      <c r="GWU32" s="52"/>
      <c r="GWV32" s="52"/>
      <c r="GWW32" s="52"/>
      <c r="GWX32" s="52"/>
      <c r="GWY32" s="52"/>
      <c r="GWZ32" s="52"/>
      <c r="GXA32" s="52"/>
      <c r="GXB32" s="52"/>
      <c r="GXC32" s="52"/>
      <c r="GXD32" s="52"/>
      <c r="GXE32" s="52"/>
      <c r="GXF32" s="52"/>
      <c r="GXG32" s="52"/>
      <c r="GXH32" s="52"/>
      <c r="GXI32" s="52"/>
      <c r="GXJ32" s="52"/>
      <c r="GXK32" s="52"/>
      <c r="GXL32" s="52"/>
      <c r="GXM32" s="52"/>
      <c r="GXN32" s="52"/>
      <c r="GXO32" s="52"/>
      <c r="GXP32" s="52"/>
      <c r="GXQ32" s="52"/>
      <c r="GXR32" s="52"/>
      <c r="GXS32" s="52"/>
      <c r="GXT32" s="52"/>
      <c r="GXU32" s="52"/>
      <c r="GXV32" s="52"/>
      <c r="GXW32" s="52"/>
      <c r="GXX32" s="52"/>
      <c r="GXY32" s="52"/>
      <c r="GXZ32" s="52"/>
      <c r="GYA32" s="52"/>
      <c r="GYB32" s="52"/>
      <c r="GYC32" s="52"/>
      <c r="GYD32" s="52"/>
      <c r="GYE32" s="52"/>
      <c r="GYF32" s="52"/>
      <c r="GYG32" s="52"/>
      <c r="GYH32" s="52"/>
      <c r="GYI32" s="52"/>
      <c r="GYJ32" s="52"/>
      <c r="GYK32" s="52"/>
      <c r="GYL32" s="52"/>
      <c r="GYM32" s="52"/>
      <c r="GYN32" s="52"/>
      <c r="GYO32" s="52"/>
      <c r="GYP32" s="52"/>
      <c r="GYQ32" s="52"/>
      <c r="GYR32" s="52"/>
      <c r="GYS32" s="52"/>
      <c r="GYT32" s="52"/>
      <c r="GYU32" s="52"/>
      <c r="GYV32" s="52"/>
      <c r="GYW32" s="52"/>
      <c r="GYX32" s="52"/>
      <c r="GYY32" s="52"/>
      <c r="GYZ32" s="52"/>
      <c r="GZA32" s="52"/>
      <c r="GZB32" s="52"/>
      <c r="GZC32" s="52"/>
      <c r="GZD32" s="52"/>
      <c r="GZE32" s="52"/>
      <c r="GZF32" s="52"/>
      <c r="GZG32" s="52"/>
      <c r="GZH32" s="52"/>
      <c r="GZI32" s="52"/>
      <c r="GZJ32" s="52"/>
      <c r="GZK32" s="52"/>
      <c r="GZL32" s="52"/>
      <c r="GZM32" s="52"/>
      <c r="GZN32" s="52"/>
      <c r="GZO32" s="52"/>
      <c r="GZP32" s="52"/>
      <c r="GZQ32" s="52"/>
      <c r="GZR32" s="52"/>
      <c r="GZS32" s="52"/>
      <c r="GZT32" s="52"/>
      <c r="GZU32" s="52"/>
      <c r="GZV32" s="52"/>
      <c r="GZW32" s="52"/>
      <c r="GZX32" s="52"/>
      <c r="GZY32" s="52"/>
      <c r="GZZ32" s="52"/>
      <c r="HAA32" s="52"/>
      <c r="HAB32" s="52"/>
      <c r="HAC32" s="52"/>
      <c r="HAD32" s="52"/>
      <c r="HAE32" s="52"/>
      <c r="HAF32" s="52"/>
      <c r="HAG32" s="52"/>
      <c r="HAH32" s="52"/>
      <c r="HAI32" s="52"/>
      <c r="HAJ32" s="52"/>
      <c r="HAK32" s="52"/>
      <c r="HAL32" s="52"/>
      <c r="HAM32" s="52"/>
      <c r="HAN32" s="52"/>
      <c r="HAO32" s="52"/>
      <c r="HAP32" s="52"/>
      <c r="HAQ32" s="52"/>
      <c r="HAR32" s="52"/>
      <c r="HAS32" s="52"/>
      <c r="HAT32" s="52"/>
      <c r="HAU32" s="52"/>
      <c r="HAV32" s="52"/>
      <c r="HAW32" s="52"/>
      <c r="HAX32" s="52"/>
      <c r="HAY32" s="52"/>
      <c r="HAZ32" s="52"/>
      <c r="HBA32" s="52"/>
      <c r="HBB32" s="52"/>
      <c r="HBC32" s="52"/>
      <c r="HBD32" s="52"/>
      <c r="HBE32" s="52"/>
      <c r="HBF32" s="52"/>
      <c r="HBG32" s="52"/>
      <c r="HBH32" s="52"/>
      <c r="HBI32" s="52"/>
      <c r="HBJ32" s="52"/>
      <c r="HBK32" s="52"/>
      <c r="HBL32" s="52"/>
      <c r="HBM32" s="52"/>
      <c r="HBN32" s="52"/>
      <c r="HBO32" s="52"/>
      <c r="HBP32" s="52"/>
      <c r="HBQ32" s="52"/>
      <c r="HBR32" s="52"/>
      <c r="HBS32" s="52"/>
      <c r="HBT32" s="52"/>
      <c r="HBU32" s="52"/>
      <c r="HBV32" s="52"/>
      <c r="HBW32" s="52"/>
      <c r="HBX32" s="52"/>
      <c r="HBY32" s="52"/>
      <c r="HBZ32" s="52"/>
      <c r="HCA32" s="52"/>
      <c r="HCB32" s="52"/>
      <c r="HCC32" s="52"/>
      <c r="HCD32" s="52"/>
      <c r="HCE32" s="52"/>
      <c r="HCF32" s="52"/>
      <c r="HCG32" s="52"/>
      <c r="HCH32" s="52"/>
      <c r="HCI32" s="52"/>
      <c r="HCJ32" s="52"/>
      <c r="HCK32" s="52"/>
      <c r="HCL32" s="52"/>
      <c r="HCM32" s="52"/>
      <c r="HCN32" s="52"/>
      <c r="HCO32" s="52"/>
      <c r="HCP32" s="52"/>
      <c r="HCQ32" s="52"/>
      <c r="HCR32" s="52"/>
      <c r="HCS32" s="52"/>
      <c r="HCT32" s="52"/>
      <c r="HCU32" s="52"/>
      <c r="HCV32" s="52"/>
      <c r="HCW32" s="52"/>
      <c r="HCX32" s="52"/>
      <c r="HCY32" s="52"/>
      <c r="HCZ32" s="52"/>
      <c r="HDA32" s="52"/>
      <c r="HDB32" s="52"/>
      <c r="HDC32" s="52"/>
      <c r="HDD32" s="52"/>
      <c r="HDE32" s="52"/>
      <c r="HDF32" s="52"/>
      <c r="HDG32" s="52"/>
      <c r="HDH32" s="52"/>
      <c r="HDI32" s="52"/>
      <c r="HDJ32" s="52"/>
      <c r="HDK32" s="52"/>
      <c r="HDL32" s="52"/>
      <c r="HDM32" s="52"/>
      <c r="HDN32" s="52"/>
      <c r="HDO32" s="52"/>
      <c r="HDP32" s="52"/>
      <c r="HDQ32" s="52"/>
      <c r="HDR32" s="52"/>
      <c r="HDS32" s="52"/>
      <c r="HDT32" s="52"/>
      <c r="HDU32" s="52"/>
      <c r="HDV32" s="52"/>
      <c r="HDW32" s="52"/>
      <c r="HDX32" s="52"/>
      <c r="HDY32" s="52"/>
      <c r="HDZ32" s="52"/>
      <c r="HEA32" s="52"/>
      <c r="HEB32" s="52"/>
      <c r="HEC32" s="52"/>
      <c r="HED32" s="52"/>
      <c r="HEE32" s="52"/>
      <c r="HEF32" s="52"/>
      <c r="HEG32" s="52"/>
      <c r="HEH32" s="52"/>
      <c r="HEI32" s="52"/>
      <c r="HEJ32" s="52"/>
      <c r="HEK32" s="52"/>
      <c r="HEL32" s="52"/>
      <c r="HEM32" s="52"/>
      <c r="HEN32" s="52"/>
      <c r="HEO32" s="52"/>
      <c r="HEP32" s="52"/>
      <c r="HEQ32" s="52"/>
      <c r="HER32" s="52"/>
      <c r="HES32" s="52"/>
      <c r="HET32" s="52"/>
      <c r="HEU32" s="52"/>
      <c r="HEV32" s="52"/>
      <c r="HEW32" s="52"/>
      <c r="HEX32" s="52"/>
      <c r="HEY32" s="52"/>
      <c r="HEZ32" s="52"/>
      <c r="HFA32" s="52"/>
      <c r="HFB32" s="52"/>
      <c r="HFC32" s="52"/>
      <c r="HFD32" s="52"/>
      <c r="HFE32" s="52"/>
      <c r="HFF32" s="52"/>
      <c r="HFG32" s="52"/>
      <c r="HFH32" s="52"/>
      <c r="HFI32" s="52"/>
      <c r="HFJ32" s="52"/>
      <c r="HFK32" s="52"/>
      <c r="HFL32" s="52"/>
      <c r="HFM32" s="52"/>
      <c r="HFN32" s="52"/>
      <c r="HFO32" s="52"/>
      <c r="HFP32" s="52"/>
      <c r="HFQ32" s="52"/>
      <c r="HFR32" s="52"/>
      <c r="HFS32" s="52"/>
      <c r="HFT32" s="52"/>
      <c r="HFU32" s="52"/>
      <c r="HFV32" s="52"/>
      <c r="HFW32" s="52"/>
      <c r="HFX32" s="52"/>
      <c r="HFY32" s="52"/>
      <c r="HFZ32" s="52"/>
      <c r="HGA32" s="52"/>
      <c r="HGB32" s="52"/>
      <c r="HGC32" s="52"/>
      <c r="HGD32" s="52"/>
      <c r="HGE32" s="52"/>
      <c r="HGF32" s="52"/>
      <c r="HGG32" s="52"/>
      <c r="HGH32" s="52"/>
      <c r="HGI32" s="52"/>
      <c r="HGJ32" s="52"/>
      <c r="HGK32" s="52"/>
      <c r="HGL32" s="52"/>
      <c r="HGM32" s="52"/>
      <c r="HGN32" s="52"/>
      <c r="HGO32" s="52"/>
      <c r="HGP32" s="52"/>
      <c r="HGQ32" s="52"/>
      <c r="HGR32" s="52"/>
      <c r="HGS32" s="52"/>
      <c r="HGT32" s="52"/>
      <c r="HGU32" s="52"/>
      <c r="HGV32" s="52"/>
      <c r="HGW32" s="52"/>
      <c r="HGX32" s="52"/>
      <c r="HGY32" s="52"/>
      <c r="HGZ32" s="52"/>
      <c r="HHA32" s="52"/>
      <c r="HHB32" s="52"/>
      <c r="HHC32" s="52"/>
      <c r="HHD32" s="52"/>
      <c r="HHE32" s="52"/>
      <c r="HHF32" s="52"/>
      <c r="HHG32" s="52"/>
      <c r="HHH32" s="52"/>
      <c r="HHI32" s="52"/>
      <c r="HHJ32" s="52"/>
      <c r="HHK32" s="52"/>
      <c r="HHL32" s="52"/>
      <c r="HHM32" s="52"/>
      <c r="HHN32" s="52"/>
      <c r="HHO32" s="52"/>
      <c r="HHP32" s="52"/>
      <c r="HHQ32" s="52"/>
      <c r="HHR32" s="52"/>
      <c r="HHS32" s="52"/>
      <c r="HHT32" s="52"/>
      <c r="HHU32" s="52"/>
      <c r="HHV32" s="52"/>
      <c r="HHW32" s="52"/>
      <c r="HHX32" s="52"/>
      <c r="HHY32" s="52"/>
      <c r="HHZ32" s="52"/>
      <c r="HIA32" s="52"/>
      <c r="HIB32" s="52"/>
      <c r="HIC32" s="52"/>
      <c r="HID32" s="52"/>
      <c r="HIE32" s="52"/>
      <c r="HIF32" s="52"/>
      <c r="HIG32" s="52"/>
      <c r="HIH32" s="52"/>
      <c r="HII32" s="52"/>
      <c r="HIJ32" s="52"/>
      <c r="HIK32" s="52"/>
      <c r="HIL32" s="52"/>
      <c r="HIM32" s="52"/>
      <c r="HIN32" s="52"/>
      <c r="HIO32" s="52"/>
      <c r="HIP32" s="52"/>
      <c r="HIQ32" s="52"/>
      <c r="HIR32" s="52"/>
      <c r="HIS32" s="52"/>
      <c r="HIT32" s="52"/>
      <c r="HIU32" s="52"/>
      <c r="HIV32" s="52"/>
      <c r="HIW32" s="52"/>
      <c r="HIX32" s="52"/>
      <c r="HIY32" s="52"/>
      <c r="HIZ32" s="52"/>
      <c r="HJA32" s="52"/>
      <c r="HJB32" s="52"/>
      <c r="HJC32" s="52"/>
      <c r="HJD32" s="52"/>
      <c r="HJE32" s="52"/>
      <c r="HJF32" s="52"/>
      <c r="HJG32" s="52"/>
      <c r="HJH32" s="52"/>
      <c r="HJI32" s="52"/>
      <c r="HJJ32" s="52"/>
      <c r="HJK32" s="52"/>
      <c r="HJL32" s="52"/>
      <c r="HJM32" s="52"/>
      <c r="HJN32" s="52"/>
      <c r="HJO32" s="52"/>
      <c r="HJP32" s="52"/>
      <c r="HJQ32" s="52"/>
      <c r="HJR32" s="52"/>
      <c r="HJS32" s="52"/>
      <c r="HJT32" s="52"/>
      <c r="HJU32" s="52"/>
      <c r="HJV32" s="52"/>
      <c r="HJW32" s="52"/>
      <c r="HJX32" s="52"/>
      <c r="HJY32" s="52"/>
      <c r="HJZ32" s="52"/>
      <c r="HKA32" s="52"/>
      <c r="HKB32" s="52"/>
      <c r="HKC32" s="52"/>
      <c r="HKD32" s="52"/>
      <c r="HKE32" s="52"/>
      <c r="HKF32" s="52"/>
      <c r="HKG32" s="52"/>
      <c r="HKH32" s="52"/>
      <c r="HKI32" s="52"/>
      <c r="HKJ32" s="52"/>
      <c r="HKK32" s="52"/>
      <c r="HKL32" s="52"/>
      <c r="HKM32" s="52"/>
      <c r="HKN32" s="52"/>
      <c r="HKO32" s="52"/>
      <c r="HKP32" s="52"/>
      <c r="HKQ32" s="52"/>
      <c r="HKR32" s="52"/>
      <c r="HKS32" s="52"/>
      <c r="HKT32" s="52"/>
      <c r="HKU32" s="52"/>
      <c r="HKV32" s="52"/>
      <c r="HKW32" s="52"/>
      <c r="HKX32" s="52"/>
      <c r="HKY32" s="52"/>
      <c r="HKZ32" s="52"/>
      <c r="HLA32" s="52"/>
      <c r="HLB32" s="52"/>
      <c r="HLC32" s="52"/>
      <c r="HLD32" s="52"/>
      <c r="HLE32" s="52"/>
      <c r="HLF32" s="52"/>
      <c r="HLG32" s="52"/>
      <c r="HLH32" s="52"/>
      <c r="HLI32" s="52"/>
      <c r="HLJ32" s="52"/>
      <c r="HLK32" s="52"/>
      <c r="HLL32" s="52"/>
      <c r="HLM32" s="52"/>
      <c r="HLN32" s="52"/>
      <c r="HLO32" s="52"/>
      <c r="HLP32" s="52"/>
      <c r="HLQ32" s="52"/>
      <c r="HLR32" s="52"/>
      <c r="HLS32" s="52"/>
      <c r="HLT32" s="52"/>
      <c r="HLU32" s="52"/>
      <c r="HLV32" s="52"/>
      <c r="HLW32" s="52"/>
      <c r="HLX32" s="52"/>
      <c r="HLY32" s="52"/>
      <c r="HLZ32" s="52"/>
      <c r="HMA32" s="52"/>
      <c r="HMB32" s="52"/>
      <c r="HMC32" s="52"/>
      <c r="HMD32" s="52"/>
      <c r="HME32" s="52"/>
      <c r="HMF32" s="52"/>
      <c r="HMG32" s="52"/>
      <c r="HMH32" s="52"/>
      <c r="HMI32" s="52"/>
      <c r="HMJ32" s="52"/>
      <c r="HMK32" s="52"/>
      <c r="HML32" s="52"/>
      <c r="HMM32" s="52"/>
      <c r="HMN32" s="52"/>
      <c r="HMO32" s="52"/>
      <c r="HMP32" s="52"/>
      <c r="HMQ32" s="52"/>
      <c r="HMR32" s="52"/>
      <c r="HMS32" s="52"/>
      <c r="HMT32" s="52"/>
      <c r="HMU32" s="52"/>
      <c r="HMV32" s="52"/>
      <c r="HMW32" s="52"/>
      <c r="HMX32" s="52"/>
      <c r="HMY32" s="52"/>
      <c r="HMZ32" s="52"/>
      <c r="HNA32" s="52"/>
      <c r="HNB32" s="52"/>
      <c r="HNC32" s="52"/>
      <c r="HND32" s="52"/>
      <c r="HNE32" s="52"/>
      <c r="HNF32" s="52"/>
      <c r="HNG32" s="52"/>
      <c r="HNH32" s="52"/>
      <c r="HNI32" s="52"/>
      <c r="HNJ32" s="52"/>
      <c r="HNK32" s="52"/>
      <c r="HNL32" s="52"/>
      <c r="HNM32" s="52"/>
      <c r="HNN32" s="52"/>
      <c r="HNO32" s="52"/>
      <c r="HNP32" s="52"/>
      <c r="HNQ32" s="52"/>
      <c r="HNR32" s="52"/>
      <c r="HNS32" s="52"/>
      <c r="HNT32" s="52"/>
      <c r="HNU32" s="52"/>
      <c r="HNV32" s="52"/>
      <c r="HNW32" s="52"/>
      <c r="HNX32" s="52"/>
      <c r="HNY32" s="52"/>
      <c r="HNZ32" s="52"/>
      <c r="HOA32" s="52"/>
      <c r="HOB32" s="52"/>
      <c r="HOC32" s="52"/>
      <c r="HOD32" s="52"/>
      <c r="HOE32" s="52"/>
      <c r="HOF32" s="52"/>
      <c r="HOG32" s="52"/>
      <c r="HOH32" s="52"/>
      <c r="HOI32" s="52"/>
      <c r="HOJ32" s="52"/>
      <c r="HOK32" s="52"/>
      <c r="HOL32" s="52"/>
      <c r="HOM32" s="52"/>
      <c r="HON32" s="52"/>
      <c r="HOO32" s="52"/>
      <c r="HOP32" s="52"/>
      <c r="HOQ32" s="52"/>
      <c r="HOR32" s="52"/>
      <c r="HOS32" s="52"/>
      <c r="HOT32" s="52"/>
      <c r="HOU32" s="52"/>
      <c r="HOV32" s="52"/>
      <c r="HOW32" s="52"/>
      <c r="HOX32" s="52"/>
      <c r="HOY32" s="52"/>
      <c r="HOZ32" s="52"/>
      <c r="HPA32" s="52"/>
      <c r="HPB32" s="52"/>
      <c r="HPC32" s="52"/>
      <c r="HPD32" s="52"/>
      <c r="HPE32" s="52"/>
      <c r="HPF32" s="52"/>
      <c r="HPG32" s="52"/>
      <c r="HPH32" s="52"/>
      <c r="HPI32" s="52"/>
      <c r="HPJ32" s="52"/>
      <c r="HPK32" s="52"/>
      <c r="HPL32" s="52"/>
      <c r="HPM32" s="52"/>
      <c r="HPN32" s="52"/>
      <c r="HPO32" s="52"/>
      <c r="HPP32" s="52"/>
      <c r="HPQ32" s="52"/>
      <c r="HPR32" s="52"/>
      <c r="HPS32" s="52"/>
      <c r="HPT32" s="52"/>
      <c r="HPU32" s="52"/>
      <c r="HPV32" s="52"/>
      <c r="HPW32" s="52"/>
      <c r="HPX32" s="52"/>
      <c r="HPY32" s="52"/>
      <c r="HPZ32" s="52"/>
      <c r="HQA32" s="52"/>
      <c r="HQB32" s="52"/>
      <c r="HQC32" s="52"/>
      <c r="HQD32" s="52"/>
      <c r="HQE32" s="52"/>
      <c r="HQF32" s="52"/>
      <c r="HQG32" s="52"/>
      <c r="HQH32" s="52"/>
      <c r="HQI32" s="52"/>
      <c r="HQJ32" s="52"/>
      <c r="HQK32" s="52"/>
      <c r="HQL32" s="52"/>
      <c r="HQM32" s="52"/>
      <c r="HQN32" s="52"/>
      <c r="HQO32" s="52"/>
      <c r="HQP32" s="52"/>
      <c r="HQQ32" s="52"/>
      <c r="HQR32" s="52"/>
      <c r="HQS32" s="52"/>
      <c r="HQT32" s="52"/>
      <c r="HQU32" s="52"/>
      <c r="HQV32" s="52"/>
      <c r="HQW32" s="52"/>
      <c r="HQX32" s="52"/>
      <c r="HQY32" s="52"/>
      <c r="HQZ32" s="52"/>
      <c r="HRA32" s="52"/>
      <c r="HRB32" s="52"/>
      <c r="HRC32" s="52"/>
      <c r="HRD32" s="52"/>
      <c r="HRE32" s="52"/>
      <c r="HRF32" s="52"/>
      <c r="HRG32" s="52"/>
      <c r="HRH32" s="52"/>
      <c r="HRI32" s="52"/>
      <c r="HRJ32" s="52"/>
      <c r="HRK32" s="52"/>
      <c r="HRL32" s="52"/>
      <c r="HRM32" s="52"/>
      <c r="HRN32" s="52"/>
      <c r="HRO32" s="52"/>
      <c r="HRP32" s="52"/>
      <c r="HRQ32" s="52"/>
      <c r="HRR32" s="52"/>
      <c r="HRS32" s="52"/>
      <c r="HRT32" s="52"/>
      <c r="HRU32" s="52"/>
      <c r="HRV32" s="52"/>
      <c r="HRW32" s="52"/>
      <c r="HRX32" s="52"/>
      <c r="HRY32" s="52"/>
      <c r="HRZ32" s="52"/>
      <c r="HSA32" s="52"/>
      <c r="HSB32" s="52"/>
      <c r="HSC32" s="52"/>
      <c r="HSD32" s="52"/>
      <c r="HSE32" s="52"/>
      <c r="HSF32" s="52"/>
      <c r="HSG32" s="52"/>
      <c r="HSH32" s="52"/>
      <c r="HSI32" s="52"/>
      <c r="HSJ32" s="52"/>
      <c r="HSK32" s="52"/>
      <c r="HSL32" s="52"/>
      <c r="HSM32" s="52"/>
      <c r="HSN32" s="52"/>
      <c r="HSO32" s="52"/>
      <c r="HSP32" s="52"/>
      <c r="HSQ32" s="52"/>
      <c r="HSR32" s="52"/>
      <c r="HSS32" s="52"/>
      <c r="HST32" s="52"/>
      <c r="HSU32" s="52"/>
      <c r="HSV32" s="52"/>
      <c r="HSW32" s="52"/>
      <c r="HSX32" s="52"/>
      <c r="HSY32" s="52"/>
      <c r="HSZ32" s="52"/>
      <c r="HTA32" s="52"/>
      <c r="HTB32" s="52"/>
      <c r="HTC32" s="52"/>
      <c r="HTD32" s="52"/>
      <c r="HTE32" s="52"/>
      <c r="HTF32" s="52"/>
      <c r="HTG32" s="52"/>
      <c r="HTH32" s="52"/>
      <c r="HTI32" s="52"/>
      <c r="HTJ32" s="52"/>
      <c r="HTK32" s="52"/>
      <c r="HTL32" s="52"/>
      <c r="HTM32" s="52"/>
      <c r="HTN32" s="52"/>
      <c r="HTO32" s="52"/>
      <c r="HTP32" s="52"/>
      <c r="HTQ32" s="52"/>
      <c r="HTR32" s="52"/>
      <c r="HTS32" s="52"/>
      <c r="HTT32" s="52"/>
      <c r="HTU32" s="52"/>
      <c r="HTV32" s="52"/>
      <c r="HTW32" s="52"/>
      <c r="HTX32" s="52"/>
      <c r="HTY32" s="52"/>
      <c r="HTZ32" s="52"/>
      <c r="HUA32" s="52"/>
      <c r="HUB32" s="52"/>
      <c r="HUC32" s="52"/>
      <c r="HUD32" s="52"/>
      <c r="HUE32" s="52"/>
      <c r="HUF32" s="52"/>
      <c r="HUG32" s="52"/>
      <c r="HUH32" s="52"/>
      <c r="HUI32" s="52"/>
      <c r="HUJ32" s="52"/>
      <c r="HUK32" s="52"/>
      <c r="HUL32" s="52"/>
      <c r="HUM32" s="52"/>
      <c r="HUN32" s="52"/>
      <c r="HUO32" s="52"/>
      <c r="HUP32" s="52"/>
      <c r="HUQ32" s="52"/>
      <c r="HUR32" s="52"/>
      <c r="HUS32" s="52"/>
      <c r="HUT32" s="52"/>
      <c r="HUU32" s="52"/>
      <c r="HUV32" s="52"/>
      <c r="HUW32" s="52"/>
      <c r="HUX32" s="52"/>
      <c r="HUY32" s="52"/>
      <c r="HUZ32" s="52"/>
      <c r="HVA32" s="52"/>
      <c r="HVB32" s="52"/>
      <c r="HVC32" s="52"/>
      <c r="HVD32" s="52"/>
      <c r="HVE32" s="52"/>
      <c r="HVF32" s="52"/>
      <c r="HVG32" s="52"/>
      <c r="HVH32" s="52"/>
      <c r="HVI32" s="52"/>
      <c r="HVJ32" s="52"/>
      <c r="HVK32" s="52"/>
      <c r="HVL32" s="52"/>
      <c r="HVM32" s="52"/>
      <c r="HVN32" s="52"/>
      <c r="HVO32" s="52"/>
      <c r="HVP32" s="52"/>
      <c r="HVQ32" s="52"/>
      <c r="HVR32" s="52"/>
      <c r="HVS32" s="52"/>
      <c r="HVT32" s="52"/>
      <c r="HVU32" s="52"/>
      <c r="HVV32" s="52"/>
      <c r="HVW32" s="52"/>
      <c r="HVX32" s="52"/>
      <c r="HVY32" s="52"/>
      <c r="HVZ32" s="52"/>
      <c r="HWA32" s="52"/>
      <c r="HWB32" s="52"/>
      <c r="HWC32" s="52"/>
      <c r="HWD32" s="52"/>
      <c r="HWE32" s="52"/>
      <c r="HWF32" s="52"/>
      <c r="HWG32" s="52"/>
      <c r="HWH32" s="52"/>
      <c r="HWI32" s="52"/>
      <c r="HWJ32" s="52"/>
      <c r="HWK32" s="52"/>
      <c r="HWL32" s="52"/>
      <c r="HWM32" s="52"/>
      <c r="HWN32" s="52"/>
      <c r="HWO32" s="52"/>
      <c r="HWP32" s="52"/>
      <c r="HWQ32" s="52"/>
      <c r="HWR32" s="52"/>
      <c r="HWS32" s="52"/>
      <c r="HWT32" s="52"/>
      <c r="HWU32" s="52"/>
      <c r="HWV32" s="52"/>
      <c r="HWW32" s="52"/>
      <c r="HWX32" s="52"/>
      <c r="HWY32" s="52"/>
      <c r="HWZ32" s="52"/>
      <c r="HXA32" s="52"/>
      <c r="HXB32" s="52"/>
      <c r="HXC32" s="52"/>
      <c r="HXD32" s="52"/>
      <c r="HXE32" s="52"/>
      <c r="HXF32" s="52"/>
      <c r="HXG32" s="52"/>
      <c r="HXH32" s="52"/>
      <c r="HXI32" s="52"/>
      <c r="HXJ32" s="52"/>
      <c r="HXK32" s="52"/>
      <c r="HXL32" s="52"/>
      <c r="HXM32" s="52"/>
      <c r="HXN32" s="52"/>
      <c r="HXO32" s="52"/>
      <c r="HXP32" s="52"/>
      <c r="HXQ32" s="52"/>
      <c r="HXR32" s="52"/>
      <c r="HXS32" s="52"/>
      <c r="HXT32" s="52"/>
      <c r="HXU32" s="52"/>
      <c r="HXV32" s="52"/>
      <c r="HXW32" s="52"/>
      <c r="HXX32" s="52"/>
      <c r="HXY32" s="52"/>
      <c r="HXZ32" s="52"/>
      <c r="HYA32" s="52"/>
      <c r="HYB32" s="52"/>
      <c r="HYC32" s="52"/>
      <c r="HYD32" s="52"/>
      <c r="HYE32" s="52"/>
      <c r="HYF32" s="52"/>
      <c r="HYG32" s="52"/>
      <c r="HYH32" s="52"/>
      <c r="HYI32" s="52"/>
      <c r="HYJ32" s="52"/>
      <c r="HYK32" s="52"/>
      <c r="HYL32" s="52"/>
      <c r="HYM32" s="52"/>
      <c r="HYN32" s="52"/>
      <c r="HYO32" s="52"/>
      <c r="HYP32" s="52"/>
      <c r="HYQ32" s="52"/>
      <c r="HYR32" s="52"/>
      <c r="HYS32" s="52"/>
      <c r="HYT32" s="52"/>
      <c r="HYU32" s="52"/>
      <c r="HYV32" s="52"/>
      <c r="HYW32" s="52"/>
      <c r="HYX32" s="52"/>
      <c r="HYY32" s="52"/>
      <c r="HYZ32" s="52"/>
      <c r="HZA32" s="52"/>
      <c r="HZB32" s="52"/>
      <c r="HZC32" s="52"/>
      <c r="HZD32" s="52"/>
      <c r="HZE32" s="52"/>
      <c r="HZF32" s="52"/>
      <c r="HZG32" s="52"/>
      <c r="HZH32" s="52"/>
      <c r="HZI32" s="52"/>
      <c r="HZJ32" s="52"/>
      <c r="HZK32" s="52"/>
      <c r="HZL32" s="52"/>
      <c r="HZM32" s="52"/>
      <c r="HZN32" s="52"/>
      <c r="HZO32" s="52"/>
      <c r="HZP32" s="52"/>
      <c r="HZQ32" s="52"/>
      <c r="HZR32" s="52"/>
      <c r="HZS32" s="52"/>
      <c r="HZT32" s="52"/>
      <c r="HZU32" s="52"/>
      <c r="HZV32" s="52"/>
      <c r="HZW32" s="52"/>
      <c r="HZX32" s="52"/>
      <c r="HZY32" s="52"/>
      <c r="HZZ32" s="52"/>
      <c r="IAA32" s="52"/>
      <c r="IAB32" s="52"/>
      <c r="IAC32" s="52"/>
      <c r="IAD32" s="52"/>
      <c r="IAE32" s="52"/>
      <c r="IAF32" s="52"/>
      <c r="IAG32" s="52"/>
      <c r="IAH32" s="52"/>
      <c r="IAI32" s="52"/>
      <c r="IAJ32" s="52"/>
      <c r="IAK32" s="52"/>
      <c r="IAL32" s="52"/>
      <c r="IAM32" s="52"/>
      <c r="IAN32" s="52"/>
      <c r="IAO32" s="52"/>
      <c r="IAP32" s="52"/>
      <c r="IAQ32" s="52"/>
      <c r="IAR32" s="52"/>
      <c r="IAS32" s="52"/>
      <c r="IAT32" s="52"/>
      <c r="IAU32" s="52"/>
      <c r="IAV32" s="52"/>
      <c r="IAW32" s="52"/>
      <c r="IAX32" s="52"/>
      <c r="IAY32" s="52"/>
      <c r="IAZ32" s="52"/>
      <c r="IBA32" s="52"/>
      <c r="IBB32" s="52"/>
      <c r="IBC32" s="52"/>
      <c r="IBD32" s="52"/>
      <c r="IBE32" s="52"/>
      <c r="IBF32" s="52"/>
      <c r="IBG32" s="52"/>
      <c r="IBH32" s="52"/>
      <c r="IBI32" s="52"/>
      <c r="IBJ32" s="52"/>
      <c r="IBK32" s="52"/>
      <c r="IBL32" s="52"/>
      <c r="IBM32" s="52"/>
      <c r="IBN32" s="52"/>
      <c r="IBO32" s="52"/>
      <c r="IBP32" s="52"/>
      <c r="IBQ32" s="52"/>
      <c r="IBR32" s="52"/>
      <c r="IBS32" s="52"/>
      <c r="IBT32" s="52"/>
      <c r="IBU32" s="52"/>
      <c r="IBV32" s="52"/>
      <c r="IBW32" s="52"/>
      <c r="IBX32" s="52"/>
      <c r="IBY32" s="52"/>
      <c r="IBZ32" s="52"/>
      <c r="ICA32" s="52"/>
      <c r="ICB32" s="52"/>
      <c r="ICC32" s="52"/>
      <c r="ICD32" s="52"/>
      <c r="ICE32" s="52"/>
      <c r="ICF32" s="52"/>
      <c r="ICG32" s="52"/>
      <c r="ICH32" s="52"/>
      <c r="ICI32" s="52"/>
      <c r="ICJ32" s="52"/>
      <c r="ICK32" s="52"/>
      <c r="ICL32" s="52"/>
      <c r="ICM32" s="52"/>
      <c r="ICN32" s="52"/>
      <c r="ICO32" s="52"/>
      <c r="ICP32" s="52"/>
      <c r="ICQ32" s="52"/>
      <c r="ICR32" s="52"/>
      <c r="ICS32" s="52"/>
      <c r="ICT32" s="52"/>
      <c r="ICU32" s="52"/>
      <c r="ICV32" s="52"/>
      <c r="ICW32" s="52"/>
      <c r="ICX32" s="52"/>
      <c r="ICY32" s="52"/>
      <c r="ICZ32" s="52"/>
      <c r="IDA32" s="52"/>
      <c r="IDB32" s="52"/>
      <c r="IDC32" s="52"/>
      <c r="IDD32" s="52"/>
      <c r="IDE32" s="52"/>
      <c r="IDF32" s="52"/>
      <c r="IDG32" s="52"/>
      <c r="IDH32" s="52"/>
      <c r="IDI32" s="52"/>
      <c r="IDJ32" s="52"/>
      <c r="IDK32" s="52"/>
      <c r="IDL32" s="52"/>
      <c r="IDM32" s="52"/>
      <c r="IDN32" s="52"/>
      <c r="IDO32" s="52"/>
      <c r="IDP32" s="52"/>
      <c r="IDQ32" s="52"/>
      <c r="IDR32" s="52"/>
      <c r="IDS32" s="52"/>
      <c r="IDT32" s="52"/>
      <c r="IDU32" s="52"/>
      <c r="IDV32" s="52"/>
      <c r="IDW32" s="52"/>
      <c r="IDX32" s="52"/>
      <c r="IDY32" s="52"/>
      <c r="IDZ32" s="52"/>
      <c r="IEA32" s="52"/>
      <c r="IEB32" s="52"/>
      <c r="IEC32" s="52"/>
      <c r="IED32" s="52"/>
      <c r="IEE32" s="52"/>
      <c r="IEF32" s="52"/>
      <c r="IEG32" s="52"/>
      <c r="IEH32" s="52"/>
      <c r="IEI32" s="52"/>
      <c r="IEJ32" s="52"/>
      <c r="IEK32" s="52"/>
      <c r="IEL32" s="52"/>
      <c r="IEM32" s="52"/>
      <c r="IEN32" s="52"/>
      <c r="IEO32" s="52"/>
      <c r="IEP32" s="52"/>
      <c r="IEQ32" s="52"/>
      <c r="IER32" s="52"/>
      <c r="IES32" s="52"/>
      <c r="IET32" s="52"/>
      <c r="IEU32" s="52"/>
      <c r="IEV32" s="52"/>
      <c r="IEW32" s="52"/>
      <c r="IEX32" s="52"/>
      <c r="IEY32" s="52"/>
      <c r="IEZ32" s="52"/>
      <c r="IFA32" s="52"/>
      <c r="IFB32" s="52"/>
      <c r="IFC32" s="52"/>
      <c r="IFD32" s="52"/>
      <c r="IFE32" s="52"/>
      <c r="IFF32" s="52"/>
      <c r="IFG32" s="52"/>
      <c r="IFH32" s="52"/>
      <c r="IFI32" s="52"/>
      <c r="IFJ32" s="52"/>
      <c r="IFK32" s="52"/>
      <c r="IFL32" s="52"/>
      <c r="IFM32" s="52"/>
      <c r="IFN32" s="52"/>
      <c r="IFO32" s="52"/>
      <c r="IFP32" s="52"/>
      <c r="IFQ32" s="52"/>
      <c r="IFR32" s="52"/>
      <c r="IFS32" s="52"/>
      <c r="IFT32" s="52"/>
      <c r="IFU32" s="52"/>
      <c r="IFV32" s="52"/>
      <c r="IFW32" s="52"/>
      <c r="IFX32" s="52"/>
      <c r="IFY32" s="52"/>
      <c r="IFZ32" s="52"/>
      <c r="IGA32" s="52"/>
      <c r="IGB32" s="52"/>
      <c r="IGC32" s="52"/>
      <c r="IGD32" s="52"/>
      <c r="IGE32" s="52"/>
      <c r="IGF32" s="52"/>
      <c r="IGG32" s="52"/>
      <c r="IGH32" s="52"/>
      <c r="IGI32" s="52"/>
      <c r="IGJ32" s="52"/>
      <c r="IGK32" s="52"/>
      <c r="IGL32" s="52"/>
      <c r="IGM32" s="52"/>
      <c r="IGN32" s="52"/>
      <c r="IGO32" s="52"/>
      <c r="IGP32" s="52"/>
      <c r="IGQ32" s="52"/>
      <c r="IGR32" s="52"/>
      <c r="IGS32" s="52"/>
      <c r="IGT32" s="52"/>
      <c r="IGU32" s="52"/>
      <c r="IGV32" s="52"/>
      <c r="IGW32" s="52"/>
      <c r="IGX32" s="52"/>
      <c r="IGY32" s="52"/>
      <c r="IGZ32" s="52"/>
      <c r="IHA32" s="52"/>
      <c r="IHB32" s="52"/>
      <c r="IHC32" s="52"/>
      <c r="IHD32" s="52"/>
      <c r="IHE32" s="52"/>
      <c r="IHF32" s="52"/>
      <c r="IHG32" s="52"/>
      <c r="IHH32" s="52"/>
      <c r="IHI32" s="52"/>
      <c r="IHJ32" s="52"/>
      <c r="IHK32" s="52"/>
      <c r="IHL32" s="52"/>
      <c r="IHM32" s="52"/>
      <c r="IHN32" s="52"/>
      <c r="IHO32" s="52"/>
      <c r="IHP32" s="52"/>
      <c r="IHQ32" s="52"/>
      <c r="IHR32" s="52"/>
      <c r="IHS32" s="52"/>
      <c r="IHT32" s="52"/>
      <c r="IHU32" s="52"/>
      <c r="IHV32" s="52"/>
      <c r="IHW32" s="52"/>
      <c r="IHX32" s="52"/>
      <c r="IHY32" s="52"/>
      <c r="IHZ32" s="52"/>
      <c r="IIA32" s="52"/>
      <c r="IIB32" s="52"/>
      <c r="IIC32" s="52"/>
      <c r="IID32" s="52"/>
      <c r="IIE32" s="52"/>
      <c r="IIF32" s="52"/>
      <c r="IIG32" s="52"/>
      <c r="IIH32" s="52"/>
      <c r="III32" s="52"/>
      <c r="IIJ32" s="52"/>
      <c r="IIK32" s="52"/>
      <c r="IIL32" s="52"/>
      <c r="IIM32" s="52"/>
      <c r="IIN32" s="52"/>
      <c r="IIO32" s="52"/>
      <c r="IIP32" s="52"/>
      <c r="IIQ32" s="52"/>
      <c r="IIR32" s="52"/>
      <c r="IIS32" s="52"/>
      <c r="IIT32" s="52"/>
      <c r="IIU32" s="52"/>
      <c r="IIV32" s="52"/>
      <c r="IIW32" s="52"/>
      <c r="IIX32" s="52"/>
      <c r="IIY32" s="52"/>
      <c r="IIZ32" s="52"/>
      <c r="IJA32" s="52"/>
      <c r="IJB32" s="52"/>
      <c r="IJC32" s="52"/>
      <c r="IJD32" s="52"/>
      <c r="IJE32" s="52"/>
      <c r="IJF32" s="52"/>
      <c r="IJG32" s="52"/>
      <c r="IJH32" s="52"/>
      <c r="IJI32" s="52"/>
      <c r="IJJ32" s="52"/>
      <c r="IJK32" s="52"/>
      <c r="IJL32" s="52"/>
      <c r="IJM32" s="52"/>
      <c r="IJN32" s="52"/>
      <c r="IJO32" s="52"/>
      <c r="IJP32" s="52"/>
      <c r="IJQ32" s="52"/>
      <c r="IJR32" s="52"/>
      <c r="IJS32" s="52"/>
      <c r="IJT32" s="52"/>
      <c r="IJU32" s="52"/>
      <c r="IJV32" s="52"/>
      <c r="IJW32" s="52"/>
      <c r="IJX32" s="52"/>
      <c r="IJY32" s="52"/>
      <c r="IJZ32" s="52"/>
      <c r="IKA32" s="52"/>
      <c r="IKB32" s="52"/>
      <c r="IKC32" s="52"/>
      <c r="IKD32" s="52"/>
      <c r="IKE32" s="52"/>
      <c r="IKF32" s="52"/>
      <c r="IKG32" s="52"/>
      <c r="IKH32" s="52"/>
      <c r="IKI32" s="52"/>
      <c r="IKJ32" s="52"/>
      <c r="IKK32" s="52"/>
      <c r="IKL32" s="52"/>
      <c r="IKM32" s="52"/>
      <c r="IKN32" s="52"/>
      <c r="IKO32" s="52"/>
      <c r="IKP32" s="52"/>
      <c r="IKQ32" s="52"/>
      <c r="IKR32" s="52"/>
      <c r="IKS32" s="52"/>
      <c r="IKT32" s="52"/>
      <c r="IKU32" s="52"/>
      <c r="IKV32" s="52"/>
      <c r="IKW32" s="52"/>
      <c r="IKX32" s="52"/>
      <c r="IKY32" s="52"/>
      <c r="IKZ32" s="52"/>
      <c r="ILA32" s="52"/>
      <c r="ILB32" s="52"/>
      <c r="ILC32" s="52"/>
      <c r="ILD32" s="52"/>
      <c r="ILE32" s="52"/>
      <c r="ILF32" s="52"/>
      <c r="ILG32" s="52"/>
      <c r="ILH32" s="52"/>
      <c r="ILI32" s="52"/>
      <c r="ILJ32" s="52"/>
      <c r="ILK32" s="52"/>
      <c r="ILL32" s="52"/>
      <c r="ILM32" s="52"/>
      <c r="ILN32" s="52"/>
      <c r="ILO32" s="52"/>
      <c r="ILP32" s="52"/>
      <c r="ILQ32" s="52"/>
      <c r="ILR32" s="52"/>
      <c r="ILS32" s="52"/>
      <c r="ILT32" s="52"/>
      <c r="ILU32" s="52"/>
      <c r="ILV32" s="52"/>
      <c r="ILW32" s="52"/>
      <c r="ILX32" s="52"/>
      <c r="ILY32" s="52"/>
      <c r="ILZ32" s="52"/>
      <c r="IMA32" s="52"/>
      <c r="IMB32" s="52"/>
      <c r="IMC32" s="52"/>
      <c r="IMD32" s="52"/>
      <c r="IME32" s="52"/>
      <c r="IMF32" s="52"/>
      <c r="IMG32" s="52"/>
      <c r="IMH32" s="52"/>
      <c r="IMI32" s="52"/>
      <c r="IMJ32" s="52"/>
      <c r="IMK32" s="52"/>
      <c r="IML32" s="52"/>
      <c r="IMM32" s="52"/>
      <c r="IMN32" s="52"/>
      <c r="IMO32" s="52"/>
      <c r="IMP32" s="52"/>
      <c r="IMQ32" s="52"/>
      <c r="IMR32" s="52"/>
      <c r="IMS32" s="52"/>
      <c r="IMT32" s="52"/>
      <c r="IMU32" s="52"/>
      <c r="IMV32" s="52"/>
      <c r="IMW32" s="52"/>
      <c r="IMX32" s="52"/>
      <c r="IMY32" s="52"/>
      <c r="IMZ32" s="52"/>
      <c r="INA32" s="52"/>
      <c r="INB32" s="52"/>
      <c r="INC32" s="52"/>
      <c r="IND32" s="52"/>
      <c r="INE32" s="52"/>
      <c r="INF32" s="52"/>
      <c r="ING32" s="52"/>
      <c r="INH32" s="52"/>
      <c r="INI32" s="52"/>
      <c r="INJ32" s="52"/>
      <c r="INK32" s="52"/>
      <c r="INL32" s="52"/>
      <c r="INM32" s="52"/>
      <c r="INN32" s="52"/>
      <c r="INO32" s="52"/>
      <c r="INP32" s="52"/>
      <c r="INQ32" s="52"/>
      <c r="INR32" s="52"/>
      <c r="INS32" s="52"/>
      <c r="INT32" s="52"/>
      <c r="INU32" s="52"/>
      <c r="INV32" s="52"/>
      <c r="INW32" s="52"/>
      <c r="INX32" s="52"/>
      <c r="INY32" s="52"/>
      <c r="INZ32" s="52"/>
      <c r="IOA32" s="52"/>
      <c r="IOB32" s="52"/>
      <c r="IOC32" s="52"/>
      <c r="IOD32" s="52"/>
      <c r="IOE32" s="52"/>
      <c r="IOF32" s="52"/>
      <c r="IOG32" s="52"/>
      <c r="IOH32" s="52"/>
      <c r="IOI32" s="52"/>
      <c r="IOJ32" s="52"/>
      <c r="IOK32" s="52"/>
      <c r="IOL32" s="52"/>
      <c r="IOM32" s="52"/>
      <c r="ION32" s="52"/>
      <c r="IOO32" s="52"/>
      <c r="IOP32" s="52"/>
      <c r="IOQ32" s="52"/>
      <c r="IOR32" s="52"/>
      <c r="IOS32" s="52"/>
      <c r="IOT32" s="52"/>
      <c r="IOU32" s="52"/>
      <c r="IOV32" s="52"/>
      <c r="IOW32" s="52"/>
      <c r="IOX32" s="52"/>
      <c r="IOY32" s="52"/>
      <c r="IOZ32" s="52"/>
      <c r="IPA32" s="52"/>
      <c r="IPB32" s="52"/>
      <c r="IPC32" s="52"/>
      <c r="IPD32" s="52"/>
      <c r="IPE32" s="52"/>
      <c r="IPF32" s="52"/>
      <c r="IPG32" s="52"/>
      <c r="IPH32" s="52"/>
      <c r="IPI32" s="52"/>
      <c r="IPJ32" s="52"/>
      <c r="IPK32" s="52"/>
      <c r="IPL32" s="52"/>
      <c r="IPM32" s="52"/>
      <c r="IPN32" s="52"/>
      <c r="IPO32" s="52"/>
      <c r="IPP32" s="52"/>
      <c r="IPQ32" s="52"/>
      <c r="IPR32" s="52"/>
      <c r="IPS32" s="52"/>
      <c r="IPT32" s="52"/>
      <c r="IPU32" s="52"/>
      <c r="IPV32" s="52"/>
      <c r="IPW32" s="52"/>
      <c r="IPX32" s="52"/>
      <c r="IPY32" s="52"/>
      <c r="IPZ32" s="52"/>
      <c r="IQA32" s="52"/>
      <c r="IQB32" s="52"/>
      <c r="IQC32" s="52"/>
      <c r="IQD32" s="52"/>
      <c r="IQE32" s="52"/>
      <c r="IQF32" s="52"/>
      <c r="IQG32" s="52"/>
      <c r="IQH32" s="52"/>
      <c r="IQI32" s="52"/>
      <c r="IQJ32" s="52"/>
      <c r="IQK32" s="52"/>
      <c r="IQL32" s="52"/>
      <c r="IQM32" s="52"/>
      <c r="IQN32" s="52"/>
      <c r="IQO32" s="52"/>
      <c r="IQP32" s="52"/>
      <c r="IQQ32" s="52"/>
      <c r="IQR32" s="52"/>
      <c r="IQS32" s="52"/>
      <c r="IQT32" s="52"/>
      <c r="IQU32" s="52"/>
      <c r="IQV32" s="52"/>
      <c r="IQW32" s="52"/>
      <c r="IQX32" s="52"/>
      <c r="IQY32" s="52"/>
      <c r="IQZ32" s="52"/>
      <c r="IRA32" s="52"/>
      <c r="IRB32" s="52"/>
      <c r="IRC32" s="52"/>
      <c r="IRD32" s="52"/>
      <c r="IRE32" s="52"/>
      <c r="IRF32" s="52"/>
      <c r="IRG32" s="52"/>
      <c r="IRH32" s="52"/>
      <c r="IRI32" s="52"/>
      <c r="IRJ32" s="52"/>
      <c r="IRK32" s="52"/>
      <c r="IRL32" s="52"/>
      <c r="IRM32" s="52"/>
      <c r="IRN32" s="52"/>
      <c r="IRO32" s="52"/>
      <c r="IRP32" s="52"/>
      <c r="IRQ32" s="52"/>
      <c r="IRR32" s="52"/>
      <c r="IRS32" s="52"/>
      <c r="IRT32" s="52"/>
      <c r="IRU32" s="52"/>
      <c r="IRV32" s="52"/>
      <c r="IRW32" s="52"/>
      <c r="IRX32" s="52"/>
      <c r="IRY32" s="52"/>
      <c r="IRZ32" s="52"/>
      <c r="ISA32" s="52"/>
      <c r="ISB32" s="52"/>
      <c r="ISC32" s="52"/>
      <c r="ISD32" s="52"/>
      <c r="ISE32" s="52"/>
      <c r="ISF32" s="52"/>
      <c r="ISG32" s="52"/>
      <c r="ISH32" s="52"/>
      <c r="ISI32" s="52"/>
      <c r="ISJ32" s="52"/>
      <c r="ISK32" s="52"/>
      <c r="ISL32" s="52"/>
      <c r="ISM32" s="52"/>
      <c r="ISN32" s="52"/>
      <c r="ISO32" s="52"/>
      <c r="ISP32" s="52"/>
      <c r="ISQ32" s="52"/>
      <c r="ISR32" s="52"/>
      <c r="ISS32" s="52"/>
      <c r="IST32" s="52"/>
      <c r="ISU32" s="52"/>
      <c r="ISV32" s="52"/>
      <c r="ISW32" s="52"/>
      <c r="ISX32" s="52"/>
      <c r="ISY32" s="52"/>
      <c r="ISZ32" s="52"/>
      <c r="ITA32" s="52"/>
      <c r="ITB32" s="52"/>
      <c r="ITC32" s="52"/>
      <c r="ITD32" s="52"/>
      <c r="ITE32" s="52"/>
      <c r="ITF32" s="52"/>
      <c r="ITG32" s="52"/>
      <c r="ITH32" s="52"/>
      <c r="ITI32" s="52"/>
      <c r="ITJ32" s="52"/>
      <c r="ITK32" s="52"/>
      <c r="ITL32" s="52"/>
      <c r="ITM32" s="52"/>
      <c r="ITN32" s="52"/>
      <c r="ITO32" s="52"/>
      <c r="ITP32" s="52"/>
      <c r="ITQ32" s="52"/>
      <c r="ITR32" s="52"/>
      <c r="ITS32" s="52"/>
      <c r="ITT32" s="52"/>
      <c r="ITU32" s="52"/>
      <c r="ITV32" s="52"/>
      <c r="ITW32" s="52"/>
      <c r="ITX32" s="52"/>
      <c r="ITY32" s="52"/>
      <c r="ITZ32" s="52"/>
      <c r="IUA32" s="52"/>
      <c r="IUB32" s="52"/>
      <c r="IUC32" s="52"/>
      <c r="IUD32" s="52"/>
      <c r="IUE32" s="52"/>
      <c r="IUF32" s="52"/>
      <c r="IUG32" s="52"/>
      <c r="IUH32" s="52"/>
      <c r="IUI32" s="52"/>
      <c r="IUJ32" s="52"/>
      <c r="IUK32" s="52"/>
      <c r="IUL32" s="52"/>
      <c r="IUM32" s="52"/>
      <c r="IUN32" s="52"/>
      <c r="IUO32" s="52"/>
      <c r="IUP32" s="52"/>
      <c r="IUQ32" s="52"/>
      <c r="IUR32" s="52"/>
      <c r="IUS32" s="52"/>
      <c r="IUT32" s="52"/>
      <c r="IUU32" s="52"/>
      <c r="IUV32" s="52"/>
      <c r="IUW32" s="52"/>
      <c r="IUX32" s="52"/>
      <c r="IUY32" s="52"/>
      <c r="IUZ32" s="52"/>
      <c r="IVA32" s="52"/>
      <c r="IVB32" s="52"/>
      <c r="IVC32" s="52"/>
      <c r="IVD32" s="52"/>
      <c r="IVE32" s="52"/>
      <c r="IVF32" s="52"/>
      <c r="IVG32" s="52"/>
      <c r="IVH32" s="52"/>
      <c r="IVI32" s="52"/>
      <c r="IVJ32" s="52"/>
      <c r="IVK32" s="52"/>
      <c r="IVL32" s="52"/>
      <c r="IVM32" s="52"/>
      <c r="IVN32" s="52"/>
      <c r="IVO32" s="52"/>
      <c r="IVP32" s="52"/>
      <c r="IVQ32" s="52"/>
      <c r="IVR32" s="52"/>
      <c r="IVS32" s="52"/>
      <c r="IVT32" s="52"/>
      <c r="IVU32" s="52"/>
      <c r="IVV32" s="52"/>
      <c r="IVW32" s="52"/>
      <c r="IVX32" s="52"/>
      <c r="IVY32" s="52"/>
      <c r="IVZ32" s="52"/>
      <c r="IWA32" s="52"/>
      <c r="IWB32" s="52"/>
      <c r="IWC32" s="52"/>
      <c r="IWD32" s="52"/>
      <c r="IWE32" s="52"/>
      <c r="IWF32" s="52"/>
      <c r="IWG32" s="52"/>
      <c r="IWH32" s="52"/>
      <c r="IWI32" s="52"/>
      <c r="IWJ32" s="52"/>
      <c r="IWK32" s="52"/>
      <c r="IWL32" s="52"/>
      <c r="IWM32" s="52"/>
      <c r="IWN32" s="52"/>
      <c r="IWO32" s="52"/>
      <c r="IWP32" s="52"/>
      <c r="IWQ32" s="52"/>
      <c r="IWR32" s="52"/>
      <c r="IWS32" s="52"/>
      <c r="IWT32" s="52"/>
      <c r="IWU32" s="52"/>
      <c r="IWV32" s="52"/>
      <c r="IWW32" s="52"/>
      <c r="IWX32" s="52"/>
      <c r="IWY32" s="52"/>
      <c r="IWZ32" s="52"/>
      <c r="IXA32" s="52"/>
      <c r="IXB32" s="52"/>
      <c r="IXC32" s="52"/>
      <c r="IXD32" s="52"/>
      <c r="IXE32" s="52"/>
      <c r="IXF32" s="52"/>
      <c r="IXG32" s="52"/>
      <c r="IXH32" s="52"/>
      <c r="IXI32" s="52"/>
      <c r="IXJ32" s="52"/>
      <c r="IXK32" s="52"/>
      <c r="IXL32" s="52"/>
      <c r="IXM32" s="52"/>
      <c r="IXN32" s="52"/>
      <c r="IXO32" s="52"/>
      <c r="IXP32" s="52"/>
      <c r="IXQ32" s="52"/>
      <c r="IXR32" s="52"/>
      <c r="IXS32" s="52"/>
      <c r="IXT32" s="52"/>
      <c r="IXU32" s="52"/>
      <c r="IXV32" s="52"/>
      <c r="IXW32" s="52"/>
      <c r="IXX32" s="52"/>
      <c r="IXY32" s="52"/>
      <c r="IXZ32" s="52"/>
      <c r="IYA32" s="52"/>
      <c r="IYB32" s="52"/>
      <c r="IYC32" s="52"/>
      <c r="IYD32" s="52"/>
      <c r="IYE32" s="52"/>
      <c r="IYF32" s="52"/>
      <c r="IYG32" s="52"/>
      <c r="IYH32" s="52"/>
      <c r="IYI32" s="52"/>
      <c r="IYJ32" s="52"/>
      <c r="IYK32" s="52"/>
      <c r="IYL32" s="52"/>
      <c r="IYM32" s="52"/>
      <c r="IYN32" s="52"/>
      <c r="IYO32" s="52"/>
      <c r="IYP32" s="52"/>
      <c r="IYQ32" s="52"/>
      <c r="IYR32" s="52"/>
      <c r="IYS32" s="52"/>
      <c r="IYT32" s="52"/>
      <c r="IYU32" s="52"/>
      <c r="IYV32" s="52"/>
      <c r="IYW32" s="52"/>
      <c r="IYX32" s="52"/>
      <c r="IYY32" s="52"/>
      <c r="IYZ32" s="52"/>
      <c r="IZA32" s="52"/>
      <c r="IZB32" s="52"/>
      <c r="IZC32" s="52"/>
      <c r="IZD32" s="52"/>
      <c r="IZE32" s="52"/>
      <c r="IZF32" s="52"/>
      <c r="IZG32" s="52"/>
      <c r="IZH32" s="52"/>
      <c r="IZI32" s="52"/>
      <c r="IZJ32" s="52"/>
      <c r="IZK32" s="52"/>
      <c r="IZL32" s="52"/>
      <c r="IZM32" s="52"/>
      <c r="IZN32" s="52"/>
      <c r="IZO32" s="52"/>
      <c r="IZP32" s="52"/>
      <c r="IZQ32" s="52"/>
      <c r="IZR32" s="52"/>
      <c r="IZS32" s="52"/>
      <c r="IZT32" s="52"/>
      <c r="IZU32" s="52"/>
      <c r="IZV32" s="52"/>
      <c r="IZW32" s="52"/>
      <c r="IZX32" s="52"/>
      <c r="IZY32" s="52"/>
      <c r="IZZ32" s="52"/>
      <c r="JAA32" s="52"/>
      <c r="JAB32" s="52"/>
      <c r="JAC32" s="52"/>
      <c r="JAD32" s="52"/>
      <c r="JAE32" s="52"/>
      <c r="JAF32" s="52"/>
      <c r="JAG32" s="52"/>
      <c r="JAH32" s="52"/>
      <c r="JAI32" s="52"/>
      <c r="JAJ32" s="52"/>
      <c r="JAK32" s="52"/>
      <c r="JAL32" s="52"/>
      <c r="JAM32" s="52"/>
      <c r="JAN32" s="52"/>
      <c r="JAO32" s="52"/>
      <c r="JAP32" s="52"/>
      <c r="JAQ32" s="52"/>
      <c r="JAR32" s="52"/>
      <c r="JAS32" s="52"/>
      <c r="JAT32" s="52"/>
      <c r="JAU32" s="52"/>
      <c r="JAV32" s="52"/>
      <c r="JAW32" s="52"/>
      <c r="JAX32" s="52"/>
      <c r="JAY32" s="52"/>
      <c r="JAZ32" s="52"/>
      <c r="JBA32" s="52"/>
      <c r="JBB32" s="52"/>
      <c r="JBC32" s="52"/>
      <c r="JBD32" s="52"/>
      <c r="JBE32" s="52"/>
      <c r="JBF32" s="52"/>
      <c r="JBG32" s="52"/>
      <c r="JBH32" s="52"/>
      <c r="JBI32" s="52"/>
      <c r="JBJ32" s="52"/>
      <c r="JBK32" s="52"/>
      <c r="JBL32" s="52"/>
      <c r="JBM32" s="52"/>
      <c r="JBN32" s="52"/>
      <c r="JBO32" s="52"/>
      <c r="JBP32" s="52"/>
      <c r="JBQ32" s="52"/>
      <c r="JBR32" s="52"/>
      <c r="JBS32" s="52"/>
      <c r="JBT32" s="52"/>
      <c r="JBU32" s="52"/>
      <c r="JBV32" s="52"/>
      <c r="JBW32" s="52"/>
      <c r="JBX32" s="52"/>
      <c r="JBY32" s="52"/>
      <c r="JBZ32" s="52"/>
      <c r="JCA32" s="52"/>
      <c r="JCB32" s="52"/>
      <c r="JCC32" s="52"/>
      <c r="JCD32" s="52"/>
      <c r="JCE32" s="52"/>
      <c r="JCF32" s="52"/>
      <c r="JCG32" s="52"/>
      <c r="JCH32" s="52"/>
      <c r="JCI32" s="52"/>
      <c r="JCJ32" s="52"/>
      <c r="JCK32" s="52"/>
      <c r="JCL32" s="52"/>
      <c r="JCM32" s="52"/>
      <c r="JCN32" s="52"/>
      <c r="JCO32" s="52"/>
      <c r="JCP32" s="52"/>
      <c r="JCQ32" s="52"/>
      <c r="JCR32" s="52"/>
      <c r="JCS32" s="52"/>
      <c r="JCT32" s="52"/>
      <c r="JCU32" s="52"/>
      <c r="JCV32" s="52"/>
      <c r="JCW32" s="52"/>
      <c r="JCX32" s="52"/>
      <c r="JCY32" s="52"/>
      <c r="JCZ32" s="52"/>
      <c r="JDA32" s="52"/>
      <c r="JDB32" s="52"/>
      <c r="JDC32" s="52"/>
      <c r="JDD32" s="52"/>
      <c r="JDE32" s="52"/>
      <c r="JDF32" s="52"/>
      <c r="JDG32" s="52"/>
      <c r="JDH32" s="52"/>
      <c r="JDI32" s="52"/>
      <c r="JDJ32" s="52"/>
      <c r="JDK32" s="52"/>
      <c r="JDL32" s="52"/>
      <c r="JDM32" s="52"/>
      <c r="JDN32" s="52"/>
      <c r="JDO32" s="52"/>
      <c r="JDP32" s="52"/>
      <c r="JDQ32" s="52"/>
      <c r="JDR32" s="52"/>
      <c r="JDS32" s="52"/>
      <c r="JDT32" s="52"/>
      <c r="JDU32" s="52"/>
      <c r="JDV32" s="52"/>
      <c r="JDW32" s="52"/>
      <c r="JDX32" s="52"/>
      <c r="JDY32" s="52"/>
      <c r="JDZ32" s="52"/>
      <c r="JEA32" s="52"/>
      <c r="JEB32" s="52"/>
      <c r="JEC32" s="52"/>
      <c r="JED32" s="52"/>
      <c r="JEE32" s="52"/>
      <c r="JEF32" s="52"/>
      <c r="JEG32" s="52"/>
      <c r="JEH32" s="52"/>
      <c r="JEI32" s="52"/>
      <c r="JEJ32" s="52"/>
      <c r="JEK32" s="52"/>
      <c r="JEL32" s="52"/>
      <c r="JEM32" s="52"/>
      <c r="JEN32" s="52"/>
      <c r="JEO32" s="52"/>
      <c r="JEP32" s="52"/>
      <c r="JEQ32" s="52"/>
      <c r="JER32" s="52"/>
      <c r="JES32" s="52"/>
      <c r="JET32" s="52"/>
      <c r="JEU32" s="52"/>
      <c r="JEV32" s="52"/>
      <c r="JEW32" s="52"/>
      <c r="JEX32" s="52"/>
      <c r="JEY32" s="52"/>
      <c r="JEZ32" s="52"/>
      <c r="JFA32" s="52"/>
      <c r="JFB32" s="52"/>
      <c r="JFC32" s="52"/>
      <c r="JFD32" s="52"/>
      <c r="JFE32" s="52"/>
      <c r="JFF32" s="52"/>
      <c r="JFG32" s="52"/>
      <c r="JFH32" s="52"/>
      <c r="JFI32" s="52"/>
      <c r="JFJ32" s="52"/>
      <c r="JFK32" s="52"/>
      <c r="JFL32" s="52"/>
      <c r="JFM32" s="52"/>
      <c r="JFN32" s="52"/>
      <c r="JFO32" s="52"/>
      <c r="JFP32" s="52"/>
      <c r="JFQ32" s="52"/>
      <c r="JFR32" s="52"/>
      <c r="JFS32" s="52"/>
      <c r="JFT32" s="52"/>
      <c r="JFU32" s="52"/>
      <c r="JFV32" s="52"/>
      <c r="JFW32" s="52"/>
      <c r="JFX32" s="52"/>
      <c r="JFY32" s="52"/>
      <c r="JFZ32" s="52"/>
      <c r="JGA32" s="52"/>
      <c r="JGB32" s="52"/>
      <c r="JGC32" s="52"/>
      <c r="JGD32" s="52"/>
      <c r="JGE32" s="52"/>
      <c r="JGF32" s="52"/>
      <c r="JGG32" s="52"/>
      <c r="JGH32" s="52"/>
      <c r="JGI32" s="52"/>
      <c r="JGJ32" s="52"/>
      <c r="JGK32" s="52"/>
      <c r="JGL32" s="52"/>
      <c r="JGM32" s="52"/>
      <c r="JGN32" s="52"/>
      <c r="JGO32" s="52"/>
      <c r="JGP32" s="52"/>
      <c r="JGQ32" s="52"/>
      <c r="JGR32" s="52"/>
      <c r="JGS32" s="52"/>
      <c r="JGT32" s="52"/>
      <c r="JGU32" s="52"/>
      <c r="JGV32" s="52"/>
      <c r="JGW32" s="52"/>
      <c r="JGX32" s="52"/>
      <c r="JGY32" s="52"/>
      <c r="JGZ32" s="52"/>
      <c r="JHA32" s="52"/>
      <c r="JHB32" s="52"/>
      <c r="JHC32" s="52"/>
      <c r="JHD32" s="52"/>
      <c r="JHE32" s="52"/>
      <c r="JHF32" s="52"/>
      <c r="JHG32" s="52"/>
      <c r="JHH32" s="52"/>
      <c r="JHI32" s="52"/>
      <c r="JHJ32" s="52"/>
      <c r="JHK32" s="52"/>
      <c r="JHL32" s="52"/>
      <c r="JHM32" s="52"/>
      <c r="JHN32" s="52"/>
      <c r="JHO32" s="52"/>
      <c r="JHP32" s="52"/>
      <c r="JHQ32" s="52"/>
      <c r="JHR32" s="52"/>
      <c r="JHS32" s="52"/>
      <c r="JHT32" s="52"/>
      <c r="JHU32" s="52"/>
      <c r="JHV32" s="52"/>
      <c r="JHW32" s="52"/>
      <c r="JHX32" s="52"/>
      <c r="JHY32" s="52"/>
      <c r="JHZ32" s="52"/>
      <c r="JIA32" s="52"/>
      <c r="JIB32" s="52"/>
      <c r="JIC32" s="52"/>
      <c r="JID32" s="52"/>
      <c r="JIE32" s="52"/>
      <c r="JIF32" s="52"/>
      <c r="JIG32" s="52"/>
      <c r="JIH32" s="52"/>
      <c r="JII32" s="52"/>
      <c r="JIJ32" s="52"/>
      <c r="JIK32" s="52"/>
      <c r="JIL32" s="52"/>
      <c r="JIM32" s="52"/>
      <c r="JIN32" s="52"/>
      <c r="JIO32" s="52"/>
      <c r="JIP32" s="52"/>
      <c r="JIQ32" s="52"/>
      <c r="JIR32" s="52"/>
      <c r="JIS32" s="52"/>
      <c r="JIT32" s="52"/>
      <c r="JIU32" s="52"/>
      <c r="JIV32" s="52"/>
      <c r="JIW32" s="52"/>
      <c r="JIX32" s="52"/>
      <c r="JIY32" s="52"/>
      <c r="JIZ32" s="52"/>
      <c r="JJA32" s="52"/>
      <c r="JJB32" s="52"/>
      <c r="JJC32" s="52"/>
      <c r="JJD32" s="52"/>
      <c r="JJE32" s="52"/>
      <c r="JJF32" s="52"/>
      <c r="JJG32" s="52"/>
      <c r="JJH32" s="52"/>
      <c r="JJI32" s="52"/>
      <c r="JJJ32" s="52"/>
      <c r="JJK32" s="52"/>
      <c r="JJL32" s="52"/>
      <c r="JJM32" s="52"/>
      <c r="JJN32" s="52"/>
      <c r="JJO32" s="52"/>
      <c r="JJP32" s="52"/>
      <c r="JJQ32" s="52"/>
      <c r="JJR32" s="52"/>
      <c r="JJS32" s="52"/>
      <c r="JJT32" s="52"/>
      <c r="JJU32" s="52"/>
      <c r="JJV32" s="52"/>
      <c r="JJW32" s="52"/>
      <c r="JJX32" s="52"/>
      <c r="JJY32" s="52"/>
      <c r="JJZ32" s="52"/>
      <c r="JKA32" s="52"/>
      <c r="JKB32" s="52"/>
      <c r="JKC32" s="52"/>
      <c r="JKD32" s="52"/>
      <c r="JKE32" s="52"/>
      <c r="JKF32" s="52"/>
      <c r="JKG32" s="52"/>
      <c r="JKH32" s="52"/>
      <c r="JKI32" s="52"/>
      <c r="JKJ32" s="52"/>
      <c r="JKK32" s="52"/>
      <c r="JKL32" s="52"/>
      <c r="JKM32" s="52"/>
      <c r="JKN32" s="52"/>
      <c r="JKO32" s="52"/>
      <c r="JKP32" s="52"/>
      <c r="JKQ32" s="52"/>
      <c r="JKR32" s="52"/>
      <c r="JKS32" s="52"/>
      <c r="JKT32" s="52"/>
      <c r="JKU32" s="52"/>
      <c r="JKV32" s="52"/>
      <c r="JKW32" s="52"/>
      <c r="JKX32" s="52"/>
      <c r="JKY32" s="52"/>
      <c r="JKZ32" s="52"/>
      <c r="JLA32" s="52"/>
      <c r="JLB32" s="52"/>
      <c r="JLC32" s="52"/>
      <c r="JLD32" s="52"/>
      <c r="JLE32" s="52"/>
      <c r="JLF32" s="52"/>
      <c r="JLG32" s="52"/>
      <c r="JLH32" s="52"/>
      <c r="JLI32" s="52"/>
      <c r="JLJ32" s="52"/>
      <c r="JLK32" s="52"/>
      <c r="JLL32" s="52"/>
      <c r="JLM32" s="52"/>
      <c r="JLN32" s="52"/>
      <c r="JLO32" s="52"/>
      <c r="JLP32" s="52"/>
      <c r="JLQ32" s="52"/>
      <c r="JLR32" s="52"/>
      <c r="JLS32" s="52"/>
      <c r="JLT32" s="52"/>
      <c r="JLU32" s="52"/>
      <c r="JLV32" s="52"/>
      <c r="JLW32" s="52"/>
      <c r="JLX32" s="52"/>
      <c r="JLY32" s="52"/>
      <c r="JLZ32" s="52"/>
      <c r="JMA32" s="52"/>
      <c r="JMB32" s="52"/>
      <c r="JMC32" s="52"/>
      <c r="JMD32" s="52"/>
      <c r="JME32" s="52"/>
      <c r="JMF32" s="52"/>
      <c r="JMG32" s="52"/>
      <c r="JMH32" s="52"/>
      <c r="JMI32" s="52"/>
      <c r="JMJ32" s="52"/>
      <c r="JMK32" s="52"/>
      <c r="JML32" s="52"/>
      <c r="JMM32" s="52"/>
      <c r="JMN32" s="52"/>
      <c r="JMO32" s="52"/>
      <c r="JMP32" s="52"/>
      <c r="JMQ32" s="52"/>
      <c r="JMR32" s="52"/>
      <c r="JMS32" s="52"/>
      <c r="JMT32" s="52"/>
      <c r="JMU32" s="52"/>
      <c r="JMV32" s="52"/>
      <c r="JMW32" s="52"/>
      <c r="JMX32" s="52"/>
      <c r="JMY32" s="52"/>
      <c r="JMZ32" s="52"/>
      <c r="JNA32" s="52"/>
      <c r="JNB32" s="52"/>
      <c r="JNC32" s="52"/>
      <c r="JND32" s="52"/>
      <c r="JNE32" s="52"/>
      <c r="JNF32" s="52"/>
      <c r="JNG32" s="52"/>
      <c r="JNH32" s="52"/>
      <c r="JNI32" s="52"/>
      <c r="JNJ32" s="52"/>
      <c r="JNK32" s="52"/>
      <c r="JNL32" s="52"/>
      <c r="JNM32" s="52"/>
      <c r="JNN32" s="52"/>
      <c r="JNO32" s="52"/>
      <c r="JNP32" s="52"/>
      <c r="JNQ32" s="52"/>
      <c r="JNR32" s="52"/>
      <c r="JNS32" s="52"/>
      <c r="JNT32" s="52"/>
      <c r="JNU32" s="52"/>
      <c r="JNV32" s="52"/>
      <c r="JNW32" s="52"/>
      <c r="JNX32" s="52"/>
      <c r="JNY32" s="52"/>
      <c r="JNZ32" s="52"/>
      <c r="JOA32" s="52"/>
      <c r="JOB32" s="52"/>
      <c r="JOC32" s="52"/>
      <c r="JOD32" s="52"/>
      <c r="JOE32" s="52"/>
      <c r="JOF32" s="52"/>
      <c r="JOG32" s="52"/>
      <c r="JOH32" s="52"/>
      <c r="JOI32" s="52"/>
      <c r="JOJ32" s="52"/>
      <c r="JOK32" s="52"/>
      <c r="JOL32" s="52"/>
      <c r="JOM32" s="52"/>
      <c r="JON32" s="52"/>
      <c r="JOO32" s="52"/>
      <c r="JOP32" s="52"/>
      <c r="JOQ32" s="52"/>
      <c r="JOR32" s="52"/>
      <c r="JOS32" s="52"/>
      <c r="JOT32" s="52"/>
      <c r="JOU32" s="52"/>
      <c r="JOV32" s="52"/>
      <c r="JOW32" s="52"/>
      <c r="JOX32" s="52"/>
      <c r="JOY32" s="52"/>
      <c r="JOZ32" s="52"/>
      <c r="JPA32" s="52"/>
      <c r="JPB32" s="52"/>
      <c r="JPC32" s="52"/>
      <c r="JPD32" s="52"/>
      <c r="JPE32" s="52"/>
      <c r="JPF32" s="52"/>
      <c r="JPG32" s="52"/>
      <c r="JPH32" s="52"/>
      <c r="JPI32" s="52"/>
      <c r="JPJ32" s="52"/>
      <c r="JPK32" s="52"/>
      <c r="JPL32" s="52"/>
      <c r="JPM32" s="52"/>
      <c r="JPN32" s="52"/>
      <c r="JPO32" s="52"/>
      <c r="JPP32" s="52"/>
      <c r="JPQ32" s="52"/>
      <c r="JPR32" s="52"/>
      <c r="JPS32" s="52"/>
      <c r="JPT32" s="52"/>
      <c r="JPU32" s="52"/>
      <c r="JPV32" s="52"/>
      <c r="JPW32" s="52"/>
      <c r="JPX32" s="52"/>
      <c r="JPY32" s="52"/>
      <c r="JPZ32" s="52"/>
      <c r="JQA32" s="52"/>
      <c r="JQB32" s="52"/>
      <c r="JQC32" s="52"/>
      <c r="JQD32" s="52"/>
      <c r="JQE32" s="52"/>
      <c r="JQF32" s="52"/>
      <c r="JQG32" s="52"/>
      <c r="JQH32" s="52"/>
      <c r="JQI32" s="52"/>
      <c r="JQJ32" s="52"/>
      <c r="JQK32" s="52"/>
      <c r="JQL32" s="52"/>
      <c r="JQM32" s="52"/>
      <c r="JQN32" s="52"/>
      <c r="JQO32" s="52"/>
      <c r="JQP32" s="52"/>
      <c r="JQQ32" s="52"/>
      <c r="JQR32" s="52"/>
      <c r="JQS32" s="52"/>
      <c r="JQT32" s="52"/>
      <c r="JQU32" s="52"/>
      <c r="JQV32" s="52"/>
      <c r="JQW32" s="52"/>
      <c r="JQX32" s="52"/>
      <c r="JQY32" s="52"/>
      <c r="JQZ32" s="52"/>
      <c r="JRA32" s="52"/>
      <c r="JRB32" s="52"/>
      <c r="JRC32" s="52"/>
      <c r="JRD32" s="52"/>
      <c r="JRE32" s="52"/>
      <c r="JRF32" s="52"/>
      <c r="JRG32" s="52"/>
      <c r="JRH32" s="52"/>
      <c r="JRI32" s="52"/>
      <c r="JRJ32" s="52"/>
      <c r="JRK32" s="52"/>
      <c r="JRL32" s="52"/>
      <c r="JRM32" s="52"/>
      <c r="JRN32" s="52"/>
      <c r="JRO32" s="52"/>
      <c r="JRP32" s="52"/>
      <c r="JRQ32" s="52"/>
      <c r="JRR32" s="52"/>
      <c r="JRS32" s="52"/>
      <c r="JRT32" s="52"/>
      <c r="JRU32" s="52"/>
      <c r="JRV32" s="52"/>
      <c r="JRW32" s="52"/>
      <c r="JRX32" s="52"/>
      <c r="JRY32" s="52"/>
      <c r="JRZ32" s="52"/>
      <c r="JSA32" s="52"/>
      <c r="JSB32" s="52"/>
      <c r="JSC32" s="52"/>
      <c r="JSD32" s="52"/>
      <c r="JSE32" s="52"/>
      <c r="JSF32" s="52"/>
      <c r="JSG32" s="52"/>
      <c r="JSH32" s="52"/>
      <c r="JSI32" s="52"/>
      <c r="JSJ32" s="52"/>
      <c r="JSK32" s="52"/>
      <c r="JSL32" s="52"/>
      <c r="JSM32" s="52"/>
      <c r="JSN32" s="52"/>
      <c r="JSO32" s="52"/>
      <c r="JSP32" s="52"/>
      <c r="JSQ32" s="52"/>
      <c r="JSR32" s="52"/>
      <c r="JSS32" s="52"/>
      <c r="JST32" s="52"/>
      <c r="JSU32" s="52"/>
      <c r="JSV32" s="52"/>
      <c r="JSW32" s="52"/>
      <c r="JSX32" s="52"/>
      <c r="JSY32" s="52"/>
      <c r="JSZ32" s="52"/>
      <c r="JTA32" s="52"/>
      <c r="JTB32" s="52"/>
      <c r="JTC32" s="52"/>
      <c r="JTD32" s="52"/>
      <c r="JTE32" s="52"/>
      <c r="JTF32" s="52"/>
      <c r="JTG32" s="52"/>
      <c r="JTH32" s="52"/>
      <c r="JTI32" s="52"/>
      <c r="JTJ32" s="52"/>
      <c r="JTK32" s="52"/>
      <c r="JTL32" s="52"/>
      <c r="JTM32" s="52"/>
      <c r="JTN32" s="52"/>
      <c r="JTO32" s="52"/>
      <c r="JTP32" s="52"/>
      <c r="JTQ32" s="52"/>
      <c r="JTR32" s="52"/>
      <c r="JTS32" s="52"/>
      <c r="JTT32" s="52"/>
      <c r="JTU32" s="52"/>
      <c r="JTV32" s="52"/>
      <c r="JTW32" s="52"/>
      <c r="JTX32" s="52"/>
      <c r="JTY32" s="52"/>
      <c r="JTZ32" s="52"/>
      <c r="JUA32" s="52"/>
      <c r="JUB32" s="52"/>
      <c r="JUC32" s="52"/>
      <c r="JUD32" s="52"/>
      <c r="JUE32" s="52"/>
      <c r="JUF32" s="52"/>
      <c r="JUG32" s="52"/>
      <c r="JUH32" s="52"/>
      <c r="JUI32" s="52"/>
      <c r="JUJ32" s="52"/>
      <c r="JUK32" s="52"/>
      <c r="JUL32" s="52"/>
      <c r="JUM32" s="52"/>
      <c r="JUN32" s="52"/>
      <c r="JUO32" s="52"/>
      <c r="JUP32" s="52"/>
      <c r="JUQ32" s="52"/>
      <c r="JUR32" s="52"/>
      <c r="JUS32" s="52"/>
      <c r="JUT32" s="52"/>
      <c r="JUU32" s="52"/>
      <c r="JUV32" s="52"/>
      <c r="JUW32" s="52"/>
      <c r="JUX32" s="52"/>
      <c r="JUY32" s="52"/>
      <c r="JUZ32" s="52"/>
      <c r="JVA32" s="52"/>
      <c r="JVB32" s="52"/>
      <c r="JVC32" s="52"/>
      <c r="JVD32" s="52"/>
      <c r="JVE32" s="52"/>
      <c r="JVF32" s="52"/>
      <c r="JVG32" s="52"/>
      <c r="JVH32" s="52"/>
      <c r="JVI32" s="52"/>
      <c r="JVJ32" s="52"/>
      <c r="JVK32" s="52"/>
      <c r="JVL32" s="52"/>
      <c r="JVM32" s="52"/>
      <c r="JVN32" s="52"/>
      <c r="JVO32" s="52"/>
      <c r="JVP32" s="52"/>
      <c r="JVQ32" s="52"/>
      <c r="JVR32" s="52"/>
      <c r="JVS32" s="52"/>
      <c r="JVT32" s="52"/>
      <c r="JVU32" s="52"/>
      <c r="JVV32" s="52"/>
      <c r="JVW32" s="52"/>
      <c r="JVX32" s="52"/>
      <c r="JVY32" s="52"/>
      <c r="JVZ32" s="52"/>
      <c r="JWA32" s="52"/>
      <c r="JWB32" s="52"/>
      <c r="JWC32" s="52"/>
      <c r="JWD32" s="52"/>
      <c r="JWE32" s="52"/>
      <c r="JWF32" s="52"/>
      <c r="JWG32" s="52"/>
      <c r="JWH32" s="52"/>
      <c r="JWI32" s="52"/>
      <c r="JWJ32" s="52"/>
      <c r="JWK32" s="52"/>
      <c r="JWL32" s="52"/>
      <c r="JWM32" s="52"/>
      <c r="JWN32" s="52"/>
      <c r="JWO32" s="52"/>
      <c r="JWP32" s="52"/>
      <c r="JWQ32" s="52"/>
      <c r="JWR32" s="52"/>
      <c r="JWS32" s="52"/>
      <c r="JWT32" s="52"/>
      <c r="JWU32" s="52"/>
      <c r="JWV32" s="52"/>
      <c r="JWW32" s="52"/>
      <c r="JWX32" s="52"/>
      <c r="JWY32" s="52"/>
      <c r="JWZ32" s="52"/>
      <c r="JXA32" s="52"/>
      <c r="JXB32" s="52"/>
      <c r="JXC32" s="52"/>
      <c r="JXD32" s="52"/>
      <c r="JXE32" s="52"/>
      <c r="JXF32" s="52"/>
      <c r="JXG32" s="52"/>
      <c r="JXH32" s="52"/>
      <c r="JXI32" s="52"/>
      <c r="JXJ32" s="52"/>
      <c r="JXK32" s="52"/>
      <c r="JXL32" s="52"/>
      <c r="JXM32" s="52"/>
      <c r="JXN32" s="52"/>
      <c r="JXO32" s="52"/>
      <c r="JXP32" s="52"/>
      <c r="JXQ32" s="52"/>
      <c r="JXR32" s="52"/>
      <c r="JXS32" s="52"/>
      <c r="JXT32" s="52"/>
      <c r="JXU32" s="52"/>
      <c r="JXV32" s="52"/>
      <c r="JXW32" s="52"/>
      <c r="JXX32" s="52"/>
      <c r="JXY32" s="52"/>
      <c r="JXZ32" s="52"/>
      <c r="JYA32" s="52"/>
      <c r="JYB32" s="52"/>
      <c r="JYC32" s="52"/>
      <c r="JYD32" s="52"/>
      <c r="JYE32" s="52"/>
      <c r="JYF32" s="52"/>
      <c r="JYG32" s="52"/>
      <c r="JYH32" s="52"/>
      <c r="JYI32" s="52"/>
      <c r="JYJ32" s="52"/>
      <c r="JYK32" s="52"/>
      <c r="JYL32" s="52"/>
      <c r="JYM32" s="52"/>
      <c r="JYN32" s="52"/>
      <c r="JYO32" s="52"/>
      <c r="JYP32" s="52"/>
      <c r="JYQ32" s="52"/>
      <c r="JYR32" s="52"/>
      <c r="JYS32" s="52"/>
      <c r="JYT32" s="52"/>
      <c r="JYU32" s="52"/>
      <c r="JYV32" s="52"/>
      <c r="JYW32" s="52"/>
      <c r="JYX32" s="52"/>
      <c r="JYY32" s="52"/>
      <c r="JYZ32" s="52"/>
      <c r="JZA32" s="52"/>
      <c r="JZB32" s="52"/>
      <c r="JZC32" s="52"/>
      <c r="JZD32" s="52"/>
      <c r="JZE32" s="52"/>
      <c r="JZF32" s="52"/>
      <c r="JZG32" s="52"/>
      <c r="JZH32" s="52"/>
      <c r="JZI32" s="52"/>
      <c r="JZJ32" s="52"/>
      <c r="JZK32" s="52"/>
      <c r="JZL32" s="52"/>
      <c r="JZM32" s="52"/>
      <c r="JZN32" s="52"/>
      <c r="JZO32" s="52"/>
      <c r="JZP32" s="52"/>
      <c r="JZQ32" s="52"/>
      <c r="JZR32" s="52"/>
      <c r="JZS32" s="52"/>
      <c r="JZT32" s="52"/>
      <c r="JZU32" s="52"/>
      <c r="JZV32" s="52"/>
      <c r="JZW32" s="52"/>
      <c r="JZX32" s="52"/>
      <c r="JZY32" s="52"/>
      <c r="JZZ32" s="52"/>
      <c r="KAA32" s="52"/>
      <c r="KAB32" s="52"/>
      <c r="KAC32" s="52"/>
      <c r="KAD32" s="52"/>
      <c r="KAE32" s="52"/>
      <c r="KAF32" s="52"/>
      <c r="KAG32" s="52"/>
      <c r="KAH32" s="52"/>
      <c r="KAI32" s="52"/>
      <c r="KAJ32" s="52"/>
      <c r="KAK32" s="52"/>
      <c r="KAL32" s="52"/>
      <c r="KAM32" s="52"/>
      <c r="KAN32" s="52"/>
      <c r="KAO32" s="52"/>
      <c r="KAP32" s="52"/>
      <c r="KAQ32" s="52"/>
      <c r="KAR32" s="52"/>
      <c r="KAS32" s="52"/>
      <c r="KAT32" s="52"/>
      <c r="KAU32" s="52"/>
      <c r="KAV32" s="52"/>
      <c r="KAW32" s="52"/>
      <c r="KAX32" s="52"/>
      <c r="KAY32" s="52"/>
      <c r="KAZ32" s="52"/>
      <c r="KBA32" s="52"/>
      <c r="KBB32" s="52"/>
      <c r="KBC32" s="52"/>
      <c r="KBD32" s="52"/>
      <c r="KBE32" s="52"/>
      <c r="KBF32" s="52"/>
      <c r="KBG32" s="52"/>
      <c r="KBH32" s="52"/>
      <c r="KBI32" s="52"/>
      <c r="KBJ32" s="52"/>
      <c r="KBK32" s="52"/>
      <c r="KBL32" s="52"/>
      <c r="KBM32" s="52"/>
      <c r="KBN32" s="52"/>
      <c r="KBO32" s="52"/>
      <c r="KBP32" s="52"/>
      <c r="KBQ32" s="52"/>
      <c r="KBR32" s="52"/>
      <c r="KBS32" s="52"/>
      <c r="KBT32" s="52"/>
      <c r="KBU32" s="52"/>
      <c r="KBV32" s="52"/>
      <c r="KBW32" s="52"/>
      <c r="KBX32" s="52"/>
      <c r="KBY32" s="52"/>
      <c r="KBZ32" s="52"/>
      <c r="KCA32" s="52"/>
      <c r="KCB32" s="52"/>
      <c r="KCC32" s="52"/>
      <c r="KCD32" s="52"/>
      <c r="KCE32" s="52"/>
      <c r="KCF32" s="52"/>
      <c r="KCG32" s="52"/>
      <c r="KCH32" s="52"/>
      <c r="KCI32" s="52"/>
      <c r="KCJ32" s="52"/>
      <c r="KCK32" s="52"/>
      <c r="KCL32" s="52"/>
      <c r="KCM32" s="52"/>
      <c r="KCN32" s="52"/>
      <c r="KCO32" s="52"/>
      <c r="KCP32" s="52"/>
      <c r="KCQ32" s="52"/>
      <c r="KCR32" s="52"/>
      <c r="KCS32" s="52"/>
      <c r="KCT32" s="52"/>
      <c r="KCU32" s="52"/>
      <c r="KCV32" s="52"/>
      <c r="KCW32" s="52"/>
      <c r="KCX32" s="52"/>
      <c r="KCY32" s="52"/>
      <c r="KCZ32" s="52"/>
      <c r="KDA32" s="52"/>
      <c r="KDB32" s="52"/>
      <c r="KDC32" s="52"/>
      <c r="KDD32" s="52"/>
      <c r="KDE32" s="52"/>
      <c r="KDF32" s="52"/>
      <c r="KDG32" s="52"/>
      <c r="KDH32" s="52"/>
      <c r="KDI32" s="52"/>
      <c r="KDJ32" s="52"/>
      <c r="KDK32" s="52"/>
      <c r="KDL32" s="52"/>
      <c r="KDM32" s="52"/>
      <c r="KDN32" s="52"/>
      <c r="KDO32" s="52"/>
      <c r="KDP32" s="52"/>
      <c r="KDQ32" s="52"/>
      <c r="KDR32" s="52"/>
      <c r="KDS32" s="52"/>
      <c r="KDT32" s="52"/>
      <c r="KDU32" s="52"/>
      <c r="KDV32" s="52"/>
      <c r="KDW32" s="52"/>
      <c r="KDX32" s="52"/>
      <c r="KDY32" s="52"/>
      <c r="KDZ32" s="52"/>
      <c r="KEA32" s="52"/>
      <c r="KEB32" s="52"/>
      <c r="KEC32" s="52"/>
      <c r="KED32" s="52"/>
      <c r="KEE32" s="52"/>
      <c r="KEF32" s="52"/>
      <c r="KEG32" s="52"/>
      <c r="KEH32" s="52"/>
      <c r="KEI32" s="52"/>
      <c r="KEJ32" s="52"/>
      <c r="KEK32" s="52"/>
      <c r="KEL32" s="52"/>
      <c r="KEM32" s="52"/>
      <c r="KEN32" s="52"/>
      <c r="KEO32" s="52"/>
      <c r="KEP32" s="52"/>
      <c r="KEQ32" s="52"/>
      <c r="KER32" s="52"/>
      <c r="KES32" s="52"/>
      <c r="KET32" s="52"/>
      <c r="KEU32" s="52"/>
      <c r="KEV32" s="52"/>
      <c r="KEW32" s="52"/>
      <c r="KEX32" s="52"/>
      <c r="KEY32" s="52"/>
      <c r="KEZ32" s="52"/>
      <c r="KFA32" s="52"/>
      <c r="KFB32" s="52"/>
      <c r="KFC32" s="52"/>
      <c r="KFD32" s="52"/>
      <c r="KFE32" s="52"/>
      <c r="KFF32" s="52"/>
      <c r="KFG32" s="52"/>
      <c r="KFH32" s="52"/>
      <c r="KFI32" s="52"/>
      <c r="KFJ32" s="52"/>
      <c r="KFK32" s="52"/>
      <c r="KFL32" s="52"/>
      <c r="KFM32" s="52"/>
      <c r="KFN32" s="52"/>
      <c r="KFO32" s="52"/>
      <c r="KFP32" s="52"/>
      <c r="KFQ32" s="52"/>
      <c r="KFR32" s="52"/>
      <c r="KFS32" s="52"/>
      <c r="KFT32" s="52"/>
      <c r="KFU32" s="52"/>
      <c r="KFV32" s="52"/>
      <c r="KFW32" s="52"/>
      <c r="KFX32" s="52"/>
      <c r="KFY32" s="52"/>
      <c r="KFZ32" s="52"/>
      <c r="KGA32" s="52"/>
      <c r="KGB32" s="52"/>
      <c r="KGC32" s="52"/>
      <c r="KGD32" s="52"/>
      <c r="KGE32" s="52"/>
      <c r="KGF32" s="52"/>
      <c r="KGG32" s="52"/>
      <c r="KGH32" s="52"/>
      <c r="KGI32" s="52"/>
      <c r="KGJ32" s="52"/>
      <c r="KGK32" s="52"/>
      <c r="KGL32" s="52"/>
      <c r="KGM32" s="52"/>
      <c r="KGN32" s="52"/>
      <c r="KGO32" s="52"/>
      <c r="KGP32" s="52"/>
      <c r="KGQ32" s="52"/>
      <c r="KGR32" s="52"/>
      <c r="KGS32" s="52"/>
      <c r="KGT32" s="52"/>
      <c r="KGU32" s="52"/>
      <c r="KGV32" s="52"/>
      <c r="KGW32" s="52"/>
      <c r="KGX32" s="52"/>
      <c r="KGY32" s="52"/>
      <c r="KGZ32" s="52"/>
      <c r="KHA32" s="52"/>
      <c r="KHB32" s="52"/>
      <c r="KHC32" s="52"/>
      <c r="KHD32" s="52"/>
      <c r="KHE32" s="52"/>
      <c r="KHF32" s="52"/>
      <c r="KHG32" s="52"/>
      <c r="KHH32" s="52"/>
      <c r="KHI32" s="52"/>
      <c r="KHJ32" s="52"/>
      <c r="KHK32" s="52"/>
      <c r="KHL32" s="52"/>
      <c r="KHM32" s="52"/>
      <c r="KHN32" s="52"/>
      <c r="KHO32" s="52"/>
      <c r="KHP32" s="52"/>
      <c r="KHQ32" s="52"/>
      <c r="KHR32" s="52"/>
      <c r="KHS32" s="52"/>
      <c r="KHT32" s="52"/>
      <c r="KHU32" s="52"/>
      <c r="KHV32" s="52"/>
      <c r="KHW32" s="52"/>
      <c r="KHX32" s="52"/>
      <c r="KHY32" s="52"/>
      <c r="KHZ32" s="52"/>
      <c r="KIA32" s="52"/>
      <c r="KIB32" s="52"/>
      <c r="KIC32" s="52"/>
      <c r="KID32" s="52"/>
      <c r="KIE32" s="52"/>
      <c r="KIF32" s="52"/>
      <c r="KIG32" s="52"/>
      <c r="KIH32" s="52"/>
      <c r="KII32" s="52"/>
      <c r="KIJ32" s="52"/>
      <c r="KIK32" s="52"/>
      <c r="KIL32" s="52"/>
      <c r="KIM32" s="52"/>
      <c r="KIN32" s="52"/>
      <c r="KIO32" s="52"/>
      <c r="KIP32" s="52"/>
      <c r="KIQ32" s="52"/>
      <c r="KIR32" s="52"/>
      <c r="KIS32" s="52"/>
      <c r="KIT32" s="52"/>
      <c r="KIU32" s="52"/>
      <c r="KIV32" s="52"/>
      <c r="KIW32" s="52"/>
      <c r="KIX32" s="52"/>
      <c r="KIY32" s="52"/>
      <c r="KIZ32" s="52"/>
      <c r="KJA32" s="52"/>
      <c r="KJB32" s="52"/>
      <c r="KJC32" s="52"/>
      <c r="KJD32" s="52"/>
      <c r="KJE32" s="52"/>
      <c r="KJF32" s="52"/>
      <c r="KJG32" s="52"/>
      <c r="KJH32" s="52"/>
      <c r="KJI32" s="52"/>
      <c r="KJJ32" s="52"/>
      <c r="KJK32" s="52"/>
      <c r="KJL32" s="52"/>
      <c r="KJM32" s="52"/>
      <c r="KJN32" s="52"/>
      <c r="KJO32" s="52"/>
      <c r="KJP32" s="52"/>
      <c r="KJQ32" s="52"/>
      <c r="KJR32" s="52"/>
      <c r="KJS32" s="52"/>
      <c r="KJT32" s="52"/>
      <c r="KJU32" s="52"/>
      <c r="KJV32" s="52"/>
      <c r="KJW32" s="52"/>
      <c r="KJX32" s="52"/>
      <c r="KJY32" s="52"/>
      <c r="KJZ32" s="52"/>
      <c r="KKA32" s="52"/>
      <c r="KKB32" s="52"/>
      <c r="KKC32" s="52"/>
      <c r="KKD32" s="52"/>
      <c r="KKE32" s="52"/>
      <c r="KKF32" s="52"/>
      <c r="KKG32" s="52"/>
      <c r="KKH32" s="52"/>
      <c r="KKI32" s="52"/>
      <c r="KKJ32" s="52"/>
      <c r="KKK32" s="52"/>
      <c r="KKL32" s="52"/>
      <c r="KKM32" s="52"/>
      <c r="KKN32" s="52"/>
      <c r="KKO32" s="52"/>
      <c r="KKP32" s="52"/>
      <c r="KKQ32" s="52"/>
      <c r="KKR32" s="52"/>
      <c r="KKS32" s="52"/>
      <c r="KKT32" s="52"/>
      <c r="KKU32" s="52"/>
      <c r="KKV32" s="52"/>
      <c r="KKW32" s="52"/>
      <c r="KKX32" s="52"/>
      <c r="KKY32" s="52"/>
      <c r="KKZ32" s="52"/>
      <c r="KLA32" s="52"/>
      <c r="KLB32" s="52"/>
      <c r="KLC32" s="52"/>
      <c r="KLD32" s="52"/>
      <c r="KLE32" s="52"/>
      <c r="KLF32" s="52"/>
      <c r="KLG32" s="52"/>
      <c r="KLH32" s="52"/>
      <c r="KLI32" s="52"/>
      <c r="KLJ32" s="52"/>
      <c r="KLK32" s="52"/>
      <c r="KLL32" s="52"/>
      <c r="KLM32" s="52"/>
      <c r="KLN32" s="52"/>
      <c r="KLO32" s="52"/>
      <c r="KLP32" s="52"/>
      <c r="KLQ32" s="52"/>
      <c r="KLR32" s="52"/>
      <c r="KLS32" s="52"/>
      <c r="KLT32" s="52"/>
      <c r="KLU32" s="52"/>
      <c r="KLV32" s="52"/>
      <c r="KLW32" s="52"/>
      <c r="KLX32" s="52"/>
      <c r="KLY32" s="52"/>
      <c r="KLZ32" s="52"/>
      <c r="KMA32" s="52"/>
      <c r="KMB32" s="52"/>
      <c r="KMC32" s="52"/>
      <c r="KMD32" s="52"/>
      <c r="KME32" s="52"/>
      <c r="KMF32" s="52"/>
      <c r="KMG32" s="52"/>
      <c r="KMH32" s="52"/>
      <c r="KMI32" s="52"/>
      <c r="KMJ32" s="52"/>
      <c r="KMK32" s="52"/>
      <c r="KML32" s="52"/>
      <c r="KMM32" s="52"/>
      <c r="KMN32" s="52"/>
      <c r="KMO32" s="52"/>
      <c r="KMP32" s="52"/>
      <c r="KMQ32" s="52"/>
      <c r="KMR32" s="52"/>
      <c r="KMS32" s="52"/>
      <c r="KMT32" s="52"/>
      <c r="KMU32" s="52"/>
      <c r="KMV32" s="52"/>
      <c r="KMW32" s="52"/>
      <c r="KMX32" s="52"/>
      <c r="KMY32" s="52"/>
      <c r="KMZ32" s="52"/>
      <c r="KNA32" s="52"/>
      <c r="KNB32" s="52"/>
      <c r="KNC32" s="52"/>
      <c r="KND32" s="52"/>
      <c r="KNE32" s="52"/>
      <c r="KNF32" s="52"/>
      <c r="KNG32" s="52"/>
      <c r="KNH32" s="52"/>
      <c r="KNI32" s="52"/>
      <c r="KNJ32" s="52"/>
      <c r="KNK32" s="52"/>
      <c r="KNL32" s="52"/>
      <c r="KNM32" s="52"/>
      <c r="KNN32" s="52"/>
      <c r="KNO32" s="52"/>
      <c r="KNP32" s="52"/>
      <c r="KNQ32" s="52"/>
      <c r="KNR32" s="52"/>
      <c r="KNS32" s="52"/>
      <c r="KNT32" s="52"/>
      <c r="KNU32" s="52"/>
      <c r="KNV32" s="52"/>
      <c r="KNW32" s="52"/>
      <c r="KNX32" s="52"/>
      <c r="KNY32" s="52"/>
      <c r="KNZ32" s="52"/>
      <c r="KOA32" s="52"/>
      <c r="KOB32" s="52"/>
      <c r="KOC32" s="52"/>
      <c r="KOD32" s="52"/>
      <c r="KOE32" s="52"/>
      <c r="KOF32" s="52"/>
      <c r="KOG32" s="52"/>
      <c r="KOH32" s="52"/>
      <c r="KOI32" s="52"/>
      <c r="KOJ32" s="52"/>
      <c r="KOK32" s="52"/>
      <c r="KOL32" s="52"/>
      <c r="KOM32" s="52"/>
      <c r="KON32" s="52"/>
      <c r="KOO32" s="52"/>
      <c r="KOP32" s="52"/>
      <c r="KOQ32" s="52"/>
      <c r="KOR32" s="52"/>
      <c r="KOS32" s="52"/>
      <c r="KOT32" s="52"/>
      <c r="KOU32" s="52"/>
      <c r="KOV32" s="52"/>
      <c r="KOW32" s="52"/>
      <c r="KOX32" s="52"/>
      <c r="KOY32" s="52"/>
      <c r="KOZ32" s="52"/>
      <c r="KPA32" s="52"/>
      <c r="KPB32" s="52"/>
      <c r="KPC32" s="52"/>
      <c r="KPD32" s="52"/>
      <c r="KPE32" s="52"/>
      <c r="KPF32" s="52"/>
      <c r="KPG32" s="52"/>
      <c r="KPH32" s="52"/>
      <c r="KPI32" s="52"/>
      <c r="KPJ32" s="52"/>
      <c r="KPK32" s="52"/>
      <c r="KPL32" s="52"/>
      <c r="KPM32" s="52"/>
      <c r="KPN32" s="52"/>
      <c r="KPO32" s="52"/>
      <c r="KPP32" s="52"/>
      <c r="KPQ32" s="52"/>
      <c r="KPR32" s="52"/>
      <c r="KPS32" s="52"/>
      <c r="KPT32" s="52"/>
      <c r="KPU32" s="52"/>
      <c r="KPV32" s="52"/>
      <c r="KPW32" s="52"/>
      <c r="KPX32" s="52"/>
      <c r="KPY32" s="52"/>
      <c r="KPZ32" s="52"/>
      <c r="KQA32" s="52"/>
      <c r="KQB32" s="52"/>
      <c r="KQC32" s="52"/>
      <c r="KQD32" s="52"/>
      <c r="KQE32" s="52"/>
      <c r="KQF32" s="52"/>
      <c r="KQG32" s="52"/>
      <c r="KQH32" s="52"/>
      <c r="KQI32" s="52"/>
      <c r="KQJ32" s="52"/>
      <c r="KQK32" s="52"/>
      <c r="KQL32" s="52"/>
      <c r="KQM32" s="52"/>
      <c r="KQN32" s="52"/>
      <c r="KQO32" s="52"/>
      <c r="KQP32" s="52"/>
      <c r="KQQ32" s="52"/>
      <c r="KQR32" s="52"/>
      <c r="KQS32" s="52"/>
      <c r="KQT32" s="52"/>
      <c r="KQU32" s="52"/>
      <c r="KQV32" s="52"/>
      <c r="KQW32" s="52"/>
      <c r="KQX32" s="52"/>
      <c r="KQY32" s="52"/>
      <c r="KQZ32" s="52"/>
      <c r="KRA32" s="52"/>
      <c r="KRB32" s="52"/>
      <c r="KRC32" s="52"/>
      <c r="KRD32" s="52"/>
      <c r="KRE32" s="52"/>
      <c r="KRF32" s="52"/>
      <c r="KRG32" s="52"/>
      <c r="KRH32" s="52"/>
      <c r="KRI32" s="52"/>
      <c r="KRJ32" s="52"/>
      <c r="KRK32" s="52"/>
      <c r="KRL32" s="52"/>
      <c r="KRM32" s="52"/>
      <c r="KRN32" s="52"/>
      <c r="KRO32" s="52"/>
      <c r="KRP32" s="52"/>
      <c r="KRQ32" s="52"/>
      <c r="KRR32" s="52"/>
      <c r="KRS32" s="52"/>
      <c r="KRT32" s="52"/>
      <c r="KRU32" s="52"/>
      <c r="KRV32" s="52"/>
      <c r="KRW32" s="52"/>
      <c r="KRX32" s="52"/>
      <c r="KRY32" s="52"/>
      <c r="KRZ32" s="52"/>
      <c r="KSA32" s="52"/>
      <c r="KSB32" s="52"/>
      <c r="KSC32" s="52"/>
      <c r="KSD32" s="52"/>
      <c r="KSE32" s="52"/>
      <c r="KSF32" s="52"/>
      <c r="KSG32" s="52"/>
      <c r="KSH32" s="52"/>
      <c r="KSI32" s="52"/>
      <c r="KSJ32" s="52"/>
      <c r="KSK32" s="52"/>
      <c r="KSL32" s="52"/>
      <c r="KSM32" s="52"/>
      <c r="KSN32" s="52"/>
      <c r="KSO32" s="52"/>
      <c r="KSP32" s="52"/>
      <c r="KSQ32" s="52"/>
      <c r="KSR32" s="52"/>
      <c r="KSS32" s="52"/>
      <c r="KST32" s="52"/>
      <c r="KSU32" s="52"/>
      <c r="KSV32" s="52"/>
      <c r="KSW32" s="52"/>
      <c r="KSX32" s="52"/>
      <c r="KSY32" s="52"/>
      <c r="KSZ32" s="52"/>
      <c r="KTA32" s="52"/>
      <c r="KTB32" s="52"/>
      <c r="KTC32" s="52"/>
      <c r="KTD32" s="52"/>
      <c r="KTE32" s="52"/>
      <c r="KTF32" s="52"/>
      <c r="KTG32" s="52"/>
      <c r="KTH32" s="52"/>
      <c r="KTI32" s="52"/>
      <c r="KTJ32" s="52"/>
      <c r="KTK32" s="52"/>
      <c r="KTL32" s="52"/>
      <c r="KTM32" s="52"/>
      <c r="KTN32" s="52"/>
      <c r="KTO32" s="52"/>
      <c r="KTP32" s="52"/>
      <c r="KTQ32" s="52"/>
      <c r="KTR32" s="52"/>
      <c r="KTS32" s="52"/>
      <c r="KTT32" s="52"/>
      <c r="KTU32" s="52"/>
      <c r="KTV32" s="52"/>
      <c r="KTW32" s="52"/>
      <c r="KTX32" s="52"/>
      <c r="KTY32" s="52"/>
      <c r="KTZ32" s="52"/>
      <c r="KUA32" s="52"/>
      <c r="KUB32" s="52"/>
      <c r="KUC32" s="52"/>
      <c r="KUD32" s="52"/>
      <c r="KUE32" s="52"/>
      <c r="KUF32" s="52"/>
      <c r="KUG32" s="52"/>
      <c r="KUH32" s="52"/>
      <c r="KUI32" s="52"/>
      <c r="KUJ32" s="52"/>
      <c r="KUK32" s="52"/>
      <c r="KUL32" s="52"/>
      <c r="KUM32" s="52"/>
      <c r="KUN32" s="52"/>
      <c r="KUO32" s="52"/>
      <c r="KUP32" s="52"/>
      <c r="KUQ32" s="52"/>
      <c r="KUR32" s="52"/>
      <c r="KUS32" s="52"/>
      <c r="KUT32" s="52"/>
      <c r="KUU32" s="52"/>
      <c r="KUV32" s="52"/>
      <c r="KUW32" s="52"/>
      <c r="KUX32" s="52"/>
      <c r="KUY32" s="52"/>
      <c r="KUZ32" s="52"/>
      <c r="KVA32" s="52"/>
      <c r="KVB32" s="52"/>
      <c r="KVC32" s="52"/>
      <c r="KVD32" s="52"/>
      <c r="KVE32" s="52"/>
      <c r="KVF32" s="52"/>
      <c r="KVG32" s="52"/>
      <c r="KVH32" s="52"/>
      <c r="KVI32" s="52"/>
      <c r="KVJ32" s="52"/>
      <c r="KVK32" s="52"/>
      <c r="KVL32" s="52"/>
      <c r="KVM32" s="52"/>
      <c r="KVN32" s="52"/>
      <c r="KVO32" s="52"/>
      <c r="KVP32" s="52"/>
      <c r="KVQ32" s="52"/>
      <c r="KVR32" s="52"/>
      <c r="KVS32" s="52"/>
      <c r="KVT32" s="52"/>
      <c r="KVU32" s="52"/>
      <c r="KVV32" s="52"/>
      <c r="KVW32" s="52"/>
      <c r="KVX32" s="52"/>
      <c r="KVY32" s="52"/>
      <c r="KVZ32" s="52"/>
      <c r="KWA32" s="52"/>
      <c r="KWB32" s="52"/>
      <c r="KWC32" s="52"/>
      <c r="KWD32" s="52"/>
      <c r="KWE32" s="52"/>
      <c r="KWF32" s="52"/>
      <c r="KWG32" s="52"/>
      <c r="KWH32" s="52"/>
      <c r="KWI32" s="52"/>
      <c r="KWJ32" s="52"/>
      <c r="KWK32" s="52"/>
      <c r="KWL32" s="52"/>
      <c r="KWM32" s="52"/>
      <c r="KWN32" s="52"/>
      <c r="KWO32" s="52"/>
      <c r="KWP32" s="52"/>
      <c r="KWQ32" s="52"/>
      <c r="KWR32" s="52"/>
      <c r="KWS32" s="52"/>
      <c r="KWT32" s="52"/>
      <c r="KWU32" s="52"/>
      <c r="KWV32" s="52"/>
      <c r="KWW32" s="52"/>
      <c r="KWX32" s="52"/>
      <c r="KWY32" s="52"/>
      <c r="KWZ32" s="52"/>
      <c r="KXA32" s="52"/>
      <c r="KXB32" s="52"/>
      <c r="KXC32" s="52"/>
      <c r="KXD32" s="52"/>
      <c r="KXE32" s="52"/>
      <c r="KXF32" s="52"/>
      <c r="KXG32" s="52"/>
      <c r="KXH32" s="52"/>
      <c r="KXI32" s="52"/>
      <c r="KXJ32" s="52"/>
      <c r="KXK32" s="52"/>
      <c r="KXL32" s="52"/>
      <c r="KXM32" s="52"/>
      <c r="KXN32" s="52"/>
      <c r="KXO32" s="52"/>
      <c r="KXP32" s="52"/>
      <c r="KXQ32" s="52"/>
      <c r="KXR32" s="52"/>
      <c r="KXS32" s="52"/>
      <c r="KXT32" s="52"/>
      <c r="KXU32" s="52"/>
      <c r="KXV32" s="52"/>
      <c r="KXW32" s="52"/>
      <c r="KXX32" s="52"/>
      <c r="KXY32" s="52"/>
      <c r="KXZ32" s="52"/>
      <c r="KYA32" s="52"/>
      <c r="KYB32" s="52"/>
      <c r="KYC32" s="52"/>
      <c r="KYD32" s="52"/>
      <c r="KYE32" s="52"/>
      <c r="KYF32" s="52"/>
      <c r="KYG32" s="52"/>
      <c r="KYH32" s="52"/>
      <c r="KYI32" s="52"/>
      <c r="KYJ32" s="52"/>
      <c r="KYK32" s="52"/>
      <c r="KYL32" s="52"/>
      <c r="KYM32" s="52"/>
      <c r="KYN32" s="52"/>
      <c r="KYO32" s="52"/>
      <c r="KYP32" s="52"/>
      <c r="KYQ32" s="52"/>
      <c r="KYR32" s="52"/>
      <c r="KYS32" s="52"/>
      <c r="KYT32" s="52"/>
      <c r="KYU32" s="52"/>
      <c r="KYV32" s="52"/>
      <c r="KYW32" s="52"/>
      <c r="KYX32" s="52"/>
      <c r="KYY32" s="52"/>
      <c r="KYZ32" s="52"/>
      <c r="KZA32" s="52"/>
      <c r="KZB32" s="52"/>
      <c r="KZC32" s="52"/>
      <c r="KZD32" s="52"/>
      <c r="KZE32" s="52"/>
      <c r="KZF32" s="52"/>
      <c r="KZG32" s="52"/>
      <c r="KZH32" s="52"/>
      <c r="KZI32" s="52"/>
      <c r="KZJ32" s="52"/>
      <c r="KZK32" s="52"/>
      <c r="KZL32" s="52"/>
      <c r="KZM32" s="52"/>
      <c r="KZN32" s="52"/>
      <c r="KZO32" s="52"/>
      <c r="KZP32" s="52"/>
      <c r="KZQ32" s="52"/>
      <c r="KZR32" s="52"/>
      <c r="KZS32" s="52"/>
      <c r="KZT32" s="52"/>
      <c r="KZU32" s="52"/>
      <c r="KZV32" s="52"/>
      <c r="KZW32" s="52"/>
      <c r="KZX32" s="52"/>
      <c r="KZY32" s="52"/>
      <c r="KZZ32" s="52"/>
      <c r="LAA32" s="52"/>
      <c r="LAB32" s="52"/>
      <c r="LAC32" s="52"/>
      <c r="LAD32" s="52"/>
      <c r="LAE32" s="52"/>
      <c r="LAF32" s="52"/>
      <c r="LAG32" s="52"/>
      <c r="LAH32" s="52"/>
      <c r="LAI32" s="52"/>
      <c r="LAJ32" s="52"/>
      <c r="LAK32" s="52"/>
      <c r="LAL32" s="52"/>
      <c r="LAM32" s="52"/>
      <c r="LAN32" s="52"/>
      <c r="LAO32" s="52"/>
      <c r="LAP32" s="52"/>
      <c r="LAQ32" s="52"/>
      <c r="LAR32" s="52"/>
      <c r="LAS32" s="52"/>
      <c r="LAT32" s="52"/>
      <c r="LAU32" s="52"/>
      <c r="LAV32" s="52"/>
      <c r="LAW32" s="52"/>
      <c r="LAX32" s="52"/>
      <c r="LAY32" s="52"/>
      <c r="LAZ32" s="52"/>
      <c r="LBA32" s="52"/>
      <c r="LBB32" s="52"/>
      <c r="LBC32" s="52"/>
      <c r="LBD32" s="52"/>
      <c r="LBE32" s="52"/>
      <c r="LBF32" s="52"/>
      <c r="LBG32" s="52"/>
      <c r="LBH32" s="52"/>
      <c r="LBI32" s="52"/>
      <c r="LBJ32" s="52"/>
      <c r="LBK32" s="52"/>
      <c r="LBL32" s="52"/>
      <c r="LBM32" s="52"/>
      <c r="LBN32" s="52"/>
      <c r="LBO32" s="52"/>
      <c r="LBP32" s="52"/>
      <c r="LBQ32" s="52"/>
      <c r="LBR32" s="52"/>
      <c r="LBS32" s="52"/>
      <c r="LBT32" s="52"/>
      <c r="LBU32" s="52"/>
      <c r="LBV32" s="52"/>
      <c r="LBW32" s="52"/>
      <c r="LBX32" s="52"/>
      <c r="LBY32" s="52"/>
      <c r="LBZ32" s="52"/>
      <c r="LCA32" s="52"/>
      <c r="LCB32" s="52"/>
      <c r="LCC32" s="52"/>
      <c r="LCD32" s="52"/>
      <c r="LCE32" s="52"/>
      <c r="LCF32" s="52"/>
      <c r="LCG32" s="52"/>
      <c r="LCH32" s="52"/>
      <c r="LCI32" s="52"/>
      <c r="LCJ32" s="52"/>
      <c r="LCK32" s="52"/>
      <c r="LCL32" s="52"/>
      <c r="LCM32" s="52"/>
      <c r="LCN32" s="52"/>
      <c r="LCO32" s="52"/>
      <c r="LCP32" s="52"/>
      <c r="LCQ32" s="52"/>
      <c r="LCR32" s="52"/>
      <c r="LCS32" s="52"/>
      <c r="LCT32" s="52"/>
      <c r="LCU32" s="52"/>
      <c r="LCV32" s="52"/>
      <c r="LCW32" s="52"/>
      <c r="LCX32" s="52"/>
      <c r="LCY32" s="52"/>
      <c r="LCZ32" s="52"/>
      <c r="LDA32" s="52"/>
      <c r="LDB32" s="52"/>
      <c r="LDC32" s="52"/>
      <c r="LDD32" s="52"/>
      <c r="LDE32" s="52"/>
      <c r="LDF32" s="52"/>
      <c r="LDG32" s="52"/>
      <c r="LDH32" s="52"/>
      <c r="LDI32" s="52"/>
      <c r="LDJ32" s="52"/>
      <c r="LDK32" s="52"/>
      <c r="LDL32" s="52"/>
      <c r="LDM32" s="52"/>
      <c r="LDN32" s="52"/>
      <c r="LDO32" s="52"/>
      <c r="LDP32" s="52"/>
      <c r="LDQ32" s="52"/>
      <c r="LDR32" s="52"/>
      <c r="LDS32" s="52"/>
      <c r="LDT32" s="52"/>
      <c r="LDU32" s="52"/>
      <c r="LDV32" s="52"/>
      <c r="LDW32" s="52"/>
      <c r="LDX32" s="52"/>
      <c r="LDY32" s="52"/>
      <c r="LDZ32" s="52"/>
      <c r="LEA32" s="52"/>
      <c r="LEB32" s="52"/>
      <c r="LEC32" s="52"/>
      <c r="LED32" s="52"/>
      <c r="LEE32" s="52"/>
      <c r="LEF32" s="52"/>
      <c r="LEG32" s="52"/>
      <c r="LEH32" s="52"/>
      <c r="LEI32" s="52"/>
      <c r="LEJ32" s="52"/>
      <c r="LEK32" s="52"/>
      <c r="LEL32" s="52"/>
      <c r="LEM32" s="52"/>
      <c r="LEN32" s="52"/>
      <c r="LEO32" s="52"/>
      <c r="LEP32" s="52"/>
      <c r="LEQ32" s="52"/>
      <c r="LER32" s="52"/>
      <c r="LES32" s="52"/>
      <c r="LET32" s="52"/>
      <c r="LEU32" s="52"/>
      <c r="LEV32" s="52"/>
      <c r="LEW32" s="52"/>
      <c r="LEX32" s="52"/>
      <c r="LEY32" s="52"/>
      <c r="LEZ32" s="52"/>
      <c r="LFA32" s="52"/>
      <c r="LFB32" s="52"/>
      <c r="LFC32" s="52"/>
      <c r="LFD32" s="52"/>
      <c r="LFE32" s="52"/>
      <c r="LFF32" s="52"/>
      <c r="LFG32" s="52"/>
      <c r="LFH32" s="52"/>
      <c r="LFI32" s="52"/>
      <c r="LFJ32" s="52"/>
      <c r="LFK32" s="52"/>
      <c r="LFL32" s="52"/>
      <c r="LFM32" s="52"/>
      <c r="LFN32" s="52"/>
      <c r="LFO32" s="52"/>
      <c r="LFP32" s="52"/>
      <c r="LFQ32" s="52"/>
      <c r="LFR32" s="52"/>
      <c r="LFS32" s="52"/>
      <c r="LFT32" s="52"/>
      <c r="LFU32" s="52"/>
      <c r="LFV32" s="52"/>
      <c r="LFW32" s="52"/>
      <c r="LFX32" s="52"/>
      <c r="LFY32" s="52"/>
      <c r="LFZ32" s="52"/>
      <c r="LGA32" s="52"/>
      <c r="LGB32" s="52"/>
      <c r="LGC32" s="52"/>
      <c r="LGD32" s="52"/>
      <c r="LGE32" s="52"/>
      <c r="LGF32" s="52"/>
      <c r="LGG32" s="52"/>
      <c r="LGH32" s="52"/>
      <c r="LGI32" s="52"/>
      <c r="LGJ32" s="52"/>
      <c r="LGK32" s="52"/>
      <c r="LGL32" s="52"/>
      <c r="LGM32" s="52"/>
      <c r="LGN32" s="52"/>
      <c r="LGO32" s="52"/>
      <c r="LGP32" s="52"/>
      <c r="LGQ32" s="52"/>
      <c r="LGR32" s="52"/>
      <c r="LGS32" s="52"/>
      <c r="LGT32" s="52"/>
      <c r="LGU32" s="52"/>
      <c r="LGV32" s="52"/>
      <c r="LGW32" s="52"/>
      <c r="LGX32" s="52"/>
      <c r="LGY32" s="52"/>
      <c r="LGZ32" s="52"/>
      <c r="LHA32" s="52"/>
      <c r="LHB32" s="52"/>
      <c r="LHC32" s="52"/>
      <c r="LHD32" s="52"/>
      <c r="LHE32" s="52"/>
      <c r="LHF32" s="52"/>
      <c r="LHG32" s="52"/>
      <c r="LHH32" s="52"/>
      <c r="LHI32" s="52"/>
      <c r="LHJ32" s="52"/>
      <c r="LHK32" s="52"/>
      <c r="LHL32" s="52"/>
      <c r="LHM32" s="52"/>
      <c r="LHN32" s="52"/>
      <c r="LHO32" s="52"/>
      <c r="LHP32" s="52"/>
      <c r="LHQ32" s="52"/>
      <c r="LHR32" s="52"/>
      <c r="LHS32" s="52"/>
      <c r="LHT32" s="52"/>
      <c r="LHU32" s="52"/>
      <c r="LHV32" s="52"/>
      <c r="LHW32" s="52"/>
      <c r="LHX32" s="52"/>
      <c r="LHY32" s="52"/>
      <c r="LHZ32" s="52"/>
      <c r="LIA32" s="52"/>
      <c r="LIB32" s="52"/>
      <c r="LIC32" s="52"/>
      <c r="LID32" s="52"/>
      <c r="LIE32" s="52"/>
      <c r="LIF32" s="52"/>
      <c r="LIG32" s="52"/>
      <c r="LIH32" s="52"/>
      <c r="LII32" s="52"/>
      <c r="LIJ32" s="52"/>
      <c r="LIK32" s="52"/>
      <c r="LIL32" s="52"/>
      <c r="LIM32" s="52"/>
      <c r="LIN32" s="52"/>
      <c r="LIO32" s="52"/>
      <c r="LIP32" s="52"/>
      <c r="LIQ32" s="52"/>
      <c r="LIR32" s="52"/>
      <c r="LIS32" s="52"/>
      <c r="LIT32" s="52"/>
      <c r="LIU32" s="52"/>
      <c r="LIV32" s="52"/>
      <c r="LIW32" s="52"/>
      <c r="LIX32" s="52"/>
      <c r="LIY32" s="52"/>
      <c r="LIZ32" s="52"/>
      <c r="LJA32" s="52"/>
      <c r="LJB32" s="52"/>
      <c r="LJC32" s="52"/>
      <c r="LJD32" s="52"/>
      <c r="LJE32" s="52"/>
      <c r="LJF32" s="52"/>
      <c r="LJG32" s="52"/>
      <c r="LJH32" s="52"/>
      <c r="LJI32" s="52"/>
      <c r="LJJ32" s="52"/>
      <c r="LJK32" s="52"/>
      <c r="LJL32" s="52"/>
      <c r="LJM32" s="52"/>
      <c r="LJN32" s="52"/>
      <c r="LJO32" s="52"/>
      <c r="LJP32" s="52"/>
      <c r="LJQ32" s="52"/>
      <c r="LJR32" s="52"/>
      <c r="LJS32" s="52"/>
      <c r="LJT32" s="52"/>
      <c r="LJU32" s="52"/>
      <c r="LJV32" s="52"/>
      <c r="LJW32" s="52"/>
      <c r="LJX32" s="52"/>
      <c r="LJY32" s="52"/>
      <c r="LJZ32" s="52"/>
      <c r="LKA32" s="52"/>
      <c r="LKB32" s="52"/>
      <c r="LKC32" s="52"/>
      <c r="LKD32" s="52"/>
      <c r="LKE32" s="52"/>
      <c r="LKF32" s="52"/>
      <c r="LKG32" s="52"/>
      <c r="LKH32" s="52"/>
      <c r="LKI32" s="52"/>
      <c r="LKJ32" s="52"/>
      <c r="LKK32" s="52"/>
      <c r="LKL32" s="52"/>
      <c r="LKM32" s="52"/>
      <c r="LKN32" s="52"/>
      <c r="LKO32" s="52"/>
      <c r="LKP32" s="52"/>
      <c r="LKQ32" s="52"/>
      <c r="LKR32" s="52"/>
      <c r="LKS32" s="52"/>
      <c r="LKT32" s="52"/>
      <c r="LKU32" s="52"/>
      <c r="LKV32" s="52"/>
      <c r="LKW32" s="52"/>
      <c r="LKX32" s="52"/>
      <c r="LKY32" s="52"/>
      <c r="LKZ32" s="52"/>
      <c r="LLA32" s="52"/>
      <c r="LLB32" s="52"/>
      <c r="LLC32" s="52"/>
      <c r="LLD32" s="52"/>
      <c r="LLE32" s="52"/>
      <c r="LLF32" s="52"/>
      <c r="LLG32" s="52"/>
      <c r="LLH32" s="52"/>
      <c r="LLI32" s="52"/>
      <c r="LLJ32" s="52"/>
      <c r="LLK32" s="52"/>
      <c r="LLL32" s="52"/>
      <c r="LLM32" s="52"/>
      <c r="LLN32" s="52"/>
      <c r="LLO32" s="52"/>
      <c r="LLP32" s="52"/>
      <c r="LLQ32" s="52"/>
      <c r="LLR32" s="52"/>
      <c r="LLS32" s="52"/>
      <c r="LLT32" s="52"/>
      <c r="LLU32" s="52"/>
      <c r="LLV32" s="52"/>
      <c r="LLW32" s="52"/>
      <c r="LLX32" s="52"/>
      <c r="LLY32" s="52"/>
      <c r="LLZ32" s="52"/>
      <c r="LMA32" s="52"/>
      <c r="LMB32" s="52"/>
      <c r="LMC32" s="52"/>
      <c r="LMD32" s="52"/>
      <c r="LME32" s="52"/>
      <c r="LMF32" s="52"/>
      <c r="LMG32" s="52"/>
      <c r="LMH32" s="52"/>
      <c r="LMI32" s="52"/>
      <c r="LMJ32" s="52"/>
      <c r="LMK32" s="52"/>
      <c r="LML32" s="52"/>
      <c r="LMM32" s="52"/>
      <c r="LMN32" s="52"/>
      <c r="LMO32" s="52"/>
      <c r="LMP32" s="52"/>
      <c r="LMQ32" s="52"/>
      <c r="LMR32" s="52"/>
      <c r="LMS32" s="52"/>
      <c r="LMT32" s="52"/>
      <c r="LMU32" s="52"/>
      <c r="LMV32" s="52"/>
      <c r="LMW32" s="52"/>
      <c r="LMX32" s="52"/>
      <c r="LMY32" s="52"/>
      <c r="LMZ32" s="52"/>
      <c r="LNA32" s="52"/>
      <c r="LNB32" s="52"/>
      <c r="LNC32" s="52"/>
      <c r="LND32" s="52"/>
      <c r="LNE32" s="52"/>
      <c r="LNF32" s="52"/>
      <c r="LNG32" s="52"/>
      <c r="LNH32" s="52"/>
      <c r="LNI32" s="52"/>
      <c r="LNJ32" s="52"/>
      <c r="LNK32" s="52"/>
      <c r="LNL32" s="52"/>
      <c r="LNM32" s="52"/>
      <c r="LNN32" s="52"/>
      <c r="LNO32" s="52"/>
      <c r="LNP32" s="52"/>
      <c r="LNQ32" s="52"/>
      <c r="LNR32" s="52"/>
      <c r="LNS32" s="52"/>
      <c r="LNT32" s="52"/>
      <c r="LNU32" s="52"/>
      <c r="LNV32" s="52"/>
      <c r="LNW32" s="52"/>
      <c r="LNX32" s="52"/>
      <c r="LNY32" s="52"/>
      <c r="LNZ32" s="52"/>
      <c r="LOA32" s="52"/>
      <c r="LOB32" s="52"/>
      <c r="LOC32" s="52"/>
      <c r="LOD32" s="52"/>
      <c r="LOE32" s="52"/>
      <c r="LOF32" s="52"/>
      <c r="LOG32" s="52"/>
      <c r="LOH32" s="52"/>
      <c r="LOI32" s="52"/>
      <c r="LOJ32" s="52"/>
      <c r="LOK32" s="52"/>
      <c r="LOL32" s="52"/>
      <c r="LOM32" s="52"/>
      <c r="LON32" s="52"/>
      <c r="LOO32" s="52"/>
      <c r="LOP32" s="52"/>
      <c r="LOQ32" s="52"/>
      <c r="LOR32" s="52"/>
      <c r="LOS32" s="52"/>
      <c r="LOT32" s="52"/>
      <c r="LOU32" s="52"/>
      <c r="LOV32" s="52"/>
      <c r="LOW32" s="52"/>
      <c r="LOX32" s="52"/>
      <c r="LOY32" s="52"/>
      <c r="LOZ32" s="52"/>
      <c r="LPA32" s="52"/>
      <c r="LPB32" s="52"/>
      <c r="LPC32" s="52"/>
      <c r="LPD32" s="52"/>
      <c r="LPE32" s="52"/>
      <c r="LPF32" s="52"/>
      <c r="LPG32" s="52"/>
      <c r="LPH32" s="52"/>
      <c r="LPI32" s="52"/>
      <c r="LPJ32" s="52"/>
      <c r="LPK32" s="52"/>
      <c r="LPL32" s="52"/>
      <c r="LPM32" s="52"/>
      <c r="LPN32" s="52"/>
      <c r="LPO32" s="52"/>
      <c r="LPP32" s="52"/>
      <c r="LPQ32" s="52"/>
      <c r="LPR32" s="52"/>
      <c r="LPS32" s="52"/>
      <c r="LPT32" s="52"/>
      <c r="LPU32" s="52"/>
      <c r="LPV32" s="52"/>
      <c r="LPW32" s="52"/>
      <c r="LPX32" s="52"/>
      <c r="LPY32" s="52"/>
      <c r="LPZ32" s="52"/>
      <c r="LQA32" s="52"/>
      <c r="LQB32" s="52"/>
      <c r="LQC32" s="52"/>
      <c r="LQD32" s="52"/>
      <c r="LQE32" s="52"/>
      <c r="LQF32" s="52"/>
      <c r="LQG32" s="52"/>
      <c r="LQH32" s="52"/>
      <c r="LQI32" s="52"/>
      <c r="LQJ32" s="52"/>
      <c r="LQK32" s="52"/>
      <c r="LQL32" s="52"/>
      <c r="LQM32" s="52"/>
      <c r="LQN32" s="52"/>
      <c r="LQO32" s="52"/>
      <c r="LQP32" s="52"/>
      <c r="LQQ32" s="52"/>
      <c r="LQR32" s="52"/>
      <c r="LQS32" s="52"/>
      <c r="LQT32" s="52"/>
      <c r="LQU32" s="52"/>
      <c r="LQV32" s="52"/>
      <c r="LQW32" s="52"/>
      <c r="LQX32" s="52"/>
      <c r="LQY32" s="52"/>
      <c r="LQZ32" s="52"/>
      <c r="LRA32" s="52"/>
      <c r="LRB32" s="52"/>
      <c r="LRC32" s="52"/>
      <c r="LRD32" s="52"/>
      <c r="LRE32" s="52"/>
      <c r="LRF32" s="52"/>
      <c r="LRG32" s="52"/>
      <c r="LRH32" s="52"/>
      <c r="LRI32" s="52"/>
      <c r="LRJ32" s="52"/>
      <c r="LRK32" s="52"/>
      <c r="LRL32" s="52"/>
      <c r="LRM32" s="52"/>
      <c r="LRN32" s="52"/>
      <c r="LRO32" s="52"/>
      <c r="LRP32" s="52"/>
      <c r="LRQ32" s="52"/>
      <c r="LRR32" s="52"/>
      <c r="LRS32" s="52"/>
      <c r="LRT32" s="52"/>
      <c r="LRU32" s="52"/>
      <c r="LRV32" s="52"/>
      <c r="LRW32" s="52"/>
      <c r="LRX32" s="52"/>
      <c r="LRY32" s="52"/>
      <c r="LRZ32" s="52"/>
      <c r="LSA32" s="52"/>
      <c r="LSB32" s="52"/>
      <c r="LSC32" s="52"/>
      <c r="LSD32" s="52"/>
      <c r="LSE32" s="52"/>
      <c r="LSF32" s="52"/>
      <c r="LSG32" s="52"/>
      <c r="LSH32" s="52"/>
      <c r="LSI32" s="52"/>
      <c r="LSJ32" s="52"/>
      <c r="LSK32" s="52"/>
      <c r="LSL32" s="52"/>
      <c r="LSM32" s="52"/>
      <c r="LSN32" s="52"/>
      <c r="LSO32" s="52"/>
      <c r="LSP32" s="52"/>
      <c r="LSQ32" s="52"/>
      <c r="LSR32" s="52"/>
      <c r="LSS32" s="52"/>
      <c r="LST32" s="52"/>
      <c r="LSU32" s="52"/>
      <c r="LSV32" s="52"/>
      <c r="LSW32" s="52"/>
      <c r="LSX32" s="52"/>
      <c r="LSY32" s="52"/>
      <c r="LSZ32" s="52"/>
      <c r="LTA32" s="52"/>
      <c r="LTB32" s="52"/>
      <c r="LTC32" s="52"/>
      <c r="LTD32" s="52"/>
      <c r="LTE32" s="52"/>
      <c r="LTF32" s="52"/>
      <c r="LTG32" s="52"/>
      <c r="LTH32" s="52"/>
      <c r="LTI32" s="52"/>
      <c r="LTJ32" s="52"/>
      <c r="LTK32" s="52"/>
      <c r="LTL32" s="52"/>
      <c r="LTM32" s="52"/>
      <c r="LTN32" s="52"/>
      <c r="LTO32" s="52"/>
      <c r="LTP32" s="52"/>
      <c r="LTQ32" s="52"/>
      <c r="LTR32" s="52"/>
      <c r="LTS32" s="52"/>
      <c r="LTT32" s="52"/>
      <c r="LTU32" s="52"/>
      <c r="LTV32" s="52"/>
      <c r="LTW32" s="52"/>
      <c r="LTX32" s="52"/>
      <c r="LTY32" s="52"/>
      <c r="LTZ32" s="52"/>
      <c r="LUA32" s="52"/>
      <c r="LUB32" s="52"/>
      <c r="LUC32" s="52"/>
      <c r="LUD32" s="52"/>
      <c r="LUE32" s="52"/>
      <c r="LUF32" s="52"/>
      <c r="LUG32" s="52"/>
      <c r="LUH32" s="52"/>
      <c r="LUI32" s="52"/>
      <c r="LUJ32" s="52"/>
      <c r="LUK32" s="52"/>
      <c r="LUL32" s="52"/>
      <c r="LUM32" s="52"/>
      <c r="LUN32" s="52"/>
      <c r="LUO32" s="52"/>
      <c r="LUP32" s="52"/>
      <c r="LUQ32" s="52"/>
      <c r="LUR32" s="52"/>
      <c r="LUS32" s="52"/>
      <c r="LUT32" s="52"/>
      <c r="LUU32" s="52"/>
      <c r="LUV32" s="52"/>
      <c r="LUW32" s="52"/>
      <c r="LUX32" s="52"/>
      <c r="LUY32" s="52"/>
      <c r="LUZ32" s="52"/>
      <c r="LVA32" s="52"/>
      <c r="LVB32" s="52"/>
      <c r="LVC32" s="52"/>
      <c r="LVD32" s="52"/>
      <c r="LVE32" s="52"/>
      <c r="LVF32" s="52"/>
      <c r="LVG32" s="52"/>
      <c r="LVH32" s="52"/>
      <c r="LVI32" s="52"/>
      <c r="LVJ32" s="52"/>
      <c r="LVK32" s="52"/>
      <c r="LVL32" s="52"/>
      <c r="LVM32" s="52"/>
      <c r="LVN32" s="52"/>
      <c r="LVO32" s="52"/>
      <c r="LVP32" s="52"/>
      <c r="LVQ32" s="52"/>
      <c r="LVR32" s="52"/>
      <c r="LVS32" s="52"/>
      <c r="LVT32" s="52"/>
      <c r="LVU32" s="52"/>
      <c r="LVV32" s="52"/>
      <c r="LVW32" s="52"/>
      <c r="LVX32" s="52"/>
      <c r="LVY32" s="52"/>
      <c r="LVZ32" s="52"/>
      <c r="LWA32" s="52"/>
      <c r="LWB32" s="52"/>
      <c r="LWC32" s="52"/>
      <c r="LWD32" s="52"/>
      <c r="LWE32" s="52"/>
      <c r="LWF32" s="52"/>
      <c r="LWG32" s="52"/>
      <c r="LWH32" s="52"/>
      <c r="LWI32" s="52"/>
      <c r="LWJ32" s="52"/>
      <c r="LWK32" s="52"/>
      <c r="LWL32" s="52"/>
      <c r="LWM32" s="52"/>
      <c r="LWN32" s="52"/>
      <c r="LWO32" s="52"/>
      <c r="LWP32" s="52"/>
      <c r="LWQ32" s="52"/>
      <c r="LWR32" s="52"/>
      <c r="LWS32" s="52"/>
      <c r="LWT32" s="52"/>
      <c r="LWU32" s="52"/>
      <c r="LWV32" s="52"/>
      <c r="LWW32" s="52"/>
      <c r="LWX32" s="52"/>
      <c r="LWY32" s="52"/>
      <c r="LWZ32" s="52"/>
      <c r="LXA32" s="52"/>
      <c r="LXB32" s="52"/>
      <c r="LXC32" s="52"/>
      <c r="LXD32" s="52"/>
      <c r="LXE32" s="52"/>
      <c r="LXF32" s="52"/>
      <c r="LXG32" s="52"/>
      <c r="LXH32" s="52"/>
      <c r="LXI32" s="52"/>
      <c r="LXJ32" s="52"/>
      <c r="LXK32" s="52"/>
      <c r="LXL32" s="52"/>
      <c r="LXM32" s="52"/>
      <c r="LXN32" s="52"/>
      <c r="LXO32" s="52"/>
      <c r="LXP32" s="52"/>
      <c r="LXQ32" s="52"/>
      <c r="LXR32" s="52"/>
      <c r="LXS32" s="52"/>
      <c r="LXT32" s="52"/>
      <c r="LXU32" s="52"/>
      <c r="LXV32" s="52"/>
      <c r="LXW32" s="52"/>
      <c r="LXX32" s="52"/>
      <c r="LXY32" s="52"/>
      <c r="LXZ32" s="52"/>
      <c r="LYA32" s="52"/>
      <c r="LYB32" s="52"/>
      <c r="LYC32" s="52"/>
      <c r="LYD32" s="52"/>
      <c r="LYE32" s="52"/>
      <c r="LYF32" s="52"/>
      <c r="LYG32" s="52"/>
      <c r="LYH32" s="52"/>
      <c r="LYI32" s="52"/>
      <c r="LYJ32" s="52"/>
      <c r="LYK32" s="52"/>
      <c r="LYL32" s="52"/>
      <c r="LYM32" s="52"/>
      <c r="LYN32" s="52"/>
      <c r="LYO32" s="52"/>
      <c r="LYP32" s="52"/>
      <c r="LYQ32" s="52"/>
      <c r="LYR32" s="52"/>
      <c r="LYS32" s="52"/>
      <c r="LYT32" s="52"/>
      <c r="LYU32" s="52"/>
      <c r="LYV32" s="52"/>
      <c r="LYW32" s="52"/>
      <c r="LYX32" s="52"/>
      <c r="LYY32" s="52"/>
      <c r="LYZ32" s="52"/>
      <c r="LZA32" s="52"/>
      <c r="LZB32" s="52"/>
      <c r="LZC32" s="52"/>
      <c r="LZD32" s="52"/>
      <c r="LZE32" s="52"/>
      <c r="LZF32" s="52"/>
      <c r="LZG32" s="52"/>
      <c r="LZH32" s="52"/>
      <c r="LZI32" s="52"/>
      <c r="LZJ32" s="52"/>
      <c r="LZK32" s="52"/>
      <c r="LZL32" s="52"/>
      <c r="LZM32" s="52"/>
      <c r="LZN32" s="52"/>
      <c r="LZO32" s="52"/>
      <c r="LZP32" s="52"/>
      <c r="LZQ32" s="52"/>
      <c r="LZR32" s="52"/>
      <c r="LZS32" s="52"/>
      <c r="LZT32" s="52"/>
      <c r="LZU32" s="52"/>
      <c r="LZV32" s="52"/>
      <c r="LZW32" s="52"/>
      <c r="LZX32" s="52"/>
      <c r="LZY32" s="52"/>
      <c r="LZZ32" s="52"/>
      <c r="MAA32" s="52"/>
      <c r="MAB32" s="52"/>
      <c r="MAC32" s="52"/>
      <c r="MAD32" s="52"/>
      <c r="MAE32" s="52"/>
      <c r="MAF32" s="52"/>
      <c r="MAG32" s="52"/>
      <c r="MAH32" s="52"/>
      <c r="MAI32" s="52"/>
      <c r="MAJ32" s="52"/>
      <c r="MAK32" s="52"/>
      <c r="MAL32" s="52"/>
      <c r="MAM32" s="52"/>
      <c r="MAN32" s="52"/>
      <c r="MAO32" s="52"/>
      <c r="MAP32" s="52"/>
      <c r="MAQ32" s="52"/>
      <c r="MAR32" s="52"/>
      <c r="MAS32" s="52"/>
      <c r="MAT32" s="52"/>
      <c r="MAU32" s="52"/>
      <c r="MAV32" s="52"/>
      <c r="MAW32" s="52"/>
      <c r="MAX32" s="52"/>
      <c r="MAY32" s="52"/>
      <c r="MAZ32" s="52"/>
      <c r="MBA32" s="52"/>
      <c r="MBB32" s="52"/>
      <c r="MBC32" s="52"/>
      <c r="MBD32" s="52"/>
      <c r="MBE32" s="52"/>
      <c r="MBF32" s="52"/>
      <c r="MBG32" s="52"/>
      <c r="MBH32" s="52"/>
      <c r="MBI32" s="52"/>
      <c r="MBJ32" s="52"/>
      <c r="MBK32" s="52"/>
      <c r="MBL32" s="52"/>
      <c r="MBM32" s="52"/>
      <c r="MBN32" s="52"/>
      <c r="MBO32" s="52"/>
      <c r="MBP32" s="52"/>
      <c r="MBQ32" s="52"/>
      <c r="MBR32" s="52"/>
      <c r="MBS32" s="52"/>
      <c r="MBT32" s="52"/>
      <c r="MBU32" s="52"/>
      <c r="MBV32" s="52"/>
      <c r="MBW32" s="52"/>
      <c r="MBX32" s="52"/>
      <c r="MBY32" s="52"/>
      <c r="MBZ32" s="52"/>
      <c r="MCA32" s="52"/>
      <c r="MCB32" s="52"/>
      <c r="MCC32" s="52"/>
      <c r="MCD32" s="52"/>
      <c r="MCE32" s="52"/>
      <c r="MCF32" s="52"/>
      <c r="MCG32" s="52"/>
      <c r="MCH32" s="52"/>
      <c r="MCI32" s="52"/>
      <c r="MCJ32" s="52"/>
      <c r="MCK32" s="52"/>
      <c r="MCL32" s="52"/>
      <c r="MCM32" s="52"/>
      <c r="MCN32" s="52"/>
      <c r="MCO32" s="52"/>
      <c r="MCP32" s="52"/>
      <c r="MCQ32" s="52"/>
      <c r="MCR32" s="52"/>
      <c r="MCS32" s="52"/>
      <c r="MCT32" s="52"/>
      <c r="MCU32" s="52"/>
      <c r="MCV32" s="52"/>
      <c r="MCW32" s="52"/>
      <c r="MCX32" s="52"/>
      <c r="MCY32" s="52"/>
      <c r="MCZ32" s="52"/>
      <c r="MDA32" s="52"/>
      <c r="MDB32" s="52"/>
      <c r="MDC32" s="52"/>
      <c r="MDD32" s="52"/>
      <c r="MDE32" s="52"/>
      <c r="MDF32" s="52"/>
      <c r="MDG32" s="52"/>
      <c r="MDH32" s="52"/>
      <c r="MDI32" s="52"/>
      <c r="MDJ32" s="52"/>
      <c r="MDK32" s="52"/>
      <c r="MDL32" s="52"/>
      <c r="MDM32" s="52"/>
      <c r="MDN32" s="52"/>
      <c r="MDO32" s="52"/>
      <c r="MDP32" s="52"/>
      <c r="MDQ32" s="52"/>
      <c r="MDR32" s="52"/>
      <c r="MDS32" s="52"/>
      <c r="MDT32" s="52"/>
      <c r="MDU32" s="52"/>
      <c r="MDV32" s="52"/>
      <c r="MDW32" s="52"/>
      <c r="MDX32" s="52"/>
      <c r="MDY32" s="52"/>
      <c r="MDZ32" s="52"/>
      <c r="MEA32" s="52"/>
      <c r="MEB32" s="52"/>
      <c r="MEC32" s="52"/>
      <c r="MED32" s="52"/>
      <c r="MEE32" s="52"/>
      <c r="MEF32" s="52"/>
      <c r="MEG32" s="52"/>
      <c r="MEH32" s="52"/>
      <c r="MEI32" s="52"/>
      <c r="MEJ32" s="52"/>
      <c r="MEK32" s="52"/>
      <c r="MEL32" s="52"/>
      <c r="MEM32" s="52"/>
      <c r="MEN32" s="52"/>
      <c r="MEO32" s="52"/>
      <c r="MEP32" s="52"/>
      <c r="MEQ32" s="52"/>
      <c r="MER32" s="52"/>
      <c r="MES32" s="52"/>
      <c r="MET32" s="52"/>
      <c r="MEU32" s="52"/>
      <c r="MEV32" s="52"/>
      <c r="MEW32" s="52"/>
      <c r="MEX32" s="52"/>
      <c r="MEY32" s="52"/>
      <c r="MEZ32" s="52"/>
      <c r="MFA32" s="52"/>
      <c r="MFB32" s="52"/>
      <c r="MFC32" s="52"/>
      <c r="MFD32" s="52"/>
      <c r="MFE32" s="52"/>
      <c r="MFF32" s="52"/>
      <c r="MFG32" s="52"/>
      <c r="MFH32" s="52"/>
      <c r="MFI32" s="52"/>
      <c r="MFJ32" s="52"/>
      <c r="MFK32" s="52"/>
      <c r="MFL32" s="52"/>
      <c r="MFM32" s="52"/>
      <c r="MFN32" s="52"/>
      <c r="MFO32" s="52"/>
      <c r="MFP32" s="52"/>
      <c r="MFQ32" s="52"/>
      <c r="MFR32" s="52"/>
      <c r="MFS32" s="52"/>
      <c r="MFT32" s="52"/>
      <c r="MFU32" s="52"/>
      <c r="MFV32" s="52"/>
      <c r="MFW32" s="52"/>
      <c r="MFX32" s="52"/>
      <c r="MFY32" s="52"/>
      <c r="MFZ32" s="52"/>
      <c r="MGA32" s="52"/>
      <c r="MGB32" s="52"/>
      <c r="MGC32" s="52"/>
      <c r="MGD32" s="52"/>
      <c r="MGE32" s="52"/>
      <c r="MGF32" s="52"/>
      <c r="MGG32" s="52"/>
      <c r="MGH32" s="52"/>
      <c r="MGI32" s="52"/>
      <c r="MGJ32" s="52"/>
      <c r="MGK32" s="52"/>
      <c r="MGL32" s="52"/>
      <c r="MGM32" s="52"/>
      <c r="MGN32" s="52"/>
      <c r="MGO32" s="52"/>
      <c r="MGP32" s="52"/>
      <c r="MGQ32" s="52"/>
      <c r="MGR32" s="52"/>
      <c r="MGS32" s="52"/>
      <c r="MGT32" s="52"/>
      <c r="MGU32" s="52"/>
      <c r="MGV32" s="52"/>
      <c r="MGW32" s="52"/>
      <c r="MGX32" s="52"/>
      <c r="MGY32" s="52"/>
      <c r="MGZ32" s="52"/>
      <c r="MHA32" s="52"/>
      <c r="MHB32" s="52"/>
      <c r="MHC32" s="52"/>
      <c r="MHD32" s="52"/>
      <c r="MHE32" s="52"/>
      <c r="MHF32" s="52"/>
      <c r="MHG32" s="52"/>
      <c r="MHH32" s="52"/>
      <c r="MHI32" s="52"/>
      <c r="MHJ32" s="52"/>
      <c r="MHK32" s="52"/>
      <c r="MHL32" s="52"/>
      <c r="MHM32" s="52"/>
      <c r="MHN32" s="52"/>
      <c r="MHO32" s="52"/>
      <c r="MHP32" s="52"/>
      <c r="MHQ32" s="52"/>
      <c r="MHR32" s="52"/>
      <c r="MHS32" s="52"/>
      <c r="MHT32" s="52"/>
      <c r="MHU32" s="52"/>
      <c r="MHV32" s="52"/>
      <c r="MHW32" s="52"/>
      <c r="MHX32" s="52"/>
      <c r="MHY32" s="52"/>
      <c r="MHZ32" s="52"/>
      <c r="MIA32" s="52"/>
      <c r="MIB32" s="52"/>
      <c r="MIC32" s="52"/>
      <c r="MID32" s="52"/>
      <c r="MIE32" s="52"/>
      <c r="MIF32" s="52"/>
      <c r="MIG32" s="52"/>
      <c r="MIH32" s="52"/>
      <c r="MII32" s="52"/>
      <c r="MIJ32" s="52"/>
      <c r="MIK32" s="52"/>
      <c r="MIL32" s="52"/>
      <c r="MIM32" s="52"/>
      <c r="MIN32" s="52"/>
      <c r="MIO32" s="52"/>
      <c r="MIP32" s="52"/>
      <c r="MIQ32" s="52"/>
      <c r="MIR32" s="52"/>
      <c r="MIS32" s="52"/>
      <c r="MIT32" s="52"/>
      <c r="MIU32" s="52"/>
      <c r="MIV32" s="52"/>
      <c r="MIW32" s="52"/>
      <c r="MIX32" s="52"/>
      <c r="MIY32" s="52"/>
      <c r="MIZ32" s="52"/>
      <c r="MJA32" s="52"/>
      <c r="MJB32" s="52"/>
      <c r="MJC32" s="52"/>
      <c r="MJD32" s="52"/>
      <c r="MJE32" s="52"/>
      <c r="MJF32" s="52"/>
      <c r="MJG32" s="52"/>
      <c r="MJH32" s="52"/>
      <c r="MJI32" s="52"/>
      <c r="MJJ32" s="52"/>
      <c r="MJK32" s="52"/>
      <c r="MJL32" s="52"/>
      <c r="MJM32" s="52"/>
      <c r="MJN32" s="52"/>
      <c r="MJO32" s="52"/>
      <c r="MJP32" s="52"/>
      <c r="MJQ32" s="52"/>
      <c r="MJR32" s="52"/>
      <c r="MJS32" s="52"/>
      <c r="MJT32" s="52"/>
      <c r="MJU32" s="52"/>
      <c r="MJV32" s="52"/>
      <c r="MJW32" s="52"/>
      <c r="MJX32" s="52"/>
      <c r="MJY32" s="52"/>
      <c r="MJZ32" s="52"/>
      <c r="MKA32" s="52"/>
      <c r="MKB32" s="52"/>
      <c r="MKC32" s="52"/>
      <c r="MKD32" s="52"/>
      <c r="MKE32" s="52"/>
      <c r="MKF32" s="52"/>
      <c r="MKG32" s="52"/>
      <c r="MKH32" s="52"/>
      <c r="MKI32" s="52"/>
      <c r="MKJ32" s="52"/>
      <c r="MKK32" s="52"/>
      <c r="MKL32" s="52"/>
      <c r="MKM32" s="52"/>
      <c r="MKN32" s="52"/>
      <c r="MKO32" s="52"/>
      <c r="MKP32" s="52"/>
      <c r="MKQ32" s="52"/>
      <c r="MKR32" s="52"/>
      <c r="MKS32" s="52"/>
      <c r="MKT32" s="52"/>
      <c r="MKU32" s="52"/>
      <c r="MKV32" s="52"/>
      <c r="MKW32" s="52"/>
      <c r="MKX32" s="52"/>
      <c r="MKY32" s="52"/>
      <c r="MKZ32" s="52"/>
      <c r="MLA32" s="52"/>
      <c r="MLB32" s="52"/>
      <c r="MLC32" s="52"/>
      <c r="MLD32" s="52"/>
      <c r="MLE32" s="52"/>
      <c r="MLF32" s="52"/>
      <c r="MLG32" s="52"/>
      <c r="MLH32" s="52"/>
      <c r="MLI32" s="52"/>
      <c r="MLJ32" s="52"/>
      <c r="MLK32" s="52"/>
      <c r="MLL32" s="52"/>
      <c r="MLM32" s="52"/>
      <c r="MLN32" s="52"/>
      <c r="MLO32" s="52"/>
      <c r="MLP32" s="52"/>
      <c r="MLQ32" s="52"/>
      <c r="MLR32" s="52"/>
      <c r="MLS32" s="52"/>
      <c r="MLT32" s="52"/>
      <c r="MLU32" s="52"/>
      <c r="MLV32" s="52"/>
      <c r="MLW32" s="52"/>
      <c r="MLX32" s="52"/>
      <c r="MLY32" s="52"/>
      <c r="MLZ32" s="52"/>
      <c r="MMA32" s="52"/>
      <c r="MMB32" s="52"/>
      <c r="MMC32" s="52"/>
      <c r="MMD32" s="52"/>
      <c r="MME32" s="52"/>
      <c r="MMF32" s="52"/>
      <c r="MMG32" s="52"/>
      <c r="MMH32" s="52"/>
      <c r="MMI32" s="52"/>
      <c r="MMJ32" s="52"/>
      <c r="MMK32" s="52"/>
      <c r="MML32" s="52"/>
      <c r="MMM32" s="52"/>
      <c r="MMN32" s="52"/>
      <c r="MMO32" s="52"/>
      <c r="MMP32" s="52"/>
      <c r="MMQ32" s="52"/>
      <c r="MMR32" s="52"/>
      <c r="MMS32" s="52"/>
      <c r="MMT32" s="52"/>
      <c r="MMU32" s="52"/>
      <c r="MMV32" s="52"/>
      <c r="MMW32" s="52"/>
      <c r="MMX32" s="52"/>
      <c r="MMY32" s="52"/>
      <c r="MMZ32" s="52"/>
      <c r="MNA32" s="52"/>
      <c r="MNB32" s="52"/>
      <c r="MNC32" s="52"/>
      <c r="MND32" s="52"/>
      <c r="MNE32" s="52"/>
      <c r="MNF32" s="52"/>
      <c r="MNG32" s="52"/>
      <c r="MNH32" s="52"/>
      <c r="MNI32" s="52"/>
      <c r="MNJ32" s="52"/>
      <c r="MNK32" s="52"/>
      <c r="MNL32" s="52"/>
      <c r="MNM32" s="52"/>
      <c r="MNN32" s="52"/>
      <c r="MNO32" s="52"/>
      <c r="MNP32" s="52"/>
      <c r="MNQ32" s="52"/>
      <c r="MNR32" s="52"/>
      <c r="MNS32" s="52"/>
      <c r="MNT32" s="52"/>
      <c r="MNU32" s="52"/>
      <c r="MNV32" s="52"/>
      <c r="MNW32" s="52"/>
      <c r="MNX32" s="52"/>
      <c r="MNY32" s="52"/>
      <c r="MNZ32" s="52"/>
      <c r="MOA32" s="52"/>
      <c r="MOB32" s="52"/>
      <c r="MOC32" s="52"/>
      <c r="MOD32" s="52"/>
      <c r="MOE32" s="52"/>
      <c r="MOF32" s="52"/>
      <c r="MOG32" s="52"/>
      <c r="MOH32" s="52"/>
      <c r="MOI32" s="52"/>
      <c r="MOJ32" s="52"/>
      <c r="MOK32" s="52"/>
      <c r="MOL32" s="52"/>
      <c r="MOM32" s="52"/>
      <c r="MON32" s="52"/>
      <c r="MOO32" s="52"/>
      <c r="MOP32" s="52"/>
      <c r="MOQ32" s="52"/>
      <c r="MOR32" s="52"/>
      <c r="MOS32" s="52"/>
      <c r="MOT32" s="52"/>
      <c r="MOU32" s="52"/>
      <c r="MOV32" s="52"/>
      <c r="MOW32" s="52"/>
      <c r="MOX32" s="52"/>
      <c r="MOY32" s="52"/>
      <c r="MOZ32" s="52"/>
      <c r="MPA32" s="52"/>
      <c r="MPB32" s="52"/>
      <c r="MPC32" s="52"/>
      <c r="MPD32" s="52"/>
      <c r="MPE32" s="52"/>
      <c r="MPF32" s="52"/>
      <c r="MPG32" s="52"/>
      <c r="MPH32" s="52"/>
      <c r="MPI32" s="52"/>
      <c r="MPJ32" s="52"/>
      <c r="MPK32" s="52"/>
      <c r="MPL32" s="52"/>
      <c r="MPM32" s="52"/>
      <c r="MPN32" s="52"/>
      <c r="MPO32" s="52"/>
      <c r="MPP32" s="52"/>
      <c r="MPQ32" s="52"/>
      <c r="MPR32" s="52"/>
      <c r="MPS32" s="52"/>
      <c r="MPT32" s="52"/>
      <c r="MPU32" s="52"/>
      <c r="MPV32" s="52"/>
      <c r="MPW32" s="52"/>
      <c r="MPX32" s="52"/>
      <c r="MPY32" s="52"/>
      <c r="MPZ32" s="52"/>
      <c r="MQA32" s="52"/>
      <c r="MQB32" s="52"/>
      <c r="MQC32" s="52"/>
      <c r="MQD32" s="52"/>
      <c r="MQE32" s="52"/>
      <c r="MQF32" s="52"/>
      <c r="MQG32" s="52"/>
      <c r="MQH32" s="52"/>
      <c r="MQI32" s="52"/>
      <c r="MQJ32" s="52"/>
      <c r="MQK32" s="52"/>
      <c r="MQL32" s="52"/>
      <c r="MQM32" s="52"/>
      <c r="MQN32" s="52"/>
      <c r="MQO32" s="52"/>
      <c r="MQP32" s="52"/>
      <c r="MQQ32" s="52"/>
      <c r="MQR32" s="52"/>
      <c r="MQS32" s="52"/>
      <c r="MQT32" s="52"/>
      <c r="MQU32" s="52"/>
      <c r="MQV32" s="52"/>
      <c r="MQW32" s="52"/>
      <c r="MQX32" s="52"/>
      <c r="MQY32" s="52"/>
      <c r="MQZ32" s="52"/>
      <c r="MRA32" s="52"/>
      <c r="MRB32" s="52"/>
      <c r="MRC32" s="52"/>
      <c r="MRD32" s="52"/>
      <c r="MRE32" s="52"/>
      <c r="MRF32" s="52"/>
      <c r="MRG32" s="52"/>
      <c r="MRH32" s="52"/>
      <c r="MRI32" s="52"/>
      <c r="MRJ32" s="52"/>
      <c r="MRK32" s="52"/>
      <c r="MRL32" s="52"/>
      <c r="MRM32" s="52"/>
      <c r="MRN32" s="52"/>
      <c r="MRO32" s="52"/>
      <c r="MRP32" s="52"/>
      <c r="MRQ32" s="52"/>
      <c r="MRR32" s="52"/>
      <c r="MRS32" s="52"/>
      <c r="MRT32" s="52"/>
      <c r="MRU32" s="52"/>
      <c r="MRV32" s="52"/>
      <c r="MRW32" s="52"/>
      <c r="MRX32" s="52"/>
      <c r="MRY32" s="52"/>
      <c r="MRZ32" s="52"/>
      <c r="MSA32" s="52"/>
      <c r="MSB32" s="52"/>
      <c r="MSC32" s="52"/>
      <c r="MSD32" s="52"/>
      <c r="MSE32" s="52"/>
      <c r="MSF32" s="52"/>
      <c r="MSG32" s="52"/>
      <c r="MSH32" s="52"/>
      <c r="MSI32" s="52"/>
      <c r="MSJ32" s="52"/>
      <c r="MSK32" s="52"/>
      <c r="MSL32" s="52"/>
      <c r="MSM32" s="52"/>
      <c r="MSN32" s="52"/>
      <c r="MSO32" s="52"/>
      <c r="MSP32" s="52"/>
      <c r="MSQ32" s="52"/>
      <c r="MSR32" s="52"/>
      <c r="MSS32" s="52"/>
      <c r="MST32" s="52"/>
      <c r="MSU32" s="52"/>
      <c r="MSV32" s="52"/>
      <c r="MSW32" s="52"/>
      <c r="MSX32" s="52"/>
      <c r="MSY32" s="52"/>
      <c r="MSZ32" s="52"/>
      <c r="MTA32" s="52"/>
      <c r="MTB32" s="52"/>
      <c r="MTC32" s="52"/>
      <c r="MTD32" s="52"/>
      <c r="MTE32" s="52"/>
      <c r="MTF32" s="52"/>
      <c r="MTG32" s="52"/>
      <c r="MTH32" s="52"/>
      <c r="MTI32" s="52"/>
      <c r="MTJ32" s="52"/>
      <c r="MTK32" s="52"/>
      <c r="MTL32" s="52"/>
      <c r="MTM32" s="52"/>
      <c r="MTN32" s="52"/>
      <c r="MTO32" s="52"/>
      <c r="MTP32" s="52"/>
      <c r="MTQ32" s="52"/>
      <c r="MTR32" s="52"/>
      <c r="MTS32" s="52"/>
      <c r="MTT32" s="52"/>
      <c r="MTU32" s="52"/>
      <c r="MTV32" s="52"/>
      <c r="MTW32" s="52"/>
      <c r="MTX32" s="52"/>
      <c r="MTY32" s="52"/>
      <c r="MTZ32" s="52"/>
      <c r="MUA32" s="52"/>
      <c r="MUB32" s="52"/>
      <c r="MUC32" s="52"/>
      <c r="MUD32" s="52"/>
      <c r="MUE32" s="52"/>
      <c r="MUF32" s="52"/>
      <c r="MUG32" s="52"/>
      <c r="MUH32" s="52"/>
      <c r="MUI32" s="52"/>
      <c r="MUJ32" s="52"/>
      <c r="MUK32" s="52"/>
      <c r="MUL32" s="52"/>
      <c r="MUM32" s="52"/>
      <c r="MUN32" s="52"/>
      <c r="MUO32" s="52"/>
      <c r="MUP32" s="52"/>
      <c r="MUQ32" s="52"/>
      <c r="MUR32" s="52"/>
      <c r="MUS32" s="52"/>
      <c r="MUT32" s="52"/>
      <c r="MUU32" s="52"/>
      <c r="MUV32" s="52"/>
      <c r="MUW32" s="52"/>
      <c r="MUX32" s="52"/>
      <c r="MUY32" s="52"/>
      <c r="MUZ32" s="52"/>
      <c r="MVA32" s="52"/>
      <c r="MVB32" s="52"/>
      <c r="MVC32" s="52"/>
      <c r="MVD32" s="52"/>
      <c r="MVE32" s="52"/>
      <c r="MVF32" s="52"/>
      <c r="MVG32" s="52"/>
      <c r="MVH32" s="52"/>
      <c r="MVI32" s="52"/>
      <c r="MVJ32" s="52"/>
      <c r="MVK32" s="52"/>
      <c r="MVL32" s="52"/>
      <c r="MVM32" s="52"/>
      <c r="MVN32" s="52"/>
      <c r="MVO32" s="52"/>
      <c r="MVP32" s="52"/>
      <c r="MVQ32" s="52"/>
      <c r="MVR32" s="52"/>
      <c r="MVS32" s="52"/>
      <c r="MVT32" s="52"/>
      <c r="MVU32" s="52"/>
      <c r="MVV32" s="52"/>
      <c r="MVW32" s="52"/>
      <c r="MVX32" s="52"/>
      <c r="MVY32" s="52"/>
      <c r="MVZ32" s="52"/>
      <c r="MWA32" s="52"/>
      <c r="MWB32" s="52"/>
      <c r="MWC32" s="52"/>
      <c r="MWD32" s="52"/>
      <c r="MWE32" s="52"/>
      <c r="MWF32" s="52"/>
      <c r="MWG32" s="52"/>
      <c r="MWH32" s="52"/>
      <c r="MWI32" s="52"/>
      <c r="MWJ32" s="52"/>
      <c r="MWK32" s="52"/>
      <c r="MWL32" s="52"/>
      <c r="MWM32" s="52"/>
      <c r="MWN32" s="52"/>
      <c r="MWO32" s="52"/>
      <c r="MWP32" s="52"/>
      <c r="MWQ32" s="52"/>
      <c r="MWR32" s="52"/>
      <c r="MWS32" s="52"/>
      <c r="MWT32" s="52"/>
      <c r="MWU32" s="52"/>
      <c r="MWV32" s="52"/>
      <c r="MWW32" s="52"/>
      <c r="MWX32" s="52"/>
      <c r="MWY32" s="52"/>
      <c r="MWZ32" s="52"/>
      <c r="MXA32" s="52"/>
      <c r="MXB32" s="52"/>
      <c r="MXC32" s="52"/>
      <c r="MXD32" s="52"/>
      <c r="MXE32" s="52"/>
      <c r="MXF32" s="52"/>
      <c r="MXG32" s="52"/>
      <c r="MXH32" s="52"/>
      <c r="MXI32" s="52"/>
      <c r="MXJ32" s="52"/>
      <c r="MXK32" s="52"/>
      <c r="MXL32" s="52"/>
      <c r="MXM32" s="52"/>
      <c r="MXN32" s="52"/>
      <c r="MXO32" s="52"/>
      <c r="MXP32" s="52"/>
      <c r="MXQ32" s="52"/>
      <c r="MXR32" s="52"/>
      <c r="MXS32" s="52"/>
      <c r="MXT32" s="52"/>
      <c r="MXU32" s="52"/>
      <c r="MXV32" s="52"/>
      <c r="MXW32" s="52"/>
      <c r="MXX32" s="52"/>
      <c r="MXY32" s="52"/>
      <c r="MXZ32" s="52"/>
      <c r="MYA32" s="52"/>
      <c r="MYB32" s="52"/>
      <c r="MYC32" s="52"/>
      <c r="MYD32" s="52"/>
      <c r="MYE32" s="52"/>
      <c r="MYF32" s="52"/>
      <c r="MYG32" s="52"/>
      <c r="MYH32" s="52"/>
      <c r="MYI32" s="52"/>
      <c r="MYJ32" s="52"/>
      <c r="MYK32" s="52"/>
      <c r="MYL32" s="52"/>
      <c r="MYM32" s="52"/>
      <c r="MYN32" s="52"/>
      <c r="MYO32" s="52"/>
      <c r="MYP32" s="52"/>
      <c r="MYQ32" s="52"/>
      <c r="MYR32" s="52"/>
      <c r="MYS32" s="52"/>
      <c r="MYT32" s="52"/>
      <c r="MYU32" s="52"/>
      <c r="MYV32" s="52"/>
      <c r="MYW32" s="52"/>
      <c r="MYX32" s="52"/>
      <c r="MYY32" s="52"/>
      <c r="MYZ32" s="52"/>
      <c r="MZA32" s="52"/>
      <c r="MZB32" s="52"/>
      <c r="MZC32" s="52"/>
      <c r="MZD32" s="52"/>
      <c r="MZE32" s="52"/>
      <c r="MZF32" s="52"/>
      <c r="MZG32" s="52"/>
      <c r="MZH32" s="52"/>
      <c r="MZI32" s="52"/>
      <c r="MZJ32" s="52"/>
      <c r="MZK32" s="52"/>
      <c r="MZL32" s="52"/>
      <c r="MZM32" s="52"/>
      <c r="MZN32" s="52"/>
      <c r="MZO32" s="52"/>
      <c r="MZP32" s="52"/>
      <c r="MZQ32" s="52"/>
      <c r="MZR32" s="52"/>
      <c r="MZS32" s="52"/>
      <c r="MZT32" s="52"/>
      <c r="MZU32" s="52"/>
      <c r="MZV32" s="52"/>
      <c r="MZW32" s="52"/>
      <c r="MZX32" s="52"/>
      <c r="MZY32" s="52"/>
      <c r="MZZ32" s="52"/>
      <c r="NAA32" s="52"/>
      <c r="NAB32" s="52"/>
      <c r="NAC32" s="52"/>
      <c r="NAD32" s="52"/>
      <c r="NAE32" s="52"/>
      <c r="NAF32" s="52"/>
      <c r="NAG32" s="52"/>
      <c r="NAH32" s="52"/>
      <c r="NAI32" s="52"/>
      <c r="NAJ32" s="52"/>
      <c r="NAK32" s="52"/>
      <c r="NAL32" s="52"/>
      <c r="NAM32" s="52"/>
      <c r="NAN32" s="52"/>
      <c r="NAO32" s="52"/>
      <c r="NAP32" s="52"/>
      <c r="NAQ32" s="52"/>
      <c r="NAR32" s="52"/>
      <c r="NAS32" s="52"/>
      <c r="NAT32" s="52"/>
      <c r="NAU32" s="52"/>
      <c r="NAV32" s="52"/>
      <c r="NAW32" s="52"/>
      <c r="NAX32" s="52"/>
      <c r="NAY32" s="52"/>
      <c r="NAZ32" s="52"/>
      <c r="NBA32" s="52"/>
      <c r="NBB32" s="52"/>
      <c r="NBC32" s="52"/>
      <c r="NBD32" s="52"/>
      <c r="NBE32" s="52"/>
      <c r="NBF32" s="52"/>
      <c r="NBG32" s="52"/>
      <c r="NBH32" s="52"/>
      <c r="NBI32" s="52"/>
      <c r="NBJ32" s="52"/>
      <c r="NBK32" s="52"/>
      <c r="NBL32" s="52"/>
      <c r="NBM32" s="52"/>
      <c r="NBN32" s="52"/>
      <c r="NBO32" s="52"/>
      <c r="NBP32" s="52"/>
      <c r="NBQ32" s="52"/>
      <c r="NBR32" s="52"/>
      <c r="NBS32" s="52"/>
      <c r="NBT32" s="52"/>
      <c r="NBU32" s="52"/>
      <c r="NBV32" s="52"/>
      <c r="NBW32" s="52"/>
      <c r="NBX32" s="52"/>
      <c r="NBY32" s="52"/>
      <c r="NBZ32" s="52"/>
      <c r="NCA32" s="52"/>
      <c r="NCB32" s="52"/>
      <c r="NCC32" s="52"/>
      <c r="NCD32" s="52"/>
      <c r="NCE32" s="52"/>
      <c r="NCF32" s="52"/>
      <c r="NCG32" s="52"/>
      <c r="NCH32" s="52"/>
      <c r="NCI32" s="52"/>
      <c r="NCJ32" s="52"/>
      <c r="NCK32" s="52"/>
      <c r="NCL32" s="52"/>
      <c r="NCM32" s="52"/>
      <c r="NCN32" s="52"/>
      <c r="NCO32" s="52"/>
      <c r="NCP32" s="52"/>
      <c r="NCQ32" s="52"/>
      <c r="NCR32" s="52"/>
      <c r="NCS32" s="52"/>
      <c r="NCT32" s="52"/>
      <c r="NCU32" s="52"/>
      <c r="NCV32" s="52"/>
      <c r="NCW32" s="52"/>
      <c r="NCX32" s="52"/>
      <c r="NCY32" s="52"/>
      <c r="NCZ32" s="52"/>
      <c r="NDA32" s="52"/>
      <c r="NDB32" s="52"/>
      <c r="NDC32" s="52"/>
      <c r="NDD32" s="52"/>
      <c r="NDE32" s="52"/>
      <c r="NDF32" s="52"/>
      <c r="NDG32" s="52"/>
      <c r="NDH32" s="52"/>
      <c r="NDI32" s="52"/>
      <c r="NDJ32" s="52"/>
      <c r="NDK32" s="52"/>
      <c r="NDL32" s="52"/>
      <c r="NDM32" s="52"/>
      <c r="NDN32" s="52"/>
      <c r="NDO32" s="52"/>
      <c r="NDP32" s="52"/>
      <c r="NDQ32" s="52"/>
      <c r="NDR32" s="52"/>
      <c r="NDS32" s="52"/>
      <c r="NDT32" s="52"/>
      <c r="NDU32" s="52"/>
      <c r="NDV32" s="52"/>
      <c r="NDW32" s="52"/>
      <c r="NDX32" s="52"/>
      <c r="NDY32" s="52"/>
      <c r="NDZ32" s="52"/>
      <c r="NEA32" s="52"/>
      <c r="NEB32" s="52"/>
      <c r="NEC32" s="52"/>
      <c r="NED32" s="52"/>
      <c r="NEE32" s="52"/>
      <c r="NEF32" s="52"/>
      <c r="NEG32" s="52"/>
      <c r="NEH32" s="52"/>
      <c r="NEI32" s="52"/>
      <c r="NEJ32" s="52"/>
      <c r="NEK32" s="52"/>
      <c r="NEL32" s="52"/>
      <c r="NEM32" s="52"/>
      <c r="NEN32" s="52"/>
      <c r="NEO32" s="52"/>
      <c r="NEP32" s="52"/>
      <c r="NEQ32" s="52"/>
      <c r="NER32" s="52"/>
      <c r="NES32" s="52"/>
      <c r="NET32" s="52"/>
      <c r="NEU32" s="52"/>
      <c r="NEV32" s="52"/>
      <c r="NEW32" s="52"/>
      <c r="NEX32" s="52"/>
      <c r="NEY32" s="52"/>
      <c r="NEZ32" s="52"/>
      <c r="NFA32" s="52"/>
      <c r="NFB32" s="52"/>
      <c r="NFC32" s="52"/>
      <c r="NFD32" s="52"/>
      <c r="NFE32" s="52"/>
      <c r="NFF32" s="52"/>
      <c r="NFG32" s="52"/>
      <c r="NFH32" s="52"/>
      <c r="NFI32" s="52"/>
      <c r="NFJ32" s="52"/>
      <c r="NFK32" s="52"/>
      <c r="NFL32" s="52"/>
      <c r="NFM32" s="52"/>
      <c r="NFN32" s="52"/>
      <c r="NFO32" s="52"/>
      <c r="NFP32" s="52"/>
      <c r="NFQ32" s="52"/>
      <c r="NFR32" s="52"/>
      <c r="NFS32" s="52"/>
      <c r="NFT32" s="52"/>
      <c r="NFU32" s="52"/>
      <c r="NFV32" s="52"/>
      <c r="NFW32" s="52"/>
      <c r="NFX32" s="52"/>
      <c r="NFY32" s="52"/>
      <c r="NFZ32" s="52"/>
      <c r="NGA32" s="52"/>
      <c r="NGB32" s="52"/>
      <c r="NGC32" s="52"/>
      <c r="NGD32" s="52"/>
      <c r="NGE32" s="52"/>
      <c r="NGF32" s="52"/>
      <c r="NGG32" s="52"/>
      <c r="NGH32" s="52"/>
      <c r="NGI32" s="52"/>
      <c r="NGJ32" s="52"/>
      <c r="NGK32" s="52"/>
      <c r="NGL32" s="52"/>
      <c r="NGM32" s="52"/>
      <c r="NGN32" s="52"/>
      <c r="NGO32" s="52"/>
      <c r="NGP32" s="52"/>
      <c r="NGQ32" s="52"/>
      <c r="NGR32" s="52"/>
      <c r="NGS32" s="52"/>
      <c r="NGT32" s="52"/>
      <c r="NGU32" s="52"/>
      <c r="NGV32" s="52"/>
      <c r="NGW32" s="52"/>
      <c r="NGX32" s="52"/>
      <c r="NGY32" s="52"/>
      <c r="NGZ32" s="52"/>
      <c r="NHA32" s="52"/>
      <c r="NHB32" s="52"/>
      <c r="NHC32" s="52"/>
      <c r="NHD32" s="52"/>
      <c r="NHE32" s="52"/>
      <c r="NHF32" s="52"/>
      <c r="NHG32" s="52"/>
      <c r="NHH32" s="52"/>
      <c r="NHI32" s="52"/>
      <c r="NHJ32" s="52"/>
      <c r="NHK32" s="52"/>
      <c r="NHL32" s="52"/>
      <c r="NHM32" s="52"/>
      <c r="NHN32" s="52"/>
      <c r="NHO32" s="52"/>
      <c r="NHP32" s="52"/>
      <c r="NHQ32" s="52"/>
      <c r="NHR32" s="52"/>
      <c r="NHS32" s="52"/>
      <c r="NHT32" s="52"/>
      <c r="NHU32" s="52"/>
      <c r="NHV32" s="52"/>
      <c r="NHW32" s="52"/>
      <c r="NHX32" s="52"/>
      <c r="NHY32" s="52"/>
      <c r="NHZ32" s="52"/>
      <c r="NIA32" s="52"/>
      <c r="NIB32" s="52"/>
      <c r="NIC32" s="52"/>
      <c r="NID32" s="52"/>
      <c r="NIE32" s="52"/>
      <c r="NIF32" s="52"/>
      <c r="NIG32" s="52"/>
      <c r="NIH32" s="52"/>
      <c r="NII32" s="52"/>
      <c r="NIJ32" s="52"/>
      <c r="NIK32" s="52"/>
      <c r="NIL32" s="52"/>
      <c r="NIM32" s="52"/>
      <c r="NIN32" s="52"/>
      <c r="NIO32" s="52"/>
      <c r="NIP32" s="52"/>
      <c r="NIQ32" s="52"/>
      <c r="NIR32" s="52"/>
      <c r="NIS32" s="52"/>
      <c r="NIT32" s="52"/>
      <c r="NIU32" s="52"/>
      <c r="NIV32" s="52"/>
      <c r="NIW32" s="52"/>
      <c r="NIX32" s="52"/>
      <c r="NIY32" s="52"/>
      <c r="NIZ32" s="52"/>
      <c r="NJA32" s="52"/>
      <c r="NJB32" s="52"/>
      <c r="NJC32" s="52"/>
      <c r="NJD32" s="52"/>
      <c r="NJE32" s="52"/>
      <c r="NJF32" s="52"/>
      <c r="NJG32" s="52"/>
      <c r="NJH32" s="52"/>
      <c r="NJI32" s="52"/>
      <c r="NJJ32" s="52"/>
      <c r="NJK32" s="52"/>
      <c r="NJL32" s="52"/>
      <c r="NJM32" s="52"/>
      <c r="NJN32" s="52"/>
      <c r="NJO32" s="52"/>
      <c r="NJP32" s="52"/>
      <c r="NJQ32" s="52"/>
      <c r="NJR32" s="52"/>
      <c r="NJS32" s="52"/>
      <c r="NJT32" s="52"/>
      <c r="NJU32" s="52"/>
      <c r="NJV32" s="52"/>
      <c r="NJW32" s="52"/>
      <c r="NJX32" s="52"/>
      <c r="NJY32" s="52"/>
      <c r="NJZ32" s="52"/>
      <c r="NKA32" s="52"/>
      <c r="NKB32" s="52"/>
      <c r="NKC32" s="52"/>
      <c r="NKD32" s="52"/>
      <c r="NKE32" s="52"/>
      <c r="NKF32" s="52"/>
      <c r="NKG32" s="52"/>
      <c r="NKH32" s="52"/>
      <c r="NKI32" s="52"/>
      <c r="NKJ32" s="52"/>
      <c r="NKK32" s="52"/>
      <c r="NKL32" s="52"/>
      <c r="NKM32" s="52"/>
      <c r="NKN32" s="52"/>
      <c r="NKO32" s="52"/>
      <c r="NKP32" s="52"/>
      <c r="NKQ32" s="52"/>
      <c r="NKR32" s="52"/>
      <c r="NKS32" s="52"/>
      <c r="NKT32" s="52"/>
      <c r="NKU32" s="52"/>
      <c r="NKV32" s="52"/>
      <c r="NKW32" s="52"/>
      <c r="NKX32" s="52"/>
      <c r="NKY32" s="52"/>
      <c r="NKZ32" s="52"/>
      <c r="NLA32" s="52"/>
      <c r="NLB32" s="52"/>
      <c r="NLC32" s="52"/>
      <c r="NLD32" s="52"/>
      <c r="NLE32" s="52"/>
      <c r="NLF32" s="52"/>
      <c r="NLG32" s="52"/>
      <c r="NLH32" s="52"/>
      <c r="NLI32" s="52"/>
      <c r="NLJ32" s="52"/>
      <c r="NLK32" s="52"/>
      <c r="NLL32" s="52"/>
      <c r="NLM32" s="52"/>
      <c r="NLN32" s="52"/>
      <c r="NLO32" s="52"/>
      <c r="NLP32" s="52"/>
      <c r="NLQ32" s="52"/>
      <c r="NLR32" s="52"/>
      <c r="NLS32" s="52"/>
      <c r="NLT32" s="52"/>
      <c r="NLU32" s="52"/>
      <c r="NLV32" s="52"/>
      <c r="NLW32" s="52"/>
      <c r="NLX32" s="52"/>
      <c r="NLY32" s="52"/>
      <c r="NLZ32" s="52"/>
      <c r="NMA32" s="52"/>
      <c r="NMB32" s="52"/>
      <c r="NMC32" s="52"/>
      <c r="NMD32" s="52"/>
      <c r="NME32" s="52"/>
      <c r="NMF32" s="52"/>
      <c r="NMG32" s="52"/>
      <c r="NMH32" s="52"/>
      <c r="NMI32" s="52"/>
      <c r="NMJ32" s="52"/>
      <c r="NMK32" s="52"/>
      <c r="NML32" s="52"/>
      <c r="NMM32" s="52"/>
      <c r="NMN32" s="52"/>
      <c r="NMO32" s="52"/>
      <c r="NMP32" s="52"/>
      <c r="NMQ32" s="52"/>
      <c r="NMR32" s="52"/>
      <c r="NMS32" s="52"/>
      <c r="NMT32" s="52"/>
      <c r="NMU32" s="52"/>
      <c r="NMV32" s="52"/>
      <c r="NMW32" s="52"/>
      <c r="NMX32" s="52"/>
      <c r="NMY32" s="52"/>
      <c r="NMZ32" s="52"/>
      <c r="NNA32" s="52"/>
      <c r="NNB32" s="52"/>
      <c r="NNC32" s="52"/>
      <c r="NND32" s="52"/>
      <c r="NNE32" s="52"/>
      <c r="NNF32" s="52"/>
      <c r="NNG32" s="52"/>
      <c r="NNH32" s="52"/>
      <c r="NNI32" s="52"/>
      <c r="NNJ32" s="52"/>
      <c r="NNK32" s="52"/>
      <c r="NNL32" s="52"/>
      <c r="NNM32" s="52"/>
      <c r="NNN32" s="52"/>
      <c r="NNO32" s="52"/>
      <c r="NNP32" s="52"/>
      <c r="NNQ32" s="52"/>
      <c r="NNR32" s="52"/>
      <c r="NNS32" s="52"/>
      <c r="NNT32" s="52"/>
      <c r="NNU32" s="52"/>
      <c r="NNV32" s="52"/>
      <c r="NNW32" s="52"/>
      <c r="NNX32" s="52"/>
      <c r="NNY32" s="52"/>
      <c r="NNZ32" s="52"/>
      <c r="NOA32" s="52"/>
      <c r="NOB32" s="52"/>
      <c r="NOC32" s="52"/>
      <c r="NOD32" s="52"/>
      <c r="NOE32" s="52"/>
      <c r="NOF32" s="52"/>
      <c r="NOG32" s="52"/>
      <c r="NOH32" s="52"/>
      <c r="NOI32" s="52"/>
      <c r="NOJ32" s="52"/>
      <c r="NOK32" s="52"/>
      <c r="NOL32" s="52"/>
      <c r="NOM32" s="52"/>
      <c r="NON32" s="52"/>
      <c r="NOO32" s="52"/>
      <c r="NOP32" s="52"/>
      <c r="NOQ32" s="52"/>
      <c r="NOR32" s="52"/>
      <c r="NOS32" s="52"/>
      <c r="NOT32" s="52"/>
      <c r="NOU32" s="52"/>
      <c r="NOV32" s="52"/>
      <c r="NOW32" s="52"/>
      <c r="NOX32" s="52"/>
      <c r="NOY32" s="52"/>
      <c r="NOZ32" s="52"/>
      <c r="NPA32" s="52"/>
      <c r="NPB32" s="52"/>
      <c r="NPC32" s="52"/>
      <c r="NPD32" s="52"/>
      <c r="NPE32" s="52"/>
      <c r="NPF32" s="52"/>
      <c r="NPG32" s="52"/>
      <c r="NPH32" s="52"/>
      <c r="NPI32" s="52"/>
      <c r="NPJ32" s="52"/>
      <c r="NPK32" s="52"/>
      <c r="NPL32" s="52"/>
      <c r="NPM32" s="52"/>
      <c r="NPN32" s="52"/>
      <c r="NPO32" s="52"/>
      <c r="NPP32" s="52"/>
      <c r="NPQ32" s="52"/>
      <c r="NPR32" s="52"/>
      <c r="NPS32" s="52"/>
      <c r="NPT32" s="52"/>
      <c r="NPU32" s="52"/>
      <c r="NPV32" s="52"/>
      <c r="NPW32" s="52"/>
      <c r="NPX32" s="52"/>
      <c r="NPY32" s="52"/>
      <c r="NPZ32" s="52"/>
      <c r="NQA32" s="52"/>
      <c r="NQB32" s="52"/>
      <c r="NQC32" s="52"/>
      <c r="NQD32" s="52"/>
      <c r="NQE32" s="52"/>
      <c r="NQF32" s="52"/>
      <c r="NQG32" s="52"/>
      <c r="NQH32" s="52"/>
      <c r="NQI32" s="52"/>
      <c r="NQJ32" s="52"/>
      <c r="NQK32" s="52"/>
      <c r="NQL32" s="52"/>
      <c r="NQM32" s="52"/>
      <c r="NQN32" s="52"/>
      <c r="NQO32" s="52"/>
      <c r="NQP32" s="52"/>
      <c r="NQQ32" s="52"/>
      <c r="NQR32" s="52"/>
      <c r="NQS32" s="52"/>
      <c r="NQT32" s="52"/>
      <c r="NQU32" s="52"/>
      <c r="NQV32" s="52"/>
      <c r="NQW32" s="52"/>
      <c r="NQX32" s="52"/>
      <c r="NQY32" s="52"/>
      <c r="NQZ32" s="52"/>
      <c r="NRA32" s="52"/>
      <c r="NRB32" s="52"/>
      <c r="NRC32" s="52"/>
      <c r="NRD32" s="52"/>
      <c r="NRE32" s="52"/>
      <c r="NRF32" s="52"/>
      <c r="NRG32" s="52"/>
      <c r="NRH32" s="52"/>
      <c r="NRI32" s="52"/>
      <c r="NRJ32" s="52"/>
      <c r="NRK32" s="52"/>
      <c r="NRL32" s="52"/>
      <c r="NRM32" s="52"/>
      <c r="NRN32" s="52"/>
      <c r="NRO32" s="52"/>
      <c r="NRP32" s="52"/>
      <c r="NRQ32" s="52"/>
      <c r="NRR32" s="52"/>
      <c r="NRS32" s="52"/>
      <c r="NRT32" s="52"/>
      <c r="NRU32" s="52"/>
      <c r="NRV32" s="52"/>
      <c r="NRW32" s="52"/>
      <c r="NRX32" s="52"/>
      <c r="NRY32" s="52"/>
      <c r="NRZ32" s="52"/>
      <c r="NSA32" s="52"/>
      <c r="NSB32" s="52"/>
      <c r="NSC32" s="52"/>
      <c r="NSD32" s="52"/>
      <c r="NSE32" s="52"/>
      <c r="NSF32" s="52"/>
      <c r="NSG32" s="52"/>
      <c r="NSH32" s="52"/>
      <c r="NSI32" s="52"/>
      <c r="NSJ32" s="52"/>
      <c r="NSK32" s="52"/>
      <c r="NSL32" s="52"/>
      <c r="NSM32" s="52"/>
      <c r="NSN32" s="52"/>
      <c r="NSO32" s="52"/>
      <c r="NSP32" s="52"/>
      <c r="NSQ32" s="52"/>
      <c r="NSR32" s="52"/>
      <c r="NSS32" s="52"/>
      <c r="NST32" s="52"/>
      <c r="NSU32" s="52"/>
      <c r="NSV32" s="52"/>
      <c r="NSW32" s="52"/>
      <c r="NSX32" s="52"/>
      <c r="NSY32" s="52"/>
      <c r="NSZ32" s="52"/>
      <c r="NTA32" s="52"/>
      <c r="NTB32" s="52"/>
      <c r="NTC32" s="52"/>
      <c r="NTD32" s="52"/>
      <c r="NTE32" s="52"/>
      <c r="NTF32" s="52"/>
      <c r="NTG32" s="52"/>
      <c r="NTH32" s="52"/>
      <c r="NTI32" s="52"/>
      <c r="NTJ32" s="52"/>
      <c r="NTK32" s="52"/>
      <c r="NTL32" s="52"/>
      <c r="NTM32" s="52"/>
      <c r="NTN32" s="52"/>
      <c r="NTO32" s="52"/>
      <c r="NTP32" s="52"/>
      <c r="NTQ32" s="52"/>
      <c r="NTR32" s="52"/>
      <c r="NTS32" s="52"/>
      <c r="NTT32" s="52"/>
      <c r="NTU32" s="52"/>
      <c r="NTV32" s="52"/>
      <c r="NTW32" s="52"/>
      <c r="NTX32" s="52"/>
      <c r="NTY32" s="52"/>
      <c r="NTZ32" s="52"/>
      <c r="NUA32" s="52"/>
      <c r="NUB32" s="52"/>
      <c r="NUC32" s="52"/>
      <c r="NUD32" s="52"/>
      <c r="NUE32" s="52"/>
      <c r="NUF32" s="52"/>
      <c r="NUG32" s="52"/>
      <c r="NUH32" s="52"/>
      <c r="NUI32" s="52"/>
      <c r="NUJ32" s="52"/>
      <c r="NUK32" s="52"/>
      <c r="NUL32" s="52"/>
      <c r="NUM32" s="52"/>
      <c r="NUN32" s="52"/>
      <c r="NUO32" s="52"/>
      <c r="NUP32" s="52"/>
      <c r="NUQ32" s="52"/>
      <c r="NUR32" s="52"/>
      <c r="NUS32" s="52"/>
      <c r="NUT32" s="52"/>
      <c r="NUU32" s="52"/>
      <c r="NUV32" s="52"/>
      <c r="NUW32" s="52"/>
      <c r="NUX32" s="52"/>
      <c r="NUY32" s="52"/>
      <c r="NUZ32" s="52"/>
      <c r="NVA32" s="52"/>
      <c r="NVB32" s="52"/>
      <c r="NVC32" s="52"/>
      <c r="NVD32" s="52"/>
      <c r="NVE32" s="52"/>
      <c r="NVF32" s="52"/>
      <c r="NVG32" s="52"/>
      <c r="NVH32" s="52"/>
      <c r="NVI32" s="52"/>
      <c r="NVJ32" s="52"/>
      <c r="NVK32" s="52"/>
      <c r="NVL32" s="52"/>
      <c r="NVM32" s="52"/>
      <c r="NVN32" s="52"/>
      <c r="NVO32" s="52"/>
      <c r="NVP32" s="52"/>
      <c r="NVQ32" s="52"/>
      <c r="NVR32" s="52"/>
      <c r="NVS32" s="52"/>
      <c r="NVT32" s="52"/>
      <c r="NVU32" s="52"/>
      <c r="NVV32" s="52"/>
      <c r="NVW32" s="52"/>
      <c r="NVX32" s="52"/>
      <c r="NVY32" s="52"/>
      <c r="NVZ32" s="52"/>
      <c r="NWA32" s="52"/>
      <c r="NWB32" s="52"/>
      <c r="NWC32" s="52"/>
      <c r="NWD32" s="52"/>
      <c r="NWE32" s="52"/>
      <c r="NWF32" s="52"/>
      <c r="NWG32" s="52"/>
      <c r="NWH32" s="52"/>
      <c r="NWI32" s="52"/>
      <c r="NWJ32" s="52"/>
      <c r="NWK32" s="52"/>
      <c r="NWL32" s="52"/>
      <c r="NWM32" s="52"/>
      <c r="NWN32" s="52"/>
      <c r="NWO32" s="52"/>
      <c r="NWP32" s="52"/>
      <c r="NWQ32" s="52"/>
      <c r="NWR32" s="52"/>
      <c r="NWS32" s="52"/>
      <c r="NWT32" s="52"/>
      <c r="NWU32" s="52"/>
      <c r="NWV32" s="52"/>
      <c r="NWW32" s="52"/>
      <c r="NWX32" s="52"/>
      <c r="NWY32" s="52"/>
      <c r="NWZ32" s="52"/>
      <c r="NXA32" s="52"/>
      <c r="NXB32" s="52"/>
      <c r="NXC32" s="52"/>
      <c r="NXD32" s="52"/>
      <c r="NXE32" s="52"/>
      <c r="NXF32" s="52"/>
      <c r="NXG32" s="52"/>
      <c r="NXH32" s="52"/>
      <c r="NXI32" s="52"/>
      <c r="NXJ32" s="52"/>
      <c r="NXK32" s="52"/>
      <c r="NXL32" s="52"/>
      <c r="NXM32" s="52"/>
      <c r="NXN32" s="52"/>
      <c r="NXO32" s="52"/>
      <c r="NXP32" s="52"/>
      <c r="NXQ32" s="52"/>
      <c r="NXR32" s="52"/>
      <c r="NXS32" s="52"/>
      <c r="NXT32" s="52"/>
      <c r="NXU32" s="52"/>
      <c r="NXV32" s="52"/>
      <c r="NXW32" s="52"/>
      <c r="NXX32" s="52"/>
      <c r="NXY32" s="52"/>
      <c r="NXZ32" s="52"/>
      <c r="NYA32" s="52"/>
      <c r="NYB32" s="52"/>
      <c r="NYC32" s="52"/>
      <c r="NYD32" s="52"/>
      <c r="NYE32" s="52"/>
      <c r="NYF32" s="52"/>
      <c r="NYG32" s="52"/>
      <c r="NYH32" s="52"/>
      <c r="NYI32" s="52"/>
      <c r="NYJ32" s="52"/>
      <c r="NYK32" s="52"/>
      <c r="NYL32" s="52"/>
      <c r="NYM32" s="52"/>
      <c r="NYN32" s="52"/>
      <c r="NYO32" s="52"/>
      <c r="NYP32" s="52"/>
      <c r="NYQ32" s="52"/>
      <c r="NYR32" s="52"/>
      <c r="NYS32" s="52"/>
      <c r="NYT32" s="52"/>
      <c r="NYU32" s="52"/>
      <c r="NYV32" s="52"/>
      <c r="NYW32" s="52"/>
      <c r="NYX32" s="52"/>
      <c r="NYY32" s="52"/>
      <c r="NYZ32" s="52"/>
      <c r="NZA32" s="52"/>
      <c r="NZB32" s="52"/>
      <c r="NZC32" s="52"/>
      <c r="NZD32" s="52"/>
      <c r="NZE32" s="52"/>
      <c r="NZF32" s="52"/>
      <c r="NZG32" s="52"/>
      <c r="NZH32" s="52"/>
      <c r="NZI32" s="52"/>
      <c r="NZJ32" s="52"/>
      <c r="NZK32" s="52"/>
      <c r="NZL32" s="52"/>
      <c r="NZM32" s="52"/>
      <c r="NZN32" s="52"/>
      <c r="NZO32" s="52"/>
      <c r="NZP32" s="52"/>
      <c r="NZQ32" s="52"/>
      <c r="NZR32" s="52"/>
      <c r="NZS32" s="52"/>
      <c r="NZT32" s="52"/>
      <c r="NZU32" s="52"/>
      <c r="NZV32" s="52"/>
      <c r="NZW32" s="52"/>
      <c r="NZX32" s="52"/>
      <c r="NZY32" s="52"/>
      <c r="NZZ32" s="52"/>
      <c r="OAA32" s="52"/>
      <c r="OAB32" s="52"/>
      <c r="OAC32" s="52"/>
      <c r="OAD32" s="52"/>
      <c r="OAE32" s="52"/>
      <c r="OAF32" s="52"/>
      <c r="OAG32" s="52"/>
      <c r="OAH32" s="52"/>
      <c r="OAI32" s="52"/>
      <c r="OAJ32" s="52"/>
      <c r="OAK32" s="52"/>
      <c r="OAL32" s="52"/>
      <c r="OAM32" s="52"/>
      <c r="OAN32" s="52"/>
      <c r="OAO32" s="52"/>
      <c r="OAP32" s="52"/>
      <c r="OAQ32" s="52"/>
      <c r="OAR32" s="52"/>
      <c r="OAS32" s="52"/>
      <c r="OAT32" s="52"/>
      <c r="OAU32" s="52"/>
      <c r="OAV32" s="52"/>
      <c r="OAW32" s="52"/>
      <c r="OAX32" s="52"/>
      <c r="OAY32" s="52"/>
      <c r="OAZ32" s="52"/>
      <c r="OBA32" s="52"/>
      <c r="OBB32" s="52"/>
      <c r="OBC32" s="52"/>
      <c r="OBD32" s="52"/>
      <c r="OBE32" s="52"/>
      <c r="OBF32" s="52"/>
      <c r="OBG32" s="52"/>
      <c r="OBH32" s="52"/>
      <c r="OBI32" s="52"/>
      <c r="OBJ32" s="52"/>
      <c r="OBK32" s="52"/>
      <c r="OBL32" s="52"/>
      <c r="OBM32" s="52"/>
      <c r="OBN32" s="52"/>
      <c r="OBO32" s="52"/>
      <c r="OBP32" s="52"/>
      <c r="OBQ32" s="52"/>
      <c r="OBR32" s="52"/>
      <c r="OBS32" s="52"/>
      <c r="OBT32" s="52"/>
      <c r="OBU32" s="52"/>
      <c r="OBV32" s="52"/>
      <c r="OBW32" s="52"/>
      <c r="OBX32" s="52"/>
      <c r="OBY32" s="52"/>
      <c r="OBZ32" s="52"/>
      <c r="OCA32" s="52"/>
      <c r="OCB32" s="52"/>
      <c r="OCC32" s="52"/>
      <c r="OCD32" s="52"/>
      <c r="OCE32" s="52"/>
      <c r="OCF32" s="52"/>
      <c r="OCG32" s="52"/>
      <c r="OCH32" s="52"/>
      <c r="OCI32" s="52"/>
      <c r="OCJ32" s="52"/>
      <c r="OCK32" s="52"/>
      <c r="OCL32" s="52"/>
      <c r="OCM32" s="52"/>
      <c r="OCN32" s="52"/>
      <c r="OCO32" s="52"/>
      <c r="OCP32" s="52"/>
      <c r="OCQ32" s="52"/>
      <c r="OCR32" s="52"/>
      <c r="OCS32" s="52"/>
      <c r="OCT32" s="52"/>
      <c r="OCU32" s="52"/>
      <c r="OCV32" s="52"/>
      <c r="OCW32" s="52"/>
      <c r="OCX32" s="52"/>
      <c r="OCY32" s="52"/>
      <c r="OCZ32" s="52"/>
      <c r="ODA32" s="52"/>
      <c r="ODB32" s="52"/>
      <c r="ODC32" s="52"/>
      <c r="ODD32" s="52"/>
      <c r="ODE32" s="52"/>
      <c r="ODF32" s="52"/>
      <c r="ODG32" s="52"/>
      <c r="ODH32" s="52"/>
      <c r="ODI32" s="52"/>
      <c r="ODJ32" s="52"/>
      <c r="ODK32" s="52"/>
      <c r="ODL32" s="52"/>
      <c r="ODM32" s="52"/>
      <c r="ODN32" s="52"/>
      <c r="ODO32" s="52"/>
      <c r="ODP32" s="52"/>
      <c r="ODQ32" s="52"/>
      <c r="ODR32" s="52"/>
      <c r="ODS32" s="52"/>
      <c r="ODT32" s="52"/>
      <c r="ODU32" s="52"/>
      <c r="ODV32" s="52"/>
      <c r="ODW32" s="52"/>
      <c r="ODX32" s="52"/>
      <c r="ODY32" s="52"/>
      <c r="ODZ32" s="52"/>
      <c r="OEA32" s="52"/>
      <c r="OEB32" s="52"/>
      <c r="OEC32" s="52"/>
      <c r="OED32" s="52"/>
      <c r="OEE32" s="52"/>
      <c r="OEF32" s="52"/>
      <c r="OEG32" s="52"/>
      <c r="OEH32" s="52"/>
      <c r="OEI32" s="52"/>
      <c r="OEJ32" s="52"/>
      <c r="OEK32" s="52"/>
      <c r="OEL32" s="52"/>
      <c r="OEM32" s="52"/>
      <c r="OEN32" s="52"/>
      <c r="OEO32" s="52"/>
      <c r="OEP32" s="52"/>
      <c r="OEQ32" s="52"/>
      <c r="OER32" s="52"/>
      <c r="OES32" s="52"/>
      <c r="OET32" s="52"/>
      <c r="OEU32" s="52"/>
      <c r="OEV32" s="52"/>
      <c r="OEW32" s="52"/>
      <c r="OEX32" s="52"/>
      <c r="OEY32" s="52"/>
      <c r="OEZ32" s="52"/>
      <c r="OFA32" s="52"/>
      <c r="OFB32" s="52"/>
      <c r="OFC32" s="52"/>
      <c r="OFD32" s="52"/>
      <c r="OFE32" s="52"/>
      <c r="OFF32" s="52"/>
      <c r="OFG32" s="52"/>
      <c r="OFH32" s="52"/>
      <c r="OFI32" s="52"/>
      <c r="OFJ32" s="52"/>
      <c r="OFK32" s="52"/>
      <c r="OFL32" s="52"/>
      <c r="OFM32" s="52"/>
      <c r="OFN32" s="52"/>
      <c r="OFO32" s="52"/>
      <c r="OFP32" s="52"/>
      <c r="OFQ32" s="52"/>
      <c r="OFR32" s="52"/>
      <c r="OFS32" s="52"/>
      <c r="OFT32" s="52"/>
      <c r="OFU32" s="52"/>
      <c r="OFV32" s="52"/>
      <c r="OFW32" s="52"/>
      <c r="OFX32" s="52"/>
      <c r="OFY32" s="52"/>
      <c r="OFZ32" s="52"/>
      <c r="OGA32" s="52"/>
      <c r="OGB32" s="52"/>
      <c r="OGC32" s="52"/>
      <c r="OGD32" s="52"/>
      <c r="OGE32" s="52"/>
      <c r="OGF32" s="52"/>
      <c r="OGG32" s="52"/>
      <c r="OGH32" s="52"/>
      <c r="OGI32" s="52"/>
      <c r="OGJ32" s="52"/>
      <c r="OGK32" s="52"/>
      <c r="OGL32" s="52"/>
      <c r="OGM32" s="52"/>
      <c r="OGN32" s="52"/>
      <c r="OGO32" s="52"/>
      <c r="OGP32" s="52"/>
      <c r="OGQ32" s="52"/>
      <c r="OGR32" s="52"/>
      <c r="OGS32" s="52"/>
      <c r="OGT32" s="52"/>
      <c r="OGU32" s="52"/>
      <c r="OGV32" s="52"/>
      <c r="OGW32" s="52"/>
      <c r="OGX32" s="52"/>
      <c r="OGY32" s="52"/>
      <c r="OGZ32" s="52"/>
      <c r="OHA32" s="52"/>
      <c r="OHB32" s="52"/>
      <c r="OHC32" s="52"/>
      <c r="OHD32" s="52"/>
      <c r="OHE32" s="52"/>
      <c r="OHF32" s="52"/>
      <c r="OHG32" s="52"/>
      <c r="OHH32" s="52"/>
      <c r="OHI32" s="52"/>
      <c r="OHJ32" s="52"/>
      <c r="OHK32" s="52"/>
      <c r="OHL32" s="52"/>
      <c r="OHM32" s="52"/>
      <c r="OHN32" s="52"/>
      <c r="OHO32" s="52"/>
      <c r="OHP32" s="52"/>
      <c r="OHQ32" s="52"/>
      <c r="OHR32" s="52"/>
      <c r="OHS32" s="52"/>
      <c r="OHT32" s="52"/>
      <c r="OHU32" s="52"/>
      <c r="OHV32" s="52"/>
      <c r="OHW32" s="52"/>
      <c r="OHX32" s="52"/>
      <c r="OHY32" s="52"/>
      <c r="OHZ32" s="52"/>
      <c r="OIA32" s="52"/>
      <c r="OIB32" s="52"/>
      <c r="OIC32" s="52"/>
      <c r="OID32" s="52"/>
      <c r="OIE32" s="52"/>
      <c r="OIF32" s="52"/>
      <c r="OIG32" s="52"/>
      <c r="OIH32" s="52"/>
      <c r="OII32" s="52"/>
      <c r="OIJ32" s="52"/>
      <c r="OIK32" s="52"/>
      <c r="OIL32" s="52"/>
      <c r="OIM32" s="52"/>
      <c r="OIN32" s="52"/>
      <c r="OIO32" s="52"/>
      <c r="OIP32" s="52"/>
      <c r="OIQ32" s="52"/>
      <c r="OIR32" s="52"/>
      <c r="OIS32" s="52"/>
      <c r="OIT32" s="52"/>
      <c r="OIU32" s="52"/>
      <c r="OIV32" s="52"/>
      <c r="OIW32" s="52"/>
      <c r="OIX32" s="52"/>
      <c r="OIY32" s="52"/>
      <c r="OIZ32" s="52"/>
      <c r="OJA32" s="52"/>
      <c r="OJB32" s="52"/>
      <c r="OJC32" s="52"/>
      <c r="OJD32" s="52"/>
      <c r="OJE32" s="52"/>
      <c r="OJF32" s="52"/>
      <c r="OJG32" s="52"/>
      <c r="OJH32" s="52"/>
      <c r="OJI32" s="52"/>
      <c r="OJJ32" s="52"/>
      <c r="OJK32" s="52"/>
      <c r="OJL32" s="52"/>
      <c r="OJM32" s="52"/>
      <c r="OJN32" s="52"/>
      <c r="OJO32" s="52"/>
      <c r="OJP32" s="52"/>
      <c r="OJQ32" s="52"/>
      <c r="OJR32" s="52"/>
      <c r="OJS32" s="52"/>
      <c r="OJT32" s="52"/>
      <c r="OJU32" s="52"/>
      <c r="OJV32" s="52"/>
      <c r="OJW32" s="52"/>
      <c r="OJX32" s="52"/>
      <c r="OJY32" s="52"/>
      <c r="OJZ32" s="52"/>
      <c r="OKA32" s="52"/>
      <c r="OKB32" s="52"/>
      <c r="OKC32" s="52"/>
      <c r="OKD32" s="52"/>
      <c r="OKE32" s="52"/>
      <c r="OKF32" s="52"/>
      <c r="OKG32" s="52"/>
      <c r="OKH32" s="52"/>
      <c r="OKI32" s="52"/>
      <c r="OKJ32" s="52"/>
      <c r="OKK32" s="52"/>
      <c r="OKL32" s="52"/>
      <c r="OKM32" s="52"/>
      <c r="OKN32" s="52"/>
      <c r="OKO32" s="52"/>
      <c r="OKP32" s="52"/>
      <c r="OKQ32" s="52"/>
      <c r="OKR32" s="52"/>
      <c r="OKS32" s="52"/>
      <c r="OKT32" s="52"/>
      <c r="OKU32" s="52"/>
      <c r="OKV32" s="52"/>
      <c r="OKW32" s="52"/>
      <c r="OKX32" s="52"/>
      <c r="OKY32" s="52"/>
      <c r="OKZ32" s="52"/>
      <c r="OLA32" s="52"/>
      <c r="OLB32" s="52"/>
      <c r="OLC32" s="52"/>
      <c r="OLD32" s="52"/>
      <c r="OLE32" s="52"/>
      <c r="OLF32" s="52"/>
      <c r="OLG32" s="52"/>
      <c r="OLH32" s="52"/>
      <c r="OLI32" s="52"/>
      <c r="OLJ32" s="52"/>
      <c r="OLK32" s="52"/>
      <c r="OLL32" s="52"/>
      <c r="OLM32" s="52"/>
      <c r="OLN32" s="52"/>
      <c r="OLO32" s="52"/>
      <c r="OLP32" s="52"/>
      <c r="OLQ32" s="52"/>
      <c r="OLR32" s="52"/>
      <c r="OLS32" s="52"/>
      <c r="OLT32" s="52"/>
      <c r="OLU32" s="52"/>
      <c r="OLV32" s="52"/>
      <c r="OLW32" s="52"/>
      <c r="OLX32" s="52"/>
      <c r="OLY32" s="52"/>
      <c r="OLZ32" s="52"/>
      <c r="OMA32" s="52"/>
      <c r="OMB32" s="52"/>
      <c r="OMC32" s="52"/>
      <c r="OMD32" s="52"/>
      <c r="OME32" s="52"/>
      <c r="OMF32" s="52"/>
      <c r="OMG32" s="52"/>
      <c r="OMH32" s="52"/>
      <c r="OMI32" s="52"/>
      <c r="OMJ32" s="52"/>
      <c r="OMK32" s="52"/>
      <c r="OML32" s="52"/>
      <c r="OMM32" s="52"/>
      <c r="OMN32" s="52"/>
      <c r="OMO32" s="52"/>
      <c r="OMP32" s="52"/>
      <c r="OMQ32" s="52"/>
      <c r="OMR32" s="52"/>
      <c r="OMS32" s="52"/>
      <c r="OMT32" s="52"/>
      <c r="OMU32" s="52"/>
      <c r="OMV32" s="52"/>
      <c r="OMW32" s="52"/>
      <c r="OMX32" s="52"/>
      <c r="OMY32" s="52"/>
      <c r="OMZ32" s="52"/>
      <c r="ONA32" s="52"/>
      <c r="ONB32" s="52"/>
      <c r="ONC32" s="52"/>
      <c r="OND32" s="52"/>
      <c r="ONE32" s="52"/>
      <c r="ONF32" s="52"/>
      <c r="ONG32" s="52"/>
      <c r="ONH32" s="52"/>
      <c r="ONI32" s="52"/>
      <c r="ONJ32" s="52"/>
      <c r="ONK32" s="52"/>
      <c r="ONL32" s="52"/>
      <c r="ONM32" s="52"/>
      <c r="ONN32" s="52"/>
      <c r="ONO32" s="52"/>
      <c r="ONP32" s="52"/>
      <c r="ONQ32" s="52"/>
      <c r="ONR32" s="52"/>
      <c r="ONS32" s="52"/>
      <c r="ONT32" s="52"/>
      <c r="ONU32" s="52"/>
      <c r="ONV32" s="52"/>
      <c r="ONW32" s="52"/>
      <c r="ONX32" s="52"/>
      <c r="ONY32" s="52"/>
      <c r="ONZ32" s="52"/>
      <c r="OOA32" s="52"/>
      <c r="OOB32" s="52"/>
      <c r="OOC32" s="52"/>
      <c r="OOD32" s="52"/>
      <c r="OOE32" s="52"/>
      <c r="OOF32" s="52"/>
      <c r="OOG32" s="52"/>
      <c r="OOH32" s="52"/>
      <c r="OOI32" s="52"/>
      <c r="OOJ32" s="52"/>
      <c r="OOK32" s="52"/>
      <c r="OOL32" s="52"/>
      <c r="OOM32" s="52"/>
      <c r="OON32" s="52"/>
      <c r="OOO32" s="52"/>
      <c r="OOP32" s="52"/>
      <c r="OOQ32" s="52"/>
      <c r="OOR32" s="52"/>
      <c r="OOS32" s="52"/>
      <c r="OOT32" s="52"/>
      <c r="OOU32" s="52"/>
      <c r="OOV32" s="52"/>
      <c r="OOW32" s="52"/>
      <c r="OOX32" s="52"/>
      <c r="OOY32" s="52"/>
      <c r="OOZ32" s="52"/>
      <c r="OPA32" s="52"/>
      <c r="OPB32" s="52"/>
      <c r="OPC32" s="52"/>
      <c r="OPD32" s="52"/>
      <c r="OPE32" s="52"/>
      <c r="OPF32" s="52"/>
      <c r="OPG32" s="52"/>
      <c r="OPH32" s="52"/>
      <c r="OPI32" s="52"/>
      <c r="OPJ32" s="52"/>
      <c r="OPK32" s="52"/>
      <c r="OPL32" s="52"/>
      <c r="OPM32" s="52"/>
      <c r="OPN32" s="52"/>
      <c r="OPO32" s="52"/>
      <c r="OPP32" s="52"/>
      <c r="OPQ32" s="52"/>
      <c r="OPR32" s="52"/>
      <c r="OPS32" s="52"/>
      <c r="OPT32" s="52"/>
      <c r="OPU32" s="52"/>
      <c r="OPV32" s="52"/>
      <c r="OPW32" s="52"/>
      <c r="OPX32" s="52"/>
      <c r="OPY32" s="52"/>
      <c r="OPZ32" s="52"/>
      <c r="OQA32" s="52"/>
      <c r="OQB32" s="52"/>
      <c r="OQC32" s="52"/>
      <c r="OQD32" s="52"/>
      <c r="OQE32" s="52"/>
      <c r="OQF32" s="52"/>
      <c r="OQG32" s="52"/>
      <c r="OQH32" s="52"/>
      <c r="OQI32" s="52"/>
      <c r="OQJ32" s="52"/>
      <c r="OQK32" s="52"/>
      <c r="OQL32" s="52"/>
      <c r="OQM32" s="52"/>
      <c r="OQN32" s="52"/>
      <c r="OQO32" s="52"/>
      <c r="OQP32" s="52"/>
      <c r="OQQ32" s="52"/>
      <c r="OQR32" s="52"/>
      <c r="OQS32" s="52"/>
      <c r="OQT32" s="52"/>
      <c r="OQU32" s="52"/>
      <c r="OQV32" s="52"/>
      <c r="OQW32" s="52"/>
      <c r="OQX32" s="52"/>
      <c r="OQY32" s="52"/>
      <c r="OQZ32" s="52"/>
      <c r="ORA32" s="52"/>
      <c r="ORB32" s="52"/>
      <c r="ORC32" s="52"/>
      <c r="ORD32" s="52"/>
      <c r="ORE32" s="52"/>
      <c r="ORF32" s="52"/>
      <c r="ORG32" s="52"/>
      <c r="ORH32" s="52"/>
      <c r="ORI32" s="52"/>
      <c r="ORJ32" s="52"/>
      <c r="ORK32" s="52"/>
      <c r="ORL32" s="52"/>
      <c r="ORM32" s="52"/>
      <c r="ORN32" s="52"/>
      <c r="ORO32" s="52"/>
      <c r="ORP32" s="52"/>
      <c r="ORQ32" s="52"/>
      <c r="ORR32" s="52"/>
      <c r="ORS32" s="52"/>
      <c r="ORT32" s="52"/>
      <c r="ORU32" s="52"/>
      <c r="ORV32" s="52"/>
      <c r="ORW32" s="52"/>
      <c r="ORX32" s="52"/>
      <c r="ORY32" s="52"/>
      <c r="ORZ32" s="52"/>
      <c r="OSA32" s="52"/>
      <c r="OSB32" s="52"/>
      <c r="OSC32" s="52"/>
      <c r="OSD32" s="52"/>
      <c r="OSE32" s="52"/>
      <c r="OSF32" s="52"/>
      <c r="OSG32" s="52"/>
      <c r="OSH32" s="52"/>
      <c r="OSI32" s="52"/>
      <c r="OSJ32" s="52"/>
      <c r="OSK32" s="52"/>
      <c r="OSL32" s="52"/>
      <c r="OSM32" s="52"/>
      <c r="OSN32" s="52"/>
      <c r="OSO32" s="52"/>
      <c r="OSP32" s="52"/>
      <c r="OSQ32" s="52"/>
      <c r="OSR32" s="52"/>
      <c r="OSS32" s="52"/>
      <c r="OST32" s="52"/>
      <c r="OSU32" s="52"/>
      <c r="OSV32" s="52"/>
      <c r="OSW32" s="52"/>
      <c r="OSX32" s="52"/>
      <c r="OSY32" s="52"/>
      <c r="OSZ32" s="52"/>
      <c r="OTA32" s="52"/>
      <c r="OTB32" s="52"/>
      <c r="OTC32" s="52"/>
      <c r="OTD32" s="52"/>
      <c r="OTE32" s="52"/>
      <c r="OTF32" s="52"/>
      <c r="OTG32" s="52"/>
      <c r="OTH32" s="52"/>
      <c r="OTI32" s="52"/>
      <c r="OTJ32" s="52"/>
      <c r="OTK32" s="52"/>
      <c r="OTL32" s="52"/>
      <c r="OTM32" s="52"/>
      <c r="OTN32" s="52"/>
      <c r="OTO32" s="52"/>
      <c r="OTP32" s="52"/>
      <c r="OTQ32" s="52"/>
      <c r="OTR32" s="52"/>
      <c r="OTS32" s="52"/>
      <c r="OTT32" s="52"/>
      <c r="OTU32" s="52"/>
      <c r="OTV32" s="52"/>
      <c r="OTW32" s="52"/>
      <c r="OTX32" s="52"/>
      <c r="OTY32" s="52"/>
      <c r="OTZ32" s="52"/>
      <c r="OUA32" s="52"/>
      <c r="OUB32" s="52"/>
      <c r="OUC32" s="52"/>
      <c r="OUD32" s="52"/>
      <c r="OUE32" s="52"/>
      <c r="OUF32" s="52"/>
      <c r="OUG32" s="52"/>
      <c r="OUH32" s="52"/>
      <c r="OUI32" s="52"/>
      <c r="OUJ32" s="52"/>
      <c r="OUK32" s="52"/>
      <c r="OUL32" s="52"/>
      <c r="OUM32" s="52"/>
      <c r="OUN32" s="52"/>
      <c r="OUO32" s="52"/>
      <c r="OUP32" s="52"/>
      <c r="OUQ32" s="52"/>
      <c r="OUR32" s="52"/>
      <c r="OUS32" s="52"/>
      <c r="OUT32" s="52"/>
      <c r="OUU32" s="52"/>
      <c r="OUV32" s="52"/>
      <c r="OUW32" s="52"/>
      <c r="OUX32" s="52"/>
      <c r="OUY32" s="52"/>
      <c r="OUZ32" s="52"/>
      <c r="OVA32" s="52"/>
      <c r="OVB32" s="52"/>
      <c r="OVC32" s="52"/>
      <c r="OVD32" s="52"/>
      <c r="OVE32" s="52"/>
      <c r="OVF32" s="52"/>
      <c r="OVG32" s="52"/>
      <c r="OVH32" s="52"/>
      <c r="OVI32" s="52"/>
      <c r="OVJ32" s="52"/>
      <c r="OVK32" s="52"/>
      <c r="OVL32" s="52"/>
      <c r="OVM32" s="52"/>
      <c r="OVN32" s="52"/>
      <c r="OVO32" s="52"/>
      <c r="OVP32" s="52"/>
      <c r="OVQ32" s="52"/>
      <c r="OVR32" s="52"/>
      <c r="OVS32" s="52"/>
      <c r="OVT32" s="52"/>
      <c r="OVU32" s="52"/>
      <c r="OVV32" s="52"/>
      <c r="OVW32" s="52"/>
      <c r="OVX32" s="52"/>
      <c r="OVY32" s="52"/>
      <c r="OVZ32" s="52"/>
      <c r="OWA32" s="52"/>
      <c r="OWB32" s="52"/>
      <c r="OWC32" s="52"/>
      <c r="OWD32" s="52"/>
      <c r="OWE32" s="52"/>
      <c r="OWF32" s="52"/>
      <c r="OWG32" s="52"/>
      <c r="OWH32" s="52"/>
      <c r="OWI32" s="52"/>
      <c r="OWJ32" s="52"/>
      <c r="OWK32" s="52"/>
      <c r="OWL32" s="52"/>
      <c r="OWM32" s="52"/>
      <c r="OWN32" s="52"/>
      <c r="OWO32" s="52"/>
      <c r="OWP32" s="52"/>
      <c r="OWQ32" s="52"/>
      <c r="OWR32" s="52"/>
      <c r="OWS32" s="52"/>
      <c r="OWT32" s="52"/>
      <c r="OWU32" s="52"/>
      <c r="OWV32" s="52"/>
      <c r="OWW32" s="52"/>
      <c r="OWX32" s="52"/>
      <c r="OWY32" s="52"/>
      <c r="OWZ32" s="52"/>
      <c r="OXA32" s="52"/>
      <c r="OXB32" s="52"/>
      <c r="OXC32" s="52"/>
      <c r="OXD32" s="52"/>
      <c r="OXE32" s="52"/>
      <c r="OXF32" s="52"/>
      <c r="OXG32" s="52"/>
      <c r="OXH32" s="52"/>
      <c r="OXI32" s="52"/>
      <c r="OXJ32" s="52"/>
      <c r="OXK32" s="52"/>
      <c r="OXL32" s="52"/>
      <c r="OXM32" s="52"/>
      <c r="OXN32" s="52"/>
      <c r="OXO32" s="52"/>
      <c r="OXP32" s="52"/>
      <c r="OXQ32" s="52"/>
      <c r="OXR32" s="52"/>
      <c r="OXS32" s="52"/>
      <c r="OXT32" s="52"/>
      <c r="OXU32" s="52"/>
      <c r="OXV32" s="52"/>
      <c r="OXW32" s="52"/>
      <c r="OXX32" s="52"/>
      <c r="OXY32" s="52"/>
      <c r="OXZ32" s="52"/>
      <c r="OYA32" s="52"/>
      <c r="OYB32" s="52"/>
      <c r="OYC32" s="52"/>
      <c r="OYD32" s="52"/>
      <c r="OYE32" s="52"/>
      <c r="OYF32" s="52"/>
      <c r="OYG32" s="52"/>
      <c r="OYH32" s="52"/>
      <c r="OYI32" s="52"/>
      <c r="OYJ32" s="52"/>
      <c r="OYK32" s="52"/>
      <c r="OYL32" s="52"/>
      <c r="OYM32" s="52"/>
      <c r="OYN32" s="52"/>
      <c r="OYO32" s="52"/>
      <c r="OYP32" s="52"/>
      <c r="OYQ32" s="52"/>
      <c r="OYR32" s="52"/>
      <c r="OYS32" s="52"/>
      <c r="OYT32" s="52"/>
      <c r="OYU32" s="52"/>
      <c r="OYV32" s="52"/>
      <c r="OYW32" s="52"/>
      <c r="OYX32" s="52"/>
      <c r="OYY32" s="52"/>
      <c r="OYZ32" s="52"/>
      <c r="OZA32" s="52"/>
      <c r="OZB32" s="52"/>
      <c r="OZC32" s="52"/>
      <c r="OZD32" s="52"/>
      <c r="OZE32" s="52"/>
      <c r="OZF32" s="52"/>
      <c r="OZG32" s="52"/>
      <c r="OZH32" s="52"/>
      <c r="OZI32" s="52"/>
      <c r="OZJ32" s="52"/>
      <c r="OZK32" s="52"/>
      <c r="OZL32" s="52"/>
      <c r="OZM32" s="52"/>
      <c r="OZN32" s="52"/>
      <c r="OZO32" s="52"/>
      <c r="OZP32" s="52"/>
      <c r="OZQ32" s="52"/>
      <c r="OZR32" s="52"/>
      <c r="OZS32" s="52"/>
      <c r="OZT32" s="52"/>
      <c r="OZU32" s="52"/>
      <c r="OZV32" s="52"/>
      <c r="OZW32" s="52"/>
      <c r="OZX32" s="52"/>
      <c r="OZY32" s="52"/>
      <c r="OZZ32" s="52"/>
      <c r="PAA32" s="52"/>
      <c r="PAB32" s="52"/>
      <c r="PAC32" s="52"/>
      <c r="PAD32" s="52"/>
      <c r="PAE32" s="52"/>
      <c r="PAF32" s="52"/>
      <c r="PAG32" s="52"/>
      <c r="PAH32" s="52"/>
      <c r="PAI32" s="52"/>
      <c r="PAJ32" s="52"/>
      <c r="PAK32" s="52"/>
      <c r="PAL32" s="52"/>
      <c r="PAM32" s="52"/>
      <c r="PAN32" s="52"/>
      <c r="PAO32" s="52"/>
      <c r="PAP32" s="52"/>
      <c r="PAQ32" s="52"/>
      <c r="PAR32" s="52"/>
      <c r="PAS32" s="52"/>
      <c r="PAT32" s="52"/>
      <c r="PAU32" s="52"/>
      <c r="PAV32" s="52"/>
      <c r="PAW32" s="52"/>
      <c r="PAX32" s="52"/>
      <c r="PAY32" s="52"/>
      <c r="PAZ32" s="52"/>
      <c r="PBA32" s="52"/>
      <c r="PBB32" s="52"/>
      <c r="PBC32" s="52"/>
      <c r="PBD32" s="52"/>
      <c r="PBE32" s="52"/>
      <c r="PBF32" s="52"/>
      <c r="PBG32" s="52"/>
      <c r="PBH32" s="52"/>
      <c r="PBI32" s="52"/>
      <c r="PBJ32" s="52"/>
      <c r="PBK32" s="52"/>
      <c r="PBL32" s="52"/>
      <c r="PBM32" s="52"/>
      <c r="PBN32" s="52"/>
      <c r="PBO32" s="52"/>
      <c r="PBP32" s="52"/>
      <c r="PBQ32" s="52"/>
      <c r="PBR32" s="52"/>
      <c r="PBS32" s="52"/>
      <c r="PBT32" s="52"/>
      <c r="PBU32" s="52"/>
      <c r="PBV32" s="52"/>
      <c r="PBW32" s="52"/>
      <c r="PBX32" s="52"/>
      <c r="PBY32" s="52"/>
      <c r="PBZ32" s="52"/>
      <c r="PCA32" s="52"/>
      <c r="PCB32" s="52"/>
      <c r="PCC32" s="52"/>
      <c r="PCD32" s="52"/>
      <c r="PCE32" s="52"/>
      <c r="PCF32" s="52"/>
      <c r="PCG32" s="52"/>
      <c r="PCH32" s="52"/>
      <c r="PCI32" s="52"/>
      <c r="PCJ32" s="52"/>
      <c r="PCK32" s="52"/>
      <c r="PCL32" s="52"/>
      <c r="PCM32" s="52"/>
      <c r="PCN32" s="52"/>
      <c r="PCO32" s="52"/>
      <c r="PCP32" s="52"/>
      <c r="PCQ32" s="52"/>
      <c r="PCR32" s="52"/>
      <c r="PCS32" s="52"/>
      <c r="PCT32" s="52"/>
      <c r="PCU32" s="52"/>
      <c r="PCV32" s="52"/>
      <c r="PCW32" s="52"/>
      <c r="PCX32" s="52"/>
      <c r="PCY32" s="52"/>
      <c r="PCZ32" s="52"/>
      <c r="PDA32" s="52"/>
      <c r="PDB32" s="52"/>
      <c r="PDC32" s="52"/>
      <c r="PDD32" s="52"/>
      <c r="PDE32" s="52"/>
      <c r="PDF32" s="52"/>
      <c r="PDG32" s="52"/>
      <c r="PDH32" s="52"/>
      <c r="PDI32" s="52"/>
      <c r="PDJ32" s="52"/>
      <c r="PDK32" s="52"/>
      <c r="PDL32" s="52"/>
      <c r="PDM32" s="52"/>
      <c r="PDN32" s="52"/>
      <c r="PDO32" s="52"/>
      <c r="PDP32" s="52"/>
      <c r="PDQ32" s="52"/>
      <c r="PDR32" s="52"/>
      <c r="PDS32" s="52"/>
      <c r="PDT32" s="52"/>
      <c r="PDU32" s="52"/>
      <c r="PDV32" s="52"/>
      <c r="PDW32" s="52"/>
      <c r="PDX32" s="52"/>
      <c r="PDY32" s="52"/>
      <c r="PDZ32" s="52"/>
      <c r="PEA32" s="52"/>
      <c r="PEB32" s="52"/>
      <c r="PEC32" s="52"/>
      <c r="PED32" s="52"/>
      <c r="PEE32" s="52"/>
      <c r="PEF32" s="52"/>
      <c r="PEG32" s="52"/>
      <c r="PEH32" s="52"/>
      <c r="PEI32" s="52"/>
      <c r="PEJ32" s="52"/>
      <c r="PEK32" s="52"/>
      <c r="PEL32" s="52"/>
      <c r="PEM32" s="52"/>
      <c r="PEN32" s="52"/>
      <c r="PEO32" s="52"/>
      <c r="PEP32" s="52"/>
      <c r="PEQ32" s="52"/>
      <c r="PER32" s="52"/>
      <c r="PES32" s="52"/>
      <c r="PET32" s="52"/>
      <c r="PEU32" s="52"/>
      <c r="PEV32" s="52"/>
      <c r="PEW32" s="52"/>
      <c r="PEX32" s="52"/>
      <c r="PEY32" s="52"/>
      <c r="PEZ32" s="52"/>
      <c r="PFA32" s="52"/>
      <c r="PFB32" s="52"/>
      <c r="PFC32" s="52"/>
      <c r="PFD32" s="52"/>
      <c r="PFE32" s="52"/>
      <c r="PFF32" s="52"/>
      <c r="PFG32" s="52"/>
      <c r="PFH32" s="52"/>
      <c r="PFI32" s="52"/>
      <c r="PFJ32" s="52"/>
      <c r="PFK32" s="52"/>
      <c r="PFL32" s="52"/>
      <c r="PFM32" s="52"/>
      <c r="PFN32" s="52"/>
      <c r="PFO32" s="52"/>
      <c r="PFP32" s="52"/>
      <c r="PFQ32" s="52"/>
      <c r="PFR32" s="52"/>
      <c r="PFS32" s="52"/>
      <c r="PFT32" s="52"/>
      <c r="PFU32" s="52"/>
      <c r="PFV32" s="52"/>
      <c r="PFW32" s="52"/>
      <c r="PFX32" s="52"/>
      <c r="PFY32" s="52"/>
      <c r="PFZ32" s="52"/>
      <c r="PGA32" s="52"/>
      <c r="PGB32" s="52"/>
      <c r="PGC32" s="52"/>
      <c r="PGD32" s="52"/>
      <c r="PGE32" s="52"/>
      <c r="PGF32" s="52"/>
      <c r="PGG32" s="52"/>
      <c r="PGH32" s="52"/>
      <c r="PGI32" s="52"/>
      <c r="PGJ32" s="52"/>
      <c r="PGK32" s="52"/>
      <c r="PGL32" s="52"/>
      <c r="PGM32" s="52"/>
      <c r="PGN32" s="52"/>
      <c r="PGO32" s="52"/>
      <c r="PGP32" s="52"/>
      <c r="PGQ32" s="52"/>
      <c r="PGR32" s="52"/>
      <c r="PGS32" s="52"/>
      <c r="PGT32" s="52"/>
      <c r="PGU32" s="52"/>
      <c r="PGV32" s="52"/>
      <c r="PGW32" s="52"/>
      <c r="PGX32" s="52"/>
      <c r="PGY32" s="52"/>
      <c r="PGZ32" s="52"/>
      <c r="PHA32" s="52"/>
      <c r="PHB32" s="52"/>
      <c r="PHC32" s="52"/>
      <c r="PHD32" s="52"/>
      <c r="PHE32" s="52"/>
      <c r="PHF32" s="52"/>
      <c r="PHG32" s="52"/>
      <c r="PHH32" s="52"/>
      <c r="PHI32" s="52"/>
      <c r="PHJ32" s="52"/>
      <c r="PHK32" s="52"/>
      <c r="PHL32" s="52"/>
      <c r="PHM32" s="52"/>
      <c r="PHN32" s="52"/>
      <c r="PHO32" s="52"/>
      <c r="PHP32" s="52"/>
      <c r="PHQ32" s="52"/>
      <c r="PHR32" s="52"/>
      <c r="PHS32" s="52"/>
      <c r="PHT32" s="52"/>
      <c r="PHU32" s="52"/>
      <c r="PHV32" s="52"/>
      <c r="PHW32" s="52"/>
      <c r="PHX32" s="52"/>
      <c r="PHY32" s="52"/>
      <c r="PHZ32" s="52"/>
      <c r="PIA32" s="52"/>
      <c r="PIB32" s="52"/>
      <c r="PIC32" s="52"/>
      <c r="PID32" s="52"/>
      <c r="PIE32" s="52"/>
      <c r="PIF32" s="52"/>
      <c r="PIG32" s="52"/>
      <c r="PIH32" s="52"/>
      <c r="PII32" s="52"/>
      <c r="PIJ32" s="52"/>
      <c r="PIK32" s="52"/>
      <c r="PIL32" s="52"/>
      <c r="PIM32" s="52"/>
      <c r="PIN32" s="52"/>
      <c r="PIO32" s="52"/>
      <c r="PIP32" s="52"/>
      <c r="PIQ32" s="52"/>
      <c r="PIR32" s="52"/>
      <c r="PIS32" s="52"/>
      <c r="PIT32" s="52"/>
      <c r="PIU32" s="52"/>
      <c r="PIV32" s="52"/>
      <c r="PIW32" s="52"/>
      <c r="PIX32" s="52"/>
      <c r="PIY32" s="52"/>
      <c r="PIZ32" s="52"/>
      <c r="PJA32" s="52"/>
      <c r="PJB32" s="52"/>
      <c r="PJC32" s="52"/>
      <c r="PJD32" s="52"/>
      <c r="PJE32" s="52"/>
      <c r="PJF32" s="52"/>
      <c r="PJG32" s="52"/>
      <c r="PJH32" s="52"/>
      <c r="PJI32" s="52"/>
      <c r="PJJ32" s="52"/>
      <c r="PJK32" s="52"/>
      <c r="PJL32" s="52"/>
      <c r="PJM32" s="52"/>
      <c r="PJN32" s="52"/>
      <c r="PJO32" s="52"/>
      <c r="PJP32" s="52"/>
      <c r="PJQ32" s="52"/>
      <c r="PJR32" s="52"/>
      <c r="PJS32" s="52"/>
      <c r="PJT32" s="52"/>
      <c r="PJU32" s="52"/>
      <c r="PJV32" s="52"/>
      <c r="PJW32" s="52"/>
      <c r="PJX32" s="52"/>
      <c r="PJY32" s="52"/>
      <c r="PJZ32" s="52"/>
      <c r="PKA32" s="52"/>
      <c r="PKB32" s="52"/>
      <c r="PKC32" s="52"/>
      <c r="PKD32" s="52"/>
      <c r="PKE32" s="52"/>
      <c r="PKF32" s="52"/>
      <c r="PKG32" s="52"/>
      <c r="PKH32" s="52"/>
      <c r="PKI32" s="52"/>
      <c r="PKJ32" s="52"/>
      <c r="PKK32" s="52"/>
      <c r="PKL32" s="52"/>
      <c r="PKM32" s="52"/>
      <c r="PKN32" s="52"/>
      <c r="PKO32" s="52"/>
      <c r="PKP32" s="52"/>
      <c r="PKQ32" s="52"/>
      <c r="PKR32" s="52"/>
      <c r="PKS32" s="52"/>
      <c r="PKT32" s="52"/>
      <c r="PKU32" s="52"/>
      <c r="PKV32" s="52"/>
      <c r="PKW32" s="52"/>
      <c r="PKX32" s="52"/>
      <c r="PKY32" s="52"/>
      <c r="PKZ32" s="52"/>
      <c r="PLA32" s="52"/>
      <c r="PLB32" s="52"/>
      <c r="PLC32" s="52"/>
      <c r="PLD32" s="52"/>
      <c r="PLE32" s="52"/>
      <c r="PLF32" s="52"/>
      <c r="PLG32" s="52"/>
      <c r="PLH32" s="52"/>
      <c r="PLI32" s="52"/>
      <c r="PLJ32" s="52"/>
      <c r="PLK32" s="52"/>
      <c r="PLL32" s="52"/>
      <c r="PLM32" s="52"/>
      <c r="PLN32" s="52"/>
      <c r="PLO32" s="52"/>
      <c r="PLP32" s="52"/>
      <c r="PLQ32" s="52"/>
      <c r="PLR32" s="52"/>
      <c r="PLS32" s="52"/>
      <c r="PLT32" s="52"/>
      <c r="PLU32" s="52"/>
      <c r="PLV32" s="52"/>
      <c r="PLW32" s="52"/>
      <c r="PLX32" s="52"/>
      <c r="PLY32" s="52"/>
      <c r="PLZ32" s="52"/>
      <c r="PMA32" s="52"/>
      <c r="PMB32" s="52"/>
      <c r="PMC32" s="52"/>
      <c r="PMD32" s="52"/>
      <c r="PME32" s="52"/>
      <c r="PMF32" s="52"/>
      <c r="PMG32" s="52"/>
      <c r="PMH32" s="52"/>
      <c r="PMI32" s="52"/>
      <c r="PMJ32" s="52"/>
      <c r="PMK32" s="52"/>
      <c r="PML32" s="52"/>
      <c r="PMM32" s="52"/>
      <c r="PMN32" s="52"/>
      <c r="PMO32" s="52"/>
      <c r="PMP32" s="52"/>
      <c r="PMQ32" s="52"/>
      <c r="PMR32" s="52"/>
      <c r="PMS32" s="52"/>
      <c r="PMT32" s="52"/>
      <c r="PMU32" s="52"/>
      <c r="PMV32" s="52"/>
      <c r="PMW32" s="52"/>
      <c r="PMX32" s="52"/>
      <c r="PMY32" s="52"/>
      <c r="PMZ32" s="52"/>
      <c r="PNA32" s="52"/>
      <c r="PNB32" s="52"/>
      <c r="PNC32" s="52"/>
      <c r="PND32" s="52"/>
      <c r="PNE32" s="52"/>
      <c r="PNF32" s="52"/>
      <c r="PNG32" s="52"/>
      <c r="PNH32" s="52"/>
      <c r="PNI32" s="52"/>
      <c r="PNJ32" s="52"/>
      <c r="PNK32" s="52"/>
      <c r="PNL32" s="52"/>
      <c r="PNM32" s="52"/>
      <c r="PNN32" s="52"/>
      <c r="PNO32" s="52"/>
      <c r="PNP32" s="52"/>
      <c r="PNQ32" s="52"/>
      <c r="PNR32" s="52"/>
      <c r="PNS32" s="52"/>
      <c r="PNT32" s="52"/>
      <c r="PNU32" s="52"/>
      <c r="PNV32" s="52"/>
      <c r="PNW32" s="52"/>
      <c r="PNX32" s="52"/>
      <c r="PNY32" s="52"/>
      <c r="PNZ32" s="52"/>
      <c r="POA32" s="52"/>
      <c r="POB32" s="52"/>
      <c r="POC32" s="52"/>
      <c r="POD32" s="52"/>
      <c r="POE32" s="52"/>
      <c r="POF32" s="52"/>
      <c r="POG32" s="52"/>
      <c r="POH32" s="52"/>
      <c r="POI32" s="52"/>
      <c r="POJ32" s="52"/>
      <c r="POK32" s="52"/>
      <c r="POL32" s="52"/>
      <c r="POM32" s="52"/>
      <c r="PON32" s="52"/>
      <c r="POO32" s="52"/>
      <c r="POP32" s="52"/>
      <c r="POQ32" s="52"/>
      <c r="POR32" s="52"/>
      <c r="POS32" s="52"/>
      <c r="POT32" s="52"/>
      <c r="POU32" s="52"/>
      <c r="POV32" s="52"/>
      <c r="POW32" s="52"/>
      <c r="POX32" s="52"/>
      <c r="POY32" s="52"/>
      <c r="POZ32" s="52"/>
      <c r="PPA32" s="52"/>
      <c r="PPB32" s="52"/>
      <c r="PPC32" s="52"/>
      <c r="PPD32" s="52"/>
      <c r="PPE32" s="52"/>
      <c r="PPF32" s="52"/>
      <c r="PPG32" s="52"/>
      <c r="PPH32" s="52"/>
      <c r="PPI32" s="52"/>
      <c r="PPJ32" s="52"/>
      <c r="PPK32" s="52"/>
      <c r="PPL32" s="52"/>
      <c r="PPM32" s="52"/>
      <c r="PPN32" s="52"/>
      <c r="PPO32" s="52"/>
      <c r="PPP32" s="52"/>
      <c r="PPQ32" s="52"/>
      <c r="PPR32" s="52"/>
      <c r="PPS32" s="52"/>
      <c r="PPT32" s="52"/>
      <c r="PPU32" s="52"/>
      <c r="PPV32" s="52"/>
      <c r="PPW32" s="52"/>
      <c r="PPX32" s="52"/>
      <c r="PPY32" s="52"/>
      <c r="PPZ32" s="52"/>
      <c r="PQA32" s="52"/>
      <c r="PQB32" s="52"/>
      <c r="PQC32" s="52"/>
      <c r="PQD32" s="52"/>
      <c r="PQE32" s="52"/>
      <c r="PQF32" s="52"/>
      <c r="PQG32" s="52"/>
      <c r="PQH32" s="52"/>
      <c r="PQI32" s="52"/>
      <c r="PQJ32" s="52"/>
      <c r="PQK32" s="52"/>
      <c r="PQL32" s="52"/>
      <c r="PQM32" s="52"/>
      <c r="PQN32" s="52"/>
      <c r="PQO32" s="52"/>
      <c r="PQP32" s="52"/>
      <c r="PQQ32" s="52"/>
      <c r="PQR32" s="52"/>
      <c r="PQS32" s="52"/>
      <c r="PQT32" s="52"/>
      <c r="PQU32" s="52"/>
      <c r="PQV32" s="52"/>
      <c r="PQW32" s="52"/>
      <c r="PQX32" s="52"/>
      <c r="PQY32" s="52"/>
      <c r="PQZ32" s="52"/>
      <c r="PRA32" s="52"/>
      <c r="PRB32" s="52"/>
      <c r="PRC32" s="52"/>
      <c r="PRD32" s="52"/>
      <c r="PRE32" s="52"/>
      <c r="PRF32" s="52"/>
      <c r="PRG32" s="52"/>
      <c r="PRH32" s="52"/>
      <c r="PRI32" s="52"/>
      <c r="PRJ32" s="52"/>
      <c r="PRK32" s="52"/>
      <c r="PRL32" s="52"/>
      <c r="PRM32" s="52"/>
      <c r="PRN32" s="52"/>
      <c r="PRO32" s="52"/>
      <c r="PRP32" s="52"/>
      <c r="PRQ32" s="52"/>
      <c r="PRR32" s="52"/>
      <c r="PRS32" s="52"/>
      <c r="PRT32" s="52"/>
      <c r="PRU32" s="52"/>
      <c r="PRV32" s="52"/>
      <c r="PRW32" s="52"/>
      <c r="PRX32" s="52"/>
      <c r="PRY32" s="52"/>
      <c r="PRZ32" s="52"/>
      <c r="PSA32" s="52"/>
      <c r="PSB32" s="52"/>
      <c r="PSC32" s="52"/>
      <c r="PSD32" s="52"/>
      <c r="PSE32" s="52"/>
      <c r="PSF32" s="52"/>
      <c r="PSG32" s="52"/>
      <c r="PSH32" s="52"/>
      <c r="PSI32" s="52"/>
      <c r="PSJ32" s="52"/>
      <c r="PSK32" s="52"/>
      <c r="PSL32" s="52"/>
      <c r="PSM32" s="52"/>
      <c r="PSN32" s="52"/>
      <c r="PSO32" s="52"/>
      <c r="PSP32" s="52"/>
      <c r="PSQ32" s="52"/>
      <c r="PSR32" s="52"/>
      <c r="PSS32" s="52"/>
      <c r="PST32" s="52"/>
      <c r="PSU32" s="52"/>
      <c r="PSV32" s="52"/>
      <c r="PSW32" s="52"/>
      <c r="PSX32" s="52"/>
      <c r="PSY32" s="52"/>
      <c r="PSZ32" s="52"/>
      <c r="PTA32" s="52"/>
      <c r="PTB32" s="52"/>
      <c r="PTC32" s="52"/>
      <c r="PTD32" s="52"/>
      <c r="PTE32" s="52"/>
      <c r="PTF32" s="52"/>
      <c r="PTG32" s="52"/>
      <c r="PTH32" s="52"/>
      <c r="PTI32" s="52"/>
      <c r="PTJ32" s="52"/>
      <c r="PTK32" s="52"/>
      <c r="PTL32" s="52"/>
      <c r="PTM32" s="52"/>
      <c r="PTN32" s="52"/>
      <c r="PTO32" s="52"/>
      <c r="PTP32" s="52"/>
      <c r="PTQ32" s="52"/>
      <c r="PTR32" s="52"/>
      <c r="PTS32" s="52"/>
      <c r="PTT32" s="52"/>
      <c r="PTU32" s="52"/>
      <c r="PTV32" s="52"/>
      <c r="PTW32" s="52"/>
      <c r="PTX32" s="52"/>
      <c r="PTY32" s="52"/>
      <c r="PTZ32" s="52"/>
      <c r="PUA32" s="52"/>
      <c r="PUB32" s="52"/>
      <c r="PUC32" s="52"/>
      <c r="PUD32" s="52"/>
      <c r="PUE32" s="52"/>
      <c r="PUF32" s="52"/>
      <c r="PUG32" s="52"/>
      <c r="PUH32" s="52"/>
      <c r="PUI32" s="52"/>
      <c r="PUJ32" s="52"/>
      <c r="PUK32" s="52"/>
      <c r="PUL32" s="52"/>
      <c r="PUM32" s="52"/>
      <c r="PUN32" s="52"/>
      <c r="PUO32" s="52"/>
      <c r="PUP32" s="52"/>
      <c r="PUQ32" s="52"/>
      <c r="PUR32" s="52"/>
      <c r="PUS32" s="52"/>
      <c r="PUT32" s="52"/>
      <c r="PUU32" s="52"/>
      <c r="PUV32" s="52"/>
      <c r="PUW32" s="52"/>
      <c r="PUX32" s="52"/>
      <c r="PUY32" s="52"/>
      <c r="PUZ32" s="52"/>
      <c r="PVA32" s="52"/>
      <c r="PVB32" s="52"/>
      <c r="PVC32" s="52"/>
      <c r="PVD32" s="52"/>
      <c r="PVE32" s="52"/>
      <c r="PVF32" s="52"/>
      <c r="PVG32" s="52"/>
      <c r="PVH32" s="52"/>
      <c r="PVI32" s="52"/>
      <c r="PVJ32" s="52"/>
      <c r="PVK32" s="52"/>
      <c r="PVL32" s="52"/>
      <c r="PVM32" s="52"/>
      <c r="PVN32" s="52"/>
      <c r="PVO32" s="52"/>
      <c r="PVP32" s="52"/>
      <c r="PVQ32" s="52"/>
      <c r="PVR32" s="52"/>
      <c r="PVS32" s="52"/>
      <c r="PVT32" s="52"/>
      <c r="PVU32" s="52"/>
      <c r="PVV32" s="52"/>
      <c r="PVW32" s="52"/>
      <c r="PVX32" s="52"/>
      <c r="PVY32" s="52"/>
      <c r="PVZ32" s="52"/>
      <c r="PWA32" s="52"/>
      <c r="PWB32" s="52"/>
      <c r="PWC32" s="52"/>
      <c r="PWD32" s="52"/>
      <c r="PWE32" s="52"/>
      <c r="PWF32" s="52"/>
      <c r="PWG32" s="52"/>
      <c r="PWH32" s="52"/>
      <c r="PWI32" s="52"/>
      <c r="PWJ32" s="52"/>
      <c r="PWK32" s="52"/>
      <c r="PWL32" s="52"/>
      <c r="PWM32" s="52"/>
      <c r="PWN32" s="52"/>
      <c r="PWO32" s="52"/>
      <c r="PWP32" s="52"/>
      <c r="PWQ32" s="52"/>
      <c r="PWR32" s="52"/>
      <c r="PWS32" s="52"/>
      <c r="PWT32" s="52"/>
      <c r="PWU32" s="52"/>
      <c r="PWV32" s="52"/>
      <c r="PWW32" s="52"/>
      <c r="PWX32" s="52"/>
      <c r="PWY32" s="52"/>
      <c r="PWZ32" s="52"/>
      <c r="PXA32" s="52"/>
      <c r="PXB32" s="52"/>
      <c r="PXC32" s="52"/>
      <c r="PXD32" s="52"/>
      <c r="PXE32" s="52"/>
      <c r="PXF32" s="52"/>
      <c r="PXG32" s="52"/>
      <c r="PXH32" s="52"/>
      <c r="PXI32" s="52"/>
      <c r="PXJ32" s="52"/>
      <c r="PXK32" s="52"/>
      <c r="PXL32" s="52"/>
      <c r="PXM32" s="52"/>
      <c r="PXN32" s="52"/>
      <c r="PXO32" s="52"/>
      <c r="PXP32" s="52"/>
      <c r="PXQ32" s="52"/>
      <c r="PXR32" s="52"/>
      <c r="PXS32" s="52"/>
      <c r="PXT32" s="52"/>
      <c r="PXU32" s="52"/>
      <c r="PXV32" s="52"/>
      <c r="PXW32" s="52"/>
      <c r="PXX32" s="52"/>
      <c r="PXY32" s="52"/>
      <c r="PXZ32" s="52"/>
      <c r="PYA32" s="52"/>
      <c r="PYB32" s="52"/>
      <c r="PYC32" s="52"/>
      <c r="PYD32" s="52"/>
      <c r="PYE32" s="52"/>
      <c r="PYF32" s="52"/>
      <c r="PYG32" s="52"/>
      <c r="PYH32" s="52"/>
      <c r="PYI32" s="52"/>
      <c r="PYJ32" s="52"/>
      <c r="PYK32" s="52"/>
      <c r="PYL32" s="52"/>
      <c r="PYM32" s="52"/>
      <c r="PYN32" s="52"/>
      <c r="PYO32" s="52"/>
      <c r="PYP32" s="52"/>
      <c r="PYQ32" s="52"/>
      <c r="PYR32" s="52"/>
      <c r="PYS32" s="52"/>
      <c r="PYT32" s="52"/>
      <c r="PYU32" s="52"/>
      <c r="PYV32" s="52"/>
      <c r="PYW32" s="52"/>
      <c r="PYX32" s="52"/>
      <c r="PYY32" s="52"/>
      <c r="PYZ32" s="52"/>
      <c r="PZA32" s="52"/>
      <c r="PZB32" s="52"/>
      <c r="PZC32" s="52"/>
      <c r="PZD32" s="52"/>
      <c r="PZE32" s="52"/>
      <c r="PZF32" s="52"/>
      <c r="PZG32" s="52"/>
      <c r="PZH32" s="52"/>
      <c r="PZI32" s="52"/>
      <c r="PZJ32" s="52"/>
      <c r="PZK32" s="52"/>
      <c r="PZL32" s="52"/>
      <c r="PZM32" s="52"/>
      <c r="PZN32" s="52"/>
      <c r="PZO32" s="52"/>
      <c r="PZP32" s="52"/>
      <c r="PZQ32" s="52"/>
      <c r="PZR32" s="52"/>
      <c r="PZS32" s="52"/>
      <c r="PZT32" s="52"/>
      <c r="PZU32" s="52"/>
      <c r="PZV32" s="52"/>
      <c r="PZW32" s="52"/>
      <c r="PZX32" s="52"/>
      <c r="PZY32" s="52"/>
      <c r="PZZ32" s="52"/>
      <c r="QAA32" s="52"/>
      <c r="QAB32" s="52"/>
      <c r="QAC32" s="52"/>
      <c r="QAD32" s="52"/>
      <c r="QAE32" s="52"/>
      <c r="QAF32" s="52"/>
      <c r="QAG32" s="52"/>
      <c r="QAH32" s="52"/>
      <c r="QAI32" s="52"/>
      <c r="QAJ32" s="52"/>
      <c r="QAK32" s="52"/>
      <c r="QAL32" s="52"/>
      <c r="QAM32" s="52"/>
      <c r="QAN32" s="52"/>
      <c r="QAO32" s="52"/>
      <c r="QAP32" s="52"/>
      <c r="QAQ32" s="52"/>
      <c r="QAR32" s="52"/>
      <c r="QAS32" s="52"/>
      <c r="QAT32" s="52"/>
      <c r="QAU32" s="52"/>
      <c r="QAV32" s="52"/>
      <c r="QAW32" s="52"/>
      <c r="QAX32" s="52"/>
      <c r="QAY32" s="52"/>
      <c r="QAZ32" s="52"/>
      <c r="QBA32" s="52"/>
      <c r="QBB32" s="52"/>
      <c r="QBC32" s="52"/>
      <c r="QBD32" s="52"/>
      <c r="QBE32" s="52"/>
      <c r="QBF32" s="52"/>
      <c r="QBG32" s="52"/>
      <c r="QBH32" s="52"/>
      <c r="QBI32" s="52"/>
      <c r="QBJ32" s="52"/>
      <c r="QBK32" s="52"/>
      <c r="QBL32" s="52"/>
      <c r="QBM32" s="52"/>
      <c r="QBN32" s="52"/>
      <c r="QBO32" s="52"/>
      <c r="QBP32" s="52"/>
      <c r="QBQ32" s="52"/>
      <c r="QBR32" s="52"/>
      <c r="QBS32" s="52"/>
      <c r="QBT32" s="52"/>
      <c r="QBU32" s="52"/>
      <c r="QBV32" s="52"/>
      <c r="QBW32" s="52"/>
      <c r="QBX32" s="52"/>
      <c r="QBY32" s="52"/>
      <c r="QBZ32" s="52"/>
      <c r="QCA32" s="52"/>
      <c r="QCB32" s="52"/>
      <c r="QCC32" s="52"/>
      <c r="QCD32" s="52"/>
      <c r="QCE32" s="52"/>
      <c r="QCF32" s="52"/>
      <c r="QCG32" s="52"/>
      <c r="QCH32" s="52"/>
      <c r="QCI32" s="52"/>
      <c r="QCJ32" s="52"/>
      <c r="QCK32" s="52"/>
      <c r="QCL32" s="52"/>
      <c r="QCM32" s="52"/>
      <c r="QCN32" s="52"/>
      <c r="QCO32" s="52"/>
      <c r="QCP32" s="52"/>
      <c r="QCQ32" s="52"/>
      <c r="QCR32" s="52"/>
      <c r="QCS32" s="52"/>
      <c r="QCT32" s="52"/>
      <c r="QCU32" s="52"/>
      <c r="QCV32" s="52"/>
      <c r="QCW32" s="52"/>
      <c r="QCX32" s="52"/>
      <c r="QCY32" s="52"/>
      <c r="QCZ32" s="52"/>
      <c r="QDA32" s="52"/>
      <c r="QDB32" s="52"/>
      <c r="QDC32" s="52"/>
      <c r="QDD32" s="52"/>
      <c r="QDE32" s="52"/>
      <c r="QDF32" s="52"/>
      <c r="QDG32" s="52"/>
      <c r="QDH32" s="52"/>
      <c r="QDI32" s="52"/>
      <c r="QDJ32" s="52"/>
      <c r="QDK32" s="52"/>
      <c r="QDL32" s="52"/>
      <c r="QDM32" s="52"/>
      <c r="QDN32" s="52"/>
      <c r="QDO32" s="52"/>
      <c r="QDP32" s="52"/>
      <c r="QDQ32" s="52"/>
      <c r="QDR32" s="52"/>
      <c r="QDS32" s="52"/>
      <c r="QDT32" s="52"/>
      <c r="QDU32" s="52"/>
      <c r="QDV32" s="52"/>
      <c r="QDW32" s="52"/>
      <c r="QDX32" s="52"/>
      <c r="QDY32" s="52"/>
      <c r="QDZ32" s="52"/>
      <c r="QEA32" s="52"/>
      <c r="QEB32" s="52"/>
      <c r="QEC32" s="52"/>
      <c r="QED32" s="52"/>
      <c r="QEE32" s="52"/>
      <c r="QEF32" s="52"/>
      <c r="QEG32" s="52"/>
      <c r="QEH32" s="52"/>
      <c r="QEI32" s="52"/>
      <c r="QEJ32" s="52"/>
      <c r="QEK32" s="52"/>
      <c r="QEL32" s="52"/>
      <c r="QEM32" s="52"/>
      <c r="QEN32" s="52"/>
      <c r="QEO32" s="52"/>
      <c r="QEP32" s="52"/>
      <c r="QEQ32" s="52"/>
      <c r="QER32" s="52"/>
      <c r="QES32" s="52"/>
      <c r="QET32" s="52"/>
      <c r="QEU32" s="52"/>
      <c r="QEV32" s="52"/>
      <c r="QEW32" s="52"/>
      <c r="QEX32" s="52"/>
      <c r="QEY32" s="52"/>
      <c r="QEZ32" s="52"/>
      <c r="QFA32" s="52"/>
      <c r="QFB32" s="52"/>
      <c r="QFC32" s="52"/>
      <c r="QFD32" s="52"/>
      <c r="QFE32" s="52"/>
      <c r="QFF32" s="52"/>
      <c r="QFG32" s="52"/>
      <c r="QFH32" s="52"/>
      <c r="QFI32" s="52"/>
      <c r="QFJ32" s="52"/>
      <c r="QFK32" s="52"/>
      <c r="QFL32" s="52"/>
      <c r="QFM32" s="52"/>
      <c r="QFN32" s="52"/>
      <c r="QFO32" s="52"/>
      <c r="QFP32" s="52"/>
      <c r="QFQ32" s="52"/>
      <c r="QFR32" s="52"/>
      <c r="QFS32" s="52"/>
      <c r="QFT32" s="52"/>
      <c r="QFU32" s="52"/>
      <c r="QFV32" s="52"/>
      <c r="QFW32" s="52"/>
      <c r="QFX32" s="52"/>
      <c r="QFY32" s="52"/>
      <c r="QFZ32" s="52"/>
      <c r="QGA32" s="52"/>
      <c r="QGB32" s="52"/>
      <c r="QGC32" s="52"/>
      <c r="QGD32" s="52"/>
      <c r="QGE32" s="52"/>
      <c r="QGF32" s="52"/>
      <c r="QGG32" s="52"/>
      <c r="QGH32" s="52"/>
      <c r="QGI32" s="52"/>
      <c r="QGJ32" s="52"/>
      <c r="QGK32" s="52"/>
      <c r="QGL32" s="52"/>
      <c r="QGM32" s="52"/>
      <c r="QGN32" s="52"/>
      <c r="QGO32" s="52"/>
      <c r="QGP32" s="52"/>
      <c r="QGQ32" s="52"/>
      <c r="QGR32" s="52"/>
      <c r="QGS32" s="52"/>
      <c r="QGT32" s="52"/>
      <c r="QGU32" s="52"/>
      <c r="QGV32" s="52"/>
      <c r="QGW32" s="52"/>
      <c r="QGX32" s="52"/>
      <c r="QGY32" s="52"/>
      <c r="QGZ32" s="52"/>
      <c r="QHA32" s="52"/>
      <c r="QHB32" s="52"/>
      <c r="QHC32" s="52"/>
      <c r="QHD32" s="52"/>
      <c r="QHE32" s="52"/>
      <c r="QHF32" s="52"/>
      <c r="QHG32" s="52"/>
      <c r="QHH32" s="52"/>
      <c r="QHI32" s="52"/>
      <c r="QHJ32" s="52"/>
      <c r="QHK32" s="52"/>
      <c r="QHL32" s="52"/>
      <c r="QHM32" s="52"/>
      <c r="QHN32" s="52"/>
      <c r="QHO32" s="52"/>
      <c r="QHP32" s="52"/>
      <c r="QHQ32" s="52"/>
      <c r="QHR32" s="52"/>
      <c r="QHS32" s="52"/>
      <c r="QHT32" s="52"/>
      <c r="QHU32" s="52"/>
      <c r="QHV32" s="52"/>
      <c r="QHW32" s="52"/>
      <c r="QHX32" s="52"/>
      <c r="QHY32" s="52"/>
      <c r="QHZ32" s="52"/>
      <c r="QIA32" s="52"/>
      <c r="QIB32" s="52"/>
      <c r="QIC32" s="52"/>
      <c r="QID32" s="52"/>
      <c r="QIE32" s="52"/>
      <c r="QIF32" s="52"/>
      <c r="QIG32" s="52"/>
      <c r="QIH32" s="52"/>
      <c r="QII32" s="52"/>
      <c r="QIJ32" s="52"/>
      <c r="QIK32" s="52"/>
      <c r="QIL32" s="52"/>
      <c r="QIM32" s="52"/>
      <c r="QIN32" s="52"/>
      <c r="QIO32" s="52"/>
      <c r="QIP32" s="52"/>
      <c r="QIQ32" s="52"/>
      <c r="QIR32" s="52"/>
      <c r="QIS32" s="52"/>
      <c r="QIT32" s="52"/>
      <c r="QIU32" s="52"/>
      <c r="QIV32" s="52"/>
      <c r="QIW32" s="52"/>
      <c r="QIX32" s="52"/>
      <c r="QIY32" s="52"/>
      <c r="QIZ32" s="52"/>
      <c r="QJA32" s="52"/>
      <c r="QJB32" s="52"/>
      <c r="QJC32" s="52"/>
      <c r="QJD32" s="52"/>
      <c r="QJE32" s="52"/>
      <c r="QJF32" s="52"/>
      <c r="QJG32" s="52"/>
      <c r="QJH32" s="52"/>
      <c r="QJI32" s="52"/>
      <c r="QJJ32" s="52"/>
      <c r="QJK32" s="52"/>
      <c r="QJL32" s="52"/>
      <c r="QJM32" s="52"/>
      <c r="QJN32" s="52"/>
      <c r="QJO32" s="52"/>
      <c r="QJP32" s="52"/>
      <c r="QJQ32" s="52"/>
      <c r="QJR32" s="52"/>
      <c r="QJS32" s="52"/>
      <c r="QJT32" s="52"/>
      <c r="QJU32" s="52"/>
      <c r="QJV32" s="52"/>
      <c r="QJW32" s="52"/>
      <c r="QJX32" s="52"/>
      <c r="QJY32" s="52"/>
      <c r="QJZ32" s="52"/>
      <c r="QKA32" s="52"/>
      <c r="QKB32" s="52"/>
      <c r="QKC32" s="52"/>
      <c r="QKD32" s="52"/>
      <c r="QKE32" s="52"/>
      <c r="QKF32" s="52"/>
      <c r="QKG32" s="52"/>
      <c r="QKH32" s="52"/>
      <c r="QKI32" s="52"/>
      <c r="QKJ32" s="52"/>
      <c r="QKK32" s="52"/>
      <c r="QKL32" s="52"/>
      <c r="QKM32" s="52"/>
      <c r="QKN32" s="52"/>
      <c r="QKO32" s="52"/>
      <c r="QKP32" s="52"/>
      <c r="QKQ32" s="52"/>
      <c r="QKR32" s="52"/>
      <c r="QKS32" s="52"/>
      <c r="QKT32" s="52"/>
      <c r="QKU32" s="52"/>
      <c r="QKV32" s="52"/>
      <c r="QKW32" s="52"/>
      <c r="QKX32" s="52"/>
      <c r="QKY32" s="52"/>
      <c r="QKZ32" s="52"/>
      <c r="QLA32" s="52"/>
      <c r="QLB32" s="52"/>
      <c r="QLC32" s="52"/>
      <c r="QLD32" s="52"/>
      <c r="QLE32" s="52"/>
      <c r="QLF32" s="52"/>
      <c r="QLG32" s="52"/>
      <c r="QLH32" s="52"/>
      <c r="QLI32" s="52"/>
      <c r="QLJ32" s="52"/>
      <c r="QLK32" s="52"/>
      <c r="QLL32" s="52"/>
      <c r="QLM32" s="52"/>
      <c r="QLN32" s="52"/>
      <c r="QLO32" s="52"/>
      <c r="QLP32" s="52"/>
      <c r="QLQ32" s="52"/>
      <c r="QLR32" s="52"/>
      <c r="QLS32" s="52"/>
      <c r="QLT32" s="52"/>
      <c r="QLU32" s="52"/>
      <c r="QLV32" s="52"/>
      <c r="QLW32" s="52"/>
      <c r="QLX32" s="52"/>
      <c r="QLY32" s="52"/>
      <c r="QLZ32" s="52"/>
      <c r="QMA32" s="52"/>
      <c r="QMB32" s="52"/>
      <c r="QMC32" s="52"/>
      <c r="QMD32" s="52"/>
      <c r="QME32" s="52"/>
      <c r="QMF32" s="52"/>
      <c r="QMG32" s="52"/>
      <c r="QMH32" s="52"/>
      <c r="QMI32" s="52"/>
      <c r="QMJ32" s="52"/>
      <c r="QMK32" s="52"/>
      <c r="QML32" s="52"/>
      <c r="QMM32" s="52"/>
      <c r="QMN32" s="52"/>
      <c r="QMO32" s="52"/>
      <c r="QMP32" s="52"/>
      <c r="QMQ32" s="52"/>
      <c r="QMR32" s="52"/>
      <c r="QMS32" s="52"/>
      <c r="QMT32" s="52"/>
      <c r="QMU32" s="52"/>
      <c r="QMV32" s="52"/>
      <c r="QMW32" s="52"/>
      <c r="QMX32" s="52"/>
      <c r="QMY32" s="52"/>
      <c r="QMZ32" s="52"/>
      <c r="QNA32" s="52"/>
      <c r="QNB32" s="52"/>
      <c r="QNC32" s="52"/>
      <c r="QND32" s="52"/>
      <c r="QNE32" s="52"/>
      <c r="QNF32" s="52"/>
      <c r="QNG32" s="52"/>
      <c r="QNH32" s="52"/>
      <c r="QNI32" s="52"/>
      <c r="QNJ32" s="52"/>
      <c r="QNK32" s="52"/>
      <c r="QNL32" s="52"/>
      <c r="QNM32" s="52"/>
      <c r="QNN32" s="52"/>
      <c r="QNO32" s="52"/>
      <c r="QNP32" s="52"/>
      <c r="QNQ32" s="52"/>
      <c r="QNR32" s="52"/>
      <c r="QNS32" s="52"/>
      <c r="QNT32" s="52"/>
      <c r="QNU32" s="52"/>
      <c r="QNV32" s="52"/>
      <c r="QNW32" s="52"/>
      <c r="QNX32" s="52"/>
      <c r="QNY32" s="52"/>
      <c r="QNZ32" s="52"/>
      <c r="QOA32" s="52"/>
      <c r="QOB32" s="52"/>
      <c r="QOC32" s="52"/>
      <c r="QOD32" s="52"/>
      <c r="QOE32" s="52"/>
      <c r="QOF32" s="52"/>
      <c r="QOG32" s="52"/>
      <c r="QOH32" s="52"/>
      <c r="QOI32" s="52"/>
      <c r="QOJ32" s="52"/>
      <c r="QOK32" s="52"/>
      <c r="QOL32" s="52"/>
      <c r="QOM32" s="52"/>
      <c r="QON32" s="52"/>
      <c r="QOO32" s="52"/>
      <c r="QOP32" s="52"/>
      <c r="QOQ32" s="52"/>
      <c r="QOR32" s="52"/>
      <c r="QOS32" s="52"/>
      <c r="QOT32" s="52"/>
      <c r="QOU32" s="52"/>
      <c r="QOV32" s="52"/>
      <c r="QOW32" s="52"/>
      <c r="QOX32" s="52"/>
      <c r="QOY32" s="52"/>
      <c r="QOZ32" s="52"/>
      <c r="QPA32" s="52"/>
      <c r="QPB32" s="52"/>
      <c r="QPC32" s="52"/>
      <c r="QPD32" s="52"/>
      <c r="QPE32" s="52"/>
      <c r="QPF32" s="52"/>
      <c r="QPG32" s="52"/>
      <c r="QPH32" s="52"/>
      <c r="QPI32" s="52"/>
      <c r="QPJ32" s="52"/>
      <c r="QPK32" s="52"/>
      <c r="QPL32" s="52"/>
      <c r="QPM32" s="52"/>
      <c r="QPN32" s="52"/>
      <c r="QPO32" s="52"/>
      <c r="QPP32" s="52"/>
      <c r="QPQ32" s="52"/>
      <c r="QPR32" s="52"/>
      <c r="QPS32" s="52"/>
      <c r="QPT32" s="52"/>
      <c r="QPU32" s="52"/>
      <c r="QPV32" s="52"/>
      <c r="QPW32" s="52"/>
      <c r="QPX32" s="52"/>
      <c r="QPY32" s="52"/>
      <c r="QPZ32" s="52"/>
      <c r="QQA32" s="52"/>
      <c r="QQB32" s="52"/>
      <c r="QQC32" s="52"/>
      <c r="QQD32" s="52"/>
      <c r="QQE32" s="52"/>
      <c r="QQF32" s="52"/>
      <c r="QQG32" s="52"/>
      <c r="QQH32" s="52"/>
      <c r="QQI32" s="52"/>
      <c r="QQJ32" s="52"/>
      <c r="QQK32" s="52"/>
      <c r="QQL32" s="52"/>
      <c r="QQM32" s="52"/>
      <c r="QQN32" s="52"/>
      <c r="QQO32" s="52"/>
      <c r="QQP32" s="52"/>
      <c r="QQQ32" s="52"/>
      <c r="QQR32" s="52"/>
      <c r="QQS32" s="52"/>
      <c r="QQT32" s="52"/>
      <c r="QQU32" s="52"/>
      <c r="QQV32" s="52"/>
      <c r="QQW32" s="52"/>
      <c r="QQX32" s="52"/>
      <c r="QQY32" s="52"/>
      <c r="QQZ32" s="52"/>
      <c r="QRA32" s="52"/>
      <c r="QRB32" s="52"/>
      <c r="QRC32" s="52"/>
      <c r="QRD32" s="52"/>
      <c r="QRE32" s="52"/>
      <c r="QRF32" s="52"/>
      <c r="QRG32" s="52"/>
      <c r="QRH32" s="52"/>
      <c r="QRI32" s="52"/>
      <c r="QRJ32" s="52"/>
      <c r="QRK32" s="52"/>
      <c r="QRL32" s="52"/>
      <c r="QRM32" s="52"/>
      <c r="QRN32" s="52"/>
      <c r="QRO32" s="52"/>
      <c r="QRP32" s="52"/>
      <c r="QRQ32" s="52"/>
      <c r="QRR32" s="52"/>
      <c r="QRS32" s="52"/>
      <c r="QRT32" s="52"/>
      <c r="QRU32" s="52"/>
      <c r="QRV32" s="52"/>
      <c r="QRW32" s="52"/>
      <c r="QRX32" s="52"/>
      <c r="QRY32" s="52"/>
      <c r="QRZ32" s="52"/>
      <c r="QSA32" s="52"/>
      <c r="QSB32" s="52"/>
      <c r="QSC32" s="52"/>
      <c r="QSD32" s="52"/>
      <c r="QSE32" s="52"/>
      <c r="QSF32" s="52"/>
      <c r="QSG32" s="52"/>
      <c r="QSH32" s="52"/>
      <c r="QSI32" s="52"/>
      <c r="QSJ32" s="52"/>
      <c r="QSK32" s="52"/>
      <c r="QSL32" s="52"/>
      <c r="QSM32" s="52"/>
      <c r="QSN32" s="52"/>
      <c r="QSO32" s="52"/>
      <c r="QSP32" s="52"/>
      <c r="QSQ32" s="52"/>
      <c r="QSR32" s="52"/>
      <c r="QSS32" s="52"/>
      <c r="QST32" s="52"/>
      <c r="QSU32" s="52"/>
      <c r="QSV32" s="52"/>
      <c r="QSW32" s="52"/>
      <c r="QSX32" s="52"/>
      <c r="QSY32" s="52"/>
      <c r="QSZ32" s="52"/>
      <c r="QTA32" s="52"/>
      <c r="QTB32" s="52"/>
      <c r="QTC32" s="52"/>
      <c r="QTD32" s="52"/>
      <c r="QTE32" s="52"/>
      <c r="QTF32" s="52"/>
      <c r="QTG32" s="52"/>
      <c r="QTH32" s="52"/>
      <c r="QTI32" s="52"/>
      <c r="QTJ32" s="52"/>
      <c r="QTK32" s="52"/>
      <c r="QTL32" s="52"/>
      <c r="QTM32" s="52"/>
      <c r="QTN32" s="52"/>
      <c r="QTO32" s="52"/>
      <c r="QTP32" s="52"/>
      <c r="QTQ32" s="52"/>
      <c r="QTR32" s="52"/>
      <c r="QTS32" s="52"/>
      <c r="QTT32" s="52"/>
      <c r="QTU32" s="52"/>
      <c r="QTV32" s="52"/>
      <c r="QTW32" s="52"/>
      <c r="QTX32" s="52"/>
      <c r="QTY32" s="52"/>
      <c r="QTZ32" s="52"/>
      <c r="QUA32" s="52"/>
      <c r="QUB32" s="52"/>
      <c r="QUC32" s="52"/>
      <c r="QUD32" s="52"/>
      <c r="QUE32" s="52"/>
      <c r="QUF32" s="52"/>
      <c r="QUG32" s="52"/>
      <c r="QUH32" s="52"/>
      <c r="QUI32" s="52"/>
      <c r="QUJ32" s="52"/>
      <c r="QUK32" s="52"/>
      <c r="QUL32" s="52"/>
      <c r="QUM32" s="52"/>
      <c r="QUN32" s="52"/>
      <c r="QUO32" s="52"/>
      <c r="QUP32" s="52"/>
      <c r="QUQ32" s="52"/>
      <c r="QUR32" s="52"/>
      <c r="QUS32" s="52"/>
      <c r="QUT32" s="52"/>
      <c r="QUU32" s="52"/>
      <c r="QUV32" s="52"/>
      <c r="QUW32" s="52"/>
      <c r="QUX32" s="52"/>
      <c r="QUY32" s="52"/>
      <c r="QUZ32" s="52"/>
      <c r="QVA32" s="52"/>
      <c r="QVB32" s="52"/>
      <c r="QVC32" s="52"/>
      <c r="QVD32" s="52"/>
      <c r="QVE32" s="52"/>
      <c r="QVF32" s="52"/>
      <c r="QVG32" s="52"/>
      <c r="QVH32" s="52"/>
      <c r="QVI32" s="52"/>
      <c r="QVJ32" s="52"/>
      <c r="QVK32" s="52"/>
      <c r="QVL32" s="52"/>
      <c r="QVM32" s="52"/>
      <c r="QVN32" s="52"/>
      <c r="QVO32" s="52"/>
      <c r="QVP32" s="52"/>
      <c r="QVQ32" s="52"/>
      <c r="QVR32" s="52"/>
      <c r="QVS32" s="52"/>
      <c r="QVT32" s="52"/>
      <c r="QVU32" s="52"/>
      <c r="QVV32" s="52"/>
      <c r="QVW32" s="52"/>
      <c r="QVX32" s="52"/>
      <c r="QVY32" s="52"/>
      <c r="QVZ32" s="52"/>
      <c r="QWA32" s="52"/>
      <c r="QWB32" s="52"/>
      <c r="QWC32" s="52"/>
      <c r="QWD32" s="52"/>
      <c r="QWE32" s="52"/>
      <c r="QWF32" s="52"/>
      <c r="QWG32" s="52"/>
      <c r="QWH32" s="52"/>
      <c r="QWI32" s="52"/>
      <c r="QWJ32" s="52"/>
      <c r="QWK32" s="52"/>
      <c r="QWL32" s="52"/>
      <c r="QWM32" s="52"/>
      <c r="QWN32" s="52"/>
      <c r="QWO32" s="52"/>
      <c r="QWP32" s="52"/>
      <c r="QWQ32" s="52"/>
      <c r="QWR32" s="52"/>
      <c r="QWS32" s="52"/>
      <c r="QWT32" s="52"/>
      <c r="QWU32" s="52"/>
      <c r="QWV32" s="52"/>
      <c r="QWW32" s="52"/>
      <c r="QWX32" s="52"/>
      <c r="QWY32" s="52"/>
      <c r="QWZ32" s="52"/>
      <c r="QXA32" s="52"/>
      <c r="QXB32" s="52"/>
      <c r="QXC32" s="52"/>
      <c r="QXD32" s="52"/>
      <c r="QXE32" s="52"/>
      <c r="QXF32" s="52"/>
      <c r="QXG32" s="52"/>
      <c r="QXH32" s="52"/>
      <c r="QXI32" s="52"/>
      <c r="QXJ32" s="52"/>
      <c r="QXK32" s="52"/>
      <c r="QXL32" s="52"/>
      <c r="QXM32" s="52"/>
      <c r="QXN32" s="52"/>
      <c r="QXO32" s="52"/>
      <c r="QXP32" s="52"/>
      <c r="QXQ32" s="52"/>
      <c r="QXR32" s="52"/>
      <c r="QXS32" s="52"/>
      <c r="QXT32" s="52"/>
      <c r="QXU32" s="52"/>
      <c r="QXV32" s="52"/>
      <c r="QXW32" s="52"/>
      <c r="QXX32" s="52"/>
      <c r="QXY32" s="52"/>
      <c r="QXZ32" s="52"/>
      <c r="QYA32" s="52"/>
      <c r="QYB32" s="52"/>
      <c r="QYC32" s="52"/>
      <c r="QYD32" s="52"/>
      <c r="QYE32" s="52"/>
      <c r="QYF32" s="52"/>
      <c r="QYG32" s="52"/>
      <c r="QYH32" s="52"/>
      <c r="QYI32" s="52"/>
      <c r="QYJ32" s="52"/>
      <c r="QYK32" s="52"/>
      <c r="QYL32" s="52"/>
      <c r="QYM32" s="52"/>
      <c r="QYN32" s="52"/>
      <c r="QYO32" s="52"/>
      <c r="QYP32" s="52"/>
      <c r="QYQ32" s="52"/>
      <c r="QYR32" s="52"/>
      <c r="QYS32" s="52"/>
      <c r="QYT32" s="52"/>
      <c r="QYU32" s="52"/>
      <c r="QYV32" s="52"/>
      <c r="QYW32" s="52"/>
      <c r="QYX32" s="52"/>
      <c r="QYY32" s="52"/>
      <c r="QYZ32" s="52"/>
      <c r="QZA32" s="52"/>
      <c r="QZB32" s="52"/>
      <c r="QZC32" s="52"/>
      <c r="QZD32" s="52"/>
      <c r="QZE32" s="52"/>
      <c r="QZF32" s="52"/>
      <c r="QZG32" s="52"/>
      <c r="QZH32" s="52"/>
      <c r="QZI32" s="52"/>
      <c r="QZJ32" s="52"/>
      <c r="QZK32" s="52"/>
      <c r="QZL32" s="52"/>
      <c r="QZM32" s="52"/>
      <c r="QZN32" s="52"/>
      <c r="QZO32" s="52"/>
      <c r="QZP32" s="52"/>
      <c r="QZQ32" s="52"/>
      <c r="QZR32" s="52"/>
      <c r="QZS32" s="52"/>
      <c r="QZT32" s="52"/>
      <c r="QZU32" s="52"/>
      <c r="QZV32" s="52"/>
      <c r="QZW32" s="52"/>
      <c r="QZX32" s="52"/>
      <c r="QZY32" s="52"/>
      <c r="QZZ32" s="52"/>
      <c r="RAA32" s="52"/>
      <c r="RAB32" s="52"/>
      <c r="RAC32" s="52"/>
      <c r="RAD32" s="52"/>
      <c r="RAE32" s="52"/>
      <c r="RAF32" s="52"/>
      <c r="RAG32" s="52"/>
      <c r="RAH32" s="52"/>
      <c r="RAI32" s="52"/>
      <c r="RAJ32" s="52"/>
      <c r="RAK32" s="52"/>
      <c r="RAL32" s="52"/>
      <c r="RAM32" s="52"/>
      <c r="RAN32" s="52"/>
      <c r="RAO32" s="52"/>
      <c r="RAP32" s="52"/>
      <c r="RAQ32" s="52"/>
      <c r="RAR32" s="52"/>
      <c r="RAS32" s="52"/>
      <c r="RAT32" s="52"/>
      <c r="RAU32" s="52"/>
      <c r="RAV32" s="52"/>
      <c r="RAW32" s="52"/>
      <c r="RAX32" s="52"/>
      <c r="RAY32" s="52"/>
      <c r="RAZ32" s="52"/>
      <c r="RBA32" s="52"/>
      <c r="RBB32" s="52"/>
      <c r="RBC32" s="52"/>
      <c r="RBD32" s="52"/>
      <c r="RBE32" s="52"/>
      <c r="RBF32" s="52"/>
      <c r="RBG32" s="52"/>
      <c r="RBH32" s="52"/>
      <c r="RBI32" s="52"/>
      <c r="RBJ32" s="52"/>
      <c r="RBK32" s="52"/>
      <c r="RBL32" s="52"/>
      <c r="RBM32" s="52"/>
      <c r="RBN32" s="52"/>
      <c r="RBO32" s="52"/>
      <c r="RBP32" s="52"/>
      <c r="RBQ32" s="52"/>
      <c r="RBR32" s="52"/>
      <c r="RBS32" s="52"/>
      <c r="RBT32" s="52"/>
      <c r="RBU32" s="52"/>
      <c r="RBV32" s="52"/>
      <c r="RBW32" s="52"/>
      <c r="RBX32" s="52"/>
      <c r="RBY32" s="52"/>
      <c r="RBZ32" s="52"/>
      <c r="RCA32" s="52"/>
      <c r="RCB32" s="52"/>
      <c r="RCC32" s="52"/>
      <c r="RCD32" s="52"/>
      <c r="RCE32" s="52"/>
      <c r="RCF32" s="52"/>
      <c r="RCG32" s="52"/>
      <c r="RCH32" s="52"/>
      <c r="RCI32" s="52"/>
      <c r="RCJ32" s="52"/>
      <c r="RCK32" s="52"/>
      <c r="RCL32" s="52"/>
      <c r="RCM32" s="52"/>
      <c r="RCN32" s="52"/>
      <c r="RCO32" s="52"/>
      <c r="RCP32" s="52"/>
      <c r="RCQ32" s="52"/>
      <c r="RCR32" s="52"/>
      <c r="RCS32" s="52"/>
      <c r="RCT32" s="52"/>
      <c r="RCU32" s="52"/>
      <c r="RCV32" s="52"/>
      <c r="RCW32" s="52"/>
      <c r="RCX32" s="52"/>
      <c r="RCY32" s="52"/>
      <c r="RCZ32" s="52"/>
      <c r="RDA32" s="52"/>
      <c r="RDB32" s="52"/>
      <c r="RDC32" s="52"/>
      <c r="RDD32" s="52"/>
      <c r="RDE32" s="52"/>
      <c r="RDF32" s="52"/>
      <c r="RDG32" s="52"/>
      <c r="RDH32" s="52"/>
      <c r="RDI32" s="52"/>
      <c r="RDJ32" s="52"/>
      <c r="RDK32" s="52"/>
      <c r="RDL32" s="52"/>
      <c r="RDM32" s="52"/>
      <c r="RDN32" s="52"/>
      <c r="RDO32" s="52"/>
      <c r="RDP32" s="52"/>
      <c r="RDQ32" s="52"/>
      <c r="RDR32" s="52"/>
      <c r="RDS32" s="52"/>
      <c r="RDT32" s="52"/>
      <c r="RDU32" s="52"/>
      <c r="RDV32" s="52"/>
      <c r="RDW32" s="52"/>
      <c r="RDX32" s="52"/>
      <c r="RDY32" s="52"/>
      <c r="RDZ32" s="52"/>
      <c r="REA32" s="52"/>
      <c r="REB32" s="52"/>
      <c r="REC32" s="52"/>
      <c r="RED32" s="52"/>
      <c r="REE32" s="52"/>
      <c r="REF32" s="52"/>
      <c r="REG32" s="52"/>
      <c r="REH32" s="52"/>
      <c r="REI32" s="52"/>
      <c r="REJ32" s="52"/>
      <c r="REK32" s="52"/>
      <c r="REL32" s="52"/>
      <c r="REM32" s="52"/>
      <c r="REN32" s="52"/>
      <c r="REO32" s="52"/>
      <c r="REP32" s="52"/>
      <c r="REQ32" s="52"/>
      <c r="RER32" s="52"/>
      <c r="RES32" s="52"/>
      <c r="RET32" s="52"/>
      <c r="REU32" s="52"/>
      <c r="REV32" s="52"/>
      <c r="REW32" s="52"/>
      <c r="REX32" s="52"/>
      <c r="REY32" s="52"/>
      <c r="REZ32" s="52"/>
      <c r="RFA32" s="52"/>
      <c r="RFB32" s="52"/>
      <c r="RFC32" s="52"/>
      <c r="RFD32" s="52"/>
      <c r="RFE32" s="52"/>
      <c r="RFF32" s="52"/>
      <c r="RFG32" s="52"/>
      <c r="RFH32" s="52"/>
      <c r="RFI32" s="52"/>
      <c r="RFJ32" s="52"/>
      <c r="RFK32" s="52"/>
      <c r="RFL32" s="52"/>
      <c r="RFM32" s="52"/>
      <c r="RFN32" s="52"/>
      <c r="RFO32" s="52"/>
      <c r="RFP32" s="52"/>
      <c r="RFQ32" s="52"/>
      <c r="RFR32" s="52"/>
      <c r="RFS32" s="52"/>
      <c r="RFT32" s="52"/>
      <c r="RFU32" s="52"/>
      <c r="RFV32" s="52"/>
      <c r="RFW32" s="52"/>
      <c r="RFX32" s="52"/>
      <c r="RFY32" s="52"/>
      <c r="RFZ32" s="52"/>
      <c r="RGA32" s="52"/>
      <c r="RGB32" s="52"/>
      <c r="RGC32" s="52"/>
      <c r="RGD32" s="52"/>
      <c r="RGE32" s="52"/>
      <c r="RGF32" s="52"/>
      <c r="RGG32" s="52"/>
      <c r="RGH32" s="52"/>
      <c r="RGI32" s="52"/>
      <c r="RGJ32" s="52"/>
      <c r="RGK32" s="52"/>
      <c r="RGL32" s="52"/>
      <c r="RGM32" s="52"/>
      <c r="RGN32" s="52"/>
      <c r="RGO32" s="52"/>
      <c r="RGP32" s="52"/>
      <c r="RGQ32" s="52"/>
      <c r="RGR32" s="52"/>
      <c r="RGS32" s="52"/>
      <c r="RGT32" s="52"/>
      <c r="RGU32" s="52"/>
      <c r="RGV32" s="52"/>
      <c r="RGW32" s="52"/>
      <c r="RGX32" s="52"/>
      <c r="RGY32" s="52"/>
      <c r="RGZ32" s="52"/>
      <c r="RHA32" s="52"/>
      <c r="RHB32" s="52"/>
      <c r="RHC32" s="52"/>
      <c r="RHD32" s="52"/>
      <c r="RHE32" s="52"/>
      <c r="RHF32" s="52"/>
      <c r="RHG32" s="52"/>
      <c r="RHH32" s="52"/>
      <c r="RHI32" s="52"/>
      <c r="RHJ32" s="52"/>
      <c r="RHK32" s="52"/>
      <c r="RHL32" s="52"/>
      <c r="RHM32" s="52"/>
      <c r="RHN32" s="52"/>
      <c r="RHO32" s="52"/>
      <c r="RHP32" s="52"/>
      <c r="RHQ32" s="52"/>
      <c r="RHR32" s="52"/>
      <c r="RHS32" s="52"/>
      <c r="RHT32" s="52"/>
      <c r="RHU32" s="52"/>
      <c r="RHV32" s="52"/>
      <c r="RHW32" s="52"/>
      <c r="RHX32" s="52"/>
      <c r="RHY32" s="52"/>
      <c r="RHZ32" s="52"/>
      <c r="RIA32" s="52"/>
      <c r="RIB32" s="52"/>
      <c r="RIC32" s="52"/>
      <c r="RID32" s="52"/>
      <c r="RIE32" s="52"/>
      <c r="RIF32" s="52"/>
      <c r="RIG32" s="52"/>
      <c r="RIH32" s="52"/>
      <c r="RII32" s="52"/>
      <c r="RIJ32" s="52"/>
      <c r="RIK32" s="52"/>
      <c r="RIL32" s="52"/>
      <c r="RIM32" s="52"/>
      <c r="RIN32" s="52"/>
      <c r="RIO32" s="52"/>
      <c r="RIP32" s="52"/>
      <c r="RIQ32" s="52"/>
      <c r="RIR32" s="52"/>
      <c r="RIS32" s="52"/>
      <c r="RIT32" s="52"/>
      <c r="RIU32" s="52"/>
      <c r="RIV32" s="52"/>
      <c r="RIW32" s="52"/>
      <c r="RIX32" s="52"/>
      <c r="RIY32" s="52"/>
      <c r="RIZ32" s="52"/>
      <c r="RJA32" s="52"/>
      <c r="RJB32" s="52"/>
      <c r="RJC32" s="52"/>
      <c r="RJD32" s="52"/>
      <c r="RJE32" s="52"/>
      <c r="RJF32" s="52"/>
      <c r="RJG32" s="52"/>
      <c r="RJH32" s="52"/>
      <c r="RJI32" s="52"/>
      <c r="RJJ32" s="52"/>
      <c r="RJK32" s="52"/>
      <c r="RJL32" s="52"/>
      <c r="RJM32" s="52"/>
      <c r="RJN32" s="52"/>
      <c r="RJO32" s="52"/>
      <c r="RJP32" s="52"/>
      <c r="RJQ32" s="52"/>
      <c r="RJR32" s="52"/>
      <c r="RJS32" s="52"/>
      <c r="RJT32" s="52"/>
      <c r="RJU32" s="52"/>
      <c r="RJV32" s="52"/>
      <c r="RJW32" s="52"/>
      <c r="RJX32" s="52"/>
      <c r="RJY32" s="52"/>
      <c r="RJZ32" s="52"/>
      <c r="RKA32" s="52"/>
      <c r="RKB32" s="52"/>
      <c r="RKC32" s="52"/>
      <c r="RKD32" s="52"/>
      <c r="RKE32" s="52"/>
      <c r="RKF32" s="52"/>
      <c r="RKG32" s="52"/>
      <c r="RKH32" s="52"/>
      <c r="RKI32" s="52"/>
      <c r="RKJ32" s="52"/>
      <c r="RKK32" s="52"/>
      <c r="RKL32" s="52"/>
      <c r="RKM32" s="52"/>
      <c r="RKN32" s="52"/>
      <c r="RKO32" s="52"/>
      <c r="RKP32" s="52"/>
      <c r="RKQ32" s="52"/>
      <c r="RKR32" s="52"/>
      <c r="RKS32" s="52"/>
      <c r="RKT32" s="52"/>
      <c r="RKU32" s="52"/>
      <c r="RKV32" s="52"/>
      <c r="RKW32" s="52"/>
      <c r="RKX32" s="52"/>
      <c r="RKY32" s="52"/>
      <c r="RKZ32" s="52"/>
      <c r="RLA32" s="52"/>
      <c r="RLB32" s="52"/>
      <c r="RLC32" s="52"/>
      <c r="RLD32" s="52"/>
      <c r="RLE32" s="52"/>
      <c r="RLF32" s="52"/>
      <c r="RLG32" s="52"/>
      <c r="RLH32" s="52"/>
      <c r="RLI32" s="52"/>
      <c r="RLJ32" s="52"/>
      <c r="RLK32" s="52"/>
      <c r="RLL32" s="52"/>
      <c r="RLM32" s="52"/>
      <c r="RLN32" s="52"/>
      <c r="RLO32" s="52"/>
      <c r="RLP32" s="52"/>
      <c r="RLQ32" s="52"/>
      <c r="RLR32" s="52"/>
      <c r="RLS32" s="52"/>
      <c r="RLT32" s="52"/>
      <c r="RLU32" s="52"/>
      <c r="RLV32" s="52"/>
      <c r="RLW32" s="52"/>
      <c r="RLX32" s="52"/>
      <c r="RLY32" s="52"/>
      <c r="RLZ32" s="52"/>
      <c r="RMA32" s="52"/>
      <c r="RMB32" s="52"/>
      <c r="RMC32" s="52"/>
      <c r="RMD32" s="52"/>
      <c r="RME32" s="52"/>
      <c r="RMF32" s="52"/>
      <c r="RMG32" s="52"/>
      <c r="RMH32" s="52"/>
      <c r="RMI32" s="52"/>
      <c r="RMJ32" s="52"/>
      <c r="RMK32" s="52"/>
      <c r="RML32" s="52"/>
      <c r="RMM32" s="52"/>
      <c r="RMN32" s="52"/>
      <c r="RMO32" s="52"/>
      <c r="RMP32" s="52"/>
      <c r="RMQ32" s="52"/>
      <c r="RMR32" s="52"/>
      <c r="RMS32" s="52"/>
      <c r="RMT32" s="52"/>
      <c r="RMU32" s="52"/>
      <c r="RMV32" s="52"/>
      <c r="RMW32" s="52"/>
      <c r="RMX32" s="52"/>
      <c r="RMY32" s="52"/>
      <c r="RMZ32" s="52"/>
      <c r="RNA32" s="52"/>
      <c r="RNB32" s="52"/>
      <c r="RNC32" s="52"/>
      <c r="RND32" s="52"/>
      <c r="RNE32" s="52"/>
      <c r="RNF32" s="52"/>
      <c r="RNG32" s="52"/>
      <c r="RNH32" s="52"/>
      <c r="RNI32" s="52"/>
      <c r="RNJ32" s="52"/>
      <c r="RNK32" s="52"/>
      <c r="RNL32" s="52"/>
      <c r="RNM32" s="52"/>
      <c r="RNN32" s="52"/>
      <c r="RNO32" s="52"/>
      <c r="RNP32" s="52"/>
      <c r="RNQ32" s="52"/>
      <c r="RNR32" s="52"/>
      <c r="RNS32" s="52"/>
      <c r="RNT32" s="52"/>
      <c r="RNU32" s="52"/>
      <c r="RNV32" s="52"/>
      <c r="RNW32" s="52"/>
      <c r="RNX32" s="52"/>
      <c r="RNY32" s="52"/>
      <c r="RNZ32" s="52"/>
      <c r="ROA32" s="52"/>
      <c r="ROB32" s="52"/>
      <c r="ROC32" s="52"/>
      <c r="ROD32" s="52"/>
      <c r="ROE32" s="52"/>
      <c r="ROF32" s="52"/>
      <c r="ROG32" s="52"/>
      <c r="ROH32" s="52"/>
      <c r="ROI32" s="52"/>
      <c r="ROJ32" s="52"/>
      <c r="ROK32" s="52"/>
      <c r="ROL32" s="52"/>
      <c r="ROM32" s="52"/>
      <c r="RON32" s="52"/>
      <c r="ROO32" s="52"/>
      <c r="ROP32" s="52"/>
      <c r="ROQ32" s="52"/>
      <c r="ROR32" s="52"/>
      <c r="ROS32" s="52"/>
      <c r="ROT32" s="52"/>
      <c r="ROU32" s="52"/>
      <c r="ROV32" s="52"/>
      <c r="ROW32" s="52"/>
      <c r="ROX32" s="52"/>
      <c r="ROY32" s="52"/>
      <c r="ROZ32" s="52"/>
      <c r="RPA32" s="52"/>
      <c r="RPB32" s="52"/>
      <c r="RPC32" s="52"/>
      <c r="RPD32" s="52"/>
      <c r="RPE32" s="52"/>
      <c r="RPF32" s="52"/>
      <c r="RPG32" s="52"/>
      <c r="RPH32" s="52"/>
      <c r="RPI32" s="52"/>
      <c r="RPJ32" s="52"/>
      <c r="RPK32" s="52"/>
      <c r="RPL32" s="52"/>
      <c r="RPM32" s="52"/>
      <c r="RPN32" s="52"/>
      <c r="RPO32" s="52"/>
      <c r="RPP32" s="52"/>
      <c r="RPQ32" s="52"/>
      <c r="RPR32" s="52"/>
      <c r="RPS32" s="52"/>
      <c r="RPT32" s="52"/>
      <c r="RPU32" s="52"/>
      <c r="RPV32" s="52"/>
      <c r="RPW32" s="52"/>
      <c r="RPX32" s="52"/>
      <c r="RPY32" s="52"/>
      <c r="RPZ32" s="52"/>
      <c r="RQA32" s="52"/>
      <c r="RQB32" s="52"/>
      <c r="RQC32" s="52"/>
      <c r="RQD32" s="52"/>
      <c r="RQE32" s="52"/>
      <c r="RQF32" s="52"/>
      <c r="RQG32" s="52"/>
      <c r="RQH32" s="52"/>
      <c r="RQI32" s="52"/>
      <c r="RQJ32" s="52"/>
      <c r="RQK32" s="52"/>
      <c r="RQL32" s="52"/>
      <c r="RQM32" s="52"/>
      <c r="RQN32" s="52"/>
      <c r="RQO32" s="52"/>
      <c r="RQP32" s="52"/>
      <c r="RQQ32" s="52"/>
      <c r="RQR32" s="52"/>
      <c r="RQS32" s="52"/>
      <c r="RQT32" s="52"/>
      <c r="RQU32" s="52"/>
      <c r="RQV32" s="52"/>
      <c r="RQW32" s="52"/>
      <c r="RQX32" s="52"/>
      <c r="RQY32" s="52"/>
      <c r="RQZ32" s="52"/>
      <c r="RRA32" s="52"/>
      <c r="RRB32" s="52"/>
      <c r="RRC32" s="52"/>
      <c r="RRD32" s="52"/>
      <c r="RRE32" s="52"/>
      <c r="RRF32" s="52"/>
      <c r="RRG32" s="52"/>
      <c r="RRH32" s="52"/>
      <c r="RRI32" s="52"/>
      <c r="RRJ32" s="52"/>
      <c r="RRK32" s="52"/>
      <c r="RRL32" s="52"/>
      <c r="RRM32" s="52"/>
      <c r="RRN32" s="52"/>
      <c r="RRO32" s="52"/>
      <c r="RRP32" s="52"/>
      <c r="RRQ32" s="52"/>
      <c r="RRR32" s="52"/>
      <c r="RRS32" s="52"/>
      <c r="RRT32" s="52"/>
      <c r="RRU32" s="52"/>
      <c r="RRV32" s="52"/>
      <c r="RRW32" s="52"/>
      <c r="RRX32" s="52"/>
      <c r="RRY32" s="52"/>
      <c r="RRZ32" s="52"/>
      <c r="RSA32" s="52"/>
      <c r="RSB32" s="52"/>
      <c r="RSC32" s="52"/>
      <c r="RSD32" s="52"/>
      <c r="RSE32" s="52"/>
      <c r="RSF32" s="52"/>
      <c r="RSG32" s="52"/>
      <c r="RSH32" s="52"/>
      <c r="RSI32" s="52"/>
      <c r="RSJ32" s="52"/>
      <c r="RSK32" s="52"/>
      <c r="RSL32" s="52"/>
      <c r="RSM32" s="52"/>
      <c r="RSN32" s="52"/>
      <c r="RSO32" s="52"/>
      <c r="RSP32" s="52"/>
      <c r="RSQ32" s="52"/>
      <c r="RSR32" s="52"/>
      <c r="RSS32" s="52"/>
      <c r="RST32" s="52"/>
      <c r="RSU32" s="52"/>
      <c r="RSV32" s="52"/>
      <c r="RSW32" s="52"/>
      <c r="RSX32" s="52"/>
      <c r="RSY32" s="52"/>
      <c r="RSZ32" s="52"/>
      <c r="RTA32" s="52"/>
      <c r="RTB32" s="52"/>
      <c r="RTC32" s="52"/>
      <c r="RTD32" s="52"/>
      <c r="RTE32" s="52"/>
      <c r="RTF32" s="52"/>
      <c r="RTG32" s="52"/>
      <c r="RTH32" s="52"/>
      <c r="RTI32" s="52"/>
      <c r="RTJ32" s="52"/>
      <c r="RTK32" s="52"/>
      <c r="RTL32" s="52"/>
      <c r="RTM32" s="52"/>
      <c r="RTN32" s="52"/>
      <c r="RTO32" s="52"/>
      <c r="RTP32" s="52"/>
      <c r="RTQ32" s="52"/>
      <c r="RTR32" s="52"/>
      <c r="RTS32" s="52"/>
      <c r="RTT32" s="52"/>
      <c r="RTU32" s="52"/>
      <c r="RTV32" s="52"/>
      <c r="RTW32" s="52"/>
      <c r="RTX32" s="52"/>
      <c r="RTY32" s="52"/>
      <c r="RTZ32" s="52"/>
      <c r="RUA32" s="52"/>
      <c r="RUB32" s="52"/>
      <c r="RUC32" s="52"/>
      <c r="RUD32" s="52"/>
      <c r="RUE32" s="52"/>
      <c r="RUF32" s="52"/>
      <c r="RUG32" s="52"/>
      <c r="RUH32" s="52"/>
      <c r="RUI32" s="52"/>
      <c r="RUJ32" s="52"/>
      <c r="RUK32" s="52"/>
      <c r="RUL32" s="52"/>
      <c r="RUM32" s="52"/>
      <c r="RUN32" s="52"/>
      <c r="RUO32" s="52"/>
      <c r="RUP32" s="52"/>
      <c r="RUQ32" s="52"/>
      <c r="RUR32" s="52"/>
      <c r="RUS32" s="52"/>
      <c r="RUT32" s="52"/>
      <c r="RUU32" s="52"/>
      <c r="RUV32" s="52"/>
      <c r="RUW32" s="52"/>
      <c r="RUX32" s="52"/>
      <c r="RUY32" s="52"/>
      <c r="RUZ32" s="52"/>
      <c r="RVA32" s="52"/>
      <c r="RVB32" s="52"/>
      <c r="RVC32" s="52"/>
      <c r="RVD32" s="52"/>
      <c r="RVE32" s="52"/>
      <c r="RVF32" s="52"/>
      <c r="RVG32" s="52"/>
      <c r="RVH32" s="52"/>
      <c r="RVI32" s="52"/>
      <c r="RVJ32" s="52"/>
      <c r="RVK32" s="52"/>
      <c r="RVL32" s="52"/>
      <c r="RVM32" s="52"/>
      <c r="RVN32" s="52"/>
      <c r="RVO32" s="52"/>
      <c r="RVP32" s="52"/>
      <c r="RVQ32" s="52"/>
      <c r="RVR32" s="52"/>
      <c r="RVS32" s="52"/>
      <c r="RVT32" s="52"/>
      <c r="RVU32" s="52"/>
      <c r="RVV32" s="52"/>
      <c r="RVW32" s="52"/>
      <c r="RVX32" s="52"/>
      <c r="RVY32" s="52"/>
      <c r="RVZ32" s="52"/>
      <c r="RWA32" s="52"/>
      <c r="RWB32" s="52"/>
      <c r="RWC32" s="52"/>
      <c r="RWD32" s="52"/>
      <c r="RWE32" s="52"/>
      <c r="RWF32" s="52"/>
      <c r="RWG32" s="52"/>
      <c r="RWH32" s="52"/>
      <c r="RWI32" s="52"/>
      <c r="RWJ32" s="52"/>
      <c r="RWK32" s="52"/>
      <c r="RWL32" s="52"/>
      <c r="RWM32" s="52"/>
      <c r="RWN32" s="52"/>
      <c r="RWO32" s="52"/>
      <c r="RWP32" s="52"/>
      <c r="RWQ32" s="52"/>
      <c r="RWR32" s="52"/>
      <c r="RWS32" s="52"/>
      <c r="RWT32" s="52"/>
      <c r="RWU32" s="52"/>
      <c r="RWV32" s="52"/>
      <c r="RWW32" s="52"/>
      <c r="RWX32" s="52"/>
      <c r="RWY32" s="52"/>
      <c r="RWZ32" s="52"/>
      <c r="RXA32" s="52"/>
      <c r="RXB32" s="52"/>
      <c r="RXC32" s="52"/>
      <c r="RXD32" s="52"/>
      <c r="RXE32" s="52"/>
      <c r="RXF32" s="52"/>
      <c r="RXG32" s="52"/>
      <c r="RXH32" s="52"/>
      <c r="RXI32" s="52"/>
      <c r="RXJ32" s="52"/>
      <c r="RXK32" s="52"/>
      <c r="RXL32" s="52"/>
      <c r="RXM32" s="52"/>
      <c r="RXN32" s="52"/>
      <c r="RXO32" s="52"/>
      <c r="RXP32" s="52"/>
      <c r="RXQ32" s="52"/>
      <c r="RXR32" s="52"/>
      <c r="RXS32" s="52"/>
      <c r="RXT32" s="52"/>
      <c r="RXU32" s="52"/>
      <c r="RXV32" s="52"/>
      <c r="RXW32" s="52"/>
      <c r="RXX32" s="52"/>
      <c r="RXY32" s="52"/>
      <c r="RXZ32" s="52"/>
      <c r="RYA32" s="52"/>
      <c r="RYB32" s="52"/>
      <c r="RYC32" s="52"/>
      <c r="RYD32" s="52"/>
      <c r="RYE32" s="52"/>
      <c r="RYF32" s="52"/>
      <c r="RYG32" s="52"/>
      <c r="RYH32" s="52"/>
      <c r="RYI32" s="52"/>
      <c r="RYJ32" s="52"/>
      <c r="RYK32" s="52"/>
      <c r="RYL32" s="52"/>
      <c r="RYM32" s="52"/>
      <c r="RYN32" s="52"/>
      <c r="RYO32" s="52"/>
      <c r="RYP32" s="52"/>
      <c r="RYQ32" s="52"/>
      <c r="RYR32" s="52"/>
      <c r="RYS32" s="52"/>
      <c r="RYT32" s="52"/>
      <c r="RYU32" s="52"/>
      <c r="RYV32" s="52"/>
      <c r="RYW32" s="52"/>
      <c r="RYX32" s="52"/>
      <c r="RYY32" s="52"/>
      <c r="RYZ32" s="52"/>
      <c r="RZA32" s="52"/>
      <c r="RZB32" s="52"/>
      <c r="RZC32" s="52"/>
      <c r="RZD32" s="52"/>
      <c r="RZE32" s="52"/>
      <c r="RZF32" s="52"/>
      <c r="RZG32" s="52"/>
      <c r="RZH32" s="52"/>
      <c r="RZI32" s="52"/>
      <c r="RZJ32" s="52"/>
      <c r="RZK32" s="52"/>
      <c r="RZL32" s="52"/>
      <c r="RZM32" s="52"/>
      <c r="RZN32" s="52"/>
      <c r="RZO32" s="52"/>
      <c r="RZP32" s="52"/>
      <c r="RZQ32" s="52"/>
      <c r="RZR32" s="52"/>
      <c r="RZS32" s="52"/>
      <c r="RZT32" s="52"/>
      <c r="RZU32" s="52"/>
      <c r="RZV32" s="52"/>
      <c r="RZW32" s="52"/>
      <c r="RZX32" s="52"/>
      <c r="RZY32" s="52"/>
      <c r="RZZ32" s="52"/>
      <c r="SAA32" s="52"/>
      <c r="SAB32" s="52"/>
      <c r="SAC32" s="52"/>
      <c r="SAD32" s="52"/>
      <c r="SAE32" s="52"/>
      <c r="SAF32" s="52"/>
      <c r="SAG32" s="52"/>
      <c r="SAH32" s="52"/>
      <c r="SAI32" s="52"/>
      <c r="SAJ32" s="52"/>
      <c r="SAK32" s="52"/>
      <c r="SAL32" s="52"/>
      <c r="SAM32" s="52"/>
      <c r="SAN32" s="52"/>
      <c r="SAO32" s="52"/>
      <c r="SAP32" s="52"/>
      <c r="SAQ32" s="52"/>
      <c r="SAR32" s="52"/>
      <c r="SAS32" s="52"/>
      <c r="SAT32" s="52"/>
      <c r="SAU32" s="52"/>
      <c r="SAV32" s="52"/>
      <c r="SAW32" s="52"/>
      <c r="SAX32" s="52"/>
      <c r="SAY32" s="52"/>
      <c r="SAZ32" s="52"/>
      <c r="SBA32" s="52"/>
      <c r="SBB32" s="52"/>
      <c r="SBC32" s="52"/>
      <c r="SBD32" s="52"/>
      <c r="SBE32" s="52"/>
      <c r="SBF32" s="52"/>
      <c r="SBG32" s="52"/>
      <c r="SBH32" s="52"/>
      <c r="SBI32" s="52"/>
      <c r="SBJ32" s="52"/>
      <c r="SBK32" s="52"/>
      <c r="SBL32" s="52"/>
      <c r="SBM32" s="52"/>
      <c r="SBN32" s="52"/>
      <c r="SBO32" s="52"/>
      <c r="SBP32" s="52"/>
      <c r="SBQ32" s="52"/>
      <c r="SBR32" s="52"/>
      <c r="SBS32" s="52"/>
      <c r="SBT32" s="52"/>
      <c r="SBU32" s="52"/>
      <c r="SBV32" s="52"/>
      <c r="SBW32" s="52"/>
      <c r="SBX32" s="52"/>
      <c r="SBY32" s="52"/>
      <c r="SBZ32" s="52"/>
      <c r="SCA32" s="52"/>
      <c r="SCB32" s="52"/>
      <c r="SCC32" s="52"/>
      <c r="SCD32" s="52"/>
      <c r="SCE32" s="52"/>
      <c r="SCF32" s="52"/>
      <c r="SCG32" s="52"/>
      <c r="SCH32" s="52"/>
      <c r="SCI32" s="52"/>
      <c r="SCJ32" s="52"/>
      <c r="SCK32" s="52"/>
      <c r="SCL32" s="52"/>
      <c r="SCM32" s="52"/>
      <c r="SCN32" s="52"/>
      <c r="SCO32" s="52"/>
      <c r="SCP32" s="52"/>
      <c r="SCQ32" s="52"/>
      <c r="SCR32" s="52"/>
      <c r="SCS32" s="52"/>
      <c r="SCT32" s="52"/>
      <c r="SCU32" s="52"/>
      <c r="SCV32" s="52"/>
      <c r="SCW32" s="52"/>
      <c r="SCX32" s="52"/>
      <c r="SCY32" s="52"/>
      <c r="SCZ32" s="52"/>
      <c r="SDA32" s="52"/>
      <c r="SDB32" s="52"/>
      <c r="SDC32" s="52"/>
      <c r="SDD32" s="52"/>
      <c r="SDE32" s="52"/>
      <c r="SDF32" s="52"/>
      <c r="SDG32" s="52"/>
      <c r="SDH32" s="52"/>
      <c r="SDI32" s="52"/>
      <c r="SDJ32" s="52"/>
      <c r="SDK32" s="52"/>
      <c r="SDL32" s="52"/>
      <c r="SDM32" s="52"/>
      <c r="SDN32" s="52"/>
      <c r="SDO32" s="52"/>
      <c r="SDP32" s="52"/>
      <c r="SDQ32" s="52"/>
      <c r="SDR32" s="52"/>
      <c r="SDS32" s="52"/>
      <c r="SDT32" s="52"/>
      <c r="SDU32" s="52"/>
      <c r="SDV32" s="52"/>
      <c r="SDW32" s="52"/>
      <c r="SDX32" s="52"/>
      <c r="SDY32" s="52"/>
      <c r="SDZ32" s="52"/>
      <c r="SEA32" s="52"/>
      <c r="SEB32" s="52"/>
      <c r="SEC32" s="52"/>
      <c r="SED32" s="52"/>
      <c r="SEE32" s="52"/>
      <c r="SEF32" s="52"/>
      <c r="SEG32" s="52"/>
      <c r="SEH32" s="52"/>
      <c r="SEI32" s="52"/>
      <c r="SEJ32" s="52"/>
      <c r="SEK32" s="52"/>
      <c r="SEL32" s="52"/>
      <c r="SEM32" s="52"/>
      <c r="SEN32" s="52"/>
      <c r="SEO32" s="52"/>
      <c r="SEP32" s="52"/>
      <c r="SEQ32" s="52"/>
      <c r="SER32" s="52"/>
      <c r="SES32" s="52"/>
      <c r="SET32" s="52"/>
      <c r="SEU32" s="52"/>
      <c r="SEV32" s="52"/>
      <c r="SEW32" s="52"/>
      <c r="SEX32" s="52"/>
      <c r="SEY32" s="52"/>
      <c r="SEZ32" s="52"/>
      <c r="SFA32" s="52"/>
      <c r="SFB32" s="52"/>
      <c r="SFC32" s="52"/>
      <c r="SFD32" s="52"/>
      <c r="SFE32" s="52"/>
      <c r="SFF32" s="52"/>
      <c r="SFG32" s="52"/>
      <c r="SFH32" s="52"/>
      <c r="SFI32" s="52"/>
      <c r="SFJ32" s="52"/>
      <c r="SFK32" s="52"/>
      <c r="SFL32" s="52"/>
      <c r="SFM32" s="52"/>
      <c r="SFN32" s="52"/>
      <c r="SFO32" s="52"/>
      <c r="SFP32" s="52"/>
      <c r="SFQ32" s="52"/>
      <c r="SFR32" s="52"/>
      <c r="SFS32" s="52"/>
      <c r="SFT32" s="52"/>
      <c r="SFU32" s="52"/>
      <c r="SFV32" s="52"/>
      <c r="SFW32" s="52"/>
      <c r="SFX32" s="52"/>
      <c r="SFY32" s="52"/>
      <c r="SFZ32" s="52"/>
      <c r="SGA32" s="52"/>
      <c r="SGB32" s="52"/>
      <c r="SGC32" s="52"/>
      <c r="SGD32" s="52"/>
      <c r="SGE32" s="52"/>
      <c r="SGF32" s="52"/>
      <c r="SGG32" s="52"/>
      <c r="SGH32" s="52"/>
      <c r="SGI32" s="52"/>
      <c r="SGJ32" s="52"/>
      <c r="SGK32" s="52"/>
      <c r="SGL32" s="52"/>
      <c r="SGM32" s="52"/>
      <c r="SGN32" s="52"/>
      <c r="SGO32" s="52"/>
      <c r="SGP32" s="52"/>
      <c r="SGQ32" s="52"/>
      <c r="SGR32" s="52"/>
      <c r="SGS32" s="52"/>
      <c r="SGT32" s="52"/>
      <c r="SGU32" s="52"/>
      <c r="SGV32" s="52"/>
      <c r="SGW32" s="52"/>
      <c r="SGX32" s="52"/>
      <c r="SGY32" s="52"/>
      <c r="SGZ32" s="52"/>
      <c r="SHA32" s="52"/>
      <c r="SHB32" s="52"/>
      <c r="SHC32" s="52"/>
      <c r="SHD32" s="52"/>
      <c r="SHE32" s="52"/>
      <c r="SHF32" s="52"/>
      <c r="SHG32" s="52"/>
      <c r="SHH32" s="52"/>
      <c r="SHI32" s="52"/>
      <c r="SHJ32" s="52"/>
      <c r="SHK32" s="52"/>
      <c r="SHL32" s="52"/>
      <c r="SHM32" s="52"/>
      <c r="SHN32" s="52"/>
      <c r="SHO32" s="52"/>
      <c r="SHP32" s="52"/>
      <c r="SHQ32" s="52"/>
      <c r="SHR32" s="52"/>
      <c r="SHS32" s="52"/>
      <c r="SHT32" s="52"/>
      <c r="SHU32" s="52"/>
      <c r="SHV32" s="52"/>
      <c r="SHW32" s="52"/>
      <c r="SHX32" s="52"/>
      <c r="SHY32" s="52"/>
      <c r="SHZ32" s="52"/>
      <c r="SIA32" s="52"/>
      <c r="SIB32" s="52"/>
      <c r="SIC32" s="52"/>
      <c r="SID32" s="52"/>
      <c r="SIE32" s="52"/>
      <c r="SIF32" s="52"/>
      <c r="SIG32" s="52"/>
      <c r="SIH32" s="52"/>
      <c r="SII32" s="52"/>
      <c r="SIJ32" s="52"/>
      <c r="SIK32" s="52"/>
      <c r="SIL32" s="52"/>
      <c r="SIM32" s="52"/>
      <c r="SIN32" s="52"/>
      <c r="SIO32" s="52"/>
      <c r="SIP32" s="52"/>
      <c r="SIQ32" s="52"/>
      <c r="SIR32" s="52"/>
      <c r="SIS32" s="52"/>
      <c r="SIT32" s="52"/>
      <c r="SIU32" s="52"/>
      <c r="SIV32" s="52"/>
      <c r="SIW32" s="52"/>
      <c r="SIX32" s="52"/>
      <c r="SIY32" s="52"/>
      <c r="SIZ32" s="52"/>
      <c r="SJA32" s="52"/>
      <c r="SJB32" s="52"/>
      <c r="SJC32" s="52"/>
      <c r="SJD32" s="52"/>
      <c r="SJE32" s="52"/>
      <c r="SJF32" s="52"/>
      <c r="SJG32" s="52"/>
      <c r="SJH32" s="52"/>
      <c r="SJI32" s="52"/>
      <c r="SJJ32" s="52"/>
      <c r="SJK32" s="52"/>
      <c r="SJL32" s="52"/>
      <c r="SJM32" s="52"/>
      <c r="SJN32" s="52"/>
      <c r="SJO32" s="52"/>
      <c r="SJP32" s="52"/>
      <c r="SJQ32" s="52"/>
      <c r="SJR32" s="52"/>
      <c r="SJS32" s="52"/>
      <c r="SJT32" s="52"/>
      <c r="SJU32" s="52"/>
      <c r="SJV32" s="52"/>
      <c r="SJW32" s="52"/>
      <c r="SJX32" s="52"/>
      <c r="SJY32" s="52"/>
      <c r="SJZ32" s="52"/>
      <c r="SKA32" s="52"/>
      <c r="SKB32" s="52"/>
      <c r="SKC32" s="52"/>
      <c r="SKD32" s="52"/>
      <c r="SKE32" s="52"/>
      <c r="SKF32" s="52"/>
      <c r="SKG32" s="52"/>
      <c r="SKH32" s="52"/>
      <c r="SKI32" s="52"/>
      <c r="SKJ32" s="52"/>
      <c r="SKK32" s="52"/>
      <c r="SKL32" s="52"/>
      <c r="SKM32" s="52"/>
      <c r="SKN32" s="52"/>
      <c r="SKO32" s="52"/>
      <c r="SKP32" s="52"/>
      <c r="SKQ32" s="52"/>
      <c r="SKR32" s="52"/>
      <c r="SKS32" s="52"/>
      <c r="SKT32" s="52"/>
      <c r="SKU32" s="52"/>
      <c r="SKV32" s="52"/>
      <c r="SKW32" s="52"/>
      <c r="SKX32" s="52"/>
      <c r="SKY32" s="52"/>
      <c r="SKZ32" s="52"/>
      <c r="SLA32" s="52"/>
      <c r="SLB32" s="52"/>
      <c r="SLC32" s="52"/>
      <c r="SLD32" s="52"/>
      <c r="SLE32" s="52"/>
      <c r="SLF32" s="52"/>
      <c r="SLG32" s="52"/>
      <c r="SLH32" s="52"/>
      <c r="SLI32" s="52"/>
      <c r="SLJ32" s="52"/>
      <c r="SLK32" s="52"/>
      <c r="SLL32" s="52"/>
      <c r="SLM32" s="52"/>
      <c r="SLN32" s="52"/>
      <c r="SLO32" s="52"/>
      <c r="SLP32" s="52"/>
      <c r="SLQ32" s="52"/>
      <c r="SLR32" s="52"/>
      <c r="SLS32" s="52"/>
      <c r="SLT32" s="52"/>
      <c r="SLU32" s="52"/>
      <c r="SLV32" s="52"/>
      <c r="SLW32" s="52"/>
      <c r="SLX32" s="52"/>
      <c r="SLY32" s="52"/>
      <c r="SLZ32" s="52"/>
      <c r="SMA32" s="52"/>
      <c r="SMB32" s="52"/>
      <c r="SMC32" s="52"/>
      <c r="SMD32" s="52"/>
      <c r="SME32" s="52"/>
      <c r="SMF32" s="52"/>
      <c r="SMG32" s="52"/>
      <c r="SMH32" s="52"/>
      <c r="SMI32" s="52"/>
      <c r="SMJ32" s="52"/>
      <c r="SMK32" s="52"/>
      <c r="SML32" s="52"/>
      <c r="SMM32" s="52"/>
      <c r="SMN32" s="52"/>
      <c r="SMO32" s="52"/>
      <c r="SMP32" s="52"/>
      <c r="SMQ32" s="52"/>
      <c r="SMR32" s="52"/>
      <c r="SMS32" s="52"/>
      <c r="SMT32" s="52"/>
      <c r="SMU32" s="52"/>
      <c r="SMV32" s="52"/>
      <c r="SMW32" s="52"/>
      <c r="SMX32" s="52"/>
      <c r="SMY32" s="52"/>
      <c r="SMZ32" s="52"/>
      <c r="SNA32" s="52"/>
      <c r="SNB32" s="52"/>
      <c r="SNC32" s="52"/>
      <c r="SND32" s="52"/>
      <c r="SNE32" s="52"/>
      <c r="SNF32" s="52"/>
      <c r="SNG32" s="52"/>
      <c r="SNH32" s="52"/>
      <c r="SNI32" s="52"/>
      <c r="SNJ32" s="52"/>
      <c r="SNK32" s="52"/>
      <c r="SNL32" s="52"/>
      <c r="SNM32" s="52"/>
      <c r="SNN32" s="52"/>
      <c r="SNO32" s="52"/>
      <c r="SNP32" s="52"/>
      <c r="SNQ32" s="52"/>
      <c r="SNR32" s="52"/>
      <c r="SNS32" s="52"/>
      <c r="SNT32" s="52"/>
      <c r="SNU32" s="52"/>
      <c r="SNV32" s="52"/>
      <c r="SNW32" s="52"/>
      <c r="SNX32" s="52"/>
      <c r="SNY32" s="52"/>
      <c r="SNZ32" s="52"/>
      <c r="SOA32" s="52"/>
      <c r="SOB32" s="52"/>
      <c r="SOC32" s="52"/>
      <c r="SOD32" s="52"/>
      <c r="SOE32" s="52"/>
      <c r="SOF32" s="52"/>
      <c r="SOG32" s="52"/>
      <c r="SOH32" s="52"/>
      <c r="SOI32" s="52"/>
      <c r="SOJ32" s="52"/>
      <c r="SOK32" s="52"/>
      <c r="SOL32" s="52"/>
      <c r="SOM32" s="52"/>
      <c r="SON32" s="52"/>
      <c r="SOO32" s="52"/>
      <c r="SOP32" s="52"/>
      <c r="SOQ32" s="52"/>
      <c r="SOR32" s="52"/>
      <c r="SOS32" s="52"/>
      <c r="SOT32" s="52"/>
      <c r="SOU32" s="52"/>
      <c r="SOV32" s="52"/>
      <c r="SOW32" s="52"/>
      <c r="SOX32" s="52"/>
      <c r="SOY32" s="52"/>
      <c r="SOZ32" s="52"/>
      <c r="SPA32" s="52"/>
      <c r="SPB32" s="52"/>
      <c r="SPC32" s="52"/>
      <c r="SPD32" s="52"/>
      <c r="SPE32" s="52"/>
      <c r="SPF32" s="52"/>
      <c r="SPG32" s="52"/>
      <c r="SPH32" s="52"/>
      <c r="SPI32" s="52"/>
      <c r="SPJ32" s="52"/>
      <c r="SPK32" s="52"/>
      <c r="SPL32" s="52"/>
      <c r="SPM32" s="52"/>
      <c r="SPN32" s="52"/>
      <c r="SPO32" s="52"/>
      <c r="SPP32" s="52"/>
      <c r="SPQ32" s="52"/>
      <c r="SPR32" s="52"/>
      <c r="SPS32" s="52"/>
      <c r="SPT32" s="52"/>
      <c r="SPU32" s="52"/>
      <c r="SPV32" s="52"/>
      <c r="SPW32" s="52"/>
      <c r="SPX32" s="52"/>
      <c r="SPY32" s="52"/>
      <c r="SPZ32" s="52"/>
      <c r="SQA32" s="52"/>
      <c r="SQB32" s="52"/>
      <c r="SQC32" s="52"/>
      <c r="SQD32" s="52"/>
      <c r="SQE32" s="52"/>
      <c r="SQF32" s="52"/>
      <c r="SQG32" s="52"/>
      <c r="SQH32" s="52"/>
      <c r="SQI32" s="52"/>
      <c r="SQJ32" s="52"/>
      <c r="SQK32" s="52"/>
      <c r="SQL32" s="52"/>
      <c r="SQM32" s="52"/>
      <c r="SQN32" s="52"/>
      <c r="SQO32" s="52"/>
      <c r="SQP32" s="52"/>
      <c r="SQQ32" s="52"/>
      <c r="SQR32" s="52"/>
      <c r="SQS32" s="52"/>
      <c r="SQT32" s="52"/>
      <c r="SQU32" s="52"/>
      <c r="SQV32" s="52"/>
      <c r="SQW32" s="52"/>
      <c r="SQX32" s="52"/>
      <c r="SQY32" s="52"/>
      <c r="SQZ32" s="52"/>
      <c r="SRA32" s="52"/>
      <c r="SRB32" s="52"/>
      <c r="SRC32" s="52"/>
      <c r="SRD32" s="52"/>
      <c r="SRE32" s="52"/>
      <c r="SRF32" s="52"/>
      <c r="SRG32" s="52"/>
      <c r="SRH32" s="52"/>
      <c r="SRI32" s="52"/>
      <c r="SRJ32" s="52"/>
      <c r="SRK32" s="52"/>
      <c r="SRL32" s="52"/>
      <c r="SRM32" s="52"/>
      <c r="SRN32" s="52"/>
      <c r="SRO32" s="52"/>
      <c r="SRP32" s="52"/>
      <c r="SRQ32" s="52"/>
      <c r="SRR32" s="52"/>
      <c r="SRS32" s="52"/>
      <c r="SRT32" s="52"/>
      <c r="SRU32" s="52"/>
      <c r="SRV32" s="52"/>
      <c r="SRW32" s="52"/>
      <c r="SRX32" s="52"/>
      <c r="SRY32" s="52"/>
      <c r="SRZ32" s="52"/>
      <c r="SSA32" s="52"/>
      <c r="SSB32" s="52"/>
      <c r="SSC32" s="52"/>
      <c r="SSD32" s="52"/>
      <c r="SSE32" s="52"/>
      <c r="SSF32" s="52"/>
      <c r="SSG32" s="52"/>
      <c r="SSH32" s="52"/>
      <c r="SSI32" s="52"/>
      <c r="SSJ32" s="52"/>
      <c r="SSK32" s="52"/>
      <c r="SSL32" s="52"/>
      <c r="SSM32" s="52"/>
      <c r="SSN32" s="52"/>
      <c r="SSO32" s="52"/>
      <c r="SSP32" s="52"/>
      <c r="SSQ32" s="52"/>
      <c r="SSR32" s="52"/>
      <c r="SSS32" s="52"/>
      <c r="SST32" s="52"/>
      <c r="SSU32" s="52"/>
      <c r="SSV32" s="52"/>
      <c r="SSW32" s="52"/>
      <c r="SSX32" s="52"/>
      <c r="SSY32" s="52"/>
      <c r="SSZ32" s="52"/>
      <c r="STA32" s="52"/>
      <c r="STB32" s="52"/>
      <c r="STC32" s="52"/>
      <c r="STD32" s="52"/>
      <c r="STE32" s="52"/>
      <c r="STF32" s="52"/>
      <c r="STG32" s="52"/>
      <c r="STH32" s="52"/>
      <c r="STI32" s="52"/>
      <c r="STJ32" s="52"/>
      <c r="STK32" s="52"/>
      <c r="STL32" s="52"/>
      <c r="STM32" s="52"/>
      <c r="STN32" s="52"/>
      <c r="STO32" s="52"/>
      <c r="STP32" s="52"/>
      <c r="STQ32" s="52"/>
      <c r="STR32" s="52"/>
      <c r="STS32" s="52"/>
      <c r="STT32" s="52"/>
      <c r="STU32" s="52"/>
      <c r="STV32" s="52"/>
      <c r="STW32" s="52"/>
      <c r="STX32" s="52"/>
      <c r="STY32" s="52"/>
      <c r="STZ32" s="52"/>
      <c r="SUA32" s="52"/>
      <c r="SUB32" s="52"/>
      <c r="SUC32" s="52"/>
      <c r="SUD32" s="52"/>
      <c r="SUE32" s="52"/>
      <c r="SUF32" s="52"/>
      <c r="SUG32" s="52"/>
      <c r="SUH32" s="52"/>
      <c r="SUI32" s="52"/>
      <c r="SUJ32" s="52"/>
      <c r="SUK32" s="52"/>
      <c r="SUL32" s="52"/>
      <c r="SUM32" s="52"/>
      <c r="SUN32" s="52"/>
      <c r="SUO32" s="52"/>
      <c r="SUP32" s="52"/>
      <c r="SUQ32" s="52"/>
      <c r="SUR32" s="52"/>
      <c r="SUS32" s="52"/>
      <c r="SUT32" s="52"/>
      <c r="SUU32" s="52"/>
      <c r="SUV32" s="52"/>
      <c r="SUW32" s="52"/>
      <c r="SUX32" s="52"/>
      <c r="SUY32" s="52"/>
      <c r="SUZ32" s="52"/>
      <c r="SVA32" s="52"/>
      <c r="SVB32" s="52"/>
      <c r="SVC32" s="52"/>
      <c r="SVD32" s="52"/>
      <c r="SVE32" s="52"/>
      <c r="SVF32" s="52"/>
      <c r="SVG32" s="52"/>
      <c r="SVH32" s="52"/>
      <c r="SVI32" s="52"/>
      <c r="SVJ32" s="52"/>
      <c r="SVK32" s="52"/>
      <c r="SVL32" s="52"/>
      <c r="SVM32" s="52"/>
      <c r="SVN32" s="52"/>
      <c r="SVO32" s="52"/>
      <c r="SVP32" s="52"/>
      <c r="SVQ32" s="52"/>
      <c r="SVR32" s="52"/>
      <c r="SVS32" s="52"/>
      <c r="SVT32" s="52"/>
      <c r="SVU32" s="52"/>
      <c r="SVV32" s="52"/>
      <c r="SVW32" s="52"/>
      <c r="SVX32" s="52"/>
      <c r="SVY32" s="52"/>
      <c r="SVZ32" s="52"/>
      <c r="SWA32" s="52"/>
      <c r="SWB32" s="52"/>
      <c r="SWC32" s="52"/>
      <c r="SWD32" s="52"/>
      <c r="SWE32" s="52"/>
      <c r="SWF32" s="52"/>
      <c r="SWG32" s="52"/>
      <c r="SWH32" s="52"/>
      <c r="SWI32" s="52"/>
      <c r="SWJ32" s="52"/>
      <c r="SWK32" s="52"/>
      <c r="SWL32" s="52"/>
      <c r="SWM32" s="52"/>
      <c r="SWN32" s="52"/>
      <c r="SWO32" s="52"/>
      <c r="SWP32" s="52"/>
      <c r="SWQ32" s="52"/>
      <c r="SWR32" s="52"/>
      <c r="SWS32" s="52"/>
      <c r="SWT32" s="52"/>
      <c r="SWU32" s="52"/>
      <c r="SWV32" s="52"/>
      <c r="SWW32" s="52"/>
      <c r="SWX32" s="52"/>
      <c r="SWY32" s="52"/>
      <c r="SWZ32" s="52"/>
      <c r="SXA32" s="52"/>
      <c r="SXB32" s="52"/>
      <c r="SXC32" s="52"/>
      <c r="SXD32" s="52"/>
      <c r="SXE32" s="52"/>
      <c r="SXF32" s="52"/>
      <c r="SXG32" s="52"/>
      <c r="SXH32" s="52"/>
      <c r="SXI32" s="52"/>
      <c r="SXJ32" s="52"/>
      <c r="SXK32" s="52"/>
      <c r="SXL32" s="52"/>
      <c r="SXM32" s="52"/>
      <c r="SXN32" s="52"/>
      <c r="SXO32" s="52"/>
      <c r="SXP32" s="52"/>
      <c r="SXQ32" s="52"/>
      <c r="SXR32" s="52"/>
      <c r="SXS32" s="52"/>
      <c r="SXT32" s="52"/>
      <c r="SXU32" s="52"/>
      <c r="SXV32" s="52"/>
      <c r="SXW32" s="52"/>
      <c r="SXX32" s="52"/>
      <c r="SXY32" s="52"/>
      <c r="SXZ32" s="52"/>
      <c r="SYA32" s="52"/>
      <c r="SYB32" s="52"/>
      <c r="SYC32" s="52"/>
      <c r="SYD32" s="52"/>
      <c r="SYE32" s="52"/>
      <c r="SYF32" s="52"/>
      <c r="SYG32" s="52"/>
      <c r="SYH32" s="52"/>
      <c r="SYI32" s="52"/>
      <c r="SYJ32" s="52"/>
      <c r="SYK32" s="52"/>
      <c r="SYL32" s="52"/>
      <c r="SYM32" s="52"/>
      <c r="SYN32" s="52"/>
      <c r="SYO32" s="52"/>
      <c r="SYP32" s="52"/>
      <c r="SYQ32" s="52"/>
      <c r="SYR32" s="52"/>
      <c r="SYS32" s="52"/>
      <c r="SYT32" s="52"/>
      <c r="SYU32" s="52"/>
      <c r="SYV32" s="52"/>
      <c r="SYW32" s="52"/>
      <c r="SYX32" s="52"/>
      <c r="SYY32" s="52"/>
      <c r="SYZ32" s="52"/>
      <c r="SZA32" s="52"/>
      <c r="SZB32" s="52"/>
      <c r="SZC32" s="52"/>
      <c r="SZD32" s="52"/>
      <c r="SZE32" s="52"/>
      <c r="SZF32" s="52"/>
      <c r="SZG32" s="52"/>
      <c r="SZH32" s="52"/>
      <c r="SZI32" s="52"/>
      <c r="SZJ32" s="52"/>
      <c r="SZK32" s="52"/>
      <c r="SZL32" s="52"/>
      <c r="SZM32" s="52"/>
      <c r="SZN32" s="52"/>
      <c r="SZO32" s="52"/>
      <c r="SZP32" s="52"/>
      <c r="SZQ32" s="52"/>
      <c r="SZR32" s="52"/>
      <c r="SZS32" s="52"/>
      <c r="SZT32" s="52"/>
      <c r="SZU32" s="52"/>
      <c r="SZV32" s="52"/>
      <c r="SZW32" s="52"/>
      <c r="SZX32" s="52"/>
      <c r="SZY32" s="52"/>
      <c r="SZZ32" s="52"/>
      <c r="TAA32" s="52"/>
      <c r="TAB32" s="52"/>
      <c r="TAC32" s="52"/>
      <c r="TAD32" s="52"/>
      <c r="TAE32" s="52"/>
      <c r="TAF32" s="52"/>
      <c r="TAG32" s="52"/>
      <c r="TAH32" s="52"/>
      <c r="TAI32" s="52"/>
      <c r="TAJ32" s="52"/>
      <c r="TAK32" s="52"/>
      <c r="TAL32" s="52"/>
      <c r="TAM32" s="52"/>
      <c r="TAN32" s="52"/>
      <c r="TAO32" s="52"/>
      <c r="TAP32" s="52"/>
      <c r="TAQ32" s="52"/>
      <c r="TAR32" s="52"/>
      <c r="TAS32" s="52"/>
      <c r="TAT32" s="52"/>
      <c r="TAU32" s="52"/>
      <c r="TAV32" s="52"/>
      <c r="TAW32" s="52"/>
      <c r="TAX32" s="52"/>
      <c r="TAY32" s="52"/>
      <c r="TAZ32" s="52"/>
      <c r="TBA32" s="52"/>
      <c r="TBB32" s="52"/>
      <c r="TBC32" s="52"/>
      <c r="TBD32" s="52"/>
      <c r="TBE32" s="52"/>
      <c r="TBF32" s="52"/>
      <c r="TBG32" s="52"/>
      <c r="TBH32" s="52"/>
      <c r="TBI32" s="52"/>
      <c r="TBJ32" s="52"/>
      <c r="TBK32" s="52"/>
      <c r="TBL32" s="52"/>
      <c r="TBM32" s="52"/>
      <c r="TBN32" s="52"/>
      <c r="TBO32" s="52"/>
      <c r="TBP32" s="52"/>
      <c r="TBQ32" s="52"/>
      <c r="TBR32" s="52"/>
      <c r="TBS32" s="52"/>
      <c r="TBT32" s="52"/>
      <c r="TBU32" s="52"/>
      <c r="TBV32" s="52"/>
      <c r="TBW32" s="52"/>
      <c r="TBX32" s="52"/>
      <c r="TBY32" s="52"/>
      <c r="TBZ32" s="52"/>
      <c r="TCA32" s="52"/>
      <c r="TCB32" s="52"/>
      <c r="TCC32" s="52"/>
      <c r="TCD32" s="52"/>
      <c r="TCE32" s="52"/>
      <c r="TCF32" s="52"/>
      <c r="TCG32" s="52"/>
      <c r="TCH32" s="52"/>
      <c r="TCI32" s="52"/>
      <c r="TCJ32" s="52"/>
      <c r="TCK32" s="52"/>
      <c r="TCL32" s="52"/>
      <c r="TCM32" s="52"/>
      <c r="TCN32" s="52"/>
      <c r="TCO32" s="52"/>
      <c r="TCP32" s="52"/>
      <c r="TCQ32" s="52"/>
      <c r="TCR32" s="52"/>
      <c r="TCS32" s="52"/>
      <c r="TCT32" s="52"/>
      <c r="TCU32" s="52"/>
      <c r="TCV32" s="52"/>
      <c r="TCW32" s="52"/>
      <c r="TCX32" s="52"/>
      <c r="TCY32" s="52"/>
      <c r="TCZ32" s="52"/>
      <c r="TDA32" s="52"/>
      <c r="TDB32" s="52"/>
      <c r="TDC32" s="52"/>
      <c r="TDD32" s="52"/>
      <c r="TDE32" s="52"/>
      <c r="TDF32" s="52"/>
      <c r="TDG32" s="52"/>
      <c r="TDH32" s="52"/>
      <c r="TDI32" s="52"/>
      <c r="TDJ32" s="52"/>
      <c r="TDK32" s="52"/>
      <c r="TDL32" s="52"/>
      <c r="TDM32" s="52"/>
      <c r="TDN32" s="52"/>
      <c r="TDO32" s="52"/>
      <c r="TDP32" s="52"/>
      <c r="TDQ32" s="52"/>
      <c r="TDR32" s="52"/>
      <c r="TDS32" s="52"/>
      <c r="TDT32" s="52"/>
      <c r="TDU32" s="52"/>
      <c r="TDV32" s="52"/>
      <c r="TDW32" s="52"/>
      <c r="TDX32" s="52"/>
      <c r="TDY32" s="52"/>
      <c r="TDZ32" s="52"/>
      <c r="TEA32" s="52"/>
      <c r="TEB32" s="52"/>
      <c r="TEC32" s="52"/>
      <c r="TED32" s="52"/>
      <c r="TEE32" s="52"/>
      <c r="TEF32" s="52"/>
      <c r="TEG32" s="52"/>
      <c r="TEH32" s="52"/>
      <c r="TEI32" s="52"/>
      <c r="TEJ32" s="52"/>
      <c r="TEK32" s="52"/>
      <c r="TEL32" s="52"/>
      <c r="TEM32" s="52"/>
      <c r="TEN32" s="52"/>
      <c r="TEO32" s="52"/>
      <c r="TEP32" s="52"/>
      <c r="TEQ32" s="52"/>
      <c r="TER32" s="52"/>
      <c r="TES32" s="52"/>
      <c r="TET32" s="52"/>
      <c r="TEU32" s="52"/>
      <c r="TEV32" s="52"/>
      <c r="TEW32" s="52"/>
      <c r="TEX32" s="52"/>
      <c r="TEY32" s="52"/>
      <c r="TEZ32" s="52"/>
      <c r="TFA32" s="52"/>
      <c r="TFB32" s="52"/>
      <c r="TFC32" s="52"/>
      <c r="TFD32" s="52"/>
      <c r="TFE32" s="52"/>
      <c r="TFF32" s="52"/>
      <c r="TFG32" s="52"/>
      <c r="TFH32" s="52"/>
      <c r="TFI32" s="52"/>
      <c r="TFJ32" s="52"/>
      <c r="TFK32" s="52"/>
      <c r="TFL32" s="52"/>
      <c r="TFM32" s="52"/>
      <c r="TFN32" s="52"/>
      <c r="TFO32" s="52"/>
      <c r="TFP32" s="52"/>
      <c r="TFQ32" s="52"/>
      <c r="TFR32" s="52"/>
      <c r="TFS32" s="52"/>
      <c r="TFT32" s="52"/>
      <c r="TFU32" s="52"/>
      <c r="TFV32" s="52"/>
      <c r="TFW32" s="52"/>
      <c r="TFX32" s="52"/>
      <c r="TFY32" s="52"/>
      <c r="TFZ32" s="52"/>
      <c r="TGA32" s="52"/>
      <c r="TGB32" s="52"/>
      <c r="TGC32" s="52"/>
      <c r="TGD32" s="52"/>
      <c r="TGE32" s="52"/>
      <c r="TGF32" s="52"/>
      <c r="TGG32" s="52"/>
      <c r="TGH32" s="52"/>
      <c r="TGI32" s="52"/>
      <c r="TGJ32" s="52"/>
      <c r="TGK32" s="52"/>
      <c r="TGL32" s="52"/>
      <c r="TGM32" s="52"/>
      <c r="TGN32" s="52"/>
      <c r="TGO32" s="52"/>
      <c r="TGP32" s="52"/>
      <c r="TGQ32" s="52"/>
      <c r="TGR32" s="52"/>
      <c r="TGS32" s="52"/>
      <c r="TGT32" s="52"/>
      <c r="TGU32" s="52"/>
      <c r="TGV32" s="52"/>
      <c r="TGW32" s="52"/>
      <c r="TGX32" s="52"/>
      <c r="TGY32" s="52"/>
      <c r="TGZ32" s="52"/>
      <c r="THA32" s="52"/>
      <c r="THB32" s="52"/>
      <c r="THC32" s="52"/>
      <c r="THD32" s="52"/>
      <c r="THE32" s="52"/>
      <c r="THF32" s="52"/>
      <c r="THG32" s="52"/>
      <c r="THH32" s="52"/>
      <c r="THI32" s="52"/>
      <c r="THJ32" s="52"/>
      <c r="THK32" s="52"/>
      <c r="THL32" s="52"/>
      <c r="THM32" s="52"/>
      <c r="THN32" s="52"/>
      <c r="THO32" s="52"/>
      <c r="THP32" s="52"/>
      <c r="THQ32" s="52"/>
      <c r="THR32" s="52"/>
      <c r="THS32" s="52"/>
      <c r="THT32" s="52"/>
      <c r="THU32" s="52"/>
      <c r="THV32" s="52"/>
      <c r="THW32" s="52"/>
      <c r="THX32" s="52"/>
      <c r="THY32" s="52"/>
      <c r="THZ32" s="52"/>
      <c r="TIA32" s="52"/>
      <c r="TIB32" s="52"/>
      <c r="TIC32" s="52"/>
      <c r="TID32" s="52"/>
      <c r="TIE32" s="52"/>
      <c r="TIF32" s="52"/>
      <c r="TIG32" s="52"/>
      <c r="TIH32" s="52"/>
      <c r="TII32" s="52"/>
      <c r="TIJ32" s="52"/>
      <c r="TIK32" s="52"/>
      <c r="TIL32" s="52"/>
      <c r="TIM32" s="52"/>
      <c r="TIN32" s="52"/>
      <c r="TIO32" s="52"/>
      <c r="TIP32" s="52"/>
      <c r="TIQ32" s="52"/>
      <c r="TIR32" s="52"/>
      <c r="TIS32" s="52"/>
      <c r="TIT32" s="52"/>
      <c r="TIU32" s="52"/>
      <c r="TIV32" s="52"/>
      <c r="TIW32" s="52"/>
      <c r="TIX32" s="52"/>
      <c r="TIY32" s="52"/>
      <c r="TIZ32" s="52"/>
      <c r="TJA32" s="52"/>
      <c r="TJB32" s="52"/>
      <c r="TJC32" s="52"/>
      <c r="TJD32" s="52"/>
      <c r="TJE32" s="52"/>
      <c r="TJF32" s="52"/>
      <c r="TJG32" s="52"/>
      <c r="TJH32" s="52"/>
      <c r="TJI32" s="52"/>
      <c r="TJJ32" s="52"/>
      <c r="TJK32" s="52"/>
      <c r="TJL32" s="52"/>
      <c r="TJM32" s="52"/>
      <c r="TJN32" s="52"/>
      <c r="TJO32" s="52"/>
      <c r="TJP32" s="52"/>
      <c r="TJQ32" s="52"/>
      <c r="TJR32" s="52"/>
      <c r="TJS32" s="52"/>
      <c r="TJT32" s="52"/>
      <c r="TJU32" s="52"/>
      <c r="TJV32" s="52"/>
      <c r="TJW32" s="52"/>
      <c r="TJX32" s="52"/>
      <c r="TJY32" s="52"/>
      <c r="TJZ32" s="52"/>
      <c r="TKA32" s="52"/>
      <c r="TKB32" s="52"/>
      <c r="TKC32" s="52"/>
      <c r="TKD32" s="52"/>
      <c r="TKE32" s="52"/>
      <c r="TKF32" s="52"/>
      <c r="TKG32" s="52"/>
      <c r="TKH32" s="52"/>
      <c r="TKI32" s="52"/>
      <c r="TKJ32" s="52"/>
      <c r="TKK32" s="52"/>
      <c r="TKL32" s="52"/>
      <c r="TKM32" s="52"/>
      <c r="TKN32" s="52"/>
      <c r="TKO32" s="52"/>
      <c r="TKP32" s="52"/>
      <c r="TKQ32" s="52"/>
      <c r="TKR32" s="52"/>
      <c r="TKS32" s="52"/>
      <c r="TKT32" s="52"/>
      <c r="TKU32" s="52"/>
      <c r="TKV32" s="52"/>
      <c r="TKW32" s="52"/>
      <c r="TKX32" s="52"/>
      <c r="TKY32" s="52"/>
      <c r="TKZ32" s="52"/>
      <c r="TLA32" s="52"/>
      <c r="TLB32" s="52"/>
      <c r="TLC32" s="52"/>
      <c r="TLD32" s="52"/>
      <c r="TLE32" s="52"/>
      <c r="TLF32" s="52"/>
      <c r="TLG32" s="52"/>
      <c r="TLH32" s="52"/>
      <c r="TLI32" s="52"/>
      <c r="TLJ32" s="52"/>
      <c r="TLK32" s="52"/>
      <c r="TLL32" s="52"/>
      <c r="TLM32" s="52"/>
      <c r="TLN32" s="52"/>
      <c r="TLO32" s="52"/>
      <c r="TLP32" s="52"/>
      <c r="TLQ32" s="52"/>
      <c r="TLR32" s="52"/>
      <c r="TLS32" s="52"/>
      <c r="TLT32" s="52"/>
      <c r="TLU32" s="52"/>
      <c r="TLV32" s="52"/>
      <c r="TLW32" s="52"/>
      <c r="TLX32" s="52"/>
      <c r="TLY32" s="52"/>
      <c r="TLZ32" s="52"/>
      <c r="TMA32" s="52"/>
      <c r="TMB32" s="52"/>
      <c r="TMC32" s="52"/>
      <c r="TMD32" s="52"/>
      <c r="TME32" s="52"/>
      <c r="TMF32" s="52"/>
      <c r="TMG32" s="52"/>
      <c r="TMH32" s="52"/>
      <c r="TMI32" s="52"/>
      <c r="TMJ32" s="52"/>
      <c r="TMK32" s="52"/>
      <c r="TML32" s="52"/>
      <c r="TMM32" s="52"/>
      <c r="TMN32" s="52"/>
      <c r="TMO32" s="52"/>
      <c r="TMP32" s="52"/>
      <c r="TMQ32" s="52"/>
      <c r="TMR32" s="52"/>
      <c r="TMS32" s="52"/>
      <c r="TMT32" s="52"/>
      <c r="TMU32" s="52"/>
      <c r="TMV32" s="52"/>
      <c r="TMW32" s="52"/>
      <c r="TMX32" s="52"/>
      <c r="TMY32" s="52"/>
      <c r="TMZ32" s="52"/>
      <c r="TNA32" s="52"/>
      <c r="TNB32" s="52"/>
      <c r="TNC32" s="52"/>
      <c r="TND32" s="52"/>
      <c r="TNE32" s="52"/>
      <c r="TNF32" s="52"/>
      <c r="TNG32" s="52"/>
      <c r="TNH32" s="52"/>
      <c r="TNI32" s="52"/>
      <c r="TNJ32" s="52"/>
      <c r="TNK32" s="52"/>
      <c r="TNL32" s="52"/>
      <c r="TNM32" s="52"/>
      <c r="TNN32" s="52"/>
      <c r="TNO32" s="52"/>
      <c r="TNP32" s="52"/>
      <c r="TNQ32" s="52"/>
      <c r="TNR32" s="52"/>
      <c r="TNS32" s="52"/>
      <c r="TNT32" s="52"/>
      <c r="TNU32" s="52"/>
      <c r="TNV32" s="52"/>
      <c r="TNW32" s="52"/>
      <c r="TNX32" s="52"/>
      <c r="TNY32" s="52"/>
      <c r="TNZ32" s="52"/>
      <c r="TOA32" s="52"/>
      <c r="TOB32" s="52"/>
      <c r="TOC32" s="52"/>
      <c r="TOD32" s="52"/>
      <c r="TOE32" s="52"/>
      <c r="TOF32" s="52"/>
      <c r="TOG32" s="52"/>
      <c r="TOH32" s="52"/>
      <c r="TOI32" s="52"/>
      <c r="TOJ32" s="52"/>
      <c r="TOK32" s="52"/>
      <c r="TOL32" s="52"/>
      <c r="TOM32" s="52"/>
      <c r="TON32" s="52"/>
      <c r="TOO32" s="52"/>
      <c r="TOP32" s="52"/>
      <c r="TOQ32" s="52"/>
      <c r="TOR32" s="52"/>
      <c r="TOS32" s="52"/>
      <c r="TOT32" s="52"/>
      <c r="TOU32" s="52"/>
      <c r="TOV32" s="52"/>
      <c r="TOW32" s="52"/>
      <c r="TOX32" s="52"/>
      <c r="TOY32" s="52"/>
      <c r="TOZ32" s="52"/>
      <c r="TPA32" s="52"/>
      <c r="TPB32" s="52"/>
      <c r="TPC32" s="52"/>
      <c r="TPD32" s="52"/>
      <c r="TPE32" s="52"/>
      <c r="TPF32" s="52"/>
      <c r="TPG32" s="52"/>
      <c r="TPH32" s="52"/>
      <c r="TPI32" s="52"/>
      <c r="TPJ32" s="52"/>
      <c r="TPK32" s="52"/>
      <c r="TPL32" s="52"/>
      <c r="TPM32" s="52"/>
      <c r="TPN32" s="52"/>
      <c r="TPO32" s="52"/>
      <c r="TPP32" s="52"/>
      <c r="TPQ32" s="52"/>
      <c r="TPR32" s="52"/>
      <c r="TPS32" s="52"/>
      <c r="TPT32" s="52"/>
      <c r="TPU32" s="52"/>
      <c r="TPV32" s="52"/>
      <c r="TPW32" s="52"/>
      <c r="TPX32" s="52"/>
      <c r="TPY32" s="52"/>
      <c r="TPZ32" s="52"/>
      <c r="TQA32" s="52"/>
      <c r="TQB32" s="52"/>
      <c r="TQC32" s="52"/>
      <c r="TQD32" s="52"/>
      <c r="TQE32" s="52"/>
      <c r="TQF32" s="52"/>
      <c r="TQG32" s="52"/>
      <c r="TQH32" s="52"/>
      <c r="TQI32" s="52"/>
      <c r="TQJ32" s="52"/>
      <c r="TQK32" s="52"/>
      <c r="TQL32" s="52"/>
      <c r="TQM32" s="52"/>
      <c r="TQN32" s="52"/>
      <c r="TQO32" s="52"/>
      <c r="TQP32" s="52"/>
      <c r="TQQ32" s="52"/>
      <c r="TQR32" s="52"/>
      <c r="TQS32" s="52"/>
      <c r="TQT32" s="52"/>
      <c r="TQU32" s="52"/>
      <c r="TQV32" s="52"/>
      <c r="TQW32" s="52"/>
      <c r="TQX32" s="52"/>
      <c r="TQY32" s="52"/>
      <c r="TQZ32" s="52"/>
      <c r="TRA32" s="52"/>
      <c r="TRB32" s="52"/>
      <c r="TRC32" s="52"/>
      <c r="TRD32" s="52"/>
      <c r="TRE32" s="52"/>
      <c r="TRF32" s="52"/>
      <c r="TRG32" s="52"/>
      <c r="TRH32" s="52"/>
      <c r="TRI32" s="52"/>
      <c r="TRJ32" s="52"/>
      <c r="TRK32" s="52"/>
      <c r="TRL32" s="52"/>
      <c r="TRM32" s="52"/>
      <c r="TRN32" s="52"/>
      <c r="TRO32" s="52"/>
      <c r="TRP32" s="52"/>
      <c r="TRQ32" s="52"/>
      <c r="TRR32" s="52"/>
      <c r="TRS32" s="52"/>
      <c r="TRT32" s="52"/>
      <c r="TRU32" s="52"/>
      <c r="TRV32" s="52"/>
      <c r="TRW32" s="52"/>
      <c r="TRX32" s="52"/>
      <c r="TRY32" s="52"/>
      <c r="TRZ32" s="52"/>
      <c r="TSA32" s="52"/>
      <c r="TSB32" s="52"/>
      <c r="TSC32" s="52"/>
      <c r="TSD32" s="52"/>
      <c r="TSE32" s="52"/>
      <c r="TSF32" s="52"/>
      <c r="TSG32" s="52"/>
      <c r="TSH32" s="52"/>
      <c r="TSI32" s="52"/>
      <c r="TSJ32" s="52"/>
      <c r="TSK32" s="52"/>
      <c r="TSL32" s="52"/>
      <c r="TSM32" s="52"/>
      <c r="TSN32" s="52"/>
      <c r="TSO32" s="52"/>
      <c r="TSP32" s="52"/>
      <c r="TSQ32" s="52"/>
      <c r="TSR32" s="52"/>
      <c r="TSS32" s="52"/>
      <c r="TST32" s="52"/>
      <c r="TSU32" s="52"/>
      <c r="TSV32" s="52"/>
      <c r="TSW32" s="52"/>
      <c r="TSX32" s="52"/>
      <c r="TSY32" s="52"/>
      <c r="TSZ32" s="52"/>
      <c r="TTA32" s="52"/>
      <c r="TTB32" s="52"/>
      <c r="TTC32" s="52"/>
      <c r="TTD32" s="52"/>
      <c r="TTE32" s="52"/>
      <c r="TTF32" s="52"/>
      <c r="TTG32" s="52"/>
      <c r="TTH32" s="52"/>
      <c r="TTI32" s="52"/>
      <c r="TTJ32" s="52"/>
      <c r="TTK32" s="52"/>
      <c r="TTL32" s="52"/>
      <c r="TTM32" s="52"/>
      <c r="TTN32" s="52"/>
      <c r="TTO32" s="52"/>
      <c r="TTP32" s="52"/>
      <c r="TTQ32" s="52"/>
      <c r="TTR32" s="52"/>
      <c r="TTS32" s="52"/>
      <c r="TTT32" s="52"/>
      <c r="TTU32" s="52"/>
      <c r="TTV32" s="52"/>
      <c r="TTW32" s="52"/>
      <c r="TTX32" s="52"/>
      <c r="TTY32" s="52"/>
      <c r="TTZ32" s="52"/>
      <c r="TUA32" s="52"/>
      <c r="TUB32" s="52"/>
      <c r="TUC32" s="52"/>
      <c r="TUD32" s="52"/>
      <c r="TUE32" s="52"/>
      <c r="TUF32" s="52"/>
      <c r="TUG32" s="52"/>
      <c r="TUH32" s="52"/>
      <c r="TUI32" s="52"/>
      <c r="TUJ32" s="52"/>
      <c r="TUK32" s="52"/>
      <c r="TUL32" s="52"/>
      <c r="TUM32" s="52"/>
      <c r="TUN32" s="52"/>
      <c r="TUO32" s="52"/>
      <c r="TUP32" s="52"/>
      <c r="TUQ32" s="52"/>
      <c r="TUR32" s="52"/>
      <c r="TUS32" s="52"/>
      <c r="TUT32" s="52"/>
      <c r="TUU32" s="52"/>
      <c r="TUV32" s="52"/>
      <c r="TUW32" s="52"/>
      <c r="TUX32" s="52"/>
      <c r="TUY32" s="52"/>
      <c r="TUZ32" s="52"/>
      <c r="TVA32" s="52"/>
      <c r="TVB32" s="52"/>
      <c r="TVC32" s="52"/>
      <c r="TVD32" s="52"/>
      <c r="TVE32" s="52"/>
      <c r="TVF32" s="52"/>
      <c r="TVG32" s="52"/>
      <c r="TVH32" s="52"/>
      <c r="TVI32" s="52"/>
      <c r="TVJ32" s="52"/>
      <c r="TVK32" s="52"/>
      <c r="TVL32" s="52"/>
      <c r="TVM32" s="52"/>
      <c r="TVN32" s="52"/>
      <c r="TVO32" s="52"/>
      <c r="TVP32" s="52"/>
      <c r="TVQ32" s="52"/>
      <c r="TVR32" s="52"/>
      <c r="TVS32" s="52"/>
      <c r="TVT32" s="52"/>
      <c r="TVU32" s="52"/>
      <c r="TVV32" s="52"/>
      <c r="TVW32" s="52"/>
      <c r="TVX32" s="52"/>
      <c r="TVY32" s="52"/>
      <c r="TVZ32" s="52"/>
      <c r="TWA32" s="52"/>
      <c r="TWB32" s="52"/>
      <c r="TWC32" s="52"/>
      <c r="TWD32" s="52"/>
      <c r="TWE32" s="52"/>
      <c r="TWF32" s="52"/>
      <c r="TWG32" s="52"/>
      <c r="TWH32" s="52"/>
      <c r="TWI32" s="52"/>
      <c r="TWJ32" s="52"/>
      <c r="TWK32" s="52"/>
      <c r="TWL32" s="52"/>
      <c r="TWM32" s="52"/>
      <c r="TWN32" s="52"/>
      <c r="TWO32" s="52"/>
      <c r="TWP32" s="52"/>
      <c r="TWQ32" s="52"/>
      <c r="TWR32" s="52"/>
      <c r="TWS32" s="52"/>
      <c r="TWT32" s="52"/>
      <c r="TWU32" s="52"/>
      <c r="TWV32" s="52"/>
      <c r="TWW32" s="52"/>
      <c r="TWX32" s="52"/>
      <c r="TWY32" s="52"/>
      <c r="TWZ32" s="52"/>
      <c r="TXA32" s="52"/>
      <c r="TXB32" s="52"/>
      <c r="TXC32" s="52"/>
      <c r="TXD32" s="52"/>
      <c r="TXE32" s="52"/>
      <c r="TXF32" s="52"/>
      <c r="TXG32" s="52"/>
      <c r="TXH32" s="52"/>
      <c r="TXI32" s="52"/>
      <c r="TXJ32" s="52"/>
      <c r="TXK32" s="52"/>
      <c r="TXL32" s="52"/>
      <c r="TXM32" s="52"/>
      <c r="TXN32" s="52"/>
      <c r="TXO32" s="52"/>
      <c r="TXP32" s="52"/>
      <c r="TXQ32" s="52"/>
      <c r="TXR32" s="52"/>
      <c r="TXS32" s="52"/>
      <c r="TXT32" s="52"/>
      <c r="TXU32" s="52"/>
      <c r="TXV32" s="52"/>
      <c r="TXW32" s="52"/>
      <c r="TXX32" s="52"/>
      <c r="TXY32" s="52"/>
      <c r="TXZ32" s="52"/>
      <c r="TYA32" s="52"/>
      <c r="TYB32" s="52"/>
      <c r="TYC32" s="52"/>
      <c r="TYD32" s="52"/>
      <c r="TYE32" s="52"/>
      <c r="TYF32" s="52"/>
      <c r="TYG32" s="52"/>
      <c r="TYH32" s="52"/>
      <c r="TYI32" s="52"/>
      <c r="TYJ32" s="52"/>
      <c r="TYK32" s="52"/>
      <c r="TYL32" s="52"/>
      <c r="TYM32" s="52"/>
      <c r="TYN32" s="52"/>
      <c r="TYO32" s="52"/>
      <c r="TYP32" s="52"/>
      <c r="TYQ32" s="52"/>
      <c r="TYR32" s="52"/>
      <c r="TYS32" s="52"/>
      <c r="TYT32" s="52"/>
      <c r="TYU32" s="52"/>
      <c r="TYV32" s="52"/>
      <c r="TYW32" s="52"/>
      <c r="TYX32" s="52"/>
      <c r="TYY32" s="52"/>
      <c r="TYZ32" s="52"/>
      <c r="TZA32" s="52"/>
      <c r="TZB32" s="52"/>
      <c r="TZC32" s="52"/>
      <c r="TZD32" s="52"/>
      <c r="TZE32" s="52"/>
      <c r="TZF32" s="52"/>
      <c r="TZG32" s="52"/>
      <c r="TZH32" s="52"/>
      <c r="TZI32" s="52"/>
      <c r="TZJ32" s="52"/>
      <c r="TZK32" s="52"/>
      <c r="TZL32" s="52"/>
      <c r="TZM32" s="52"/>
      <c r="TZN32" s="52"/>
      <c r="TZO32" s="52"/>
      <c r="TZP32" s="52"/>
      <c r="TZQ32" s="52"/>
      <c r="TZR32" s="52"/>
      <c r="TZS32" s="52"/>
      <c r="TZT32" s="52"/>
      <c r="TZU32" s="52"/>
      <c r="TZV32" s="52"/>
      <c r="TZW32" s="52"/>
      <c r="TZX32" s="52"/>
      <c r="TZY32" s="52"/>
      <c r="TZZ32" s="52"/>
      <c r="UAA32" s="52"/>
      <c r="UAB32" s="52"/>
      <c r="UAC32" s="52"/>
      <c r="UAD32" s="52"/>
      <c r="UAE32" s="52"/>
      <c r="UAF32" s="52"/>
      <c r="UAG32" s="52"/>
      <c r="UAH32" s="52"/>
      <c r="UAI32" s="52"/>
      <c r="UAJ32" s="52"/>
      <c r="UAK32" s="52"/>
      <c r="UAL32" s="52"/>
      <c r="UAM32" s="52"/>
      <c r="UAN32" s="52"/>
      <c r="UAO32" s="52"/>
      <c r="UAP32" s="52"/>
      <c r="UAQ32" s="52"/>
      <c r="UAR32" s="52"/>
      <c r="UAS32" s="52"/>
      <c r="UAT32" s="52"/>
      <c r="UAU32" s="52"/>
      <c r="UAV32" s="52"/>
      <c r="UAW32" s="52"/>
      <c r="UAX32" s="52"/>
      <c r="UAY32" s="52"/>
      <c r="UAZ32" s="52"/>
      <c r="UBA32" s="52"/>
      <c r="UBB32" s="52"/>
      <c r="UBC32" s="52"/>
      <c r="UBD32" s="52"/>
      <c r="UBE32" s="52"/>
      <c r="UBF32" s="52"/>
      <c r="UBG32" s="52"/>
      <c r="UBH32" s="52"/>
      <c r="UBI32" s="52"/>
      <c r="UBJ32" s="52"/>
      <c r="UBK32" s="52"/>
      <c r="UBL32" s="52"/>
      <c r="UBM32" s="52"/>
      <c r="UBN32" s="52"/>
      <c r="UBO32" s="52"/>
      <c r="UBP32" s="52"/>
      <c r="UBQ32" s="52"/>
      <c r="UBR32" s="52"/>
      <c r="UBS32" s="52"/>
      <c r="UBT32" s="52"/>
      <c r="UBU32" s="52"/>
      <c r="UBV32" s="52"/>
      <c r="UBW32" s="52"/>
      <c r="UBX32" s="52"/>
      <c r="UBY32" s="52"/>
      <c r="UBZ32" s="52"/>
      <c r="UCA32" s="52"/>
      <c r="UCB32" s="52"/>
      <c r="UCC32" s="52"/>
      <c r="UCD32" s="52"/>
      <c r="UCE32" s="52"/>
      <c r="UCF32" s="52"/>
      <c r="UCG32" s="52"/>
      <c r="UCH32" s="52"/>
      <c r="UCI32" s="52"/>
      <c r="UCJ32" s="52"/>
      <c r="UCK32" s="52"/>
      <c r="UCL32" s="52"/>
      <c r="UCM32" s="52"/>
      <c r="UCN32" s="52"/>
      <c r="UCO32" s="52"/>
      <c r="UCP32" s="52"/>
      <c r="UCQ32" s="52"/>
      <c r="UCR32" s="52"/>
      <c r="UCS32" s="52"/>
      <c r="UCT32" s="52"/>
      <c r="UCU32" s="52"/>
      <c r="UCV32" s="52"/>
      <c r="UCW32" s="52"/>
      <c r="UCX32" s="52"/>
      <c r="UCY32" s="52"/>
      <c r="UCZ32" s="52"/>
      <c r="UDA32" s="52"/>
      <c r="UDB32" s="52"/>
      <c r="UDC32" s="52"/>
      <c r="UDD32" s="52"/>
      <c r="UDE32" s="52"/>
      <c r="UDF32" s="52"/>
      <c r="UDG32" s="52"/>
      <c r="UDH32" s="52"/>
      <c r="UDI32" s="52"/>
      <c r="UDJ32" s="52"/>
      <c r="UDK32" s="52"/>
      <c r="UDL32" s="52"/>
      <c r="UDM32" s="52"/>
      <c r="UDN32" s="52"/>
      <c r="UDO32" s="52"/>
      <c r="UDP32" s="52"/>
      <c r="UDQ32" s="52"/>
      <c r="UDR32" s="52"/>
      <c r="UDS32" s="52"/>
      <c r="UDT32" s="52"/>
      <c r="UDU32" s="52"/>
      <c r="UDV32" s="52"/>
      <c r="UDW32" s="52"/>
      <c r="UDX32" s="52"/>
      <c r="UDY32" s="52"/>
      <c r="UDZ32" s="52"/>
      <c r="UEA32" s="52"/>
      <c r="UEB32" s="52"/>
      <c r="UEC32" s="52"/>
      <c r="UED32" s="52"/>
      <c r="UEE32" s="52"/>
      <c r="UEF32" s="52"/>
      <c r="UEG32" s="52"/>
      <c r="UEH32" s="52"/>
      <c r="UEI32" s="52"/>
      <c r="UEJ32" s="52"/>
      <c r="UEK32" s="52"/>
      <c r="UEL32" s="52"/>
      <c r="UEM32" s="52"/>
      <c r="UEN32" s="52"/>
      <c r="UEO32" s="52"/>
      <c r="UEP32" s="52"/>
      <c r="UEQ32" s="52"/>
      <c r="UER32" s="52"/>
      <c r="UES32" s="52"/>
      <c r="UET32" s="52"/>
      <c r="UEU32" s="52"/>
      <c r="UEV32" s="52"/>
      <c r="UEW32" s="52"/>
      <c r="UEX32" s="52"/>
      <c r="UEY32" s="52"/>
      <c r="UEZ32" s="52"/>
      <c r="UFA32" s="52"/>
      <c r="UFB32" s="52"/>
      <c r="UFC32" s="52"/>
      <c r="UFD32" s="52"/>
      <c r="UFE32" s="52"/>
      <c r="UFF32" s="52"/>
      <c r="UFG32" s="52"/>
      <c r="UFH32" s="52"/>
      <c r="UFI32" s="52"/>
      <c r="UFJ32" s="52"/>
      <c r="UFK32" s="52"/>
      <c r="UFL32" s="52"/>
      <c r="UFM32" s="52"/>
      <c r="UFN32" s="52"/>
      <c r="UFO32" s="52"/>
      <c r="UFP32" s="52"/>
      <c r="UFQ32" s="52"/>
      <c r="UFR32" s="52"/>
      <c r="UFS32" s="52"/>
      <c r="UFT32" s="52"/>
      <c r="UFU32" s="52"/>
      <c r="UFV32" s="52"/>
      <c r="UFW32" s="52"/>
      <c r="UFX32" s="52"/>
      <c r="UFY32" s="52"/>
      <c r="UFZ32" s="52"/>
      <c r="UGA32" s="52"/>
      <c r="UGB32" s="52"/>
      <c r="UGC32" s="52"/>
      <c r="UGD32" s="52"/>
      <c r="UGE32" s="52"/>
      <c r="UGF32" s="52"/>
      <c r="UGG32" s="52"/>
      <c r="UGH32" s="52"/>
      <c r="UGI32" s="52"/>
      <c r="UGJ32" s="52"/>
      <c r="UGK32" s="52"/>
      <c r="UGL32" s="52"/>
      <c r="UGM32" s="52"/>
      <c r="UGN32" s="52"/>
      <c r="UGO32" s="52"/>
      <c r="UGP32" s="52"/>
      <c r="UGQ32" s="52"/>
      <c r="UGR32" s="52"/>
      <c r="UGS32" s="52"/>
      <c r="UGT32" s="52"/>
      <c r="UGU32" s="52"/>
      <c r="UGV32" s="52"/>
      <c r="UGW32" s="52"/>
      <c r="UGX32" s="52"/>
      <c r="UGY32" s="52"/>
      <c r="UGZ32" s="52"/>
      <c r="UHA32" s="52"/>
      <c r="UHB32" s="52"/>
      <c r="UHC32" s="52"/>
      <c r="UHD32" s="52"/>
      <c r="UHE32" s="52"/>
      <c r="UHF32" s="52"/>
      <c r="UHG32" s="52"/>
      <c r="UHH32" s="52"/>
      <c r="UHI32" s="52"/>
      <c r="UHJ32" s="52"/>
      <c r="UHK32" s="52"/>
      <c r="UHL32" s="52"/>
      <c r="UHM32" s="52"/>
      <c r="UHN32" s="52"/>
      <c r="UHO32" s="52"/>
      <c r="UHP32" s="52"/>
      <c r="UHQ32" s="52"/>
      <c r="UHR32" s="52"/>
      <c r="UHS32" s="52"/>
      <c r="UHT32" s="52"/>
      <c r="UHU32" s="52"/>
      <c r="UHV32" s="52"/>
      <c r="UHW32" s="52"/>
      <c r="UHX32" s="52"/>
      <c r="UHY32" s="52"/>
      <c r="UHZ32" s="52"/>
      <c r="UIA32" s="52"/>
      <c r="UIB32" s="52"/>
      <c r="UIC32" s="52"/>
      <c r="UID32" s="52"/>
      <c r="UIE32" s="52"/>
      <c r="UIF32" s="52"/>
      <c r="UIG32" s="52"/>
      <c r="UIH32" s="52"/>
      <c r="UII32" s="52"/>
      <c r="UIJ32" s="52"/>
      <c r="UIK32" s="52"/>
      <c r="UIL32" s="52"/>
      <c r="UIM32" s="52"/>
      <c r="UIN32" s="52"/>
      <c r="UIO32" s="52"/>
      <c r="UIP32" s="52"/>
      <c r="UIQ32" s="52"/>
      <c r="UIR32" s="52"/>
      <c r="UIS32" s="52"/>
      <c r="UIT32" s="52"/>
      <c r="UIU32" s="52"/>
      <c r="UIV32" s="52"/>
      <c r="UIW32" s="52"/>
      <c r="UIX32" s="52"/>
      <c r="UIY32" s="52"/>
      <c r="UIZ32" s="52"/>
      <c r="UJA32" s="52"/>
      <c r="UJB32" s="52"/>
      <c r="UJC32" s="52"/>
      <c r="UJD32" s="52"/>
      <c r="UJE32" s="52"/>
      <c r="UJF32" s="52"/>
      <c r="UJG32" s="52"/>
      <c r="UJH32" s="52"/>
      <c r="UJI32" s="52"/>
      <c r="UJJ32" s="52"/>
      <c r="UJK32" s="52"/>
      <c r="UJL32" s="52"/>
      <c r="UJM32" s="52"/>
      <c r="UJN32" s="52"/>
      <c r="UJO32" s="52"/>
      <c r="UJP32" s="52"/>
      <c r="UJQ32" s="52"/>
      <c r="UJR32" s="52"/>
      <c r="UJS32" s="52"/>
      <c r="UJT32" s="52"/>
      <c r="UJU32" s="52"/>
      <c r="UJV32" s="52"/>
      <c r="UJW32" s="52"/>
      <c r="UJX32" s="52"/>
      <c r="UJY32" s="52"/>
      <c r="UJZ32" s="52"/>
      <c r="UKA32" s="52"/>
      <c r="UKB32" s="52"/>
      <c r="UKC32" s="52"/>
      <c r="UKD32" s="52"/>
      <c r="UKE32" s="52"/>
      <c r="UKF32" s="52"/>
      <c r="UKG32" s="52"/>
      <c r="UKH32" s="52"/>
      <c r="UKI32" s="52"/>
      <c r="UKJ32" s="52"/>
      <c r="UKK32" s="52"/>
      <c r="UKL32" s="52"/>
      <c r="UKM32" s="52"/>
      <c r="UKN32" s="52"/>
      <c r="UKO32" s="52"/>
      <c r="UKP32" s="52"/>
      <c r="UKQ32" s="52"/>
      <c r="UKR32" s="52"/>
      <c r="UKS32" s="52"/>
      <c r="UKT32" s="52"/>
      <c r="UKU32" s="52"/>
      <c r="UKV32" s="52"/>
      <c r="UKW32" s="52"/>
      <c r="UKX32" s="52"/>
      <c r="UKY32" s="52"/>
      <c r="UKZ32" s="52"/>
      <c r="ULA32" s="52"/>
      <c r="ULB32" s="52"/>
      <c r="ULC32" s="52"/>
      <c r="ULD32" s="52"/>
      <c r="ULE32" s="52"/>
      <c r="ULF32" s="52"/>
      <c r="ULG32" s="52"/>
      <c r="ULH32" s="52"/>
      <c r="ULI32" s="52"/>
      <c r="ULJ32" s="52"/>
      <c r="ULK32" s="52"/>
      <c r="ULL32" s="52"/>
      <c r="ULM32" s="52"/>
      <c r="ULN32" s="52"/>
      <c r="ULO32" s="52"/>
      <c r="ULP32" s="52"/>
      <c r="ULQ32" s="52"/>
      <c r="ULR32" s="52"/>
      <c r="ULS32" s="52"/>
      <c r="ULT32" s="52"/>
      <c r="ULU32" s="52"/>
      <c r="ULV32" s="52"/>
      <c r="ULW32" s="52"/>
      <c r="ULX32" s="52"/>
      <c r="ULY32" s="52"/>
      <c r="ULZ32" s="52"/>
      <c r="UMA32" s="52"/>
      <c r="UMB32" s="52"/>
      <c r="UMC32" s="52"/>
      <c r="UMD32" s="52"/>
      <c r="UME32" s="52"/>
      <c r="UMF32" s="52"/>
      <c r="UMG32" s="52"/>
      <c r="UMH32" s="52"/>
      <c r="UMI32" s="52"/>
      <c r="UMJ32" s="52"/>
      <c r="UMK32" s="52"/>
      <c r="UML32" s="52"/>
      <c r="UMM32" s="52"/>
      <c r="UMN32" s="52"/>
      <c r="UMO32" s="52"/>
      <c r="UMP32" s="52"/>
      <c r="UMQ32" s="52"/>
      <c r="UMR32" s="52"/>
      <c r="UMS32" s="52"/>
      <c r="UMT32" s="52"/>
      <c r="UMU32" s="52"/>
      <c r="UMV32" s="52"/>
      <c r="UMW32" s="52"/>
      <c r="UMX32" s="52"/>
      <c r="UMY32" s="52"/>
      <c r="UMZ32" s="52"/>
      <c r="UNA32" s="52"/>
      <c r="UNB32" s="52"/>
      <c r="UNC32" s="52"/>
      <c r="UND32" s="52"/>
      <c r="UNE32" s="52"/>
      <c r="UNF32" s="52"/>
      <c r="UNG32" s="52"/>
      <c r="UNH32" s="52"/>
      <c r="UNI32" s="52"/>
      <c r="UNJ32" s="52"/>
      <c r="UNK32" s="52"/>
      <c r="UNL32" s="52"/>
      <c r="UNM32" s="52"/>
      <c r="UNN32" s="52"/>
      <c r="UNO32" s="52"/>
      <c r="UNP32" s="52"/>
      <c r="UNQ32" s="52"/>
      <c r="UNR32" s="52"/>
      <c r="UNS32" s="52"/>
      <c r="UNT32" s="52"/>
      <c r="UNU32" s="52"/>
      <c r="UNV32" s="52"/>
      <c r="UNW32" s="52"/>
      <c r="UNX32" s="52"/>
      <c r="UNY32" s="52"/>
      <c r="UNZ32" s="52"/>
      <c r="UOA32" s="52"/>
      <c r="UOB32" s="52"/>
      <c r="UOC32" s="52"/>
      <c r="UOD32" s="52"/>
      <c r="UOE32" s="52"/>
      <c r="UOF32" s="52"/>
      <c r="UOG32" s="52"/>
      <c r="UOH32" s="52"/>
      <c r="UOI32" s="52"/>
      <c r="UOJ32" s="52"/>
      <c r="UOK32" s="52"/>
      <c r="UOL32" s="52"/>
      <c r="UOM32" s="52"/>
      <c r="UON32" s="52"/>
      <c r="UOO32" s="52"/>
      <c r="UOP32" s="52"/>
      <c r="UOQ32" s="52"/>
      <c r="UOR32" s="52"/>
      <c r="UOS32" s="52"/>
      <c r="UOT32" s="52"/>
      <c r="UOU32" s="52"/>
      <c r="UOV32" s="52"/>
      <c r="UOW32" s="52"/>
      <c r="UOX32" s="52"/>
      <c r="UOY32" s="52"/>
      <c r="UOZ32" s="52"/>
      <c r="UPA32" s="52"/>
      <c r="UPB32" s="52"/>
      <c r="UPC32" s="52"/>
      <c r="UPD32" s="52"/>
      <c r="UPE32" s="52"/>
      <c r="UPF32" s="52"/>
      <c r="UPG32" s="52"/>
      <c r="UPH32" s="52"/>
      <c r="UPI32" s="52"/>
      <c r="UPJ32" s="52"/>
      <c r="UPK32" s="52"/>
      <c r="UPL32" s="52"/>
      <c r="UPM32" s="52"/>
      <c r="UPN32" s="52"/>
      <c r="UPO32" s="52"/>
      <c r="UPP32" s="52"/>
      <c r="UPQ32" s="52"/>
      <c r="UPR32" s="52"/>
      <c r="UPS32" s="52"/>
      <c r="UPT32" s="52"/>
      <c r="UPU32" s="52"/>
      <c r="UPV32" s="52"/>
      <c r="UPW32" s="52"/>
      <c r="UPX32" s="52"/>
      <c r="UPY32" s="52"/>
      <c r="UPZ32" s="52"/>
      <c r="UQA32" s="52"/>
      <c r="UQB32" s="52"/>
      <c r="UQC32" s="52"/>
      <c r="UQD32" s="52"/>
      <c r="UQE32" s="52"/>
      <c r="UQF32" s="52"/>
      <c r="UQG32" s="52"/>
      <c r="UQH32" s="52"/>
      <c r="UQI32" s="52"/>
      <c r="UQJ32" s="52"/>
      <c r="UQK32" s="52"/>
      <c r="UQL32" s="52"/>
      <c r="UQM32" s="52"/>
      <c r="UQN32" s="52"/>
      <c r="UQO32" s="52"/>
      <c r="UQP32" s="52"/>
      <c r="UQQ32" s="52"/>
      <c r="UQR32" s="52"/>
      <c r="UQS32" s="52"/>
      <c r="UQT32" s="52"/>
      <c r="UQU32" s="52"/>
      <c r="UQV32" s="52"/>
      <c r="UQW32" s="52"/>
      <c r="UQX32" s="52"/>
      <c r="UQY32" s="52"/>
      <c r="UQZ32" s="52"/>
      <c r="URA32" s="52"/>
      <c r="URB32" s="52"/>
      <c r="URC32" s="52"/>
      <c r="URD32" s="52"/>
      <c r="URE32" s="52"/>
      <c r="URF32" s="52"/>
      <c r="URG32" s="52"/>
      <c r="URH32" s="52"/>
      <c r="URI32" s="52"/>
      <c r="URJ32" s="52"/>
      <c r="URK32" s="52"/>
      <c r="URL32" s="52"/>
      <c r="URM32" s="52"/>
      <c r="URN32" s="52"/>
      <c r="URO32" s="52"/>
      <c r="URP32" s="52"/>
      <c r="URQ32" s="52"/>
      <c r="URR32" s="52"/>
      <c r="URS32" s="52"/>
      <c r="URT32" s="52"/>
      <c r="URU32" s="52"/>
      <c r="URV32" s="52"/>
      <c r="URW32" s="52"/>
      <c r="URX32" s="52"/>
      <c r="URY32" s="52"/>
      <c r="URZ32" s="52"/>
      <c r="USA32" s="52"/>
      <c r="USB32" s="52"/>
      <c r="USC32" s="52"/>
      <c r="USD32" s="52"/>
      <c r="USE32" s="52"/>
      <c r="USF32" s="52"/>
      <c r="USG32" s="52"/>
      <c r="USH32" s="52"/>
      <c r="USI32" s="52"/>
      <c r="USJ32" s="52"/>
      <c r="USK32" s="52"/>
      <c r="USL32" s="52"/>
      <c r="USM32" s="52"/>
      <c r="USN32" s="52"/>
      <c r="USO32" s="52"/>
      <c r="USP32" s="52"/>
      <c r="USQ32" s="52"/>
      <c r="USR32" s="52"/>
      <c r="USS32" s="52"/>
      <c r="UST32" s="52"/>
      <c r="USU32" s="52"/>
      <c r="USV32" s="52"/>
      <c r="USW32" s="52"/>
      <c r="USX32" s="52"/>
      <c r="USY32" s="52"/>
      <c r="USZ32" s="52"/>
      <c r="UTA32" s="52"/>
      <c r="UTB32" s="52"/>
      <c r="UTC32" s="52"/>
      <c r="UTD32" s="52"/>
      <c r="UTE32" s="52"/>
      <c r="UTF32" s="52"/>
      <c r="UTG32" s="52"/>
      <c r="UTH32" s="52"/>
      <c r="UTI32" s="52"/>
      <c r="UTJ32" s="52"/>
      <c r="UTK32" s="52"/>
      <c r="UTL32" s="52"/>
      <c r="UTM32" s="52"/>
      <c r="UTN32" s="52"/>
      <c r="UTO32" s="52"/>
      <c r="UTP32" s="52"/>
      <c r="UTQ32" s="52"/>
      <c r="UTR32" s="52"/>
      <c r="UTS32" s="52"/>
      <c r="UTT32" s="52"/>
      <c r="UTU32" s="52"/>
      <c r="UTV32" s="52"/>
      <c r="UTW32" s="52"/>
      <c r="UTX32" s="52"/>
      <c r="UTY32" s="52"/>
      <c r="UTZ32" s="52"/>
      <c r="UUA32" s="52"/>
      <c r="UUB32" s="52"/>
      <c r="UUC32" s="52"/>
      <c r="UUD32" s="52"/>
      <c r="UUE32" s="52"/>
      <c r="UUF32" s="52"/>
      <c r="UUG32" s="52"/>
      <c r="UUH32" s="52"/>
      <c r="UUI32" s="52"/>
      <c r="UUJ32" s="52"/>
      <c r="UUK32" s="52"/>
      <c r="UUL32" s="52"/>
      <c r="UUM32" s="52"/>
      <c r="UUN32" s="52"/>
      <c r="UUO32" s="52"/>
      <c r="UUP32" s="52"/>
      <c r="UUQ32" s="52"/>
      <c r="UUR32" s="52"/>
      <c r="UUS32" s="52"/>
      <c r="UUT32" s="52"/>
      <c r="UUU32" s="52"/>
      <c r="UUV32" s="52"/>
      <c r="UUW32" s="52"/>
      <c r="UUX32" s="52"/>
      <c r="UUY32" s="52"/>
      <c r="UUZ32" s="52"/>
      <c r="UVA32" s="52"/>
      <c r="UVB32" s="52"/>
      <c r="UVC32" s="52"/>
      <c r="UVD32" s="52"/>
      <c r="UVE32" s="52"/>
      <c r="UVF32" s="52"/>
      <c r="UVG32" s="52"/>
      <c r="UVH32" s="52"/>
      <c r="UVI32" s="52"/>
      <c r="UVJ32" s="52"/>
      <c r="UVK32" s="52"/>
      <c r="UVL32" s="52"/>
      <c r="UVM32" s="52"/>
      <c r="UVN32" s="52"/>
      <c r="UVO32" s="52"/>
      <c r="UVP32" s="52"/>
      <c r="UVQ32" s="52"/>
      <c r="UVR32" s="52"/>
      <c r="UVS32" s="52"/>
      <c r="UVT32" s="52"/>
      <c r="UVU32" s="52"/>
      <c r="UVV32" s="52"/>
      <c r="UVW32" s="52"/>
      <c r="UVX32" s="52"/>
      <c r="UVY32" s="52"/>
      <c r="UVZ32" s="52"/>
      <c r="UWA32" s="52"/>
      <c r="UWB32" s="52"/>
      <c r="UWC32" s="52"/>
      <c r="UWD32" s="52"/>
      <c r="UWE32" s="52"/>
      <c r="UWF32" s="52"/>
      <c r="UWG32" s="52"/>
      <c r="UWH32" s="52"/>
      <c r="UWI32" s="52"/>
      <c r="UWJ32" s="52"/>
      <c r="UWK32" s="52"/>
      <c r="UWL32" s="52"/>
      <c r="UWM32" s="52"/>
      <c r="UWN32" s="52"/>
      <c r="UWO32" s="52"/>
      <c r="UWP32" s="52"/>
      <c r="UWQ32" s="52"/>
      <c r="UWR32" s="52"/>
      <c r="UWS32" s="52"/>
      <c r="UWT32" s="52"/>
      <c r="UWU32" s="52"/>
      <c r="UWV32" s="52"/>
      <c r="UWW32" s="52"/>
      <c r="UWX32" s="52"/>
      <c r="UWY32" s="52"/>
      <c r="UWZ32" s="52"/>
      <c r="UXA32" s="52"/>
      <c r="UXB32" s="52"/>
      <c r="UXC32" s="52"/>
      <c r="UXD32" s="52"/>
      <c r="UXE32" s="52"/>
      <c r="UXF32" s="52"/>
      <c r="UXG32" s="52"/>
      <c r="UXH32" s="52"/>
      <c r="UXI32" s="52"/>
      <c r="UXJ32" s="52"/>
      <c r="UXK32" s="52"/>
      <c r="UXL32" s="52"/>
      <c r="UXM32" s="52"/>
      <c r="UXN32" s="52"/>
      <c r="UXO32" s="52"/>
      <c r="UXP32" s="52"/>
      <c r="UXQ32" s="52"/>
      <c r="UXR32" s="52"/>
      <c r="UXS32" s="52"/>
      <c r="UXT32" s="52"/>
      <c r="UXU32" s="52"/>
      <c r="UXV32" s="52"/>
      <c r="UXW32" s="52"/>
      <c r="UXX32" s="52"/>
      <c r="UXY32" s="52"/>
      <c r="UXZ32" s="52"/>
      <c r="UYA32" s="52"/>
      <c r="UYB32" s="52"/>
      <c r="UYC32" s="52"/>
      <c r="UYD32" s="52"/>
      <c r="UYE32" s="52"/>
      <c r="UYF32" s="52"/>
      <c r="UYG32" s="52"/>
      <c r="UYH32" s="52"/>
      <c r="UYI32" s="52"/>
      <c r="UYJ32" s="52"/>
      <c r="UYK32" s="52"/>
      <c r="UYL32" s="52"/>
      <c r="UYM32" s="52"/>
      <c r="UYN32" s="52"/>
      <c r="UYO32" s="52"/>
      <c r="UYP32" s="52"/>
      <c r="UYQ32" s="52"/>
      <c r="UYR32" s="52"/>
      <c r="UYS32" s="52"/>
      <c r="UYT32" s="52"/>
      <c r="UYU32" s="52"/>
      <c r="UYV32" s="52"/>
      <c r="UYW32" s="52"/>
      <c r="UYX32" s="52"/>
      <c r="UYY32" s="52"/>
      <c r="UYZ32" s="52"/>
      <c r="UZA32" s="52"/>
      <c r="UZB32" s="52"/>
      <c r="UZC32" s="52"/>
      <c r="UZD32" s="52"/>
      <c r="UZE32" s="52"/>
      <c r="UZF32" s="52"/>
      <c r="UZG32" s="52"/>
      <c r="UZH32" s="52"/>
      <c r="UZI32" s="52"/>
      <c r="UZJ32" s="52"/>
      <c r="UZK32" s="52"/>
      <c r="UZL32" s="52"/>
      <c r="UZM32" s="52"/>
      <c r="UZN32" s="52"/>
      <c r="UZO32" s="52"/>
      <c r="UZP32" s="52"/>
      <c r="UZQ32" s="52"/>
      <c r="UZR32" s="52"/>
      <c r="UZS32" s="52"/>
      <c r="UZT32" s="52"/>
      <c r="UZU32" s="52"/>
      <c r="UZV32" s="52"/>
      <c r="UZW32" s="52"/>
      <c r="UZX32" s="52"/>
      <c r="UZY32" s="52"/>
      <c r="UZZ32" s="52"/>
      <c r="VAA32" s="52"/>
      <c r="VAB32" s="52"/>
      <c r="VAC32" s="52"/>
      <c r="VAD32" s="52"/>
      <c r="VAE32" s="52"/>
      <c r="VAF32" s="52"/>
      <c r="VAG32" s="52"/>
      <c r="VAH32" s="52"/>
      <c r="VAI32" s="52"/>
      <c r="VAJ32" s="52"/>
      <c r="VAK32" s="52"/>
      <c r="VAL32" s="52"/>
      <c r="VAM32" s="52"/>
      <c r="VAN32" s="52"/>
      <c r="VAO32" s="52"/>
      <c r="VAP32" s="52"/>
      <c r="VAQ32" s="52"/>
      <c r="VAR32" s="52"/>
      <c r="VAS32" s="52"/>
      <c r="VAT32" s="52"/>
      <c r="VAU32" s="52"/>
      <c r="VAV32" s="52"/>
      <c r="VAW32" s="52"/>
      <c r="VAX32" s="52"/>
      <c r="VAY32" s="52"/>
      <c r="VAZ32" s="52"/>
      <c r="VBA32" s="52"/>
      <c r="VBB32" s="52"/>
      <c r="VBC32" s="52"/>
      <c r="VBD32" s="52"/>
      <c r="VBE32" s="52"/>
      <c r="VBF32" s="52"/>
      <c r="VBG32" s="52"/>
      <c r="VBH32" s="52"/>
      <c r="VBI32" s="52"/>
      <c r="VBJ32" s="52"/>
      <c r="VBK32" s="52"/>
      <c r="VBL32" s="52"/>
      <c r="VBM32" s="52"/>
      <c r="VBN32" s="52"/>
      <c r="VBO32" s="52"/>
      <c r="VBP32" s="52"/>
      <c r="VBQ32" s="52"/>
      <c r="VBR32" s="52"/>
      <c r="VBS32" s="52"/>
      <c r="VBT32" s="52"/>
      <c r="VBU32" s="52"/>
      <c r="VBV32" s="52"/>
      <c r="VBW32" s="52"/>
      <c r="VBX32" s="52"/>
      <c r="VBY32" s="52"/>
      <c r="VBZ32" s="52"/>
      <c r="VCA32" s="52"/>
      <c r="VCB32" s="52"/>
      <c r="VCC32" s="52"/>
      <c r="VCD32" s="52"/>
      <c r="VCE32" s="52"/>
      <c r="VCF32" s="52"/>
      <c r="VCG32" s="52"/>
      <c r="VCH32" s="52"/>
      <c r="VCI32" s="52"/>
      <c r="VCJ32" s="52"/>
      <c r="VCK32" s="52"/>
      <c r="VCL32" s="52"/>
      <c r="VCM32" s="52"/>
      <c r="VCN32" s="52"/>
      <c r="VCO32" s="52"/>
      <c r="VCP32" s="52"/>
      <c r="VCQ32" s="52"/>
      <c r="VCR32" s="52"/>
      <c r="VCS32" s="52"/>
      <c r="VCT32" s="52"/>
      <c r="VCU32" s="52"/>
      <c r="VCV32" s="52"/>
      <c r="VCW32" s="52"/>
      <c r="VCX32" s="52"/>
      <c r="VCY32" s="52"/>
      <c r="VCZ32" s="52"/>
      <c r="VDA32" s="52"/>
      <c r="VDB32" s="52"/>
      <c r="VDC32" s="52"/>
      <c r="VDD32" s="52"/>
      <c r="VDE32" s="52"/>
      <c r="VDF32" s="52"/>
      <c r="VDG32" s="52"/>
      <c r="VDH32" s="52"/>
      <c r="VDI32" s="52"/>
      <c r="VDJ32" s="52"/>
      <c r="VDK32" s="52"/>
      <c r="VDL32" s="52"/>
      <c r="VDM32" s="52"/>
      <c r="VDN32" s="52"/>
      <c r="VDO32" s="52"/>
      <c r="VDP32" s="52"/>
      <c r="VDQ32" s="52"/>
      <c r="VDR32" s="52"/>
      <c r="VDS32" s="52"/>
      <c r="VDT32" s="52"/>
      <c r="VDU32" s="52"/>
      <c r="VDV32" s="52"/>
      <c r="VDW32" s="52"/>
      <c r="VDX32" s="52"/>
      <c r="VDY32" s="52"/>
      <c r="VDZ32" s="52"/>
      <c r="VEA32" s="52"/>
      <c r="VEB32" s="52"/>
      <c r="VEC32" s="52"/>
      <c r="VED32" s="52"/>
      <c r="VEE32" s="52"/>
      <c r="VEF32" s="52"/>
      <c r="VEG32" s="52"/>
      <c r="VEH32" s="52"/>
      <c r="VEI32" s="52"/>
      <c r="VEJ32" s="52"/>
      <c r="VEK32" s="52"/>
      <c r="VEL32" s="52"/>
      <c r="VEM32" s="52"/>
      <c r="VEN32" s="52"/>
      <c r="VEO32" s="52"/>
      <c r="VEP32" s="52"/>
      <c r="VEQ32" s="52"/>
      <c r="VER32" s="52"/>
      <c r="VES32" s="52"/>
      <c r="VET32" s="52"/>
      <c r="VEU32" s="52"/>
      <c r="VEV32" s="52"/>
      <c r="VEW32" s="52"/>
      <c r="VEX32" s="52"/>
      <c r="VEY32" s="52"/>
      <c r="VEZ32" s="52"/>
      <c r="VFA32" s="52"/>
      <c r="VFB32" s="52"/>
      <c r="VFC32" s="52"/>
      <c r="VFD32" s="52"/>
      <c r="VFE32" s="52"/>
      <c r="VFF32" s="52"/>
      <c r="VFG32" s="52"/>
      <c r="VFH32" s="52"/>
      <c r="VFI32" s="52"/>
      <c r="VFJ32" s="52"/>
      <c r="VFK32" s="52"/>
      <c r="VFL32" s="52"/>
      <c r="VFM32" s="52"/>
      <c r="VFN32" s="52"/>
      <c r="VFO32" s="52"/>
      <c r="VFP32" s="52"/>
      <c r="VFQ32" s="52"/>
      <c r="VFR32" s="52"/>
      <c r="VFS32" s="52"/>
      <c r="VFT32" s="52"/>
      <c r="VFU32" s="52"/>
      <c r="VFV32" s="52"/>
      <c r="VFW32" s="52"/>
      <c r="VFX32" s="52"/>
      <c r="VFY32" s="52"/>
      <c r="VFZ32" s="52"/>
      <c r="VGA32" s="52"/>
      <c r="VGB32" s="52"/>
      <c r="VGC32" s="52"/>
      <c r="VGD32" s="52"/>
      <c r="VGE32" s="52"/>
      <c r="VGF32" s="52"/>
      <c r="VGG32" s="52"/>
      <c r="VGH32" s="52"/>
      <c r="VGI32" s="52"/>
      <c r="VGJ32" s="52"/>
      <c r="VGK32" s="52"/>
      <c r="VGL32" s="52"/>
      <c r="VGM32" s="52"/>
      <c r="VGN32" s="52"/>
      <c r="VGO32" s="52"/>
      <c r="VGP32" s="52"/>
      <c r="VGQ32" s="52"/>
      <c r="VGR32" s="52"/>
      <c r="VGS32" s="52"/>
      <c r="VGT32" s="52"/>
      <c r="VGU32" s="52"/>
      <c r="VGV32" s="52"/>
      <c r="VGW32" s="52"/>
      <c r="VGX32" s="52"/>
      <c r="VGY32" s="52"/>
      <c r="VGZ32" s="52"/>
      <c r="VHA32" s="52"/>
      <c r="VHB32" s="52"/>
      <c r="VHC32" s="52"/>
      <c r="VHD32" s="52"/>
      <c r="VHE32" s="52"/>
      <c r="VHF32" s="52"/>
      <c r="VHG32" s="52"/>
      <c r="VHH32" s="52"/>
      <c r="VHI32" s="52"/>
      <c r="VHJ32" s="52"/>
      <c r="VHK32" s="52"/>
      <c r="VHL32" s="52"/>
      <c r="VHM32" s="52"/>
      <c r="VHN32" s="52"/>
      <c r="VHO32" s="52"/>
      <c r="VHP32" s="52"/>
      <c r="VHQ32" s="52"/>
      <c r="VHR32" s="52"/>
      <c r="VHS32" s="52"/>
      <c r="VHT32" s="52"/>
      <c r="VHU32" s="52"/>
      <c r="VHV32" s="52"/>
      <c r="VHW32" s="52"/>
      <c r="VHX32" s="52"/>
      <c r="VHY32" s="52"/>
      <c r="VHZ32" s="52"/>
      <c r="VIA32" s="52"/>
      <c r="VIB32" s="52"/>
      <c r="VIC32" s="52"/>
      <c r="VID32" s="52"/>
      <c r="VIE32" s="52"/>
      <c r="VIF32" s="52"/>
      <c r="VIG32" s="52"/>
      <c r="VIH32" s="52"/>
      <c r="VII32" s="52"/>
      <c r="VIJ32" s="52"/>
      <c r="VIK32" s="52"/>
      <c r="VIL32" s="52"/>
      <c r="VIM32" s="52"/>
      <c r="VIN32" s="52"/>
      <c r="VIO32" s="52"/>
      <c r="VIP32" s="52"/>
      <c r="VIQ32" s="52"/>
      <c r="VIR32" s="52"/>
      <c r="VIS32" s="52"/>
      <c r="VIT32" s="52"/>
      <c r="VIU32" s="52"/>
      <c r="VIV32" s="52"/>
      <c r="VIW32" s="52"/>
      <c r="VIX32" s="52"/>
      <c r="VIY32" s="52"/>
      <c r="VIZ32" s="52"/>
      <c r="VJA32" s="52"/>
      <c r="VJB32" s="52"/>
      <c r="VJC32" s="52"/>
      <c r="VJD32" s="52"/>
      <c r="VJE32" s="52"/>
      <c r="VJF32" s="52"/>
      <c r="VJG32" s="52"/>
      <c r="VJH32" s="52"/>
      <c r="VJI32" s="52"/>
      <c r="VJJ32" s="52"/>
      <c r="VJK32" s="52"/>
      <c r="VJL32" s="52"/>
      <c r="VJM32" s="52"/>
      <c r="VJN32" s="52"/>
      <c r="VJO32" s="52"/>
      <c r="VJP32" s="52"/>
      <c r="VJQ32" s="52"/>
      <c r="VJR32" s="52"/>
      <c r="VJS32" s="52"/>
      <c r="VJT32" s="52"/>
      <c r="VJU32" s="52"/>
      <c r="VJV32" s="52"/>
      <c r="VJW32" s="52"/>
      <c r="VJX32" s="52"/>
      <c r="VJY32" s="52"/>
      <c r="VJZ32" s="52"/>
      <c r="VKA32" s="52"/>
      <c r="VKB32" s="52"/>
      <c r="VKC32" s="52"/>
      <c r="VKD32" s="52"/>
      <c r="VKE32" s="52"/>
      <c r="VKF32" s="52"/>
      <c r="VKG32" s="52"/>
      <c r="VKH32" s="52"/>
      <c r="VKI32" s="52"/>
      <c r="VKJ32" s="52"/>
      <c r="VKK32" s="52"/>
      <c r="VKL32" s="52"/>
      <c r="VKM32" s="52"/>
      <c r="VKN32" s="52"/>
      <c r="VKO32" s="52"/>
      <c r="VKP32" s="52"/>
      <c r="VKQ32" s="52"/>
      <c r="VKR32" s="52"/>
      <c r="VKS32" s="52"/>
      <c r="VKT32" s="52"/>
      <c r="VKU32" s="52"/>
      <c r="VKV32" s="52"/>
      <c r="VKW32" s="52"/>
      <c r="VKX32" s="52"/>
      <c r="VKY32" s="52"/>
      <c r="VKZ32" s="52"/>
      <c r="VLA32" s="52"/>
      <c r="VLB32" s="52"/>
      <c r="VLC32" s="52"/>
      <c r="VLD32" s="52"/>
      <c r="VLE32" s="52"/>
      <c r="VLF32" s="52"/>
      <c r="VLG32" s="52"/>
      <c r="VLH32" s="52"/>
      <c r="VLI32" s="52"/>
      <c r="VLJ32" s="52"/>
      <c r="VLK32" s="52"/>
      <c r="VLL32" s="52"/>
      <c r="VLM32" s="52"/>
      <c r="VLN32" s="52"/>
      <c r="VLO32" s="52"/>
      <c r="VLP32" s="52"/>
      <c r="VLQ32" s="52"/>
      <c r="VLR32" s="52"/>
      <c r="VLS32" s="52"/>
      <c r="VLT32" s="52"/>
      <c r="VLU32" s="52"/>
      <c r="VLV32" s="52"/>
      <c r="VLW32" s="52"/>
      <c r="VLX32" s="52"/>
      <c r="VLY32" s="52"/>
      <c r="VLZ32" s="52"/>
      <c r="VMA32" s="52"/>
      <c r="VMB32" s="52"/>
      <c r="VMC32" s="52"/>
      <c r="VMD32" s="52"/>
      <c r="VME32" s="52"/>
      <c r="VMF32" s="52"/>
      <c r="VMG32" s="52"/>
      <c r="VMH32" s="52"/>
      <c r="VMI32" s="52"/>
      <c r="VMJ32" s="52"/>
      <c r="VMK32" s="52"/>
      <c r="VML32" s="52"/>
      <c r="VMM32" s="52"/>
      <c r="VMN32" s="52"/>
      <c r="VMO32" s="52"/>
      <c r="VMP32" s="52"/>
      <c r="VMQ32" s="52"/>
      <c r="VMR32" s="52"/>
      <c r="VMS32" s="52"/>
      <c r="VMT32" s="52"/>
      <c r="VMU32" s="52"/>
      <c r="VMV32" s="52"/>
      <c r="VMW32" s="52"/>
      <c r="VMX32" s="52"/>
      <c r="VMY32" s="52"/>
      <c r="VMZ32" s="52"/>
      <c r="VNA32" s="52"/>
      <c r="VNB32" s="52"/>
      <c r="VNC32" s="52"/>
      <c r="VND32" s="52"/>
      <c r="VNE32" s="52"/>
      <c r="VNF32" s="52"/>
      <c r="VNG32" s="52"/>
      <c r="VNH32" s="52"/>
      <c r="VNI32" s="52"/>
      <c r="VNJ32" s="52"/>
      <c r="VNK32" s="52"/>
      <c r="VNL32" s="52"/>
      <c r="VNM32" s="52"/>
      <c r="VNN32" s="52"/>
      <c r="VNO32" s="52"/>
      <c r="VNP32" s="52"/>
      <c r="VNQ32" s="52"/>
      <c r="VNR32" s="52"/>
      <c r="VNS32" s="52"/>
      <c r="VNT32" s="52"/>
      <c r="VNU32" s="52"/>
      <c r="VNV32" s="52"/>
      <c r="VNW32" s="52"/>
      <c r="VNX32" s="52"/>
      <c r="VNY32" s="52"/>
      <c r="VNZ32" s="52"/>
      <c r="VOA32" s="52"/>
      <c r="VOB32" s="52"/>
      <c r="VOC32" s="52"/>
      <c r="VOD32" s="52"/>
      <c r="VOE32" s="52"/>
      <c r="VOF32" s="52"/>
      <c r="VOG32" s="52"/>
      <c r="VOH32" s="52"/>
      <c r="VOI32" s="52"/>
      <c r="VOJ32" s="52"/>
      <c r="VOK32" s="52"/>
      <c r="VOL32" s="52"/>
      <c r="VOM32" s="52"/>
      <c r="VON32" s="52"/>
      <c r="VOO32" s="52"/>
      <c r="VOP32" s="52"/>
      <c r="VOQ32" s="52"/>
      <c r="VOR32" s="52"/>
      <c r="VOS32" s="52"/>
      <c r="VOT32" s="52"/>
      <c r="VOU32" s="52"/>
      <c r="VOV32" s="52"/>
      <c r="VOW32" s="52"/>
      <c r="VOX32" s="52"/>
      <c r="VOY32" s="52"/>
      <c r="VOZ32" s="52"/>
      <c r="VPA32" s="52"/>
      <c r="VPB32" s="52"/>
      <c r="VPC32" s="52"/>
      <c r="VPD32" s="52"/>
      <c r="VPE32" s="52"/>
      <c r="VPF32" s="52"/>
      <c r="VPG32" s="52"/>
      <c r="VPH32" s="52"/>
      <c r="VPI32" s="52"/>
      <c r="VPJ32" s="52"/>
      <c r="VPK32" s="52"/>
      <c r="VPL32" s="52"/>
      <c r="VPM32" s="52"/>
      <c r="VPN32" s="52"/>
      <c r="VPO32" s="52"/>
      <c r="VPP32" s="52"/>
      <c r="VPQ32" s="52"/>
      <c r="VPR32" s="52"/>
      <c r="VPS32" s="52"/>
      <c r="VPT32" s="52"/>
      <c r="VPU32" s="52"/>
      <c r="VPV32" s="52"/>
      <c r="VPW32" s="52"/>
      <c r="VPX32" s="52"/>
      <c r="VPY32" s="52"/>
      <c r="VPZ32" s="52"/>
      <c r="VQA32" s="52"/>
      <c r="VQB32" s="52"/>
      <c r="VQC32" s="52"/>
      <c r="VQD32" s="52"/>
      <c r="VQE32" s="52"/>
      <c r="VQF32" s="52"/>
      <c r="VQG32" s="52"/>
      <c r="VQH32" s="52"/>
      <c r="VQI32" s="52"/>
      <c r="VQJ32" s="52"/>
      <c r="VQK32" s="52"/>
      <c r="VQL32" s="52"/>
      <c r="VQM32" s="52"/>
      <c r="VQN32" s="52"/>
      <c r="VQO32" s="52"/>
      <c r="VQP32" s="52"/>
      <c r="VQQ32" s="52"/>
      <c r="VQR32" s="52"/>
      <c r="VQS32" s="52"/>
      <c r="VQT32" s="52"/>
      <c r="VQU32" s="52"/>
      <c r="VQV32" s="52"/>
      <c r="VQW32" s="52"/>
      <c r="VQX32" s="52"/>
      <c r="VQY32" s="52"/>
      <c r="VQZ32" s="52"/>
      <c r="VRA32" s="52"/>
      <c r="VRB32" s="52"/>
      <c r="VRC32" s="52"/>
      <c r="VRD32" s="52"/>
      <c r="VRE32" s="52"/>
      <c r="VRF32" s="52"/>
      <c r="VRG32" s="52"/>
      <c r="VRH32" s="52"/>
      <c r="VRI32" s="52"/>
      <c r="VRJ32" s="52"/>
      <c r="VRK32" s="52"/>
      <c r="VRL32" s="52"/>
      <c r="VRM32" s="52"/>
      <c r="VRN32" s="52"/>
      <c r="VRO32" s="52"/>
      <c r="VRP32" s="52"/>
      <c r="VRQ32" s="52"/>
      <c r="VRR32" s="52"/>
      <c r="VRS32" s="52"/>
      <c r="VRT32" s="52"/>
      <c r="VRU32" s="52"/>
      <c r="VRV32" s="52"/>
      <c r="VRW32" s="52"/>
      <c r="VRX32" s="52"/>
      <c r="VRY32" s="52"/>
      <c r="VRZ32" s="52"/>
      <c r="VSA32" s="52"/>
      <c r="VSB32" s="52"/>
      <c r="VSC32" s="52"/>
      <c r="VSD32" s="52"/>
      <c r="VSE32" s="52"/>
      <c r="VSF32" s="52"/>
      <c r="VSG32" s="52"/>
      <c r="VSH32" s="52"/>
      <c r="VSI32" s="52"/>
      <c r="VSJ32" s="52"/>
      <c r="VSK32" s="52"/>
      <c r="VSL32" s="52"/>
      <c r="VSM32" s="52"/>
      <c r="VSN32" s="52"/>
      <c r="VSO32" s="52"/>
      <c r="VSP32" s="52"/>
      <c r="VSQ32" s="52"/>
      <c r="VSR32" s="52"/>
      <c r="VSS32" s="52"/>
      <c r="VST32" s="52"/>
      <c r="VSU32" s="52"/>
      <c r="VSV32" s="52"/>
      <c r="VSW32" s="52"/>
      <c r="VSX32" s="52"/>
      <c r="VSY32" s="52"/>
      <c r="VSZ32" s="52"/>
      <c r="VTA32" s="52"/>
      <c r="VTB32" s="52"/>
      <c r="VTC32" s="52"/>
      <c r="VTD32" s="52"/>
      <c r="VTE32" s="52"/>
      <c r="VTF32" s="52"/>
      <c r="VTG32" s="52"/>
      <c r="VTH32" s="52"/>
      <c r="VTI32" s="52"/>
      <c r="VTJ32" s="52"/>
      <c r="VTK32" s="52"/>
      <c r="VTL32" s="52"/>
      <c r="VTM32" s="52"/>
      <c r="VTN32" s="52"/>
      <c r="VTO32" s="52"/>
      <c r="VTP32" s="52"/>
      <c r="VTQ32" s="52"/>
      <c r="VTR32" s="52"/>
      <c r="VTS32" s="52"/>
      <c r="VTT32" s="52"/>
      <c r="VTU32" s="52"/>
      <c r="VTV32" s="52"/>
      <c r="VTW32" s="52"/>
      <c r="VTX32" s="52"/>
      <c r="VTY32" s="52"/>
      <c r="VTZ32" s="52"/>
      <c r="VUA32" s="52"/>
      <c r="VUB32" s="52"/>
      <c r="VUC32" s="52"/>
      <c r="VUD32" s="52"/>
      <c r="VUE32" s="52"/>
      <c r="VUF32" s="52"/>
      <c r="VUG32" s="52"/>
      <c r="VUH32" s="52"/>
      <c r="VUI32" s="52"/>
      <c r="VUJ32" s="52"/>
      <c r="VUK32" s="52"/>
      <c r="VUL32" s="52"/>
      <c r="VUM32" s="52"/>
      <c r="VUN32" s="52"/>
      <c r="VUO32" s="52"/>
      <c r="VUP32" s="52"/>
      <c r="VUQ32" s="52"/>
      <c r="VUR32" s="52"/>
      <c r="VUS32" s="52"/>
      <c r="VUT32" s="52"/>
      <c r="VUU32" s="52"/>
      <c r="VUV32" s="52"/>
      <c r="VUW32" s="52"/>
      <c r="VUX32" s="52"/>
      <c r="VUY32" s="52"/>
      <c r="VUZ32" s="52"/>
      <c r="VVA32" s="52"/>
      <c r="VVB32" s="52"/>
      <c r="VVC32" s="52"/>
      <c r="VVD32" s="52"/>
      <c r="VVE32" s="52"/>
      <c r="VVF32" s="52"/>
      <c r="VVG32" s="52"/>
      <c r="VVH32" s="52"/>
      <c r="VVI32" s="52"/>
      <c r="VVJ32" s="52"/>
      <c r="VVK32" s="52"/>
      <c r="VVL32" s="52"/>
      <c r="VVM32" s="52"/>
      <c r="VVN32" s="52"/>
      <c r="VVO32" s="52"/>
      <c r="VVP32" s="52"/>
      <c r="VVQ32" s="52"/>
      <c r="VVR32" s="52"/>
      <c r="VVS32" s="52"/>
      <c r="VVT32" s="52"/>
      <c r="VVU32" s="52"/>
      <c r="VVV32" s="52"/>
      <c r="VVW32" s="52"/>
      <c r="VVX32" s="52"/>
      <c r="VVY32" s="52"/>
      <c r="VVZ32" s="52"/>
      <c r="VWA32" s="52"/>
      <c r="VWB32" s="52"/>
      <c r="VWC32" s="52"/>
      <c r="VWD32" s="52"/>
      <c r="VWE32" s="52"/>
      <c r="VWF32" s="52"/>
      <c r="VWG32" s="52"/>
      <c r="VWH32" s="52"/>
      <c r="VWI32" s="52"/>
      <c r="VWJ32" s="52"/>
      <c r="VWK32" s="52"/>
      <c r="VWL32" s="52"/>
      <c r="VWM32" s="52"/>
      <c r="VWN32" s="52"/>
      <c r="VWO32" s="52"/>
      <c r="VWP32" s="52"/>
      <c r="VWQ32" s="52"/>
      <c r="VWR32" s="52"/>
      <c r="VWS32" s="52"/>
      <c r="VWT32" s="52"/>
      <c r="VWU32" s="52"/>
      <c r="VWV32" s="52"/>
      <c r="VWW32" s="52"/>
      <c r="VWX32" s="52"/>
      <c r="VWY32" s="52"/>
      <c r="VWZ32" s="52"/>
      <c r="VXA32" s="52"/>
      <c r="VXB32" s="52"/>
      <c r="VXC32" s="52"/>
      <c r="VXD32" s="52"/>
      <c r="VXE32" s="52"/>
      <c r="VXF32" s="52"/>
      <c r="VXG32" s="52"/>
      <c r="VXH32" s="52"/>
      <c r="VXI32" s="52"/>
      <c r="VXJ32" s="52"/>
      <c r="VXK32" s="52"/>
      <c r="VXL32" s="52"/>
      <c r="VXM32" s="52"/>
      <c r="VXN32" s="52"/>
      <c r="VXO32" s="52"/>
      <c r="VXP32" s="52"/>
      <c r="VXQ32" s="52"/>
      <c r="VXR32" s="52"/>
      <c r="VXS32" s="52"/>
      <c r="VXT32" s="52"/>
      <c r="VXU32" s="52"/>
      <c r="VXV32" s="52"/>
      <c r="VXW32" s="52"/>
      <c r="VXX32" s="52"/>
      <c r="VXY32" s="52"/>
      <c r="VXZ32" s="52"/>
      <c r="VYA32" s="52"/>
      <c r="VYB32" s="52"/>
      <c r="VYC32" s="52"/>
      <c r="VYD32" s="52"/>
      <c r="VYE32" s="52"/>
      <c r="VYF32" s="52"/>
      <c r="VYG32" s="52"/>
      <c r="VYH32" s="52"/>
      <c r="VYI32" s="52"/>
      <c r="VYJ32" s="52"/>
      <c r="VYK32" s="52"/>
      <c r="VYL32" s="52"/>
      <c r="VYM32" s="52"/>
      <c r="VYN32" s="52"/>
      <c r="VYO32" s="52"/>
      <c r="VYP32" s="52"/>
      <c r="VYQ32" s="52"/>
      <c r="VYR32" s="52"/>
      <c r="VYS32" s="52"/>
      <c r="VYT32" s="52"/>
      <c r="VYU32" s="52"/>
      <c r="VYV32" s="52"/>
      <c r="VYW32" s="52"/>
      <c r="VYX32" s="52"/>
      <c r="VYY32" s="52"/>
      <c r="VYZ32" s="52"/>
      <c r="VZA32" s="52"/>
      <c r="VZB32" s="52"/>
      <c r="VZC32" s="52"/>
      <c r="VZD32" s="52"/>
      <c r="VZE32" s="52"/>
      <c r="VZF32" s="52"/>
      <c r="VZG32" s="52"/>
      <c r="VZH32" s="52"/>
      <c r="VZI32" s="52"/>
      <c r="VZJ32" s="52"/>
      <c r="VZK32" s="52"/>
      <c r="VZL32" s="52"/>
      <c r="VZM32" s="52"/>
      <c r="VZN32" s="52"/>
      <c r="VZO32" s="52"/>
      <c r="VZP32" s="52"/>
      <c r="VZQ32" s="52"/>
      <c r="VZR32" s="52"/>
      <c r="VZS32" s="52"/>
      <c r="VZT32" s="52"/>
      <c r="VZU32" s="52"/>
      <c r="VZV32" s="52"/>
      <c r="VZW32" s="52"/>
      <c r="VZX32" s="52"/>
      <c r="VZY32" s="52"/>
      <c r="VZZ32" s="52"/>
      <c r="WAA32" s="52"/>
      <c r="WAB32" s="52"/>
      <c r="WAC32" s="52"/>
      <c r="WAD32" s="52"/>
      <c r="WAE32" s="52"/>
      <c r="WAF32" s="52"/>
      <c r="WAG32" s="52"/>
      <c r="WAH32" s="52"/>
      <c r="WAI32" s="52"/>
      <c r="WAJ32" s="52"/>
      <c r="WAK32" s="52"/>
      <c r="WAL32" s="52"/>
      <c r="WAM32" s="52"/>
      <c r="WAN32" s="52"/>
      <c r="WAO32" s="52"/>
      <c r="WAP32" s="52"/>
      <c r="WAQ32" s="52"/>
      <c r="WAR32" s="52"/>
      <c r="WAS32" s="52"/>
      <c r="WAT32" s="52"/>
      <c r="WAU32" s="52"/>
      <c r="WAV32" s="52"/>
      <c r="WAW32" s="52"/>
      <c r="WAX32" s="52"/>
      <c r="WAY32" s="52"/>
      <c r="WAZ32" s="52"/>
      <c r="WBA32" s="52"/>
      <c r="WBB32" s="52"/>
      <c r="WBC32" s="52"/>
      <c r="WBD32" s="52"/>
      <c r="WBE32" s="52"/>
      <c r="WBF32" s="52"/>
      <c r="WBG32" s="52"/>
      <c r="WBH32" s="52"/>
      <c r="WBI32" s="52"/>
      <c r="WBJ32" s="52"/>
      <c r="WBK32" s="52"/>
      <c r="WBL32" s="52"/>
      <c r="WBM32" s="52"/>
      <c r="WBN32" s="52"/>
      <c r="WBO32" s="52"/>
      <c r="WBP32" s="52"/>
      <c r="WBQ32" s="52"/>
      <c r="WBR32" s="52"/>
      <c r="WBS32" s="52"/>
      <c r="WBT32" s="52"/>
      <c r="WBU32" s="52"/>
      <c r="WBV32" s="52"/>
      <c r="WBW32" s="52"/>
      <c r="WBX32" s="52"/>
      <c r="WBY32" s="52"/>
      <c r="WBZ32" s="52"/>
      <c r="WCA32" s="52"/>
      <c r="WCB32" s="52"/>
      <c r="WCC32" s="52"/>
      <c r="WCD32" s="52"/>
      <c r="WCE32" s="52"/>
      <c r="WCF32" s="52"/>
      <c r="WCG32" s="52"/>
      <c r="WCH32" s="52"/>
      <c r="WCI32" s="52"/>
      <c r="WCJ32" s="52"/>
      <c r="WCK32" s="52"/>
      <c r="WCL32" s="52"/>
      <c r="WCM32" s="52"/>
      <c r="WCN32" s="52"/>
      <c r="WCO32" s="52"/>
      <c r="WCP32" s="52"/>
      <c r="WCQ32" s="52"/>
      <c r="WCR32" s="52"/>
      <c r="WCS32" s="52"/>
      <c r="WCT32" s="52"/>
      <c r="WCU32" s="52"/>
      <c r="WCV32" s="52"/>
      <c r="WCW32" s="52"/>
      <c r="WCX32" s="52"/>
      <c r="WCY32" s="52"/>
      <c r="WCZ32" s="52"/>
      <c r="WDA32" s="52"/>
      <c r="WDB32" s="52"/>
      <c r="WDC32" s="52"/>
      <c r="WDD32" s="52"/>
      <c r="WDE32" s="52"/>
      <c r="WDF32" s="52"/>
      <c r="WDG32" s="52"/>
      <c r="WDH32" s="52"/>
      <c r="WDI32" s="52"/>
      <c r="WDJ32" s="52"/>
      <c r="WDK32" s="52"/>
      <c r="WDL32" s="52"/>
      <c r="WDM32" s="52"/>
      <c r="WDN32" s="52"/>
      <c r="WDO32" s="52"/>
      <c r="WDP32" s="52"/>
      <c r="WDQ32" s="52"/>
      <c r="WDR32" s="52"/>
      <c r="WDS32" s="52"/>
      <c r="WDT32" s="52"/>
      <c r="WDU32" s="52"/>
      <c r="WDV32" s="52"/>
      <c r="WDW32" s="52"/>
      <c r="WDX32" s="52"/>
      <c r="WDY32" s="52"/>
      <c r="WDZ32" s="52"/>
      <c r="WEA32" s="52"/>
      <c r="WEB32" s="52"/>
      <c r="WEC32" s="52"/>
      <c r="WED32" s="52"/>
      <c r="WEE32" s="52"/>
      <c r="WEF32" s="52"/>
      <c r="WEG32" s="52"/>
      <c r="WEH32" s="52"/>
      <c r="WEI32" s="52"/>
      <c r="WEJ32" s="52"/>
      <c r="WEK32" s="52"/>
      <c r="WEL32" s="52"/>
      <c r="WEM32" s="52"/>
      <c r="WEN32" s="52"/>
      <c r="WEO32" s="52"/>
      <c r="WEP32" s="52"/>
      <c r="WEQ32" s="52"/>
      <c r="WER32" s="52"/>
      <c r="WES32" s="52"/>
      <c r="WET32" s="52"/>
      <c r="WEU32" s="52"/>
      <c r="WEV32" s="52"/>
      <c r="WEW32" s="52"/>
      <c r="WEX32" s="52"/>
      <c r="WEY32" s="52"/>
      <c r="WEZ32" s="52"/>
      <c r="WFA32" s="52"/>
      <c r="WFB32" s="52"/>
      <c r="WFC32" s="52"/>
      <c r="WFD32" s="52"/>
      <c r="WFE32" s="52"/>
      <c r="WFF32" s="52"/>
      <c r="WFG32" s="52"/>
      <c r="WFH32" s="52"/>
      <c r="WFI32" s="52"/>
      <c r="WFJ32" s="52"/>
      <c r="WFK32" s="52"/>
      <c r="WFL32" s="52"/>
      <c r="WFM32" s="52"/>
      <c r="WFN32" s="52"/>
      <c r="WFO32" s="52"/>
      <c r="WFP32" s="52"/>
      <c r="WFQ32" s="52"/>
      <c r="WFR32" s="52"/>
      <c r="WFS32" s="52"/>
      <c r="WFT32" s="52"/>
      <c r="WFU32" s="52"/>
      <c r="WFV32" s="52"/>
      <c r="WFW32" s="52"/>
      <c r="WFX32" s="52"/>
      <c r="WFY32" s="52"/>
      <c r="WFZ32" s="52"/>
      <c r="WGA32" s="52"/>
      <c r="WGB32" s="52"/>
      <c r="WGC32" s="52"/>
      <c r="WGD32" s="52"/>
      <c r="WGE32" s="52"/>
      <c r="WGF32" s="52"/>
      <c r="WGG32" s="52"/>
      <c r="WGH32" s="52"/>
      <c r="WGI32" s="52"/>
      <c r="WGJ32" s="52"/>
      <c r="WGK32" s="52"/>
      <c r="WGL32" s="52"/>
      <c r="WGM32" s="52"/>
      <c r="WGN32" s="52"/>
      <c r="WGO32" s="52"/>
      <c r="WGP32" s="52"/>
      <c r="WGQ32" s="52"/>
      <c r="WGR32" s="52"/>
      <c r="WGS32" s="52"/>
      <c r="WGT32" s="52"/>
      <c r="WGU32" s="52"/>
      <c r="WGV32" s="52"/>
      <c r="WGW32" s="52"/>
      <c r="WGX32" s="52"/>
      <c r="WGY32" s="52"/>
      <c r="WGZ32" s="52"/>
      <c r="WHA32" s="52"/>
      <c r="WHB32" s="52"/>
      <c r="WHC32" s="52"/>
      <c r="WHD32" s="52"/>
      <c r="WHE32" s="52"/>
      <c r="WHF32" s="52"/>
      <c r="WHG32" s="52"/>
      <c r="WHH32" s="52"/>
      <c r="WHI32" s="52"/>
      <c r="WHJ32" s="52"/>
      <c r="WHK32" s="52"/>
      <c r="WHL32" s="52"/>
      <c r="WHM32" s="52"/>
      <c r="WHN32" s="52"/>
      <c r="WHO32" s="52"/>
      <c r="WHP32" s="52"/>
      <c r="WHQ32" s="52"/>
      <c r="WHR32" s="52"/>
      <c r="WHS32" s="52"/>
      <c r="WHT32" s="52"/>
      <c r="WHU32" s="52"/>
      <c r="WHV32" s="52"/>
      <c r="WHW32" s="52"/>
      <c r="WHX32" s="52"/>
      <c r="WHY32" s="52"/>
      <c r="WHZ32" s="52"/>
      <c r="WIA32" s="52"/>
      <c r="WIB32" s="52"/>
      <c r="WIC32" s="52"/>
      <c r="WID32" s="52"/>
      <c r="WIE32" s="52"/>
      <c r="WIF32" s="52"/>
      <c r="WIG32" s="52"/>
      <c r="WIH32" s="52"/>
      <c r="WII32" s="52"/>
      <c r="WIJ32" s="52"/>
      <c r="WIK32" s="52"/>
      <c r="WIL32" s="52"/>
      <c r="WIM32" s="52"/>
      <c r="WIN32" s="52"/>
      <c r="WIO32" s="52"/>
      <c r="WIP32" s="52"/>
      <c r="WIQ32" s="52"/>
      <c r="WIR32" s="52"/>
      <c r="WIS32" s="52"/>
      <c r="WIT32" s="52"/>
      <c r="WIU32" s="52"/>
      <c r="WIV32" s="52"/>
      <c r="WIW32" s="52"/>
      <c r="WIX32" s="52"/>
      <c r="WIY32" s="52"/>
      <c r="WIZ32" s="52"/>
      <c r="WJA32" s="52"/>
      <c r="WJB32" s="52"/>
      <c r="WJC32" s="52"/>
      <c r="WJD32" s="52"/>
      <c r="WJE32" s="52"/>
      <c r="WJF32" s="52"/>
      <c r="WJG32" s="52"/>
      <c r="WJH32" s="52"/>
      <c r="WJI32" s="52"/>
      <c r="WJJ32" s="52"/>
      <c r="WJK32" s="52"/>
      <c r="WJL32" s="52"/>
      <c r="WJM32" s="52"/>
      <c r="WJN32" s="52"/>
      <c r="WJO32" s="52"/>
      <c r="WJP32" s="52"/>
      <c r="WJQ32" s="52"/>
      <c r="WJR32" s="52"/>
      <c r="WJS32" s="52"/>
      <c r="WJT32" s="52"/>
      <c r="WJU32" s="52"/>
      <c r="WJV32" s="52"/>
      <c r="WJW32" s="52"/>
      <c r="WJX32" s="52"/>
      <c r="WJY32" s="52"/>
      <c r="WJZ32" s="52"/>
      <c r="WKA32" s="52"/>
      <c r="WKB32" s="52"/>
      <c r="WKC32" s="52"/>
      <c r="WKD32" s="52"/>
      <c r="WKE32" s="52"/>
      <c r="WKF32" s="52"/>
      <c r="WKG32" s="52"/>
      <c r="WKH32" s="52"/>
      <c r="WKI32" s="52"/>
      <c r="WKJ32" s="52"/>
      <c r="WKK32" s="52"/>
      <c r="WKL32" s="52"/>
      <c r="WKM32" s="52"/>
      <c r="WKN32" s="52"/>
      <c r="WKO32" s="52"/>
      <c r="WKP32" s="52"/>
      <c r="WKQ32" s="52"/>
      <c r="WKR32" s="52"/>
      <c r="WKS32" s="52"/>
      <c r="WKT32" s="52"/>
      <c r="WKU32" s="52"/>
      <c r="WKV32" s="52"/>
      <c r="WKW32" s="52"/>
      <c r="WKX32" s="52"/>
      <c r="WKY32" s="52"/>
      <c r="WKZ32" s="52"/>
      <c r="WLA32" s="52"/>
      <c r="WLB32" s="52"/>
      <c r="WLC32" s="52"/>
      <c r="WLD32" s="52"/>
      <c r="WLE32" s="52"/>
      <c r="WLF32" s="52"/>
      <c r="WLG32" s="52"/>
      <c r="WLH32" s="52"/>
      <c r="WLI32" s="52"/>
      <c r="WLJ32" s="52"/>
      <c r="WLK32" s="52"/>
      <c r="WLL32" s="52"/>
      <c r="WLM32" s="52"/>
      <c r="WLN32" s="52"/>
      <c r="WLO32" s="52"/>
      <c r="WLP32" s="52"/>
      <c r="WLQ32" s="52"/>
      <c r="WLR32" s="52"/>
      <c r="WLS32" s="52"/>
      <c r="WLT32" s="52"/>
      <c r="WLU32" s="52"/>
      <c r="WLV32" s="52"/>
      <c r="WLW32" s="52"/>
      <c r="WLX32" s="52"/>
      <c r="WLY32" s="52"/>
      <c r="WLZ32" s="52"/>
      <c r="WMA32" s="52"/>
      <c r="WMB32" s="52"/>
      <c r="WMC32" s="52"/>
      <c r="WMD32" s="52"/>
      <c r="WME32" s="52"/>
      <c r="WMF32" s="52"/>
      <c r="WMG32" s="52"/>
      <c r="WMH32" s="52"/>
      <c r="WMI32" s="52"/>
      <c r="WMJ32" s="52"/>
      <c r="WMK32" s="52"/>
      <c r="WML32" s="52"/>
      <c r="WMM32" s="52"/>
      <c r="WMN32" s="52"/>
      <c r="WMO32" s="52"/>
      <c r="WMP32" s="52"/>
      <c r="WMQ32" s="52"/>
      <c r="WMR32" s="52"/>
      <c r="WMS32" s="52"/>
      <c r="WMT32" s="52"/>
      <c r="WMU32" s="52"/>
      <c r="WMV32" s="52"/>
      <c r="WMW32" s="52"/>
      <c r="WMX32" s="52"/>
      <c r="WMY32" s="52"/>
      <c r="WMZ32" s="52"/>
      <c r="WNA32" s="52"/>
      <c r="WNB32" s="52"/>
      <c r="WNC32" s="52"/>
      <c r="WND32" s="52"/>
      <c r="WNE32" s="52"/>
      <c r="WNF32" s="52"/>
      <c r="WNG32" s="52"/>
      <c r="WNH32" s="52"/>
      <c r="WNI32" s="52"/>
      <c r="WNJ32" s="52"/>
      <c r="WNK32" s="52"/>
      <c r="WNL32" s="52"/>
      <c r="WNM32" s="52"/>
      <c r="WNN32" s="52"/>
      <c r="WNO32" s="52"/>
      <c r="WNP32" s="52"/>
      <c r="WNQ32" s="52"/>
      <c r="WNR32" s="52"/>
      <c r="WNS32" s="52"/>
      <c r="WNT32" s="52"/>
      <c r="WNU32" s="52"/>
      <c r="WNV32" s="52"/>
      <c r="WNW32" s="52"/>
      <c r="WNX32" s="52"/>
      <c r="WNY32" s="52"/>
      <c r="WNZ32" s="52"/>
      <c r="WOA32" s="52"/>
      <c r="WOB32" s="52"/>
      <c r="WOC32" s="52"/>
      <c r="WOD32" s="52"/>
      <c r="WOE32" s="52"/>
      <c r="WOF32" s="52"/>
      <c r="WOG32" s="52"/>
      <c r="WOH32" s="52"/>
      <c r="WOI32" s="52"/>
      <c r="WOJ32" s="52"/>
      <c r="WOK32" s="52"/>
      <c r="WOL32" s="52"/>
      <c r="WOM32" s="52"/>
      <c r="WON32" s="52"/>
      <c r="WOO32" s="52"/>
      <c r="WOP32" s="52"/>
      <c r="WOQ32" s="52"/>
      <c r="WOR32" s="52"/>
      <c r="WOS32" s="52"/>
      <c r="WOT32" s="52"/>
      <c r="WOU32" s="52"/>
      <c r="WOV32" s="52"/>
      <c r="WOW32" s="52"/>
      <c r="WOX32" s="52"/>
      <c r="WOY32" s="52"/>
      <c r="WOZ32" s="52"/>
      <c r="WPA32" s="52"/>
      <c r="WPB32" s="52"/>
      <c r="WPC32" s="52"/>
      <c r="WPD32" s="52"/>
      <c r="WPE32" s="52"/>
      <c r="WPF32" s="52"/>
      <c r="WPG32" s="52"/>
      <c r="WPH32" s="52"/>
      <c r="WPI32" s="52"/>
      <c r="WPJ32" s="52"/>
      <c r="WPK32" s="52"/>
      <c r="WPL32" s="52"/>
      <c r="WPM32" s="52"/>
      <c r="WPN32" s="52"/>
      <c r="WPO32" s="52"/>
      <c r="WPP32" s="52"/>
      <c r="WPQ32" s="52"/>
      <c r="WPR32" s="52"/>
      <c r="WPS32" s="52"/>
      <c r="WPT32" s="52"/>
      <c r="WPU32" s="52"/>
      <c r="WPV32" s="52"/>
      <c r="WPW32" s="52"/>
      <c r="WPX32" s="52"/>
      <c r="WPY32" s="52"/>
      <c r="WPZ32" s="52"/>
      <c r="WQA32" s="52"/>
      <c r="WQB32" s="52"/>
      <c r="WQC32" s="52"/>
      <c r="WQD32" s="52"/>
      <c r="WQE32" s="52"/>
      <c r="WQF32" s="52"/>
      <c r="WQG32" s="52"/>
      <c r="WQH32" s="52"/>
      <c r="WQI32" s="52"/>
      <c r="WQJ32" s="52"/>
      <c r="WQK32" s="52"/>
      <c r="WQL32" s="52"/>
      <c r="WQM32" s="52"/>
      <c r="WQN32" s="52"/>
      <c r="WQO32" s="52"/>
      <c r="WQP32" s="52"/>
      <c r="WQQ32" s="52"/>
      <c r="WQR32" s="52"/>
      <c r="WQS32" s="52"/>
      <c r="WQT32" s="52"/>
      <c r="WQU32" s="52"/>
      <c r="WQV32" s="52"/>
      <c r="WQW32" s="52"/>
      <c r="WQX32" s="52"/>
      <c r="WQY32" s="52"/>
      <c r="WQZ32" s="52"/>
      <c r="WRA32" s="52"/>
      <c r="WRB32" s="52"/>
      <c r="WRC32" s="52"/>
      <c r="WRD32" s="52"/>
      <c r="WRE32" s="52"/>
      <c r="WRF32" s="52"/>
      <c r="WRG32" s="52"/>
      <c r="WRH32" s="52"/>
      <c r="WRI32" s="52"/>
      <c r="WRJ32" s="52"/>
      <c r="WRK32" s="52"/>
      <c r="WRL32" s="52"/>
      <c r="WRM32" s="52"/>
      <c r="WRN32" s="52"/>
      <c r="WRO32" s="52"/>
      <c r="WRP32" s="52"/>
      <c r="WRQ32" s="52"/>
      <c r="WRR32" s="52"/>
      <c r="WRS32" s="52"/>
      <c r="WRT32" s="52"/>
      <c r="WRU32" s="52"/>
      <c r="WRV32" s="52"/>
      <c r="WRW32" s="52"/>
      <c r="WRX32" s="52"/>
      <c r="WRY32" s="52"/>
      <c r="WRZ32" s="52"/>
      <c r="WSA32" s="52"/>
      <c r="WSB32" s="52"/>
      <c r="WSC32" s="52"/>
      <c r="WSD32" s="52"/>
      <c r="WSE32" s="52"/>
      <c r="WSF32" s="52"/>
      <c r="WSG32" s="52"/>
      <c r="WSH32" s="52"/>
      <c r="WSI32" s="52"/>
      <c r="WSJ32" s="52"/>
      <c r="WSK32" s="52"/>
      <c r="WSL32" s="52"/>
      <c r="WSM32" s="52"/>
      <c r="WSN32" s="52"/>
      <c r="WSO32" s="52"/>
      <c r="WSP32" s="52"/>
      <c r="WSQ32" s="52"/>
      <c r="WSR32" s="52"/>
      <c r="WSS32" s="52"/>
      <c r="WST32" s="52"/>
      <c r="WSU32" s="52"/>
      <c r="WSV32" s="52"/>
      <c r="WSW32" s="52"/>
      <c r="WSX32" s="52"/>
      <c r="WSY32" s="52"/>
      <c r="WSZ32" s="52"/>
      <c r="WTA32" s="52"/>
      <c r="WTB32" s="52"/>
      <c r="WTC32" s="52"/>
      <c r="WTD32" s="52"/>
      <c r="WTE32" s="52"/>
      <c r="WTF32" s="52"/>
      <c r="WTG32" s="52"/>
      <c r="WTH32" s="52"/>
      <c r="WTI32" s="52"/>
      <c r="WTJ32" s="52"/>
      <c r="WTK32" s="52"/>
      <c r="WTL32" s="52"/>
      <c r="WTM32" s="52"/>
      <c r="WTN32" s="52"/>
      <c r="WTO32" s="52"/>
      <c r="WTP32" s="52"/>
      <c r="WTQ32" s="52"/>
      <c r="WTR32" s="52"/>
      <c r="WTS32" s="52"/>
      <c r="WTT32" s="52"/>
      <c r="WTU32" s="52"/>
      <c r="WTV32" s="52"/>
      <c r="WTW32" s="52"/>
      <c r="WTX32" s="52"/>
      <c r="WTY32" s="52"/>
      <c r="WTZ32" s="52"/>
      <c r="WUA32" s="52"/>
      <c r="WUB32" s="52"/>
      <c r="WUC32" s="52"/>
      <c r="WUD32" s="52"/>
      <c r="WUE32" s="52"/>
      <c r="WUF32" s="52"/>
      <c r="WUG32" s="52"/>
      <c r="WUH32" s="52"/>
      <c r="WUI32" s="52"/>
      <c r="WUJ32" s="52"/>
      <c r="WUK32" s="52"/>
      <c r="WUL32" s="52"/>
      <c r="WUM32" s="52"/>
      <c r="WUN32" s="52"/>
      <c r="WUO32" s="52"/>
      <c r="WUP32" s="52"/>
      <c r="WUQ32" s="52"/>
      <c r="WUR32" s="52"/>
      <c r="WUS32" s="52"/>
      <c r="WUT32" s="52"/>
      <c r="WUU32" s="52"/>
      <c r="WUV32" s="52"/>
      <c r="WUW32" s="52"/>
      <c r="WUX32" s="52"/>
      <c r="WUY32" s="52"/>
      <c r="WUZ32" s="52"/>
      <c r="WVA32" s="52"/>
      <c r="WVB32" s="52"/>
      <c r="WVC32" s="52"/>
      <c r="WVD32" s="52"/>
      <c r="WVE32" s="52"/>
      <c r="WVF32" s="52"/>
      <c r="WVG32" s="52"/>
      <c r="WVH32" s="52"/>
      <c r="WVI32" s="52"/>
      <c r="WVJ32" s="52"/>
      <c r="WVK32" s="52"/>
      <c r="WVL32" s="52"/>
      <c r="WVM32" s="52"/>
      <c r="WVN32" s="52"/>
      <c r="WVO32" s="52"/>
      <c r="WVP32" s="52"/>
      <c r="WVQ32" s="52"/>
      <c r="WVR32" s="52"/>
      <c r="WVS32" s="52"/>
      <c r="WVT32" s="52"/>
      <c r="WVU32" s="52"/>
      <c r="WVV32" s="52"/>
      <c r="WVW32" s="52"/>
      <c r="WVX32" s="52"/>
      <c r="WVY32" s="52"/>
      <c r="WVZ32" s="52"/>
      <c r="WWA32" s="52"/>
      <c r="WWB32" s="52"/>
      <c r="WWC32" s="52"/>
      <c r="WWD32" s="52"/>
      <c r="WWE32" s="52"/>
      <c r="WWF32" s="52"/>
      <c r="WWG32" s="52"/>
      <c r="WWH32" s="52"/>
      <c r="WWI32" s="52"/>
      <c r="WWJ32" s="52"/>
      <c r="WWK32" s="52"/>
      <c r="WWL32" s="52"/>
      <c r="WWM32" s="52"/>
      <c r="WWN32" s="52"/>
      <c r="WWO32" s="52"/>
      <c r="WWP32" s="52"/>
      <c r="WWQ32" s="52"/>
      <c r="WWR32" s="52"/>
      <c r="WWS32" s="52"/>
      <c r="WWT32" s="52"/>
      <c r="WWU32" s="52"/>
      <c r="WWV32" s="52"/>
      <c r="WWW32" s="52"/>
      <c r="WWX32" s="52"/>
      <c r="WWY32" s="52"/>
      <c r="WWZ32" s="52"/>
      <c r="WXA32" s="52"/>
      <c r="WXB32" s="52"/>
      <c r="WXC32" s="52"/>
      <c r="WXD32" s="52"/>
      <c r="WXE32" s="52"/>
      <c r="WXF32" s="52"/>
      <c r="WXG32" s="52"/>
      <c r="WXH32" s="52"/>
      <c r="WXI32" s="52"/>
      <c r="WXJ32" s="52"/>
      <c r="WXK32" s="52"/>
      <c r="WXL32" s="52"/>
      <c r="WXM32" s="52"/>
      <c r="WXN32" s="52"/>
      <c r="WXO32" s="52"/>
      <c r="WXP32" s="52"/>
      <c r="WXQ32" s="52"/>
      <c r="WXR32" s="52"/>
      <c r="WXS32" s="52"/>
      <c r="WXT32" s="52"/>
      <c r="WXU32" s="52"/>
      <c r="WXV32" s="52"/>
      <c r="WXW32" s="52"/>
      <c r="WXX32" s="52"/>
      <c r="WXY32" s="52"/>
      <c r="WXZ32" s="52"/>
      <c r="WYA32" s="52"/>
      <c r="WYB32" s="52"/>
      <c r="WYC32" s="52"/>
      <c r="WYD32" s="52"/>
      <c r="WYE32" s="52"/>
      <c r="WYF32" s="52"/>
      <c r="WYG32" s="52"/>
      <c r="WYH32" s="52"/>
      <c r="WYI32" s="52"/>
      <c r="WYJ32" s="52"/>
      <c r="WYK32" s="52"/>
      <c r="WYL32" s="52"/>
      <c r="WYM32" s="52"/>
      <c r="WYN32" s="52"/>
      <c r="WYO32" s="52"/>
      <c r="WYP32" s="52"/>
      <c r="WYQ32" s="52"/>
      <c r="WYR32" s="52"/>
      <c r="WYS32" s="52"/>
      <c r="WYT32" s="52"/>
      <c r="WYU32" s="52"/>
      <c r="WYV32" s="52"/>
      <c r="WYW32" s="52"/>
      <c r="WYX32" s="52"/>
      <c r="WYY32" s="52"/>
      <c r="WYZ32" s="52"/>
      <c r="WZA32" s="52"/>
      <c r="WZB32" s="52"/>
      <c r="WZC32" s="52"/>
      <c r="WZD32" s="52"/>
      <c r="WZE32" s="52"/>
      <c r="WZF32" s="52"/>
      <c r="WZG32" s="52"/>
      <c r="WZH32" s="52"/>
      <c r="WZI32" s="52"/>
      <c r="WZJ32" s="52"/>
      <c r="WZK32" s="52"/>
      <c r="WZL32" s="52"/>
      <c r="WZM32" s="52"/>
      <c r="WZN32" s="52"/>
      <c r="WZO32" s="52"/>
      <c r="WZP32" s="52"/>
      <c r="WZQ32" s="52"/>
      <c r="WZR32" s="52"/>
      <c r="WZS32" s="52"/>
      <c r="WZT32" s="52"/>
      <c r="WZU32" s="52"/>
      <c r="WZV32" s="52"/>
      <c r="WZW32" s="52"/>
      <c r="WZX32" s="52"/>
      <c r="WZY32" s="52"/>
      <c r="WZZ32" s="52"/>
      <c r="XAA32" s="52"/>
      <c r="XAB32" s="52"/>
      <c r="XAC32" s="52"/>
      <c r="XAD32" s="52"/>
      <c r="XAE32" s="52"/>
      <c r="XAF32" s="52"/>
      <c r="XAG32" s="52"/>
      <c r="XAH32" s="52"/>
      <c r="XAI32" s="52"/>
      <c r="XAJ32" s="52"/>
      <c r="XAK32" s="52"/>
      <c r="XAL32" s="52"/>
      <c r="XAM32" s="52"/>
      <c r="XAN32" s="52"/>
      <c r="XAO32" s="52"/>
      <c r="XAP32" s="52"/>
      <c r="XAQ32" s="52"/>
      <c r="XAR32" s="52"/>
      <c r="XAS32" s="52"/>
      <c r="XAT32" s="52"/>
      <c r="XAU32" s="52"/>
      <c r="XAV32" s="52"/>
      <c r="XAW32" s="52"/>
      <c r="XAX32" s="52"/>
      <c r="XAY32" s="52"/>
      <c r="XAZ32" s="52"/>
      <c r="XBA32" s="52"/>
      <c r="XBB32" s="52"/>
      <c r="XBC32" s="52"/>
      <c r="XBD32" s="52"/>
      <c r="XBE32" s="52"/>
      <c r="XBF32" s="52"/>
      <c r="XBG32" s="52"/>
      <c r="XBH32" s="52"/>
      <c r="XBI32" s="52"/>
      <c r="XBJ32" s="52"/>
      <c r="XBK32" s="52"/>
      <c r="XBL32" s="52"/>
      <c r="XBM32" s="52"/>
      <c r="XBN32" s="52"/>
      <c r="XBO32" s="52"/>
      <c r="XBP32" s="52"/>
      <c r="XBQ32" s="52"/>
      <c r="XBR32" s="52"/>
      <c r="XBS32" s="52"/>
      <c r="XBT32" s="52"/>
      <c r="XBU32" s="52"/>
      <c r="XBV32" s="52"/>
      <c r="XBW32" s="52"/>
      <c r="XBX32" s="52"/>
      <c r="XBY32" s="52"/>
      <c r="XBZ32" s="52"/>
      <c r="XCA32" s="52"/>
      <c r="XCB32" s="52"/>
      <c r="XCC32" s="52"/>
      <c r="XCD32" s="52"/>
      <c r="XCE32" s="52"/>
      <c r="XCF32" s="52"/>
      <c r="XCG32" s="52"/>
      <c r="XCH32" s="52"/>
      <c r="XCI32" s="52"/>
      <c r="XCJ32" s="52"/>
      <c r="XCK32" s="52"/>
      <c r="XCL32" s="52"/>
      <c r="XCM32" s="52"/>
      <c r="XCN32" s="52"/>
      <c r="XCO32" s="52"/>
      <c r="XCP32" s="52"/>
      <c r="XCQ32" s="52"/>
      <c r="XCR32" s="52"/>
      <c r="XCS32" s="52"/>
      <c r="XCT32" s="52"/>
      <c r="XCU32" s="52"/>
      <c r="XCV32" s="52"/>
      <c r="XCW32" s="52"/>
      <c r="XCX32" s="52"/>
      <c r="XCY32" s="52"/>
      <c r="XCZ32" s="52"/>
      <c r="XDA32" s="52"/>
      <c r="XDB32" s="52"/>
      <c r="XDC32" s="52"/>
      <c r="XDD32" s="52"/>
      <c r="XDE32" s="52"/>
      <c r="XDF32" s="52"/>
      <c r="XDG32" s="52"/>
      <c r="XDH32" s="52"/>
      <c r="XDI32" s="52"/>
      <c r="XDJ32" s="52"/>
      <c r="XDK32" s="52"/>
      <c r="XDL32" s="52"/>
      <c r="XDM32" s="52"/>
      <c r="XDN32" s="52"/>
      <c r="XDO32" s="52"/>
      <c r="XDP32" s="52"/>
      <c r="XDQ32" s="52"/>
      <c r="XDR32" s="52"/>
      <c r="XDS32" s="52"/>
      <c r="XDT32" s="52"/>
      <c r="XDU32" s="52"/>
      <c r="XDV32" s="52"/>
      <c r="XDW32" s="52"/>
      <c r="XDX32" s="52"/>
      <c r="XDY32" s="51"/>
      <c r="XDZ32" s="51"/>
      <c r="XEA32" s="51"/>
      <c r="XEB32" s="51"/>
      <c r="XEC32" s="51"/>
      <c r="XED32" s="51"/>
      <c r="XEE32" s="51"/>
      <c r="XEF32" s="51"/>
      <c r="XEG32" s="51"/>
      <c r="XEH32" s="51"/>
      <c r="XEI32" s="51"/>
      <c r="XEJ32" s="51"/>
      <c r="XEK32" s="51"/>
      <c r="XEL32" s="51"/>
      <c r="XEM32" s="51"/>
      <c r="XEN32" s="51"/>
      <c r="XEO32" s="51"/>
      <c r="XEP32" s="51"/>
      <c r="XEQ32" s="51"/>
      <c r="XER32" s="51"/>
      <c r="XES32" s="51"/>
      <c r="XET32" s="51"/>
      <c r="XEU32" s="51"/>
      <c r="XEV32" s="51"/>
      <c r="XEW32" s="51"/>
      <c r="XEX32" s="51"/>
      <c r="XEY32" s="51"/>
      <c r="XEZ32" s="51"/>
    </row>
    <row r="33" s="55" customFormat="1" ht="11.25" spans="1:16380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7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2"/>
      <c r="ALJ33" s="52"/>
      <c r="ALK33" s="52"/>
      <c r="ALL33" s="52"/>
      <c r="ALM33" s="52"/>
      <c r="ALN33" s="52"/>
      <c r="ALO33" s="52"/>
      <c r="ALP33" s="52"/>
      <c r="ALQ33" s="52"/>
      <c r="ALR33" s="52"/>
      <c r="ALS33" s="52"/>
      <c r="ALT33" s="52"/>
      <c r="ALU33" s="52"/>
      <c r="ALV33" s="52"/>
      <c r="ALW33" s="52"/>
      <c r="ALX33" s="52"/>
      <c r="ALY33" s="52"/>
      <c r="ALZ33" s="52"/>
      <c r="AMA33" s="52"/>
      <c r="AMB33" s="52"/>
      <c r="AMC33" s="52"/>
      <c r="AMD33" s="52"/>
      <c r="AME33" s="52"/>
      <c r="AMF33" s="52"/>
      <c r="AMG33" s="52"/>
      <c r="AMH33" s="52"/>
      <c r="AMI33" s="52"/>
      <c r="AMJ33" s="52"/>
      <c r="AMK33" s="52"/>
      <c r="AML33" s="52"/>
      <c r="AMM33" s="52"/>
      <c r="AMN33" s="52"/>
      <c r="AMO33" s="52"/>
      <c r="AMP33" s="52"/>
      <c r="AMQ33" s="52"/>
      <c r="AMR33" s="52"/>
      <c r="AMS33" s="52"/>
      <c r="AMT33" s="52"/>
      <c r="AMU33" s="52"/>
      <c r="AMV33" s="52"/>
      <c r="AMW33" s="52"/>
      <c r="AMX33" s="52"/>
      <c r="AMY33" s="52"/>
      <c r="AMZ33" s="52"/>
      <c r="ANA33" s="52"/>
      <c r="ANB33" s="52"/>
      <c r="ANC33" s="52"/>
      <c r="AND33" s="52"/>
      <c r="ANE33" s="52"/>
      <c r="ANF33" s="52"/>
      <c r="ANG33" s="52"/>
      <c r="ANH33" s="52"/>
      <c r="ANI33" s="52"/>
      <c r="ANJ33" s="52"/>
      <c r="ANK33" s="52"/>
      <c r="ANL33" s="52"/>
      <c r="ANM33" s="52"/>
      <c r="ANN33" s="52"/>
      <c r="ANO33" s="52"/>
      <c r="ANP33" s="52"/>
      <c r="ANQ33" s="52"/>
      <c r="ANR33" s="52"/>
      <c r="ANS33" s="52"/>
      <c r="ANT33" s="52"/>
      <c r="ANU33" s="52"/>
      <c r="ANV33" s="52"/>
      <c r="ANW33" s="52"/>
      <c r="ANX33" s="52"/>
      <c r="ANY33" s="52"/>
      <c r="ANZ33" s="52"/>
      <c r="AOA33" s="52"/>
      <c r="AOB33" s="52"/>
      <c r="AOC33" s="52"/>
      <c r="AOD33" s="52"/>
      <c r="AOE33" s="52"/>
      <c r="AOF33" s="52"/>
      <c r="AOG33" s="52"/>
      <c r="AOH33" s="52"/>
      <c r="AOI33" s="52"/>
      <c r="AOJ33" s="52"/>
      <c r="AOK33" s="52"/>
      <c r="AOL33" s="52"/>
      <c r="AOM33" s="52"/>
      <c r="AON33" s="52"/>
      <c r="AOO33" s="52"/>
      <c r="AOP33" s="52"/>
      <c r="AOQ33" s="52"/>
      <c r="AOR33" s="52"/>
      <c r="AOS33" s="52"/>
      <c r="AOT33" s="52"/>
      <c r="AOU33" s="52"/>
      <c r="AOV33" s="52"/>
      <c r="AOW33" s="52"/>
      <c r="AOX33" s="52"/>
      <c r="AOY33" s="52"/>
      <c r="AOZ33" s="52"/>
      <c r="APA33" s="52"/>
      <c r="APB33" s="52"/>
      <c r="APC33" s="52"/>
      <c r="APD33" s="52"/>
      <c r="APE33" s="52"/>
      <c r="APF33" s="52"/>
      <c r="APG33" s="52"/>
      <c r="APH33" s="52"/>
      <c r="API33" s="52"/>
      <c r="APJ33" s="52"/>
      <c r="APK33" s="52"/>
      <c r="APL33" s="52"/>
      <c r="APM33" s="52"/>
      <c r="APN33" s="52"/>
      <c r="APO33" s="52"/>
      <c r="APP33" s="52"/>
      <c r="APQ33" s="52"/>
      <c r="APR33" s="52"/>
      <c r="APS33" s="52"/>
      <c r="APT33" s="52"/>
      <c r="APU33" s="52"/>
      <c r="APV33" s="52"/>
      <c r="APW33" s="52"/>
      <c r="APX33" s="52"/>
      <c r="APY33" s="52"/>
      <c r="APZ33" s="52"/>
      <c r="AQA33" s="52"/>
      <c r="AQB33" s="52"/>
      <c r="AQC33" s="52"/>
      <c r="AQD33" s="52"/>
      <c r="AQE33" s="52"/>
      <c r="AQF33" s="52"/>
      <c r="AQG33" s="52"/>
      <c r="AQH33" s="52"/>
      <c r="AQI33" s="52"/>
      <c r="AQJ33" s="52"/>
      <c r="AQK33" s="52"/>
      <c r="AQL33" s="52"/>
      <c r="AQM33" s="52"/>
      <c r="AQN33" s="52"/>
      <c r="AQO33" s="52"/>
      <c r="AQP33" s="52"/>
      <c r="AQQ33" s="52"/>
      <c r="AQR33" s="52"/>
      <c r="AQS33" s="52"/>
      <c r="AQT33" s="52"/>
      <c r="AQU33" s="52"/>
      <c r="AQV33" s="52"/>
      <c r="AQW33" s="52"/>
      <c r="AQX33" s="52"/>
      <c r="AQY33" s="52"/>
      <c r="AQZ33" s="52"/>
      <c r="ARA33" s="52"/>
      <c r="ARB33" s="52"/>
      <c r="ARC33" s="52"/>
      <c r="ARD33" s="52"/>
      <c r="ARE33" s="52"/>
      <c r="ARF33" s="52"/>
      <c r="ARG33" s="52"/>
      <c r="ARH33" s="52"/>
      <c r="ARI33" s="52"/>
      <c r="ARJ33" s="52"/>
      <c r="ARK33" s="52"/>
      <c r="ARL33" s="52"/>
      <c r="ARM33" s="52"/>
      <c r="ARN33" s="52"/>
      <c r="ARO33" s="52"/>
      <c r="ARP33" s="52"/>
      <c r="ARQ33" s="52"/>
      <c r="ARR33" s="52"/>
      <c r="ARS33" s="52"/>
      <c r="ART33" s="52"/>
      <c r="ARU33" s="52"/>
      <c r="ARV33" s="52"/>
      <c r="ARW33" s="52"/>
      <c r="ARX33" s="52"/>
      <c r="ARY33" s="52"/>
      <c r="ARZ33" s="52"/>
      <c r="ASA33" s="52"/>
      <c r="ASB33" s="52"/>
      <c r="ASC33" s="52"/>
      <c r="ASD33" s="52"/>
      <c r="ASE33" s="52"/>
      <c r="ASF33" s="52"/>
      <c r="ASG33" s="52"/>
      <c r="ASH33" s="52"/>
      <c r="ASI33" s="52"/>
      <c r="ASJ33" s="52"/>
      <c r="ASK33" s="52"/>
      <c r="ASL33" s="52"/>
      <c r="ASM33" s="52"/>
      <c r="ASN33" s="52"/>
      <c r="ASO33" s="52"/>
      <c r="ASP33" s="52"/>
      <c r="ASQ33" s="52"/>
      <c r="ASR33" s="52"/>
      <c r="ASS33" s="52"/>
      <c r="AST33" s="52"/>
      <c r="ASU33" s="52"/>
      <c r="ASV33" s="52"/>
      <c r="ASW33" s="52"/>
      <c r="ASX33" s="52"/>
      <c r="ASY33" s="52"/>
      <c r="ASZ33" s="52"/>
      <c r="ATA33" s="52"/>
      <c r="ATB33" s="52"/>
      <c r="ATC33" s="52"/>
      <c r="ATD33" s="52"/>
      <c r="ATE33" s="52"/>
      <c r="ATF33" s="52"/>
      <c r="ATG33" s="52"/>
      <c r="ATH33" s="52"/>
      <c r="ATI33" s="52"/>
      <c r="ATJ33" s="52"/>
      <c r="ATK33" s="52"/>
      <c r="ATL33" s="52"/>
      <c r="ATM33" s="52"/>
      <c r="ATN33" s="52"/>
      <c r="ATO33" s="52"/>
      <c r="ATP33" s="52"/>
      <c r="ATQ33" s="52"/>
      <c r="ATR33" s="52"/>
      <c r="ATS33" s="52"/>
      <c r="ATT33" s="52"/>
      <c r="ATU33" s="52"/>
      <c r="ATV33" s="52"/>
      <c r="ATW33" s="52"/>
      <c r="ATX33" s="52"/>
      <c r="ATY33" s="52"/>
      <c r="ATZ33" s="52"/>
      <c r="AUA33" s="52"/>
      <c r="AUB33" s="52"/>
      <c r="AUC33" s="52"/>
      <c r="AUD33" s="52"/>
      <c r="AUE33" s="52"/>
      <c r="AUF33" s="52"/>
      <c r="AUG33" s="52"/>
      <c r="AUH33" s="52"/>
      <c r="AUI33" s="52"/>
      <c r="AUJ33" s="52"/>
      <c r="AUK33" s="52"/>
      <c r="AUL33" s="52"/>
      <c r="AUM33" s="52"/>
      <c r="AUN33" s="52"/>
      <c r="AUO33" s="52"/>
      <c r="AUP33" s="52"/>
      <c r="AUQ33" s="52"/>
      <c r="AUR33" s="52"/>
      <c r="AUS33" s="52"/>
      <c r="AUT33" s="52"/>
      <c r="AUU33" s="52"/>
      <c r="AUV33" s="52"/>
      <c r="AUW33" s="52"/>
      <c r="AUX33" s="52"/>
      <c r="AUY33" s="52"/>
      <c r="AUZ33" s="52"/>
      <c r="AVA33" s="52"/>
      <c r="AVB33" s="52"/>
      <c r="AVC33" s="52"/>
      <c r="AVD33" s="52"/>
      <c r="AVE33" s="52"/>
      <c r="AVF33" s="52"/>
      <c r="AVG33" s="52"/>
      <c r="AVH33" s="52"/>
      <c r="AVI33" s="52"/>
      <c r="AVJ33" s="52"/>
      <c r="AVK33" s="52"/>
      <c r="AVL33" s="52"/>
      <c r="AVM33" s="52"/>
      <c r="AVN33" s="52"/>
      <c r="AVO33" s="52"/>
      <c r="AVP33" s="52"/>
      <c r="AVQ33" s="52"/>
      <c r="AVR33" s="52"/>
      <c r="AVS33" s="52"/>
      <c r="AVT33" s="52"/>
      <c r="AVU33" s="52"/>
      <c r="AVV33" s="52"/>
      <c r="AVW33" s="52"/>
      <c r="AVX33" s="52"/>
      <c r="AVY33" s="52"/>
      <c r="AVZ33" s="52"/>
      <c r="AWA33" s="52"/>
      <c r="AWB33" s="52"/>
      <c r="AWC33" s="52"/>
      <c r="AWD33" s="52"/>
      <c r="AWE33" s="52"/>
      <c r="AWF33" s="52"/>
      <c r="AWG33" s="52"/>
      <c r="AWH33" s="52"/>
      <c r="AWI33" s="52"/>
      <c r="AWJ33" s="52"/>
      <c r="AWK33" s="52"/>
      <c r="AWL33" s="52"/>
      <c r="AWM33" s="52"/>
      <c r="AWN33" s="52"/>
      <c r="AWO33" s="52"/>
      <c r="AWP33" s="52"/>
      <c r="AWQ33" s="52"/>
      <c r="AWR33" s="52"/>
      <c r="AWS33" s="52"/>
      <c r="AWT33" s="52"/>
      <c r="AWU33" s="52"/>
      <c r="AWV33" s="52"/>
      <c r="AWW33" s="52"/>
      <c r="AWX33" s="52"/>
      <c r="AWY33" s="52"/>
      <c r="AWZ33" s="52"/>
      <c r="AXA33" s="52"/>
      <c r="AXB33" s="52"/>
      <c r="AXC33" s="52"/>
      <c r="AXD33" s="52"/>
      <c r="AXE33" s="52"/>
      <c r="AXF33" s="52"/>
      <c r="AXG33" s="52"/>
      <c r="AXH33" s="52"/>
      <c r="AXI33" s="52"/>
      <c r="AXJ33" s="52"/>
      <c r="AXK33" s="52"/>
      <c r="AXL33" s="52"/>
      <c r="AXM33" s="52"/>
      <c r="AXN33" s="52"/>
      <c r="AXO33" s="52"/>
      <c r="AXP33" s="52"/>
      <c r="AXQ33" s="52"/>
      <c r="AXR33" s="52"/>
      <c r="AXS33" s="52"/>
      <c r="AXT33" s="52"/>
      <c r="AXU33" s="52"/>
      <c r="AXV33" s="52"/>
      <c r="AXW33" s="52"/>
      <c r="AXX33" s="52"/>
      <c r="AXY33" s="52"/>
      <c r="AXZ33" s="52"/>
      <c r="AYA33" s="52"/>
      <c r="AYB33" s="52"/>
      <c r="AYC33" s="52"/>
      <c r="AYD33" s="52"/>
      <c r="AYE33" s="52"/>
      <c r="AYF33" s="52"/>
      <c r="AYG33" s="52"/>
      <c r="AYH33" s="52"/>
      <c r="AYI33" s="52"/>
      <c r="AYJ33" s="52"/>
      <c r="AYK33" s="52"/>
      <c r="AYL33" s="52"/>
      <c r="AYM33" s="52"/>
      <c r="AYN33" s="52"/>
      <c r="AYO33" s="52"/>
      <c r="AYP33" s="52"/>
      <c r="AYQ33" s="52"/>
      <c r="AYR33" s="52"/>
      <c r="AYS33" s="52"/>
      <c r="AYT33" s="52"/>
      <c r="AYU33" s="52"/>
      <c r="AYV33" s="52"/>
      <c r="AYW33" s="52"/>
      <c r="AYX33" s="52"/>
      <c r="AYY33" s="52"/>
      <c r="AYZ33" s="52"/>
      <c r="AZA33" s="52"/>
      <c r="AZB33" s="52"/>
      <c r="AZC33" s="52"/>
      <c r="AZD33" s="52"/>
      <c r="AZE33" s="52"/>
      <c r="AZF33" s="52"/>
      <c r="AZG33" s="52"/>
      <c r="AZH33" s="52"/>
      <c r="AZI33" s="52"/>
      <c r="AZJ33" s="52"/>
      <c r="AZK33" s="52"/>
      <c r="AZL33" s="52"/>
      <c r="AZM33" s="52"/>
      <c r="AZN33" s="52"/>
      <c r="AZO33" s="52"/>
      <c r="AZP33" s="52"/>
      <c r="AZQ33" s="52"/>
      <c r="AZR33" s="52"/>
      <c r="AZS33" s="52"/>
      <c r="AZT33" s="52"/>
      <c r="AZU33" s="52"/>
      <c r="AZV33" s="52"/>
      <c r="AZW33" s="52"/>
      <c r="AZX33" s="52"/>
      <c r="AZY33" s="52"/>
      <c r="AZZ33" s="52"/>
      <c r="BAA33" s="52"/>
      <c r="BAB33" s="52"/>
      <c r="BAC33" s="52"/>
      <c r="BAD33" s="52"/>
      <c r="BAE33" s="52"/>
      <c r="BAF33" s="52"/>
      <c r="BAG33" s="52"/>
      <c r="BAH33" s="52"/>
      <c r="BAI33" s="52"/>
      <c r="BAJ33" s="52"/>
      <c r="BAK33" s="52"/>
      <c r="BAL33" s="52"/>
      <c r="BAM33" s="52"/>
      <c r="BAN33" s="52"/>
      <c r="BAO33" s="52"/>
      <c r="BAP33" s="52"/>
      <c r="BAQ33" s="52"/>
      <c r="BAR33" s="52"/>
      <c r="BAS33" s="52"/>
      <c r="BAT33" s="52"/>
      <c r="BAU33" s="52"/>
      <c r="BAV33" s="52"/>
      <c r="BAW33" s="52"/>
      <c r="BAX33" s="52"/>
      <c r="BAY33" s="52"/>
      <c r="BAZ33" s="52"/>
      <c r="BBA33" s="52"/>
      <c r="BBB33" s="52"/>
      <c r="BBC33" s="52"/>
      <c r="BBD33" s="52"/>
      <c r="BBE33" s="52"/>
      <c r="BBF33" s="52"/>
      <c r="BBG33" s="52"/>
      <c r="BBH33" s="52"/>
      <c r="BBI33" s="52"/>
      <c r="BBJ33" s="52"/>
      <c r="BBK33" s="52"/>
      <c r="BBL33" s="52"/>
      <c r="BBM33" s="52"/>
      <c r="BBN33" s="52"/>
      <c r="BBO33" s="52"/>
      <c r="BBP33" s="52"/>
      <c r="BBQ33" s="52"/>
      <c r="BBR33" s="52"/>
      <c r="BBS33" s="52"/>
      <c r="BBT33" s="52"/>
      <c r="BBU33" s="52"/>
      <c r="BBV33" s="52"/>
      <c r="BBW33" s="52"/>
      <c r="BBX33" s="52"/>
      <c r="BBY33" s="52"/>
      <c r="BBZ33" s="52"/>
      <c r="BCA33" s="52"/>
      <c r="BCB33" s="52"/>
      <c r="BCC33" s="52"/>
      <c r="BCD33" s="52"/>
      <c r="BCE33" s="52"/>
      <c r="BCF33" s="52"/>
      <c r="BCG33" s="52"/>
      <c r="BCH33" s="52"/>
      <c r="BCI33" s="52"/>
      <c r="BCJ33" s="52"/>
      <c r="BCK33" s="52"/>
      <c r="BCL33" s="52"/>
      <c r="BCM33" s="52"/>
      <c r="BCN33" s="52"/>
      <c r="BCO33" s="52"/>
      <c r="BCP33" s="52"/>
      <c r="BCQ33" s="52"/>
      <c r="BCR33" s="52"/>
      <c r="BCS33" s="52"/>
      <c r="BCT33" s="52"/>
      <c r="BCU33" s="52"/>
      <c r="BCV33" s="52"/>
      <c r="BCW33" s="52"/>
      <c r="BCX33" s="52"/>
      <c r="BCY33" s="52"/>
      <c r="BCZ33" s="52"/>
      <c r="BDA33" s="52"/>
      <c r="BDB33" s="52"/>
      <c r="BDC33" s="52"/>
      <c r="BDD33" s="52"/>
      <c r="BDE33" s="52"/>
      <c r="BDF33" s="52"/>
      <c r="BDG33" s="52"/>
      <c r="BDH33" s="52"/>
      <c r="BDI33" s="52"/>
      <c r="BDJ33" s="52"/>
      <c r="BDK33" s="52"/>
      <c r="BDL33" s="52"/>
      <c r="BDM33" s="52"/>
      <c r="BDN33" s="52"/>
      <c r="BDO33" s="52"/>
      <c r="BDP33" s="52"/>
      <c r="BDQ33" s="52"/>
      <c r="BDR33" s="52"/>
      <c r="BDS33" s="52"/>
      <c r="BDT33" s="52"/>
      <c r="BDU33" s="52"/>
      <c r="BDV33" s="52"/>
      <c r="BDW33" s="52"/>
      <c r="BDX33" s="52"/>
      <c r="BDY33" s="52"/>
      <c r="BDZ33" s="52"/>
      <c r="BEA33" s="52"/>
      <c r="BEB33" s="52"/>
      <c r="BEC33" s="52"/>
      <c r="BED33" s="52"/>
      <c r="BEE33" s="52"/>
      <c r="BEF33" s="52"/>
      <c r="BEG33" s="52"/>
      <c r="BEH33" s="52"/>
      <c r="BEI33" s="52"/>
      <c r="BEJ33" s="52"/>
      <c r="BEK33" s="52"/>
      <c r="BEL33" s="52"/>
      <c r="BEM33" s="52"/>
      <c r="BEN33" s="52"/>
      <c r="BEO33" s="52"/>
      <c r="BEP33" s="52"/>
      <c r="BEQ33" s="52"/>
      <c r="BER33" s="52"/>
      <c r="BES33" s="52"/>
      <c r="BET33" s="52"/>
      <c r="BEU33" s="52"/>
      <c r="BEV33" s="52"/>
      <c r="BEW33" s="52"/>
      <c r="BEX33" s="52"/>
      <c r="BEY33" s="52"/>
      <c r="BEZ33" s="52"/>
      <c r="BFA33" s="52"/>
      <c r="BFB33" s="52"/>
      <c r="BFC33" s="52"/>
      <c r="BFD33" s="52"/>
      <c r="BFE33" s="52"/>
      <c r="BFF33" s="52"/>
      <c r="BFG33" s="52"/>
      <c r="BFH33" s="52"/>
      <c r="BFI33" s="52"/>
      <c r="BFJ33" s="52"/>
      <c r="BFK33" s="52"/>
      <c r="BFL33" s="52"/>
      <c r="BFM33" s="52"/>
      <c r="BFN33" s="52"/>
      <c r="BFO33" s="52"/>
      <c r="BFP33" s="52"/>
      <c r="BFQ33" s="52"/>
      <c r="BFR33" s="52"/>
      <c r="BFS33" s="52"/>
      <c r="BFT33" s="52"/>
      <c r="BFU33" s="52"/>
      <c r="BFV33" s="52"/>
      <c r="BFW33" s="52"/>
      <c r="BFX33" s="52"/>
      <c r="BFY33" s="52"/>
      <c r="BFZ33" s="52"/>
      <c r="BGA33" s="52"/>
      <c r="BGB33" s="52"/>
      <c r="BGC33" s="52"/>
      <c r="BGD33" s="52"/>
      <c r="BGE33" s="52"/>
      <c r="BGF33" s="52"/>
      <c r="BGG33" s="52"/>
      <c r="BGH33" s="52"/>
      <c r="BGI33" s="52"/>
      <c r="BGJ33" s="52"/>
      <c r="BGK33" s="52"/>
      <c r="BGL33" s="52"/>
      <c r="BGM33" s="52"/>
      <c r="BGN33" s="52"/>
      <c r="BGO33" s="52"/>
      <c r="BGP33" s="52"/>
      <c r="BGQ33" s="52"/>
      <c r="BGR33" s="52"/>
      <c r="BGS33" s="52"/>
      <c r="BGT33" s="52"/>
      <c r="BGU33" s="52"/>
      <c r="BGV33" s="52"/>
      <c r="BGW33" s="52"/>
      <c r="BGX33" s="52"/>
      <c r="BGY33" s="52"/>
      <c r="BGZ33" s="52"/>
      <c r="BHA33" s="52"/>
      <c r="BHB33" s="52"/>
      <c r="BHC33" s="52"/>
      <c r="BHD33" s="52"/>
      <c r="BHE33" s="52"/>
      <c r="BHF33" s="52"/>
      <c r="BHG33" s="52"/>
      <c r="BHH33" s="52"/>
      <c r="BHI33" s="52"/>
      <c r="BHJ33" s="52"/>
      <c r="BHK33" s="52"/>
      <c r="BHL33" s="52"/>
      <c r="BHM33" s="52"/>
      <c r="BHN33" s="52"/>
      <c r="BHO33" s="52"/>
      <c r="BHP33" s="52"/>
      <c r="BHQ33" s="52"/>
      <c r="BHR33" s="52"/>
      <c r="BHS33" s="52"/>
      <c r="BHT33" s="52"/>
      <c r="BHU33" s="52"/>
      <c r="BHV33" s="52"/>
      <c r="BHW33" s="52"/>
      <c r="BHX33" s="52"/>
      <c r="BHY33" s="52"/>
      <c r="BHZ33" s="52"/>
      <c r="BIA33" s="52"/>
      <c r="BIB33" s="52"/>
      <c r="BIC33" s="52"/>
      <c r="BID33" s="52"/>
      <c r="BIE33" s="52"/>
      <c r="BIF33" s="52"/>
      <c r="BIG33" s="52"/>
      <c r="BIH33" s="52"/>
      <c r="BII33" s="52"/>
      <c r="BIJ33" s="52"/>
      <c r="BIK33" s="52"/>
      <c r="BIL33" s="52"/>
      <c r="BIM33" s="52"/>
      <c r="BIN33" s="52"/>
      <c r="BIO33" s="52"/>
      <c r="BIP33" s="52"/>
      <c r="BIQ33" s="52"/>
      <c r="BIR33" s="52"/>
      <c r="BIS33" s="52"/>
      <c r="BIT33" s="52"/>
      <c r="BIU33" s="52"/>
      <c r="BIV33" s="52"/>
      <c r="BIW33" s="52"/>
      <c r="BIX33" s="52"/>
      <c r="BIY33" s="52"/>
      <c r="BIZ33" s="52"/>
      <c r="BJA33" s="52"/>
      <c r="BJB33" s="52"/>
      <c r="BJC33" s="52"/>
      <c r="BJD33" s="52"/>
      <c r="BJE33" s="52"/>
      <c r="BJF33" s="52"/>
      <c r="BJG33" s="52"/>
      <c r="BJH33" s="52"/>
      <c r="BJI33" s="52"/>
      <c r="BJJ33" s="52"/>
      <c r="BJK33" s="52"/>
      <c r="BJL33" s="52"/>
      <c r="BJM33" s="52"/>
      <c r="BJN33" s="52"/>
      <c r="BJO33" s="52"/>
      <c r="BJP33" s="52"/>
      <c r="BJQ33" s="52"/>
      <c r="BJR33" s="52"/>
      <c r="BJS33" s="52"/>
      <c r="BJT33" s="52"/>
      <c r="BJU33" s="52"/>
      <c r="BJV33" s="52"/>
      <c r="BJW33" s="52"/>
      <c r="BJX33" s="52"/>
      <c r="BJY33" s="52"/>
      <c r="BJZ33" s="52"/>
      <c r="BKA33" s="52"/>
      <c r="BKB33" s="52"/>
      <c r="BKC33" s="52"/>
      <c r="BKD33" s="52"/>
      <c r="BKE33" s="52"/>
      <c r="BKF33" s="52"/>
      <c r="BKG33" s="52"/>
      <c r="BKH33" s="52"/>
      <c r="BKI33" s="52"/>
      <c r="BKJ33" s="52"/>
      <c r="BKK33" s="52"/>
      <c r="BKL33" s="52"/>
      <c r="BKM33" s="52"/>
      <c r="BKN33" s="52"/>
      <c r="BKO33" s="52"/>
      <c r="BKP33" s="52"/>
      <c r="BKQ33" s="52"/>
      <c r="BKR33" s="52"/>
      <c r="BKS33" s="52"/>
      <c r="BKT33" s="52"/>
      <c r="BKU33" s="52"/>
      <c r="BKV33" s="52"/>
      <c r="BKW33" s="52"/>
      <c r="BKX33" s="52"/>
      <c r="BKY33" s="52"/>
      <c r="BKZ33" s="52"/>
      <c r="BLA33" s="52"/>
      <c r="BLB33" s="52"/>
      <c r="BLC33" s="52"/>
      <c r="BLD33" s="52"/>
      <c r="BLE33" s="52"/>
      <c r="BLF33" s="52"/>
      <c r="BLG33" s="52"/>
      <c r="BLH33" s="52"/>
      <c r="BLI33" s="52"/>
      <c r="BLJ33" s="52"/>
      <c r="BLK33" s="52"/>
      <c r="BLL33" s="52"/>
      <c r="BLM33" s="52"/>
      <c r="BLN33" s="52"/>
      <c r="BLO33" s="52"/>
      <c r="BLP33" s="52"/>
      <c r="BLQ33" s="52"/>
      <c r="BLR33" s="52"/>
      <c r="BLS33" s="52"/>
      <c r="BLT33" s="52"/>
      <c r="BLU33" s="52"/>
      <c r="BLV33" s="52"/>
      <c r="BLW33" s="52"/>
      <c r="BLX33" s="52"/>
      <c r="BLY33" s="52"/>
      <c r="BLZ33" s="52"/>
      <c r="BMA33" s="52"/>
      <c r="BMB33" s="52"/>
      <c r="BMC33" s="52"/>
      <c r="BMD33" s="52"/>
      <c r="BME33" s="52"/>
      <c r="BMF33" s="52"/>
      <c r="BMG33" s="52"/>
      <c r="BMH33" s="52"/>
      <c r="BMI33" s="52"/>
      <c r="BMJ33" s="52"/>
      <c r="BMK33" s="52"/>
      <c r="BML33" s="52"/>
      <c r="BMM33" s="52"/>
      <c r="BMN33" s="52"/>
      <c r="BMO33" s="52"/>
      <c r="BMP33" s="52"/>
      <c r="BMQ33" s="52"/>
      <c r="BMR33" s="52"/>
      <c r="BMS33" s="52"/>
      <c r="BMT33" s="52"/>
      <c r="BMU33" s="52"/>
      <c r="BMV33" s="52"/>
      <c r="BMW33" s="52"/>
      <c r="BMX33" s="52"/>
      <c r="BMY33" s="52"/>
      <c r="BMZ33" s="52"/>
      <c r="BNA33" s="52"/>
      <c r="BNB33" s="52"/>
      <c r="BNC33" s="52"/>
      <c r="BND33" s="52"/>
      <c r="BNE33" s="52"/>
      <c r="BNF33" s="52"/>
      <c r="BNG33" s="52"/>
      <c r="BNH33" s="52"/>
      <c r="BNI33" s="52"/>
      <c r="BNJ33" s="52"/>
      <c r="BNK33" s="52"/>
      <c r="BNL33" s="52"/>
      <c r="BNM33" s="52"/>
      <c r="BNN33" s="52"/>
      <c r="BNO33" s="52"/>
      <c r="BNP33" s="52"/>
      <c r="BNQ33" s="52"/>
      <c r="BNR33" s="52"/>
      <c r="BNS33" s="52"/>
      <c r="BNT33" s="52"/>
      <c r="BNU33" s="52"/>
      <c r="BNV33" s="52"/>
      <c r="BNW33" s="52"/>
      <c r="BNX33" s="52"/>
      <c r="BNY33" s="52"/>
      <c r="BNZ33" s="52"/>
      <c r="BOA33" s="52"/>
      <c r="BOB33" s="52"/>
      <c r="BOC33" s="52"/>
      <c r="BOD33" s="52"/>
      <c r="BOE33" s="52"/>
      <c r="BOF33" s="52"/>
      <c r="BOG33" s="52"/>
      <c r="BOH33" s="52"/>
      <c r="BOI33" s="52"/>
      <c r="BOJ33" s="52"/>
      <c r="BOK33" s="52"/>
      <c r="BOL33" s="52"/>
      <c r="BOM33" s="52"/>
      <c r="BON33" s="52"/>
      <c r="BOO33" s="52"/>
      <c r="BOP33" s="52"/>
      <c r="BOQ33" s="52"/>
      <c r="BOR33" s="52"/>
      <c r="BOS33" s="52"/>
      <c r="BOT33" s="52"/>
      <c r="BOU33" s="52"/>
      <c r="BOV33" s="52"/>
      <c r="BOW33" s="52"/>
      <c r="BOX33" s="52"/>
      <c r="BOY33" s="52"/>
      <c r="BOZ33" s="52"/>
      <c r="BPA33" s="52"/>
      <c r="BPB33" s="52"/>
      <c r="BPC33" s="52"/>
      <c r="BPD33" s="52"/>
      <c r="BPE33" s="52"/>
      <c r="BPF33" s="52"/>
      <c r="BPG33" s="52"/>
      <c r="BPH33" s="52"/>
      <c r="BPI33" s="52"/>
      <c r="BPJ33" s="52"/>
      <c r="BPK33" s="52"/>
      <c r="BPL33" s="52"/>
      <c r="BPM33" s="52"/>
      <c r="BPN33" s="52"/>
      <c r="BPO33" s="52"/>
      <c r="BPP33" s="52"/>
      <c r="BPQ33" s="52"/>
      <c r="BPR33" s="52"/>
      <c r="BPS33" s="52"/>
      <c r="BPT33" s="52"/>
      <c r="BPU33" s="52"/>
      <c r="BPV33" s="52"/>
      <c r="BPW33" s="52"/>
      <c r="BPX33" s="52"/>
      <c r="BPY33" s="52"/>
      <c r="BPZ33" s="52"/>
      <c r="BQA33" s="52"/>
      <c r="BQB33" s="52"/>
      <c r="BQC33" s="52"/>
      <c r="BQD33" s="52"/>
      <c r="BQE33" s="52"/>
      <c r="BQF33" s="52"/>
      <c r="BQG33" s="52"/>
      <c r="BQH33" s="52"/>
      <c r="BQI33" s="52"/>
      <c r="BQJ33" s="52"/>
      <c r="BQK33" s="52"/>
      <c r="BQL33" s="52"/>
      <c r="BQM33" s="52"/>
      <c r="BQN33" s="52"/>
      <c r="BQO33" s="52"/>
      <c r="BQP33" s="52"/>
      <c r="BQQ33" s="52"/>
      <c r="BQR33" s="52"/>
      <c r="BQS33" s="52"/>
      <c r="BQT33" s="52"/>
      <c r="BQU33" s="52"/>
      <c r="BQV33" s="52"/>
      <c r="BQW33" s="52"/>
      <c r="BQX33" s="52"/>
      <c r="BQY33" s="52"/>
      <c r="BQZ33" s="52"/>
      <c r="BRA33" s="52"/>
      <c r="BRB33" s="52"/>
      <c r="BRC33" s="52"/>
      <c r="BRD33" s="52"/>
      <c r="BRE33" s="52"/>
      <c r="BRF33" s="52"/>
      <c r="BRG33" s="52"/>
      <c r="BRH33" s="52"/>
      <c r="BRI33" s="52"/>
      <c r="BRJ33" s="52"/>
      <c r="BRK33" s="52"/>
      <c r="BRL33" s="52"/>
      <c r="BRM33" s="52"/>
      <c r="BRN33" s="52"/>
      <c r="BRO33" s="52"/>
      <c r="BRP33" s="52"/>
      <c r="BRQ33" s="52"/>
      <c r="BRR33" s="52"/>
      <c r="BRS33" s="52"/>
      <c r="BRT33" s="52"/>
      <c r="BRU33" s="52"/>
      <c r="BRV33" s="52"/>
      <c r="BRW33" s="52"/>
      <c r="BRX33" s="52"/>
      <c r="BRY33" s="52"/>
      <c r="BRZ33" s="52"/>
      <c r="BSA33" s="52"/>
      <c r="BSB33" s="52"/>
      <c r="BSC33" s="52"/>
      <c r="BSD33" s="52"/>
      <c r="BSE33" s="52"/>
      <c r="BSF33" s="52"/>
      <c r="BSG33" s="52"/>
      <c r="BSH33" s="52"/>
      <c r="BSI33" s="52"/>
      <c r="BSJ33" s="52"/>
      <c r="BSK33" s="52"/>
      <c r="BSL33" s="52"/>
      <c r="BSM33" s="52"/>
      <c r="BSN33" s="52"/>
      <c r="BSO33" s="52"/>
      <c r="BSP33" s="52"/>
      <c r="BSQ33" s="52"/>
      <c r="BSR33" s="52"/>
      <c r="BSS33" s="52"/>
      <c r="BST33" s="52"/>
      <c r="BSU33" s="52"/>
      <c r="BSV33" s="52"/>
      <c r="BSW33" s="52"/>
      <c r="BSX33" s="52"/>
      <c r="BSY33" s="52"/>
      <c r="BSZ33" s="52"/>
      <c r="BTA33" s="52"/>
      <c r="BTB33" s="52"/>
      <c r="BTC33" s="52"/>
      <c r="BTD33" s="52"/>
      <c r="BTE33" s="52"/>
      <c r="BTF33" s="52"/>
      <c r="BTG33" s="52"/>
      <c r="BTH33" s="52"/>
      <c r="BTI33" s="52"/>
      <c r="BTJ33" s="52"/>
      <c r="BTK33" s="52"/>
      <c r="BTL33" s="52"/>
      <c r="BTM33" s="52"/>
      <c r="BTN33" s="52"/>
      <c r="BTO33" s="52"/>
      <c r="BTP33" s="52"/>
      <c r="BTQ33" s="52"/>
      <c r="BTR33" s="52"/>
      <c r="BTS33" s="52"/>
      <c r="BTT33" s="52"/>
      <c r="BTU33" s="52"/>
      <c r="BTV33" s="52"/>
      <c r="BTW33" s="52"/>
      <c r="BTX33" s="52"/>
      <c r="BTY33" s="52"/>
      <c r="BTZ33" s="52"/>
      <c r="BUA33" s="52"/>
      <c r="BUB33" s="52"/>
      <c r="BUC33" s="52"/>
      <c r="BUD33" s="52"/>
      <c r="BUE33" s="52"/>
      <c r="BUF33" s="52"/>
      <c r="BUG33" s="52"/>
      <c r="BUH33" s="52"/>
      <c r="BUI33" s="52"/>
      <c r="BUJ33" s="52"/>
      <c r="BUK33" s="52"/>
      <c r="BUL33" s="52"/>
      <c r="BUM33" s="52"/>
      <c r="BUN33" s="52"/>
      <c r="BUO33" s="52"/>
      <c r="BUP33" s="52"/>
      <c r="BUQ33" s="52"/>
      <c r="BUR33" s="52"/>
      <c r="BUS33" s="52"/>
      <c r="BUT33" s="52"/>
      <c r="BUU33" s="52"/>
      <c r="BUV33" s="52"/>
      <c r="BUW33" s="52"/>
      <c r="BUX33" s="52"/>
      <c r="BUY33" s="52"/>
      <c r="BUZ33" s="52"/>
      <c r="BVA33" s="52"/>
      <c r="BVB33" s="52"/>
      <c r="BVC33" s="52"/>
      <c r="BVD33" s="52"/>
      <c r="BVE33" s="52"/>
      <c r="BVF33" s="52"/>
      <c r="BVG33" s="52"/>
      <c r="BVH33" s="52"/>
      <c r="BVI33" s="52"/>
      <c r="BVJ33" s="52"/>
      <c r="BVK33" s="52"/>
      <c r="BVL33" s="52"/>
      <c r="BVM33" s="52"/>
      <c r="BVN33" s="52"/>
      <c r="BVO33" s="52"/>
      <c r="BVP33" s="52"/>
      <c r="BVQ33" s="52"/>
      <c r="BVR33" s="52"/>
      <c r="BVS33" s="52"/>
      <c r="BVT33" s="52"/>
      <c r="BVU33" s="52"/>
      <c r="BVV33" s="52"/>
      <c r="BVW33" s="52"/>
      <c r="BVX33" s="52"/>
      <c r="BVY33" s="52"/>
      <c r="BVZ33" s="52"/>
      <c r="BWA33" s="52"/>
      <c r="BWB33" s="52"/>
      <c r="BWC33" s="52"/>
      <c r="BWD33" s="52"/>
      <c r="BWE33" s="52"/>
      <c r="BWF33" s="52"/>
      <c r="BWG33" s="52"/>
      <c r="BWH33" s="52"/>
      <c r="BWI33" s="52"/>
      <c r="BWJ33" s="52"/>
      <c r="BWK33" s="52"/>
      <c r="BWL33" s="52"/>
      <c r="BWM33" s="52"/>
      <c r="BWN33" s="52"/>
      <c r="BWO33" s="52"/>
      <c r="BWP33" s="52"/>
      <c r="BWQ33" s="52"/>
      <c r="BWR33" s="52"/>
      <c r="BWS33" s="52"/>
      <c r="BWT33" s="52"/>
      <c r="BWU33" s="52"/>
      <c r="BWV33" s="52"/>
      <c r="BWW33" s="52"/>
      <c r="BWX33" s="52"/>
      <c r="BWY33" s="52"/>
      <c r="BWZ33" s="52"/>
      <c r="BXA33" s="52"/>
      <c r="BXB33" s="52"/>
      <c r="BXC33" s="52"/>
      <c r="BXD33" s="52"/>
      <c r="BXE33" s="52"/>
      <c r="BXF33" s="52"/>
      <c r="BXG33" s="52"/>
      <c r="BXH33" s="52"/>
      <c r="BXI33" s="52"/>
      <c r="BXJ33" s="52"/>
      <c r="BXK33" s="52"/>
      <c r="BXL33" s="52"/>
      <c r="BXM33" s="52"/>
      <c r="BXN33" s="52"/>
      <c r="BXO33" s="52"/>
      <c r="BXP33" s="52"/>
      <c r="BXQ33" s="52"/>
      <c r="BXR33" s="52"/>
      <c r="BXS33" s="52"/>
      <c r="BXT33" s="52"/>
      <c r="BXU33" s="52"/>
      <c r="BXV33" s="52"/>
      <c r="BXW33" s="52"/>
      <c r="BXX33" s="52"/>
      <c r="BXY33" s="52"/>
      <c r="BXZ33" s="52"/>
      <c r="BYA33" s="52"/>
      <c r="BYB33" s="52"/>
      <c r="BYC33" s="52"/>
      <c r="BYD33" s="52"/>
      <c r="BYE33" s="52"/>
      <c r="BYF33" s="52"/>
      <c r="BYG33" s="52"/>
      <c r="BYH33" s="52"/>
      <c r="BYI33" s="52"/>
      <c r="BYJ33" s="52"/>
      <c r="BYK33" s="52"/>
      <c r="BYL33" s="52"/>
      <c r="BYM33" s="52"/>
      <c r="BYN33" s="52"/>
      <c r="BYO33" s="52"/>
      <c r="BYP33" s="52"/>
      <c r="BYQ33" s="52"/>
      <c r="BYR33" s="52"/>
      <c r="BYS33" s="52"/>
      <c r="BYT33" s="52"/>
      <c r="BYU33" s="52"/>
      <c r="BYV33" s="52"/>
      <c r="BYW33" s="52"/>
      <c r="BYX33" s="52"/>
      <c r="BYY33" s="52"/>
      <c r="BYZ33" s="52"/>
      <c r="BZA33" s="52"/>
      <c r="BZB33" s="52"/>
      <c r="BZC33" s="52"/>
      <c r="BZD33" s="52"/>
      <c r="BZE33" s="52"/>
      <c r="BZF33" s="52"/>
      <c r="BZG33" s="52"/>
      <c r="BZH33" s="52"/>
      <c r="BZI33" s="52"/>
      <c r="BZJ33" s="52"/>
      <c r="BZK33" s="52"/>
      <c r="BZL33" s="52"/>
      <c r="BZM33" s="52"/>
      <c r="BZN33" s="52"/>
      <c r="BZO33" s="52"/>
      <c r="BZP33" s="52"/>
      <c r="BZQ33" s="52"/>
      <c r="BZR33" s="52"/>
      <c r="BZS33" s="52"/>
      <c r="BZT33" s="52"/>
      <c r="BZU33" s="52"/>
      <c r="BZV33" s="52"/>
      <c r="BZW33" s="52"/>
      <c r="BZX33" s="52"/>
      <c r="BZY33" s="52"/>
      <c r="BZZ33" s="52"/>
      <c r="CAA33" s="52"/>
      <c r="CAB33" s="52"/>
      <c r="CAC33" s="52"/>
      <c r="CAD33" s="52"/>
      <c r="CAE33" s="52"/>
      <c r="CAF33" s="52"/>
      <c r="CAG33" s="52"/>
      <c r="CAH33" s="52"/>
      <c r="CAI33" s="52"/>
      <c r="CAJ33" s="52"/>
      <c r="CAK33" s="52"/>
      <c r="CAL33" s="52"/>
      <c r="CAM33" s="52"/>
      <c r="CAN33" s="52"/>
      <c r="CAO33" s="52"/>
      <c r="CAP33" s="52"/>
      <c r="CAQ33" s="52"/>
      <c r="CAR33" s="52"/>
      <c r="CAS33" s="52"/>
      <c r="CAT33" s="52"/>
      <c r="CAU33" s="52"/>
      <c r="CAV33" s="52"/>
      <c r="CAW33" s="52"/>
      <c r="CAX33" s="52"/>
      <c r="CAY33" s="52"/>
      <c r="CAZ33" s="52"/>
      <c r="CBA33" s="52"/>
      <c r="CBB33" s="52"/>
      <c r="CBC33" s="52"/>
      <c r="CBD33" s="52"/>
      <c r="CBE33" s="52"/>
      <c r="CBF33" s="52"/>
      <c r="CBG33" s="52"/>
      <c r="CBH33" s="52"/>
      <c r="CBI33" s="52"/>
      <c r="CBJ33" s="52"/>
      <c r="CBK33" s="52"/>
      <c r="CBL33" s="52"/>
      <c r="CBM33" s="52"/>
      <c r="CBN33" s="52"/>
      <c r="CBO33" s="52"/>
      <c r="CBP33" s="52"/>
      <c r="CBQ33" s="52"/>
      <c r="CBR33" s="52"/>
      <c r="CBS33" s="52"/>
      <c r="CBT33" s="52"/>
      <c r="CBU33" s="52"/>
      <c r="CBV33" s="52"/>
      <c r="CBW33" s="52"/>
      <c r="CBX33" s="52"/>
      <c r="CBY33" s="52"/>
      <c r="CBZ33" s="52"/>
      <c r="CCA33" s="52"/>
      <c r="CCB33" s="52"/>
      <c r="CCC33" s="52"/>
      <c r="CCD33" s="52"/>
      <c r="CCE33" s="52"/>
      <c r="CCF33" s="52"/>
      <c r="CCG33" s="52"/>
      <c r="CCH33" s="52"/>
      <c r="CCI33" s="52"/>
      <c r="CCJ33" s="52"/>
      <c r="CCK33" s="52"/>
      <c r="CCL33" s="52"/>
      <c r="CCM33" s="52"/>
      <c r="CCN33" s="52"/>
      <c r="CCO33" s="52"/>
      <c r="CCP33" s="52"/>
      <c r="CCQ33" s="52"/>
      <c r="CCR33" s="52"/>
      <c r="CCS33" s="52"/>
      <c r="CCT33" s="52"/>
      <c r="CCU33" s="52"/>
      <c r="CCV33" s="52"/>
      <c r="CCW33" s="52"/>
      <c r="CCX33" s="52"/>
      <c r="CCY33" s="52"/>
      <c r="CCZ33" s="52"/>
      <c r="CDA33" s="52"/>
      <c r="CDB33" s="52"/>
      <c r="CDC33" s="52"/>
      <c r="CDD33" s="52"/>
      <c r="CDE33" s="52"/>
      <c r="CDF33" s="52"/>
      <c r="CDG33" s="52"/>
      <c r="CDH33" s="52"/>
      <c r="CDI33" s="52"/>
      <c r="CDJ33" s="52"/>
      <c r="CDK33" s="52"/>
      <c r="CDL33" s="52"/>
      <c r="CDM33" s="52"/>
      <c r="CDN33" s="52"/>
      <c r="CDO33" s="52"/>
      <c r="CDP33" s="52"/>
      <c r="CDQ33" s="52"/>
      <c r="CDR33" s="52"/>
      <c r="CDS33" s="52"/>
      <c r="CDT33" s="52"/>
      <c r="CDU33" s="52"/>
      <c r="CDV33" s="52"/>
      <c r="CDW33" s="52"/>
      <c r="CDX33" s="52"/>
      <c r="CDY33" s="52"/>
      <c r="CDZ33" s="52"/>
      <c r="CEA33" s="52"/>
      <c r="CEB33" s="52"/>
      <c r="CEC33" s="52"/>
      <c r="CED33" s="52"/>
      <c r="CEE33" s="52"/>
      <c r="CEF33" s="52"/>
      <c r="CEG33" s="52"/>
      <c r="CEH33" s="52"/>
      <c r="CEI33" s="52"/>
      <c r="CEJ33" s="52"/>
      <c r="CEK33" s="52"/>
      <c r="CEL33" s="52"/>
      <c r="CEM33" s="52"/>
      <c r="CEN33" s="52"/>
      <c r="CEO33" s="52"/>
      <c r="CEP33" s="52"/>
      <c r="CEQ33" s="52"/>
      <c r="CER33" s="52"/>
      <c r="CES33" s="52"/>
      <c r="CET33" s="52"/>
      <c r="CEU33" s="52"/>
      <c r="CEV33" s="52"/>
      <c r="CEW33" s="52"/>
      <c r="CEX33" s="52"/>
      <c r="CEY33" s="52"/>
      <c r="CEZ33" s="52"/>
      <c r="CFA33" s="52"/>
      <c r="CFB33" s="52"/>
      <c r="CFC33" s="52"/>
      <c r="CFD33" s="52"/>
      <c r="CFE33" s="52"/>
      <c r="CFF33" s="52"/>
      <c r="CFG33" s="52"/>
      <c r="CFH33" s="52"/>
      <c r="CFI33" s="52"/>
      <c r="CFJ33" s="52"/>
      <c r="CFK33" s="52"/>
      <c r="CFL33" s="52"/>
      <c r="CFM33" s="52"/>
      <c r="CFN33" s="52"/>
      <c r="CFO33" s="52"/>
      <c r="CFP33" s="52"/>
      <c r="CFQ33" s="52"/>
      <c r="CFR33" s="52"/>
      <c r="CFS33" s="52"/>
      <c r="CFT33" s="52"/>
      <c r="CFU33" s="52"/>
      <c r="CFV33" s="52"/>
      <c r="CFW33" s="52"/>
      <c r="CFX33" s="52"/>
      <c r="CFY33" s="52"/>
      <c r="CFZ33" s="52"/>
      <c r="CGA33" s="52"/>
      <c r="CGB33" s="52"/>
      <c r="CGC33" s="52"/>
      <c r="CGD33" s="52"/>
      <c r="CGE33" s="52"/>
      <c r="CGF33" s="52"/>
      <c r="CGG33" s="52"/>
      <c r="CGH33" s="52"/>
      <c r="CGI33" s="52"/>
      <c r="CGJ33" s="52"/>
      <c r="CGK33" s="52"/>
      <c r="CGL33" s="52"/>
      <c r="CGM33" s="52"/>
      <c r="CGN33" s="52"/>
      <c r="CGO33" s="52"/>
      <c r="CGP33" s="52"/>
      <c r="CGQ33" s="52"/>
      <c r="CGR33" s="52"/>
      <c r="CGS33" s="52"/>
      <c r="CGT33" s="52"/>
      <c r="CGU33" s="52"/>
      <c r="CGV33" s="52"/>
      <c r="CGW33" s="52"/>
      <c r="CGX33" s="52"/>
      <c r="CGY33" s="52"/>
      <c r="CGZ33" s="52"/>
      <c r="CHA33" s="52"/>
      <c r="CHB33" s="52"/>
      <c r="CHC33" s="52"/>
      <c r="CHD33" s="52"/>
      <c r="CHE33" s="52"/>
      <c r="CHF33" s="52"/>
      <c r="CHG33" s="52"/>
      <c r="CHH33" s="52"/>
      <c r="CHI33" s="52"/>
      <c r="CHJ33" s="52"/>
      <c r="CHK33" s="52"/>
      <c r="CHL33" s="52"/>
      <c r="CHM33" s="52"/>
      <c r="CHN33" s="52"/>
      <c r="CHO33" s="52"/>
      <c r="CHP33" s="52"/>
      <c r="CHQ33" s="52"/>
      <c r="CHR33" s="52"/>
      <c r="CHS33" s="52"/>
      <c r="CHT33" s="52"/>
      <c r="CHU33" s="52"/>
      <c r="CHV33" s="52"/>
      <c r="CHW33" s="52"/>
      <c r="CHX33" s="52"/>
      <c r="CHY33" s="52"/>
      <c r="CHZ33" s="52"/>
      <c r="CIA33" s="52"/>
      <c r="CIB33" s="52"/>
      <c r="CIC33" s="52"/>
      <c r="CID33" s="52"/>
      <c r="CIE33" s="52"/>
      <c r="CIF33" s="52"/>
      <c r="CIG33" s="52"/>
      <c r="CIH33" s="52"/>
      <c r="CII33" s="52"/>
      <c r="CIJ33" s="52"/>
      <c r="CIK33" s="52"/>
      <c r="CIL33" s="52"/>
      <c r="CIM33" s="52"/>
      <c r="CIN33" s="52"/>
      <c r="CIO33" s="52"/>
      <c r="CIP33" s="52"/>
      <c r="CIQ33" s="52"/>
      <c r="CIR33" s="52"/>
      <c r="CIS33" s="52"/>
      <c r="CIT33" s="52"/>
      <c r="CIU33" s="52"/>
      <c r="CIV33" s="52"/>
      <c r="CIW33" s="52"/>
      <c r="CIX33" s="52"/>
      <c r="CIY33" s="52"/>
      <c r="CIZ33" s="52"/>
      <c r="CJA33" s="52"/>
      <c r="CJB33" s="52"/>
      <c r="CJC33" s="52"/>
      <c r="CJD33" s="52"/>
      <c r="CJE33" s="52"/>
      <c r="CJF33" s="52"/>
      <c r="CJG33" s="52"/>
      <c r="CJH33" s="52"/>
      <c r="CJI33" s="52"/>
      <c r="CJJ33" s="52"/>
      <c r="CJK33" s="52"/>
      <c r="CJL33" s="52"/>
      <c r="CJM33" s="52"/>
      <c r="CJN33" s="52"/>
      <c r="CJO33" s="52"/>
      <c r="CJP33" s="52"/>
      <c r="CJQ33" s="52"/>
      <c r="CJR33" s="52"/>
      <c r="CJS33" s="52"/>
      <c r="CJT33" s="52"/>
      <c r="CJU33" s="52"/>
      <c r="CJV33" s="52"/>
      <c r="CJW33" s="52"/>
      <c r="CJX33" s="52"/>
      <c r="CJY33" s="52"/>
      <c r="CJZ33" s="52"/>
      <c r="CKA33" s="52"/>
      <c r="CKB33" s="52"/>
      <c r="CKC33" s="52"/>
      <c r="CKD33" s="52"/>
      <c r="CKE33" s="52"/>
      <c r="CKF33" s="52"/>
      <c r="CKG33" s="52"/>
      <c r="CKH33" s="52"/>
      <c r="CKI33" s="52"/>
      <c r="CKJ33" s="52"/>
      <c r="CKK33" s="52"/>
      <c r="CKL33" s="52"/>
      <c r="CKM33" s="52"/>
      <c r="CKN33" s="52"/>
      <c r="CKO33" s="52"/>
      <c r="CKP33" s="52"/>
      <c r="CKQ33" s="52"/>
      <c r="CKR33" s="52"/>
      <c r="CKS33" s="52"/>
      <c r="CKT33" s="52"/>
      <c r="CKU33" s="52"/>
      <c r="CKV33" s="52"/>
      <c r="CKW33" s="52"/>
      <c r="CKX33" s="52"/>
      <c r="CKY33" s="52"/>
      <c r="CKZ33" s="52"/>
      <c r="CLA33" s="52"/>
      <c r="CLB33" s="52"/>
      <c r="CLC33" s="52"/>
      <c r="CLD33" s="52"/>
      <c r="CLE33" s="52"/>
      <c r="CLF33" s="52"/>
      <c r="CLG33" s="52"/>
      <c r="CLH33" s="52"/>
      <c r="CLI33" s="52"/>
      <c r="CLJ33" s="52"/>
      <c r="CLK33" s="52"/>
      <c r="CLL33" s="52"/>
      <c r="CLM33" s="52"/>
      <c r="CLN33" s="52"/>
      <c r="CLO33" s="52"/>
      <c r="CLP33" s="52"/>
      <c r="CLQ33" s="52"/>
      <c r="CLR33" s="52"/>
      <c r="CLS33" s="52"/>
      <c r="CLT33" s="52"/>
      <c r="CLU33" s="52"/>
      <c r="CLV33" s="52"/>
      <c r="CLW33" s="52"/>
      <c r="CLX33" s="52"/>
      <c r="CLY33" s="52"/>
      <c r="CLZ33" s="52"/>
      <c r="CMA33" s="52"/>
      <c r="CMB33" s="52"/>
      <c r="CMC33" s="52"/>
      <c r="CMD33" s="52"/>
      <c r="CME33" s="52"/>
      <c r="CMF33" s="52"/>
      <c r="CMG33" s="52"/>
      <c r="CMH33" s="52"/>
      <c r="CMI33" s="52"/>
      <c r="CMJ33" s="52"/>
      <c r="CMK33" s="52"/>
      <c r="CML33" s="52"/>
      <c r="CMM33" s="52"/>
      <c r="CMN33" s="52"/>
      <c r="CMO33" s="52"/>
      <c r="CMP33" s="52"/>
      <c r="CMQ33" s="52"/>
      <c r="CMR33" s="52"/>
      <c r="CMS33" s="52"/>
      <c r="CMT33" s="52"/>
      <c r="CMU33" s="52"/>
      <c r="CMV33" s="52"/>
      <c r="CMW33" s="52"/>
      <c r="CMX33" s="52"/>
      <c r="CMY33" s="52"/>
      <c r="CMZ33" s="52"/>
      <c r="CNA33" s="52"/>
      <c r="CNB33" s="52"/>
      <c r="CNC33" s="52"/>
      <c r="CND33" s="52"/>
      <c r="CNE33" s="52"/>
      <c r="CNF33" s="52"/>
      <c r="CNG33" s="52"/>
      <c r="CNH33" s="52"/>
      <c r="CNI33" s="52"/>
      <c r="CNJ33" s="52"/>
      <c r="CNK33" s="52"/>
      <c r="CNL33" s="52"/>
      <c r="CNM33" s="52"/>
      <c r="CNN33" s="52"/>
      <c r="CNO33" s="52"/>
      <c r="CNP33" s="52"/>
      <c r="CNQ33" s="52"/>
      <c r="CNR33" s="52"/>
      <c r="CNS33" s="52"/>
      <c r="CNT33" s="52"/>
      <c r="CNU33" s="52"/>
      <c r="CNV33" s="52"/>
      <c r="CNW33" s="52"/>
      <c r="CNX33" s="52"/>
      <c r="CNY33" s="52"/>
      <c r="CNZ33" s="52"/>
      <c r="COA33" s="52"/>
      <c r="COB33" s="52"/>
      <c r="COC33" s="52"/>
      <c r="COD33" s="52"/>
      <c r="COE33" s="52"/>
      <c r="COF33" s="52"/>
      <c r="COG33" s="52"/>
      <c r="COH33" s="52"/>
      <c r="COI33" s="52"/>
      <c r="COJ33" s="52"/>
      <c r="COK33" s="52"/>
      <c r="COL33" s="52"/>
      <c r="COM33" s="52"/>
      <c r="CON33" s="52"/>
      <c r="COO33" s="52"/>
      <c r="COP33" s="52"/>
      <c r="COQ33" s="52"/>
      <c r="COR33" s="52"/>
      <c r="COS33" s="52"/>
      <c r="COT33" s="52"/>
      <c r="COU33" s="52"/>
      <c r="COV33" s="52"/>
      <c r="COW33" s="52"/>
      <c r="COX33" s="52"/>
      <c r="COY33" s="52"/>
      <c r="COZ33" s="52"/>
      <c r="CPA33" s="52"/>
      <c r="CPB33" s="52"/>
      <c r="CPC33" s="52"/>
      <c r="CPD33" s="52"/>
      <c r="CPE33" s="52"/>
      <c r="CPF33" s="52"/>
      <c r="CPG33" s="52"/>
      <c r="CPH33" s="52"/>
      <c r="CPI33" s="52"/>
      <c r="CPJ33" s="52"/>
      <c r="CPK33" s="52"/>
      <c r="CPL33" s="52"/>
      <c r="CPM33" s="52"/>
      <c r="CPN33" s="52"/>
      <c r="CPO33" s="52"/>
      <c r="CPP33" s="52"/>
      <c r="CPQ33" s="52"/>
      <c r="CPR33" s="52"/>
      <c r="CPS33" s="52"/>
      <c r="CPT33" s="52"/>
      <c r="CPU33" s="52"/>
      <c r="CPV33" s="52"/>
      <c r="CPW33" s="52"/>
      <c r="CPX33" s="52"/>
      <c r="CPY33" s="52"/>
      <c r="CPZ33" s="52"/>
      <c r="CQA33" s="52"/>
      <c r="CQB33" s="52"/>
      <c r="CQC33" s="52"/>
      <c r="CQD33" s="52"/>
      <c r="CQE33" s="52"/>
      <c r="CQF33" s="52"/>
      <c r="CQG33" s="52"/>
      <c r="CQH33" s="52"/>
      <c r="CQI33" s="52"/>
      <c r="CQJ33" s="52"/>
      <c r="CQK33" s="52"/>
      <c r="CQL33" s="52"/>
      <c r="CQM33" s="52"/>
      <c r="CQN33" s="52"/>
      <c r="CQO33" s="52"/>
      <c r="CQP33" s="52"/>
      <c r="CQQ33" s="52"/>
      <c r="CQR33" s="52"/>
      <c r="CQS33" s="52"/>
      <c r="CQT33" s="52"/>
      <c r="CQU33" s="52"/>
      <c r="CQV33" s="52"/>
      <c r="CQW33" s="52"/>
      <c r="CQX33" s="52"/>
      <c r="CQY33" s="52"/>
      <c r="CQZ33" s="52"/>
      <c r="CRA33" s="52"/>
      <c r="CRB33" s="52"/>
      <c r="CRC33" s="52"/>
      <c r="CRD33" s="52"/>
      <c r="CRE33" s="52"/>
      <c r="CRF33" s="52"/>
      <c r="CRG33" s="52"/>
      <c r="CRH33" s="52"/>
      <c r="CRI33" s="52"/>
      <c r="CRJ33" s="52"/>
      <c r="CRK33" s="52"/>
      <c r="CRL33" s="52"/>
      <c r="CRM33" s="52"/>
      <c r="CRN33" s="52"/>
      <c r="CRO33" s="52"/>
      <c r="CRP33" s="52"/>
      <c r="CRQ33" s="52"/>
      <c r="CRR33" s="52"/>
      <c r="CRS33" s="52"/>
      <c r="CRT33" s="52"/>
      <c r="CRU33" s="52"/>
      <c r="CRV33" s="52"/>
      <c r="CRW33" s="52"/>
      <c r="CRX33" s="52"/>
      <c r="CRY33" s="52"/>
      <c r="CRZ33" s="52"/>
      <c r="CSA33" s="52"/>
      <c r="CSB33" s="52"/>
      <c r="CSC33" s="52"/>
      <c r="CSD33" s="52"/>
      <c r="CSE33" s="52"/>
      <c r="CSF33" s="52"/>
      <c r="CSG33" s="52"/>
      <c r="CSH33" s="52"/>
      <c r="CSI33" s="52"/>
      <c r="CSJ33" s="52"/>
      <c r="CSK33" s="52"/>
      <c r="CSL33" s="52"/>
      <c r="CSM33" s="52"/>
      <c r="CSN33" s="52"/>
      <c r="CSO33" s="52"/>
      <c r="CSP33" s="52"/>
      <c r="CSQ33" s="52"/>
      <c r="CSR33" s="52"/>
      <c r="CSS33" s="52"/>
      <c r="CST33" s="52"/>
      <c r="CSU33" s="52"/>
      <c r="CSV33" s="52"/>
      <c r="CSW33" s="52"/>
      <c r="CSX33" s="52"/>
      <c r="CSY33" s="52"/>
      <c r="CSZ33" s="52"/>
      <c r="CTA33" s="52"/>
      <c r="CTB33" s="52"/>
      <c r="CTC33" s="52"/>
      <c r="CTD33" s="52"/>
      <c r="CTE33" s="52"/>
      <c r="CTF33" s="52"/>
      <c r="CTG33" s="52"/>
      <c r="CTH33" s="52"/>
      <c r="CTI33" s="52"/>
      <c r="CTJ33" s="52"/>
      <c r="CTK33" s="52"/>
      <c r="CTL33" s="52"/>
      <c r="CTM33" s="52"/>
      <c r="CTN33" s="52"/>
      <c r="CTO33" s="52"/>
      <c r="CTP33" s="52"/>
      <c r="CTQ33" s="52"/>
      <c r="CTR33" s="52"/>
      <c r="CTS33" s="52"/>
      <c r="CTT33" s="52"/>
      <c r="CTU33" s="52"/>
      <c r="CTV33" s="52"/>
      <c r="CTW33" s="52"/>
      <c r="CTX33" s="52"/>
      <c r="CTY33" s="52"/>
      <c r="CTZ33" s="52"/>
      <c r="CUA33" s="52"/>
      <c r="CUB33" s="52"/>
      <c r="CUC33" s="52"/>
      <c r="CUD33" s="52"/>
      <c r="CUE33" s="52"/>
      <c r="CUF33" s="52"/>
      <c r="CUG33" s="52"/>
      <c r="CUH33" s="52"/>
      <c r="CUI33" s="52"/>
      <c r="CUJ33" s="52"/>
      <c r="CUK33" s="52"/>
      <c r="CUL33" s="52"/>
      <c r="CUM33" s="52"/>
      <c r="CUN33" s="52"/>
      <c r="CUO33" s="52"/>
      <c r="CUP33" s="52"/>
      <c r="CUQ33" s="52"/>
      <c r="CUR33" s="52"/>
      <c r="CUS33" s="52"/>
      <c r="CUT33" s="52"/>
      <c r="CUU33" s="52"/>
      <c r="CUV33" s="52"/>
      <c r="CUW33" s="52"/>
      <c r="CUX33" s="52"/>
      <c r="CUY33" s="52"/>
      <c r="CUZ33" s="52"/>
      <c r="CVA33" s="52"/>
      <c r="CVB33" s="52"/>
      <c r="CVC33" s="52"/>
      <c r="CVD33" s="52"/>
      <c r="CVE33" s="52"/>
      <c r="CVF33" s="52"/>
      <c r="CVG33" s="52"/>
      <c r="CVH33" s="52"/>
      <c r="CVI33" s="52"/>
      <c r="CVJ33" s="52"/>
      <c r="CVK33" s="52"/>
      <c r="CVL33" s="52"/>
      <c r="CVM33" s="52"/>
      <c r="CVN33" s="52"/>
      <c r="CVO33" s="52"/>
      <c r="CVP33" s="52"/>
      <c r="CVQ33" s="52"/>
      <c r="CVR33" s="52"/>
      <c r="CVS33" s="52"/>
      <c r="CVT33" s="52"/>
      <c r="CVU33" s="52"/>
      <c r="CVV33" s="52"/>
      <c r="CVW33" s="52"/>
      <c r="CVX33" s="52"/>
      <c r="CVY33" s="52"/>
      <c r="CVZ33" s="52"/>
      <c r="CWA33" s="52"/>
      <c r="CWB33" s="52"/>
      <c r="CWC33" s="52"/>
      <c r="CWD33" s="52"/>
      <c r="CWE33" s="52"/>
      <c r="CWF33" s="52"/>
      <c r="CWG33" s="52"/>
      <c r="CWH33" s="52"/>
      <c r="CWI33" s="52"/>
      <c r="CWJ33" s="52"/>
      <c r="CWK33" s="52"/>
      <c r="CWL33" s="52"/>
      <c r="CWM33" s="52"/>
      <c r="CWN33" s="52"/>
      <c r="CWO33" s="52"/>
      <c r="CWP33" s="52"/>
      <c r="CWQ33" s="52"/>
      <c r="CWR33" s="52"/>
      <c r="CWS33" s="52"/>
      <c r="CWT33" s="52"/>
      <c r="CWU33" s="52"/>
      <c r="CWV33" s="52"/>
      <c r="CWW33" s="52"/>
      <c r="CWX33" s="52"/>
      <c r="CWY33" s="52"/>
      <c r="CWZ33" s="52"/>
      <c r="CXA33" s="52"/>
      <c r="CXB33" s="52"/>
      <c r="CXC33" s="52"/>
      <c r="CXD33" s="52"/>
      <c r="CXE33" s="52"/>
      <c r="CXF33" s="52"/>
      <c r="CXG33" s="52"/>
      <c r="CXH33" s="52"/>
      <c r="CXI33" s="52"/>
      <c r="CXJ33" s="52"/>
      <c r="CXK33" s="52"/>
      <c r="CXL33" s="52"/>
      <c r="CXM33" s="52"/>
      <c r="CXN33" s="52"/>
      <c r="CXO33" s="52"/>
      <c r="CXP33" s="52"/>
      <c r="CXQ33" s="52"/>
      <c r="CXR33" s="52"/>
      <c r="CXS33" s="52"/>
      <c r="CXT33" s="52"/>
      <c r="CXU33" s="52"/>
      <c r="CXV33" s="52"/>
      <c r="CXW33" s="52"/>
      <c r="CXX33" s="52"/>
      <c r="CXY33" s="52"/>
      <c r="CXZ33" s="52"/>
      <c r="CYA33" s="52"/>
      <c r="CYB33" s="52"/>
      <c r="CYC33" s="52"/>
      <c r="CYD33" s="52"/>
      <c r="CYE33" s="52"/>
      <c r="CYF33" s="52"/>
      <c r="CYG33" s="52"/>
      <c r="CYH33" s="52"/>
      <c r="CYI33" s="52"/>
      <c r="CYJ33" s="52"/>
      <c r="CYK33" s="52"/>
      <c r="CYL33" s="52"/>
      <c r="CYM33" s="52"/>
      <c r="CYN33" s="52"/>
      <c r="CYO33" s="52"/>
      <c r="CYP33" s="52"/>
      <c r="CYQ33" s="52"/>
      <c r="CYR33" s="52"/>
      <c r="CYS33" s="52"/>
      <c r="CYT33" s="52"/>
      <c r="CYU33" s="52"/>
      <c r="CYV33" s="52"/>
      <c r="CYW33" s="52"/>
      <c r="CYX33" s="52"/>
      <c r="CYY33" s="52"/>
      <c r="CYZ33" s="52"/>
      <c r="CZA33" s="52"/>
      <c r="CZB33" s="52"/>
      <c r="CZC33" s="52"/>
      <c r="CZD33" s="52"/>
      <c r="CZE33" s="52"/>
      <c r="CZF33" s="52"/>
      <c r="CZG33" s="52"/>
      <c r="CZH33" s="52"/>
      <c r="CZI33" s="52"/>
      <c r="CZJ33" s="52"/>
      <c r="CZK33" s="52"/>
      <c r="CZL33" s="52"/>
      <c r="CZM33" s="52"/>
      <c r="CZN33" s="52"/>
      <c r="CZO33" s="52"/>
      <c r="CZP33" s="52"/>
      <c r="CZQ33" s="52"/>
      <c r="CZR33" s="52"/>
      <c r="CZS33" s="52"/>
      <c r="CZT33" s="52"/>
      <c r="CZU33" s="52"/>
      <c r="CZV33" s="52"/>
      <c r="CZW33" s="52"/>
      <c r="CZX33" s="52"/>
      <c r="CZY33" s="52"/>
      <c r="CZZ33" s="52"/>
      <c r="DAA33" s="52"/>
      <c r="DAB33" s="52"/>
      <c r="DAC33" s="52"/>
      <c r="DAD33" s="52"/>
      <c r="DAE33" s="52"/>
      <c r="DAF33" s="52"/>
      <c r="DAG33" s="52"/>
      <c r="DAH33" s="52"/>
      <c r="DAI33" s="52"/>
      <c r="DAJ33" s="52"/>
      <c r="DAK33" s="52"/>
      <c r="DAL33" s="52"/>
      <c r="DAM33" s="52"/>
      <c r="DAN33" s="52"/>
      <c r="DAO33" s="52"/>
      <c r="DAP33" s="52"/>
      <c r="DAQ33" s="52"/>
      <c r="DAR33" s="52"/>
      <c r="DAS33" s="52"/>
      <c r="DAT33" s="52"/>
      <c r="DAU33" s="52"/>
      <c r="DAV33" s="52"/>
      <c r="DAW33" s="52"/>
      <c r="DAX33" s="52"/>
      <c r="DAY33" s="52"/>
      <c r="DAZ33" s="52"/>
      <c r="DBA33" s="52"/>
      <c r="DBB33" s="52"/>
      <c r="DBC33" s="52"/>
      <c r="DBD33" s="52"/>
      <c r="DBE33" s="52"/>
      <c r="DBF33" s="52"/>
      <c r="DBG33" s="52"/>
      <c r="DBH33" s="52"/>
      <c r="DBI33" s="52"/>
      <c r="DBJ33" s="52"/>
      <c r="DBK33" s="52"/>
      <c r="DBL33" s="52"/>
      <c r="DBM33" s="52"/>
      <c r="DBN33" s="52"/>
      <c r="DBO33" s="52"/>
      <c r="DBP33" s="52"/>
      <c r="DBQ33" s="52"/>
      <c r="DBR33" s="52"/>
      <c r="DBS33" s="52"/>
      <c r="DBT33" s="52"/>
      <c r="DBU33" s="52"/>
      <c r="DBV33" s="52"/>
      <c r="DBW33" s="52"/>
      <c r="DBX33" s="52"/>
      <c r="DBY33" s="52"/>
      <c r="DBZ33" s="52"/>
      <c r="DCA33" s="52"/>
      <c r="DCB33" s="52"/>
      <c r="DCC33" s="52"/>
      <c r="DCD33" s="52"/>
      <c r="DCE33" s="52"/>
      <c r="DCF33" s="52"/>
      <c r="DCG33" s="52"/>
      <c r="DCH33" s="52"/>
      <c r="DCI33" s="52"/>
      <c r="DCJ33" s="52"/>
      <c r="DCK33" s="52"/>
      <c r="DCL33" s="52"/>
      <c r="DCM33" s="52"/>
      <c r="DCN33" s="52"/>
      <c r="DCO33" s="52"/>
      <c r="DCP33" s="52"/>
      <c r="DCQ33" s="52"/>
      <c r="DCR33" s="52"/>
      <c r="DCS33" s="52"/>
      <c r="DCT33" s="52"/>
      <c r="DCU33" s="52"/>
      <c r="DCV33" s="52"/>
      <c r="DCW33" s="52"/>
      <c r="DCX33" s="52"/>
      <c r="DCY33" s="52"/>
      <c r="DCZ33" s="52"/>
      <c r="DDA33" s="52"/>
      <c r="DDB33" s="52"/>
      <c r="DDC33" s="52"/>
      <c r="DDD33" s="52"/>
      <c r="DDE33" s="52"/>
      <c r="DDF33" s="52"/>
      <c r="DDG33" s="52"/>
      <c r="DDH33" s="52"/>
      <c r="DDI33" s="52"/>
      <c r="DDJ33" s="52"/>
      <c r="DDK33" s="52"/>
      <c r="DDL33" s="52"/>
      <c r="DDM33" s="52"/>
      <c r="DDN33" s="52"/>
      <c r="DDO33" s="52"/>
      <c r="DDP33" s="52"/>
      <c r="DDQ33" s="52"/>
      <c r="DDR33" s="52"/>
      <c r="DDS33" s="52"/>
      <c r="DDT33" s="52"/>
      <c r="DDU33" s="52"/>
      <c r="DDV33" s="52"/>
      <c r="DDW33" s="52"/>
      <c r="DDX33" s="52"/>
      <c r="DDY33" s="52"/>
      <c r="DDZ33" s="52"/>
      <c r="DEA33" s="52"/>
      <c r="DEB33" s="52"/>
      <c r="DEC33" s="52"/>
      <c r="DED33" s="52"/>
      <c r="DEE33" s="52"/>
      <c r="DEF33" s="52"/>
      <c r="DEG33" s="52"/>
      <c r="DEH33" s="52"/>
      <c r="DEI33" s="52"/>
      <c r="DEJ33" s="52"/>
      <c r="DEK33" s="52"/>
      <c r="DEL33" s="52"/>
      <c r="DEM33" s="52"/>
      <c r="DEN33" s="52"/>
      <c r="DEO33" s="52"/>
      <c r="DEP33" s="52"/>
      <c r="DEQ33" s="52"/>
      <c r="DER33" s="52"/>
      <c r="DES33" s="52"/>
      <c r="DET33" s="52"/>
      <c r="DEU33" s="52"/>
      <c r="DEV33" s="52"/>
      <c r="DEW33" s="52"/>
      <c r="DEX33" s="52"/>
      <c r="DEY33" s="52"/>
      <c r="DEZ33" s="52"/>
      <c r="DFA33" s="52"/>
      <c r="DFB33" s="52"/>
      <c r="DFC33" s="52"/>
      <c r="DFD33" s="52"/>
      <c r="DFE33" s="52"/>
      <c r="DFF33" s="52"/>
      <c r="DFG33" s="52"/>
      <c r="DFH33" s="52"/>
      <c r="DFI33" s="52"/>
      <c r="DFJ33" s="52"/>
      <c r="DFK33" s="52"/>
      <c r="DFL33" s="52"/>
      <c r="DFM33" s="52"/>
      <c r="DFN33" s="52"/>
      <c r="DFO33" s="52"/>
      <c r="DFP33" s="52"/>
      <c r="DFQ33" s="52"/>
      <c r="DFR33" s="52"/>
      <c r="DFS33" s="52"/>
      <c r="DFT33" s="52"/>
      <c r="DFU33" s="52"/>
      <c r="DFV33" s="52"/>
      <c r="DFW33" s="52"/>
      <c r="DFX33" s="52"/>
      <c r="DFY33" s="52"/>
      <c r="DFZ33" s="52"/>
      <c r="DGA33" s="52"/>
      <c r="DGB33" s="52"/>
      <c r="DGC33" s="52"/>
      <c r="DGD33" s="52"/>
      <c r="DGE33" s="52"/>
      <c r="DGF33" s="52"/>
      <c r="DGG33" s="52"/>
      <c r="DGH33" s="52"/>
      <c r="DGI33" s="52"/>
      <c r="DGJ33" s="52"/>
      <c r="DGK33" s="52"/>
      <c r="DGL33" s="52"/>
      <c r="DGM33" s="52"/>
      <c r="DGN33" s="52"/>
      <c r="DGO33" s="52"/>
      <c r="DGP33" s="52"/>
      <c r="DGQ33" s="52"/>
      <c r="DGR33" s="52"/>
      <c r="DGS33" s="52"/>
      <c r="DGT33" s="52"/>
      <c r="DGU33" s="52"/>
      <c r="DGV33" s="52"/>
      <c r="DGW33" s="52"/>
      <c r="DGX33" s="52"/>
      <c r="DGY33" s="52"/>
      <c r="DGZ33" s="52"/>
      <c r="DHA33" s="52"/>
      <c r="DHB33" s="52"/>
      <c r="DHC33" s="52"/>
      <c r="DHD33" s="52"/>
      <c r="DHE33" s="52"/>
      <c r="DHF33" s="52"/>
      <c r="DHG33" s="52"/>
      <c r="DHH33" s="52"/>
      <c r="DHI33" s="52"/>
      <c r="DHJ33" s="52"/>
      <c r="DHK33" s="52"/>
      <c r="DHL33" s="52"/>
      <c r="DHM33" s="52"/>
      <c r="DHN33" s="52"/>
      <c r="DHO33" s="52"/>
      <c r="DHP33" s="52"/>
      <c r="DHQ33" s="52"/>
      <c r="DHR33" s="52"/>
      <c r="DHS33" s="52"/>
      <c r="DHT33" s="52"/>
      <c r="DHU33" s="52"/>
      <c r="DHV33" s="52"/>
      <c r="DHW33" s="52"/>
      <c r="DHX33" s="52"/>
      <c r="DHY33" s="52"/>
      <c r="DHZ33" s="52"/>
      <c r="DIA33" s="52"/>
      <c r="DIB33" s="52"/>
      <c r="DIC33" s="52"/>
      <c r="DID33" s="52"/>
      <c r="DIE33" s="52"/>
      <c r="DIF33" s="52"/>
      <c r="DIG33" s="52"/>
      <c r="DIH33" s="52"/>
      <c r="DII33" s="52"/>
      <c r="DIJ33" s="52"/>
      <c r="DIK33" s="52"/>
      <c r="DIL33" s="52"/>
      <c r="DIM33" s="52"/>
      <c r="DIN33" s="52"/>
      <c r="DIO33" s="52"/>
      <c r="DIP33" s="52"/>
      <c r="DIQ33" s="52"/>
      <c r="DIR33" s="52"/>
      <c r="DIS33" s="52"/>
      <c r="DIT33" s="52"/>
      <c r="DIU33" s="52"/>
      <c r="DIV33" s="52"/>
      <c r="DIW33" s="52"/>
      <c r="DIX33" s="52"/>
      <c r="DIY33" s="52"/>
      <c r="DIZ33" s="52"/>
      <c r="DJA33" s="52"/>
      <c r="DJB33" s="52"/>
      <c r="DJC33" s="52"/>
      <c r="DJD33" s="52"/>
      <c r="DJE33" s="52"/>
      <c r="DJF33" s="52"/>
      <c r="DJG33" s="52"/>
      <c r="DJH33" s="52"/>
      <c r="DJI33" s="52"/>
      <c r="DJJ33" s="52"/>
      <c r="DJK33" s="52"/>
      <c r="DJL33" s="52"/>
      <c r="DJM33" s="52"/>
      <c r="DJN33" s="52"/>
      <c r="DJO33" s="52"/>
      <c r="DJP33" s="52"/>
      <c r="DJQ33" s="52"/>
      <c r="DJR33" s="52"/>
      <c r="DJS33" s="52"/>
      <c r="DJT33" s="52"/>
      <c r="DJU33" s="52"/>
      <c r="DJV33" s="52"/>
      <c r="DJW33" s="52"/>
      <c r="DJX33" s="52"/>
      <c r="DJY33" s="52"/>
      <c r="DJZ33" s="52"/>
      <c r="DKA33" s="52"/>
      <c r="DKB33" s="52"/>
      <c r="DKC33" s="52"/>
      <c r="DKD33" s="52"/>
      <c r="DKE33" s="52"/>
      <c r="DKF33" s="52"/>
      <c r="DKG33" s="52"/>
      <c r="DKH33" s="52"/>
      <c r="DKI33" s="52"/>
      <c r="DKJ33" s="52"/>
      <c r="DKK33" s="52"/>
      <c r="DKL33" s="52"/>
      <c r="DKM33" s="52"/>
      <c r="DKN33" s="52"/>
      <c r="DKO33" s="52"/>
      <c r="DKP33" s="52"/>
      <c r="DKQ33" s="52"/>
      <c r="DKR33" s="52"/>
      <c r="DKS33" s="52"/>
      <c r="DKT33" s="52"/>
      <c r="DKU33" s="52"/>
      <c r="DKV33" s="52"/>
      <c r="DKW33" s="52"/>
      <c r="DKX33" s="52"/>
      <c r="DKY33" s="52"/>
      <c r="DKZ33" s="52"/>
      <c r="DLA33" s="52"/>
      <c r="DLB33" s="52"/>
      <c r="DLC33" s="52"/>
      <c r="DLD33" s="52"/>
      <c r="DLE33" s="52"/>
      <c r="DLF33" s="52"/>
      <c r="DLG33" s="52"/>
      <c r="DLH33" s="52"/>
      <c r="DLI33" s="52"/>
      <c r="DLJ33" s="52"/>
      <c r="DLK33" s="52"/>
      <c r="DLL33" s="52"/>
      <c r="DLM33" s="52"/>
      <c r="DLN33" s="52"/>
      <c r="DLO33" s="52"/>
      <c r="DLP33" s="52"/>
      <c r="DLQ33" s="52"/>
      <c r="DLR33" s="52"/>
      <c r="DLS33" s="52"/>
      <c r="DLT33" s="52"/>
      <c r="DLU33" s="52"/>
      <c r="DLV33" s="52"/>
      <c r="DLW33" s="52"/>
      <c r="DLX33" s="52"/>
      <c r="DLY33" s="52"/>
      <c r="DLZ33" s="52"/>
      <c r="DMA33" s="52"/>
      <c r="DMB33" s="52"/>
      <c r="DMC33" s="52"/>
      <c r="DMD33" s="52"/>
      <c r="DME33" s="52"/>
      <c r="DMF33" s="52"/>
      <c r="DMG33" s="52"/>
      <c r="DMH33" s="52"/>
      <c r="DMI33" s="52"/>
      <c r="DMJ33" s="52"/>
      <c r="DMK33" s="52"/>
      <c r="DML33" s="52"/>
      <c r="DMM33" s="52"/>
      <c r="DMN33" s="52"/>
      <c r="DMO33" s="52"/>
      <c r="DMP33" s="52"/>
      <c r="DMQ33" s="52"/>
      <c r="DMR33" s="52"/>
      <c r="DMS33" s="52"/>
      <c r="DMT33" s="52"/>
      <c r="DMU33" s="52"/>
      <c r="DMV33" s="52"/>
      <c r="DMW33" s="52"/>
      <c r="DMX33" s="52"/>
      <c r="DMY33" s="52"/>
      <c r="DMZ33" s="52"/>
      <c r="DNA33" s="52"/>
      <c r="DNB33" s="52"/>
      <c r="DNC33" s="52"/>
      <c r="DND33" s="52"/>
      <c r="DNE33" s="52"/>
      <c r="DNF33" s="52"/>
      <c r="DNG33" s="52"/>
      <c r="DNH33" s="52"/>
      <c r="DNI33" s="52"/>
      <c r="DNJ33" s="52"/>
      <c r="DNK33" s="52"/>
      <c r="DNL33" s="52"/>
      <c r="DNM33" s="52"/>
      <c r="DNN33" s="52"/>
      <c r="DNO33" s="52"/>
      <c r="DNP33" s="52"/>
      <c r="DNQ33" s="52"/>
      <c r="DNR33" s="52"/>
      <c r="DNS33" s="52"/>
      <c r="DNT33" s="52"/>
      <c r="DNU33" s="52"/>
      <c r="DNV33" s="52"/>
      <c r="DNW33" s="52"/>
      <c r="DNX33" s="52"/>
      <c r="DNY33" s="52"/>
      <c r="DNZ33" s="52"/>
      <c r="DOA33" s="52"/>
      <c r="DOB33" s="52"/>
      <c r="DOC33" s="52"/>
      <c r="DOD33" s="52"/>
      <c r="DOE33" s="52"/>
      <c r="DOF33" s="52"/>
      <c r="DOG33" s="52"/>
      <c r="DOH33" s="52"/>
      <c r="DOI33" s="52"/>
      <c r="DOJ33" s="52"/>
      <c r="DOK33" s="52"/>
      <c r="DOL33" s="52"/>
      <c r="DOM33" s="52"/>
      <c r="DON33" s="52"/>
      <c r="DOO33" s="52"/>
      <c r="DOP33" s="52"/>
      <c r="DOQ33" s="52"/>
      <c r="DOR33" s="52"/>
      <c r="DOS33" s="52"/>
      <c r="DOT33" s="52"/>
      <c r="DOU33" s="52"/>
      <c r="DOV33" s="52"/>
      <c r="DOW33" s="52"/>
      <c r="DOX33" s="52"/>
      <c r="DOY33" s="52"/>
      <c r="DOZ33" s="52"/>
      <c r="DPA33" s="52"/>
      <c r="DPB33" s="52"/>
      <c r="DPC33" s="52"/>
      <c r="DPD33" s="52"/>
      <c r="DPE33" s="52"/>
      <c r="DPF33" s="52"/>
      <c r="DPG33" s="52"/>
      <c r="DPH33" s="52"/>
      <c r="DPI33" s="52"/>
      <c r="DPJ33" s="52"/>
      <c r="DPK33" s="52"/>
      <c r="DPL33" s="52"/>
      <c r="DPM33" s="52"/>
      <c r="DPN33" s="52"/>
      <c r="DPO33" s="52"/>
      <c r="DPP33" s="52"/>
      <c r="DPQ33" s="52"/>
      <c r="DPR33" s="52"/>
      <c r="DPS33" s="52"/>
      <c r="DPT33" s="52"/>
      <c r="DPU33" s="52"/>
      <c r="DPV33" s="52"/>
      <c r="DPW33" s="52"/>
      <c r="DPX33" s="52"/>
      <c r="DPY33" s="52"/>
      <c r="DPZ33" s="52"/>
      <c r="DQA33" s="52"/>
      <c r="DQB33" s="52"/>
      <c r="DQC33" s="52"/>
      <c r="DQD33" s="52"/>
      <c r="DQE33" s="52"/>
      <c r="DQF33" s="52"/>
      <c r="DQG33" s="52"/>
      <c r="DQH33" s="52"/>
      <c r="DQI33" s="52"/>
      <c r="DQJ33" s="52"/>
      <c r="DQK33" s="52"/>
      <c r="DQL33" s="52"/>
      <c r="DQM33" s="52"/>
      <c r="DQN33" s="52"/>
      <c r="DQO33" s="52"/>
      <c r="DQP33" s="52"/>
      <c r="DQQ33" s="52"/>
      <c r="DQR33" s="52"/>
      <c r="DQS33" s="52"/>
      <c r="DQT33" s="52"/>
      <c r="DQU33" s="52"/>
      <c r="DQV33" s="52"/>
      <c r="DQW33" s="52"/>
      <c r="DQX33" s="52"/>
      <c r="DQY33" s="52"/>
      <c r="DQZ33" s="52"/>
      <c r="DRA33" s="52"/>
      <c r="DRB33" s="52"/>
      <c r="DRC33" s="52"/>
      <c r="DRD33" s="52"/>
      <c r="DRE33" s="52"/>
      <c r="DRF33" s="52"/>
      <c r="DRG33" s="52"/>
      <c r="DRH33" s="52"/>
      <c r="DRI33" s="52"/>
      <c r="DRJ33" s="52"/>
      <c r="DRK33" s="52"/>
      <c r="DRL33" s="52"/>
      <c r="DRM33" s="52"/>
      <c r="DRN33" s="52"/>
      <c r="DRO33" s="52"/>
      <c r="DRP33" s="52"/>
      <c r="DRQ33" s="52"/>
      <c r="DRR33" s="52"/>
      <c r="DRS33" s="52"/>
      <c r="DRT33" s="52"/>
      <c r="DRU33" s="52"/>
      <c r="DRV33" s="52"/>
      <c r="DRW33" s="52"/>
      <c r="DRX33" s="52"/>
      <c r="DRY33" s="52"/>
      <c r="DRZ33" s="52"/>
      <c r="DSA33" s="52"/>
      <c r="DSB33" s="52"/>
      <c r="DSC33" s="52"/>
      <c r="DSD33" s="52"/>
      <c r="DSE33" s="52"/>
      <c r="DSF33" s="52"/>
      <c r="DSG33" s="52"/>
      <c r="DSH33" s="52"/>
      <c r="DSI33" s="52"/>
      <c r="DSJ33" s="52"/>
      <c r="DSK33" s="52"/>
      <c r="DSL33" s="52"/>
      <c r="DSM33" s="52"/>
      <c r="DSN33" s="52"/>
      <c r="DSO33" s="52"/>
      <c r="DSP33" s="52"/>
      <c r="DSQ33" s="52"/>
      <c r="DSR33" s="52"/>
      <c r="DSS33" s="52"/>
      <c r="DST33" s="52"/>
      <c r="DSU33" s="52"/>
      <c r="DSV33" s="52"/>
      <c r="DSW33" s="52"/>
      <c r="DSX33" s="52"/>
      <c r="DSY33" s="52"/>
      <c r="DSZ33" s="52"/>
      <c r="DTA33" s="52"/>
      <c r="DTB33" s="52"/>
      <c r="DTC33" s="52"/>
      <c r="DTD33" s="52"/>
      <c r="DTE33" s="52"/>
      <c r="DTF33" s="52"/>
      <c r="DTG33" s="52"/>
      <c r="DTH33" s="52"/>
      <c r="DTI33" s="52"/>
      <c r="DTJ33" s="52"/>
      <c r="DTK33" s="52"/>
      <c r="DTL33" s="52"/>
      <c r="DTM33" s="52"/>
      <c r="DTN33" s="52"/>
      <c r="DTO33" s="52"/>
      <c r="DTP33" s="52"/>
      <c r="DTQ33" s="52"/>
      <c r="DTR33" s="52"/>
      <c r="DTS33" s="52"/>
      <c r="DTT33" s="52"/>
      <c r="DTU33" s="52"/>
      <c r="DTV33" s="52"/>
      <c r="DTW33" s="52"/>
      <c r="DTX33" s="52"/>
      <c r="DTY33" s="52"/>
      <c r="DTZ33" s="52"/>
      <c r="DUA33" s="52"/>
      <c r="DUB33" s="52"/>
      <c r="DUC33" s="52"/>
      <c r="DUD33" s="52"/>
      <c r="DUE33" s="52"/>
      <c r="DUF33" s="52"/>
      <c r="DUG33" s="52"/>
      <c r="DUH33" s="52"/>
      <c r="DUI33" s="52"/>
      <c r="DUJ33" s="52"/>
      <c r="DUK33" s="52"/>
      <c r="DUL33" s="52"/>
      <c r="DUM33" s="52"/>
      <c r="DUN33" s="52"/>
      <c r="DUO33" s="52"/>
      <c r="DUP33" s="52"/>
      <c r="DUQ33" s="52"/>
      <c r="DUR33" s="52"/>
      <c r="DUS33" s="52"/>
      <c r="DUT33" s="52"/>
      <c r="DUU33" s="52"/>
      <c r="DUV33" s="52"/>
      <c r="DUW33" s="52"/>
      <c r="DUX33" s="52"/>
      <c r="DUY33" s="52"/>
      <c r="DUZ33" s="52"/>
      <c r="DVA33" s="52"/>
      <c r="DVB33" s="52"/>
      <c r="DVC33" s="52"/>
      <c r="DVD33" s="52"/>
      <c r="DVE33" s="52"/>
      <c r="DVF33" s="52"/>
      <c r="DVG33" s="52"/>
      <c r="DVH33" s="52"/>
      <c r="DVI33" s="52"/>
      <c r="DVJ33" s="52"/>
      <c r="DVK33" s="52"/>
      <c r="DVL33" s="52"/>
      <c r="DVM33" s="52"/>
      <c r="DVN33" s="52"/>
      <c r="DVO33" s="52"/>
      <c r="DVP33" s="52"/>
      <c r="DVQ33" s="52"/>
      <c r="DVR33" s="52"/>
      <c r="DVS33" s="52"/>
      <c r="DVT33" s="52"/>
      <c r="DVU33" s="52"/>
      <c r="DVV33" s="52"/>
      <c r="DVW33" s="52"/>
      <c r="DVX33" s="52"/>
      <c r="DVY33" s="52"/>
      <c r="DVZ33" s="52"/>
      <c r="DWA33" s="52"/>
      <c r="DWB33" s="52"/>
      <c r="DWC33" s="52"/>
      <c r="DWD33" s="52"/>
      <c r="DWE33" s="52"/>
      <c r="DWF33" s="52"/>
      <c r="DWG33" s="52"/>
      <c r="DWH33" s="52"/>
      <c r="DWI33" s="52"/>
      <c r="DWJ33" s="52"/>
      <c r="DWK33" s="52"/>
      <c r="DWL33" s="52"/>
      <c r="DWM33" s="52"/>
      <c r="DWN33" s="52"/>
      <c r="DWO33" s="52"/>
      <c r="DWP33" s="52"/>
      <c r="DWQ33" s="52"/>
      <c r="DWR33" s="52"/>
      <c r="DWS33" s="52"/>
      <c r="DWT33" s="52"/>
      <c r="DWU33" s="52"/>
      <c r="DWV33" s="52"/>
      <c r="DWW33" s="52"/>
      <c r="DWX33" s="52"/>
      <c r="DWY33" s="52"/>
      <c r="DWZ33" s="52"/>
      <c r="DXA33" s="52"/>
      <c r="DXB33" s="52"/>
      <c r="DXC33" s="52"/>
      <c r="DXD33" s="52"/>
      <c r="DXE33" s="52"/>
      <c r="DXF33" s="52"/>
      <c r="DXG33" s="52"/>
      <c r="DXH33" s="52"/>
      <c r="DXI33" s="52"/>
      <c r="DXJ33" s="52"/>
      <c r="DXK33" s="52"/>
      <c r="DXL33" s="52"/>
      <c r="DXM33" s="52"/>
      <c r="DXN33" s="52"/>
      <c r="DXO33" s="52"/>
      <c r="DXP33" s="52"/>
      <c r="DXQ33" s="52"/>
      <c r="DXR33" s="52"/>
      <c r="DXS33" s="52"/>
      <c r="DXT33" s="52"/>
      <c r="DXU33" s="52"/>
      <c r="DXV33" s="52"/>
      <c r="DXW33" s="52"/>
      <c r="DXX33" s="52"/>
      <c r="DXY33" s="52"/>
      <c r="DXZ33" s="52"/>
      <c r="DYA33" s="52"/>
      <c r="DYB33" s="52"/>
      <c r="DYC33" s="52"/>
      <c r="DYD33" s="52"/>
      <c r="DYE33" s="52"/>
      <c r="DYF33" s="52"/>
      <c r="DYG33" s="52"/>
      <c r="DYH33" s="52"/>
      <c r="DYI33" s="52"/>
      <c r="DYJ33" s="52"/>
      <c r="DYK33" s="52"/>
      <c r="DYL33" s="52"/>
      <c r="DYM33" s="52"/>
      <c r="DYN33" s="52"/>
      <c r="DYO33" s="52"/>
      <c r="DYP33" s="52"/>
      <c r="DYQ33" s="52"/>
      <c r="DYR33" s="52"/>
      <c r="DYS33" s="52"/>
      <c r="DYT33" s="52"/>
      <c r="DYU33" s="52"/>
      <c r="DYV33" s="52"/>
      <c r="DYW33" s="52"/>
      <c r="DYX33" s="52"/>
      <c r="DYY33" s="52"/>
      <c r="DYZ33" s="52"/>
      <c r="DZA33" s="52"/>
      <c r="DZB33" s="52"/>
      <c r="DZC33" s="52"/>
      <c r="DZD33" s="52"/>
      <c r="DZE33" s="52"/>
      <c r="DZF33" s="52"/>
      <c r="DZG33" s="52"/>
      <c r="DZH33" s="52"/>
      <c r="DZI33" s="52"/>
      <c r="DZJ33" s="52"/>
      <c r="DZK33" s="52"/>
      <c r="DZL33" s="52"/>
      <c r="DZM33" s="52"/>
      <c r="DZN33" s="52"/>
      <c r="DZO33" s="52"/>
      <c r="DZP33" s="52"/>
      <c r="DZQ33" s="52"/>
      <c r="DZR33" s="52"/>
      <c r="DZS33" s="52"/>
      <c r="DZT33" s="52"/>
      <c r="DZU33" s="52"/>
      <c r="DZV33" s="52"/>
      <c r="DZW33" s="52"/>
      <c r="DZX33" s="52"/>
      <c r="DZY33" s="52"/>
      <c r="DZZ33" s="52"/>
      <c r="EAA33" s="52"/>
      <c r="EAB33" s="52"/>
      <c r="EAC33" s="52"/>
      <c r="EAD33" s="52"/>
      <c r="EAE33" s="52"/>
      <c r="EAF33" s="52"/>
      <c r="EAG33" s="52"/>
      <c r="EAH33" s="52"/>
      <c r="EAI33" s="52"/>
      <c r="EAJ33" s="52"/>
      <c r="EAK33" s="52"/>
      <c r="EAL33" s="52"/>
      <c r="EAM33" s="52"/>
      <c r="EAN33" s="52"/>
      <c r="EAO33" s="52"/>
      <c r="EAP33" s="52"/>
      <c r="EAQ33" s="52"/>
      <c r="EAR33" s="52"/>
      <c r="EAS33" s="52"/>
      <c r="EAT33" s="52"/>
      <c r="EAU33" s="52"/>
      <c r="EAV33" s="52"/>
      <c r="EAW33" s="52"/>
      <c r="EAX33" s="52"/>
      <c r="EAY33" s="52"/>
      <c r="EAZ33" s="52"/>
      <c r="EBA33" s="52"/>
      <c r="EBB33" s="52"/>
      <c r="EBC33" s="52"/>
      <c r="EBD33" s="52"/>
      <c r="EBE33" s="52"/>
      <c r="EBF33" s="52"/>
      <c r="EBG33" s="52"/>
      <c r="EBH33" s="52"/>
      <c r="EBI33" s="52"/>
      <c r="EBJ33" s="52"/>
      <c r="EBK33" s="52"/>
      <c r="EBL33" s="52"/>
      <c r="EBM33" s="52"/>
      <c r="EBN33" s="52"/>
      <c r="EBO33" s="52"/>
      <c r="EBP33" s="52"/>
      <c r="EBQ33" s="52"/>
      <c r="EBR33" s="52"/>
      <c r="EBS33" s="52"/>
      <c r="EBT33" s="52"/>
      <c r="EBU33" s="52"/>
      <c r="EBV33" s="52"/>
      <c r="EBW33" s="52"/>
      <c r="EBX33" s="52"/>
      <c r="EBY33" s="52"/>
      <c r="EBZ33" s="52"/>
      <c r="ECA33" s="52"/>
      <c r="ECB33" s="52"/>
      <c r="ECC33" s="52"/>
      <c r="ECD33" s="52"/>
      <c r="ECE33" s="52"/>
      <c r="ECF33" s="52"/>
      <c r="ECG33" s="52"/>
      <c r="ECH33" s="52"/>
      <c r="ECI33" s="52"/>
      <c r="ECJ33" s="52"/>
      <c r="ECK33" s="52"/>
      <c r="ECL33" s="52"/>
      <c r="ECM33" s="52"/>
      <c r="ECN33" s="52"/>
      <c r="ECO33" s="52"/>
      <c r="ECP33" s="52"/>
      <c r="ECQ33" s="52"/>
      <c r="ECR33" s="52"/>
      <c r="ECS33" s="52"/>
      <c r="ECT33" s="52"/>
      <c r="ECU33" s="52"/>
      <c r="ECV33" s="52"/>
      <c r="ECW33" s="52"/>
      <c r="ECX33" s="52"/>
      <c r="ECY33" s="52"/>
      <c r="ECZ33" s="52"/>
      <c r="EDA33" s="52"/>
      <c r="EDB33" s="52"/>
      <c r="EDC33" s="52"/>
      <c r="EDD33" s="52"/>
      <c r="EDE33" s="52"/>
      <c r="EDF33" s="52"/>
      <c r="EDG33" s="52"/>
      <c r="EDH33" s="52"/>
      <c r="EDI33" s="52"/>
      <c r="EDJ33" s="52"/>
      <c r="EDK33" s="52"/>
      <c r="EDL33" s="52"/>
      <c r="EDM33" s="52"/>
      <c r="EDN33" s="52"/>
      <c r="EDO33" s="52"/>
      <c r="EDP33" s="52"/>
      <c r="EDQ33" s="52"/>
      <c r="EDR33" s="52"/>
      <c r="EDS33" s="52"/>
      <c r="EDT33" s="52"/>
      <c r="EDU33" s="52"/>
      <c r="EDV33" s="52"/>
      <c r="EDW33" s="52"/>
      <c r="EDX33" s="52"/>
      <c r="EDY33" s="52"/>
      <c r="EDZ33" s="52"/>
      <c r="EEA33" s="52"/>
      <c r="EEB33" s="52"/>
      <c r="EEC33" s="52"/>
      <c r="EED33" s="52"/>
      <c r="EEE33" s="52"/>
      <c r="EEF33" s="52"/>
      <c r="EEG33" s="52"/>
      <c r="EEH33" s="52"/>
      <c r="EEI33" s="52"/>
      <c r="EEJ33" s="52"/>
      <c r="EEK33" s="52"/>
      <c r="EEL33" s="52"/>
      <c r="EEM33" s="52"/>
      <c r="EEN33" s="52"/>
      <c r="EEO33" s="52"/>
      <c r="EEP33" s="52"/>
      <c r="EEQ33" s="52"/>
      <c r="EER33" s="52"/>
      <c r="EES33" s="52"/>
      <c r="EET33" s="52"/>
      <c r="EEU33" s="52"/>
      <c r="EEV33" s="52"/>
      <c r="EEW33" s="52"/>
      <c r="EEX33" s="52"/>
      <c r="EEY33" s="52"/>
      <c r="EEZ33" s="52"/>
      <c r="EFA33" s="52"/>
      <c r="EFB33" s="52"/>
      <c r="EFC33" s="52"/>
      <c r="EFD33" s="52"/>
      <c r="EFE33" s="52"/>
      <c r="EFF33" s="52"/>
      <c r="EFG33" s="52"/>
      <c r="EFH33" s="52"/>
      <c r="EFI33" s="52"/>
      <c r="EFJ33" s="52"/>
      <c r="EFK33" s="52"/>
      <c r="EFL33" s="52"/>
      <c r="EFM33" s="52"/>
      <c r="EFN33" s="52"/>
      <c r="EFO33" s="52"/>
      <c r="EFP33" s="52"/>
      <c r="EFQ33" s="52"/>
      <c r="EFR33" s="52"/>
      <c r="EFS33" s="52"/>
      <c r="EFT33" s="52"/>
      <c r="EFU33" s="52"/>
      <c r="EFV33" s="52"/>
      <c r="EFW33" s="52"/>
      <c r="EFX33" s="52"/>
      <c r="EFY33" s="52"/>
      <c r="EFZ33" s="52"/>
      <c r="EGA33" s="52"/>
      <c r="EGB33" s="52"/>
      <c r="EGC33" s="52"/>
      <c r="EGD33" s="52"/>
      <c r="EGE33" s="52"/>
      <c r="EGF33" s="52"/>
      <c r="EGG33" s="52"/>
      <c r="EGH33" s="52"/>
      <c r="EGI33" s="52"/>
      <c r="EGJ33" s="52"/>
      <c r="EGK33" s="52"/>
      <c r="EGL33" s="52"/>
      <c r="EGM33" s="52"/>
      <c r="EGN33" s="52"/>
      <c r="EGO33" s="52"/>
      <c r="EGP33" s="52"/>
      <c r="EGQ33" s="52"/>
      <c r="EGR33" s="52"/>
      <c r="EGS33" s="52"/>
      <c r="EGT33" s="52"/>
      <c r="EGU33" s="52"/>
      <c r="EGV33" s="52"/>
      <c r="EGW33" s="52"/>
      <c r="EGX33" s="52"/>
      <c r="EGY33" s="52"/>
      <c r="EGZ33" s="52"/>
      <c r="EHA33" s="52"/>
      <c r="EHB33" s="52"/>
      <c r="EHC33" s="52"/>
      <c r="EHD33" s="52"/>
      <c r="EHE33" s="52"/>
      <c r="EHF33" s="52"/>
      <c r="EHG33" s="52"/>
      <c r="EHH33" s="52"/>
      <c r="EHI33" s="52"/>
      <c r="EHJ33" s="52"/>
      <c r="EHK33" s="52"/>
      <c r="EHL33" s="52"/>
      <c r="EHM33" s="52"/>
      <c r="EHN33" s="52"/>
      <c r="EHO33" s="52"/>
      <c r="EHP33" s="52"/>
      <c r="EHQ33" s="52"/>
      <c r="EHR33" s="52"/>
      <c r="EHS33" s="52"/>
      <c r="EHT33" s="52"/>
      <c r="EHU33" s="52"/>
      <c r="EHV33" s="52"/>
      <c r="EHW33" s="52"/>
      <c r="EHX33" s="52"/>
      <c r="EHY33" s="52"/>
      <c r="EHZ33" s="52"/>
      <c r="EIA33" s="52"/>
      <c r="EIB33" s="52"/>
      <c r="EIC33" s="52"/>
      <c r="EID33" s="52"/>
      <c r="EIE33" s="52"/>
      <c r="EIF33" s="52"/>
      <c r="EIG33" s="52"/>
      <c r="EIH33" s="52"/>
      <c r="EII33" s="52"/>
      <c r="EIJ33" s="52"/>
      <c r="EIK33" s="52"/>
      <c r="EIL33" s="52"/>
      <c r="EIM33" s="52"/>
      <c r="EIN33" s="52"/>
      <c r="EIO33" s="52"/>
      <c r="EIP33" s="52"/>
      <c r="EIQ33" s="52"/>
      <c r="EIR33" s="52"/>
      <c r="EIS33" s="52"/>
      <c r="EIT33" s="52"/>
      <c r="EIU33" s="52"/>
      <c r="EIV33" s="52"/>
      <c r="EIW33" s="52"/>
      <c r="EIX33" s="52"/>
      <c r="EIY33" s="52"/>
      <c r="EIZ33" s="52"/>
      <c r="EJA33" s="52"/>
      <c r="EJB33" s="52"/>
      <c r="EJC33" s="52"/>
      <c r="EJD33" s="52"/>
      <c r="EJE33" s="52"/>
      <c r="EJF33" s="52"/>
      <c r="EJG33" s="52"/>
      <c r="EJH33" s="52"/>
      <c r="EJI33" s="52"/>
      <c r="EJJ33" s="52"/>
      <c r="EJK33" s="52"/>
      <c r="EJL33" s="52"/>
      <c r="EJM33" s="52"/>
      <c r="EJN33" s="52"/>
      <c r="EJO33" s="52"/>
      <c r="EJP33" s="52"/>
      <c r="EJQ33" s="52"/>
      <c r="EJR33" s="52"/>
      <c r="EJS33" s="52"/>
      <c r="EJT33" s="52"/>
      <c r="EJU33" s="52"/>
      <c r="EJV33" s="52"/>
      <c r="EJW33" s="52"/>
      <c r="EJX33" s="52"/>
      <c r="EJY33" s="52"/>
      <c r="EJZ33" s="52"/>
      <c r="EKA33" s="52"/>
      <c r="EKB33" s="52"/>
      <c r="EKC33" s="52"/>
      <c r="EKD33" s="52"/>
      <c r="EKE33" s="52"/>
      <c r="EKF33" s="52"/>
      <c r="EKG33" s="52"/>
      <c r="EKH33" s="52"/>
      <c r="EKI33" s="52"/>
      <c r="EKJ33" s="52"/>
      <c r="EKK33" s="52"/>
      <c r="EKL33" s="52"/>
      <c r="EKM33" s="52"/>
      <c r="EKN33" s="52"/>
      <c r="EKO33" s="52"/>
      <c r="EKP33" s="52"/>
      <c r="EKQ33" s="52"/>
      <c r="EKR33" s="52"/>
      <c r="EKS33" s="52"/>
      <c r="EKT33" s="52"/>
      <c r="EKU33" s="52"/>
      <c r="EKV33" s="52"/>
      <c r="EKW33" s="52"/>
      <c r="EKX33" s="52"/>
      <c r="EKY33" s="52"/>
      <c r="EKZ33" s="52"/>
      <c r="ELA33" s="52"/>
      <c r="ELB33" s="52"/>
      <c r="ELC33" s="52"/>
      <c r="ELD33" s="52"/>
      <c r="ELE33" s="52"/>
      <c r="ELF33" s="52"/>
      <c r="ELG33" s="52"/>
      <c r="ELH33" s="52"/>
      <c r="ELI33" s="52"/>
      <c r="ELJ33" s="52"/>
      <c r="ELK33" s="52"/>
      <c r="ELL33" s="52"/>
      <c r="ELM33" s="52"/>
      <c r="ELN33" s="52"/>
      <c r="ELO33" s="52"/>
      <c r="ELP33" s="52"/>
      <c r="ELQ33" s="52"/>
      <c r="ELR33" s="52"/>
      <c r="ELS33" s="52"/>
      <c r="ELT33" s="52"/>
      <c r="ELU33" s="52"/>
      <c r="ELV33" s="52"/>
      <c r="ELW33" s="52"/>
      <c r="ELX33" s="52"/>
      <c r="ELY33" s="52"/>
      <c r="ELZ33" s="52"/>
      <c r="EMA33" s="52"/>
      <c r="EMB33" s="52"/>
      <c r="EMC33" s="52"/>
      <c r="EMD33" s="52"/>
      <c r="EME33" s="52"/>
      <c r="EMF33" s="52"/>
      <c r="EMG33" s="52"/>
      <c r="EMH33" s="52"/>
      <c r="EMI33" s="52"/>
      <c r="EMJ33" s="52"/>
      <c r="EMK33" s="52"/>
      <c r="EML33" s="52"/>
      <c r="EMM33" s="52"/>
      <c r="EMN33" s="52"/>
      <c r="EMO33" s="52"/>
      <c r="EMP33" s="52"/>
      <c r="EMQ33" s="52"/>
      <c r="EMR33" s="52"/>
      <c r="EMS33" s="52"/>
      <c r="EMT33" s="52"/>
      <c r="EMU33" s="52"/>
      <c r="EMV33" s="52"/>
      <c r="EMW33" s="52"/>
      <c r="EMX33" s="52"/>
      <c r="EMY33" s="52"/>
      <c r="EMZ33" s="52"/>
      <c r="ENA33" s="52"/>
      <c r="ENB33" s="52"/>
      <c r="ENC33" s="52"/>
      <c r="END33" s="52"/>
      <c r="ENE33" s="52"/>
      <c r="ENF33" s="52"/>
      <c r="ENG33" s="52"/>
      <c r="ENH33" s="52"/>
      <c r="ENI33" s="52"/>
      <c r="ENJ33" s="52"/>
      <c r="ENK33" s="52"/>
      <c r="ENL33" s="52"/>
      <c r="ENM33" s="52"/>
      <c r="ENN33" s="52"/>
      <c r="ENO33" s="52"/>
      <c r="ENP33" s="52"/>
      <c r="ENQ33" s="52"/>
      <c r="ENR33" s="52"/>
      <c r="ENS33" s="52"/>
      <c r="ENT33" s="52"/>
      <c r="ENU33" s="52"/>
      <c r="ENV33" s="52"/>
      <c r="ENW33" s="52"/>
      <c r="ENX33" s="52"/>
      <c r="ENY33" s="52"/>
      <c r="ENZ33" s="52"/>
      <c r="EOA33" s="52"/>
      <c r="EOB33" s="52"/>
      <c r="EOC33" s="52"/>
      <c r="EOD33" s="52"/>
      <c r="EOE33" s="52"/>
      <c r="EOF33" s="52"/>
      <c r="EOG33" s="52"/>
      <c r="EOH33" s="52"/>
      <c r="EOI33" s="52"/>
      <c r="EOJ33" s="52"/>
      <c r="EOK33" s="52"/>
      <c r="EOL33" s="52"/>
      <c r="EOM33" s="52"/>
      <c r="EON33" s="52"/>
      <c r="EOO33" s="52"/>
      <c r="EOP33" s="52"/>
      <c r="EOQ33" s="52"/>
      <c r="EOR33" s="52"/>
      <c r="EOS33" s="52"/>
      <c r="EOT33" s="52"/>
      <c r="EOU33" s="52"/>
      <c r="EOV33" s="52"/>
      <c r="EOW33" s="52"/>
      <c r="EOX33" s="52"/>
      <c r="EOY33" s="52"/>
      <c r="EOZ33" s="52"/>
      <c r="EPA33" s="52"/>
      <c r="EPB33" s="52"/>
      <c r="EPC33" s="52"/>
      <c r="EPD33" s="52"/>
      <c r="EPE33" s="52"/>
      <c r="EPF33" s="52"/>
      <c r="EPG33" s="52"/>
      <c r="EPH33" s="52"/>
      <c r="EPI33" s="52"/>
      <c r="EPJ33" s="52"/>
      <c r="EPK33" s="52"/>
      <c r="EPL33" s="52"/>
      <c r="EPM33" s="52"/>
      <c r="EPN33" s="52"/>
      <c r="EPO33" s="52"/>
      <c r="EPP33" s="52"/>
      <c r="EPQ33" s="52"/>
      <c r="EPR33" s="52"/>
      <c r="EPS33" s="52"/>
      <c r="EPT33" s="52"/>
      <c r="EPU33" s="52"/>
      <c r="EPV33" s="52"/>
      <c r="EPW33" s="52"/>
      <c r="EPX33" s="52"/>
      <c r="EPY33" s="52"/>
      <c r="EPZ33" s="52"/>
      <c r="EQA33" s="52"/>
      <c r="EQB33" s="52"/>
      <c r="EQC33" s="52"/>
      <c r="EQD33" s="52"/>
      <c r="EQE33" s="52"/>
      <c r="EQF33" s="52"/>
      <c r="EQG33" s="52"/>
      <c r="EQH33" s="52"/>
      <c r="EQI33" s="52"/>
      <c r="EQJ33" s="52"/>
      <c r="EQK33" s="52"/>
      <c r="EQL33" s="52"/>
      <c r="EQM33" s="52"/>
      <c r="EQN33" s="52"/>
      <c r="EQO33" s="52"/>
      <c r="EQP33" s="52"/>
      <c r="EQQ33" s="52"/>
      <c r="EQR33" s="52"/>
      <c r="EQS33" s="52"/>
      <c r="EQT33" s="52"/>
      <c r="EQU33" s="52"/>
      <c r="EQV33" s="52"/>
      <c r="EQW33" s="52"/>
      <c r="EQX33" s="52"/>
      <c r="EQY33" s="52"/>
      <c r="EQZ33" s="52"/>
      <c r="ERA33" s="52"/>
      <c r="ERB33" s="52"/>
      <c r="ERC33" s="52"/>
      <c r="ERD33" s="52"/>
      <c r="ERE33" s="52"/>
      <c r="ERF33" s="52"/>
      <c r="ERG33" s="52"/>
      <c r="ERH33" s="52"/>
      <c r="ERI33" s="52"/>
      <c r="ERJ33" s="52"/>
      <c r="ERK33" s="52"/>
      <c r="ERL33" s="52"/>
      <c r="ERM33" s="52"/>
      <c r="ERN33" s="52"/>
      <c r="ERO33" s="52"/>
      <c r="ERP33" s="52"/>
      <c r="ERQ33" s="52"/>
      <c r="ERR33" s="52"/>
      <c r="ERS33" s="52"/>
      <c r="ERT33" s="52"/>
      <c r="ERU33" s="52"/>
      <c r="ERV33" s="52"/>
      <c r="ERW33" s="52"/>
      <c r="ERX33" s="52"/>
      <c r="ERY33" s="52"/>
      <c r="ERZ33" s="52"/>
      <c r="ESA33" s="52"/>
      <c r="ESB33" s="52"/>
      <c r="ESC33" s="52"/>
      <c r="ESD33" s="52"/>
      <c r="ESE33" s="52"/>
      <c r="ESF33" s="52"/>
      <c r="ESG33" s="52"/>
      <c r="ESH33" s="52"/>
      <c r="ESI33" s="52"/>
      <c r="ESJ33" s="52"/>
      <c r="ESK33" s="52"/>
      <c r="ESL33" s="52"/>
      <c r="ESM33" s="52"/>
      <c r="ESN33" s="52"/>
      <c r="ESO33" s="52"/>
      <c r="ESP33" s="52"/>
      <c r="ESQ33" s="52"/>
      <c r="ESR33" s="52"/>
      <c r="ESS33" s="52"/>
      <c r="EST33" s="52"/>
      <c r="ESU33" s="52"/>
      <c r="ESV33" s="52"/>
      <c r="ESW33" s="52"/>
      <c r="ESX33" s="52"/>
      <c r="ESY33" s="52"/>
      <c r="ESZ33" s="52"/>
      <c r="ETA33" s="52"/>
      <c r="ETB33" s="52"/>
      <c r="ETC33" s="52"/>
      <c r="ETD33" s="52"/>
      <c r="ETE33" s="52"/>
      <c r="ETF33" s="52"/>
      <c r="ETG33" s="52"/>
      <c r="ETH33" s="52"/>
      <c r="ETI33" s="52"/>
      <c r="ETJ33" s="52"/>
      <c r="ETK33" s="52"/>
      <c r="ETL33" s="52"/>
      <c r="ETM33" s="52"/>
      <c r="ETN33" s="52"/>
      <c r="ETO33" s="52"/>
      <c r="ETP33" s="52"/>
      <c r="ETQ33" s="52"/>
      <c r="ETR33" s="52"/>
      <c r="ETS33" s="52"/>
      <c r="ETT33" s="52"/>
      <c r="ETU33" s="52"/>
      <c r="ETV33" s="52"/>
      <c r="ETW33" s="52"/>
      <c r="ETX33" s="52"/>
      <c r="ETY33" s="52"/>
      <c r="ETZ33" s="52"/>
      <c r="EUA33" s="52"/>
      <c r="EUB33" s="52"/>
      <c r="EUC33" s="52"/>
      <c r="EUD33" s="52"/>
      <c r="EUE33" s="52"/>
      <c r="EUF33" s="52"/>
      <c r="EUG33" s="52"/>
      <c r="EUH33" s="52"/>
      <c r="EUI33" s="52"/>
      <c r="EUJ33" s="52"/>
      <c r="EUK33" s="52"/>
      <c r="EUL33" s="52"/>
      <c r="EUM33" s="52"/>
      <c r="EUN33" s="52"/>
      <c r="EUO33" s="52"/>
      <c r="EUP33" s="52"/>
      <c r="EUQ33" s="52"/>
      <c r="EUR33" s="52"/>
      <c r="EUS33" s="52"/>
      <c r="EUT33" s="52"/>
      <c r="EUU33" s="52"/>
      <c r="EUV33" s="52"/>
      <c r="EUW33" s="52"/>
      <c r="EUX33" s="52"/>
      <c r="EUY33" s="52"/>
      <c r="EUZ33" s="52"/>
      <c r="EVA33" s="52"/>
      <c r="EVB33" s="52"/>
      <c r="EVC33" s="52"/>
      <c r="EVD33" s="52"/>
      <c r="EVE33" s="52"/>
      <c r="EVF33" s="52"/>
      <c r="EVG33" s="52"/>
      <c r="EVH33" s="52"/>
      <c r="EVI33" s="52"/>
      <c r="EVJ33" s="52"/>
      <c r="EVK33" s="52"/>
      <c r="EVL33" s="52"/>
      <c r="EVM33" s="52"/>
      <c r="EVN33" s="52"/>
      <c r="EVO33" s="52"/>
      <c r="EVP33" s="52"/>
      <c r="EVQ33" s="52"/>
      <c r="EVR33" s="52"/>
      <c r="EVS33" s="52"/>
      <c r="EVT33" s="52"/>
      <c r="EVU33" s="52"/>
      <c r="EVV33" s="52"/>
      <c r="EVW33" s="52"/>
      <c r="EVX33" s="52"/>
      <c r="EVY33" s="52"/>
      <c r="EVZ33" s="52"/>
      <c r="EWA33" s="52"/>
      <c r="EWB33" s="52"/>
      <c r="EWC33" s="52"/>
      <c r="EWD33" s="52"/>
      <c r="EWE33" s="52"/>
      <c r="EWF33" s="52"/>
      <c r="EWG33" s="52"/>
      <c r="EWH33" s="52"/>
      <c r="EWI33" s="52"/>
      <c r="EWJ33" s="52"/>
      <c r="EWK33" s="52"/>
      <c r="EWL33" s="52"/>
      <c r="EWM33" s="52"/>
      <c r="EWN33" s="52"/>
      <c r="EWO33" s="52"/>
      <c r="EWP33" s="52"/>
      <c r="EWQ33" s="52"/>
      <c r="EWR33" s="52"/>
      <c r="EWS33" s="52"/>
      <c r="EWT33" s="52"/>
      <c r="EWU33" s="52"/>
      <c r="EWV33" s="52"/>
      <c r="EWW33" s="52"/>
      <c r="EWX33" s="52"/>
      <c r="EWY33" s="52"/>
      <c r="EWZ33" s="52"/>
      <c r="EXA33" s="52"/>
      <c r="EXB33" s="52"/>
      <c r="EXC33" s="52"/>
      <c r="EXD33" s="52"/>
      <c r="EXE33" s="52"/>
      <c r="EXF33" s="52"/>
      <c r="EXG33" s="52"/>
      <c r="EXH33" s="52"/>
      <c r="EXI33" s="52"/>
      <c r="EXJ33" s="52"/>
      <c r="EXK33" s="52"/>
      <c r="EXL33" s="52"/>
      <c r="EXM33" s="52"/>
      <c r="EXN33" s="52"/>
      <c r="EXO33" s="52"/>
      <c r="EXP33" s="52"/>
      <c r="EXQ33" s="52"/>
      <c r="EXR33" s="52"/>
      <c r="EXS33" s="52"/>
      <c r="EXT33" s="52"/>
      <c r="EXU33" s="52"/>
      <c r="EXV33" s="52"/>
      <c r="EXW33" s="52"/>
      <c r="EXX33" s="52"/>
      <c r="EXY33" s="52"/>
      <c r="EXZ33" s="52"/>
      <c r="EYA33" s="52"/>
      <c r="EYB33" s="52"/>
      <c r="EYC33" s="52"/>
      <c r="EYD33" s="52"/>
      <c r="EYE33" s="52"/>
      <c r="EYF33" s="52"/>
      <c r="EYG33" s="52"/>
      <c r="EYH33" s="52"/>
      <c r="EYI33" s="52"/>
      <c r="EYJ33" s="52"/>
      <c r="EYK33" s="52"/>
      <c r="EYL33" s="52"/>
      <c r="EYM33" s="52"/>
      <c r="EYN33" s="52"/>
      <c r="EYO33" s="52"/>
      <c r="EYP33" s="52"/>
      <c r="EYQ33" s="52"/>
      <c r="EYR33" s="52"/>
      <c r="EYS33" s="52"/>
      <c r="EYT33" s="52"/>
      <c r="EYU33" s="52"/>
      <c r="EYV33" s="52"/>
      <c r="EYW33" s="52"/>
      <c r="EYX33" s="52"/>
      <c r="EYY33" s="52"/>
      <c r="EYZ33" s="52"/>
      <c r="EZA33" s="52"/>
      <c r="EZB33" s="52"/>
      <c r="EZC33" s="52"/>
      <c r="EZD33" s="52"/>
      <c r="EZE33" s="52"/>
      <c r="EZF33" s="52"/>
      <c r="EZG33" s="52"/>
      <c r="EZH33" s="52"/>
      <c r="EZI33" s="52"/>
      <c r="EZJ33" s="52"/>
      <c r="EZK33" s="52"/>
      <c r="EZL33" s="52"/>
      <c r="EZM33" s="52"/>
      <c r="EZN33" s="52"/>
      <c r="EZO33" s="52"/>
      <c r="EZP33" s="52"/>
      <c r="EZQ33" s="52"/>
      <c r="EZR33" s="52"/>
      <c r="EZS33" s="52"/>
      <c r="EZT33" s="52"/>
      <c r="EZU33" s="52"/>
      <c r="EZV33" s="52"/>
      <c r="EZW33" s="52"/>
      <c r="EZX33" s="52"/>
      <c r="EZY33" s="52"/>
      <c r="EZZ33" s="52"/>
      <c r="FAA33" s="52"/>
      <c r="FAB33" s="52"/>
      <c r="FAC33" s="52"/>
      <c r="FAD33" s="52"/>
      <c r="FAE33" s="52"/>
      <c r="FAF33" s="52"/>
      <c r="FAG33" s="52"/>
      <c r="FAH33" s="52"/>
      <c r="FAI33" s="52"/>
      <c r="FAJ33" s="52"/>
      <c r="FAK33" s="52"/>
      <c r="FAL33" s="52"/>
      <c r="FAM33" s="52"/>
      <c r="FAN33" s="52"/>
      <c r="FAO33" s="52"/>
      <c r="FAP33" s="52"/>
      <c r="FAQ33" s="52"/>
      <c r="FAR33" s="52"/>
      <c r="FAS33" s="52"/>
      <c r="FAT33" s="52"/>
      <c r="FAU33" s="52"/>
      <c r="FAV33" s="52"/>
      <c r="FAW33" s="52"/>
      <c r="FAX33" s="52"/>
      <c r="FAY33" s="52"/>
      <c r="FAZ33" s="52"/>
      <c r="FBA33" s="52"/>
      <c r="FBB33" s="52"/>
      <c r="FBC33" s="52"/>
      <c r="FBD33" s="52"/>
      <c r="FBE33" s="52"/>
      <c r="FBF33" s="52"/>
      <c r="FBG33" s="52"/>
      <c r="FBH33" s="52"/>
      <c r="FBI33" s="52"/>
      <c r="FBJ33" s="52"/>
      <c r="FBK33" s="52"/>
      <c r="FBL33" s="52"/>
      <c r="FBM33" s="52"/>
      <c r="FBN33" s="52"/>
      <c r="FBO33" s="52"/>
      <c r="FBP33" s="52"/>
      <c r="FBQ33" s="52"/>
      <c r="FBR33" s="52"/>
      <c r="FBS33" s="52"/>
      <c r="FBT33" s="52"/>
      <c r="FBU33" s="52"/>
      <c r="FBV33" s="52"/>
      <c r="FBW33" s="52"/>
      <c r="FBX33" s="52"/>
      <c r="FBY33" s="52"/>
      <c r="FBZ33" s="52"/>
      <c r="FCA33" s="52"/>
      <c r="FCB33" s="52"/>
      <c r="FCC33" s="52"/>
      <c r="FCD33" s="52"/>
      <c r="FCE33" s="52"/>
      <c r="FCF33" s="52"/>
      <c r="FCG33" s="52"/>
      <c r="FCH33" s="52"/>
      <c r="FCI33" s="52"/>
      <c r="FCJ33" s="52"/>
      <c r="FCK33" s="52"/>
      <c r="FCL33" s="52"/>
      <c r="FCM33" s="52"/>
      <c r="FCN33" s="52"/>
      <c r="FCO33" s="52"/>
      <c r="FCP33" s="52"/>
      <c r="FCQ33" s="52"/>
      <c r="FCR33" s="52"/>
      <c r="FCS33" s="52"/>
      <c r="FCT33" s="52"/>
      <c r="FCU33" s="52"/>
      <c r="FCV33" s="52"/>
      <c r="FCW33" s="52"/>
      <c r="FCX33" s="52"/>
      <c r="FCY33" s="52"/>
      <c r="FCZ33" s="52"/>
      <c r="FDA33" s="52"/>
      <c r="FDB33" s="52"/>
      <c r="FDC33" s="52"/>
      <c r="FDD33" s="52"/>
      <c r="FDE33" s="52"/>
      <c r="FDF33" s="52"/>
      <c r="FDG33" s="52"/>
      <c r="FDH33" s="52"/>
      <c r="FDI33" s="52"/>
      <c r="FDJ33" s="52"/>
      <c r="FDK33" s="52"/>
      <c r="FDL33" s="52"/>
      <c r="FDM33" s="52"/>
      <c r="FDN33" s="52"/>
      <c r="FDO33" s="52"/>
      <c r="FDP33" s="52"/>
      <c r="FDQ33" s="52"/>
      <c r="FDR33" s="52"/>
      <c r="FDS33" s="52"/>
      <c r="FDT33" s="52"/>
      <c r="FDU33" s="52"/>
      <c r="FDV33" s="52"/>
      <c r="FDW33" s="52"/>
      <c r="FDX33" s="52"/>
      <c r="FDY33" s="52"/>
      <c r="FDZ33" s="52"/>
      <c r="FEA33" s="52"/>
      <c r="FEB33" s="52"/>
      <c r="FEC33" s="52"/>
      <c r="FED33" s="52"/>
      <c r="FEE33" s="52"/>
      <c r="FEF33" s="52"/>
      <c r="FEG33" s="52"/>
      <c r="FEH33" s="52"/>
      <c r="FEI33" s="52"/>
      <c r="FEJ33" s="52"/>
      <c r="FEK33" s="52"/>
      <c r="FEL33" s="52"/>
      <c r="FEM33" s="52"/>
      <c r="FEN33" s="52"/>
      <c r="FEO33" s="52"/>
      <c r="FEP33" s="52"/>
      <c r="FEQ33" s="52"/>
      <c r="FER33" s="52"/>
      <c r="FES33" s="52"/>
      <c r="FET33" s="52"/>
      <c r="FEU33" s="52"/>
      <c r="FEV33" s="52"/>
      <c r="FEW33" s="52"/>
      <c r="FEX33" s="52"/>
      <c r="FEY33" s="52"/>
      <c r="FEZ33" s="52"/>
      <c r="FFA33" s="52"/>
      <c r="FFB33" s="52"/>
      <c r="FFC33" s="52"/>
      <c r="FFD33" s="52"/>
      <c r="FFE33" s="52"/>
      <c r="FFF33" s="52"/>
      <c r="FFG33" s="52"/>
      <c r="FFH33" s="52"/>
      <c r="FFI33" s="52"/>
      <c r="FFJ33" s="52"/>
      <c r="FFK33" s="52"/>
      <c r="FFL33" s="52"/>
      <c r="FFM33" s="52"/>
      <c r="FFN33" s="52"/>
      <c r="FFO33" s="52"/>
      <c r="FFP33" s="52"/>
      <c r="FFQ33" s="52"/>
      <c r="FFR33" s="52"/>
      <c r="FFS33" s="52"/>
      <c r="FFT33" s="52"/>
      <c r="FFU33" s="52"/>
      <c r="FFV33" s="52"/>
      <c r="FFW33" s="52"/>
      <c r="FFX33" s="52"/>
      <c r="FFY33" s="52"/>
      <c r="FFZ33" s="52"/>
      <c r="FGA33" s="52"/>
      <c r="FGB33" s="52"/>
      <c r="FGC33" s="52"/>
      <c r="FGD33" s="52"/>
      <c r="FGE33" s="52"/>
      <c r="FGF33" s="52"/>
      <c r="FGG33" s="52"/>
      <c r="FGH33" s="52"/>
      <c r="FGI33" s="52"/>
      <c r="FGJ33" s="52"/>
      <c r="FGK33" s="52"/>
      <c r="FGL33" s="52"/>
      <c r="FGM33" s="52"/>
      <c r="FGN33" s="52"/>
      <c r="FGO33" s="52"/>
      <c r="FGP33" s="52"/>
      <c r="FGQ33" s="52"/>
      <c r="FGR33" s="52"/>
      <c r="FGS33" s="52"/>
      <c r="FGT33" s="52"/>
      <c r="FGU33" s="52"/>
      <c r="FGV33" s="52"/>
      <c r="FGW33" s="52"/>
      <c r="FGX33" s="52"/>
      <c r="FGY33" s="52"/>
      <c r="FGZ33" s="52"/>
      <c r="FHA33" s="52"/>
      <c r="FHB33" s="52"/>
      <c r="FHC33" s="52"/>
      <c r="FHD33" s="52"/>
      <c r="FHE33" s="52"/>
      <c r="FHF33" s="52"/>
      <c r="FHG33" s="52"/>
      <c r="FHH33" s="52"/>
      <c r="FHI33" s="52"/>
      <c r="FHJ33" s="52"/>
      <c r="FHK33" s="52"/>
      <c r="FHL33" s="52"/>
      <c r="FHM33" s="52"/>
      <c r="FHN33" s="52"/>
      <c r="FHO33" s="52"/>
      <c r="FHP33" s="52"/>
      <c r="FHQ33" s="52"/>
      <c r="FHR33" s="52"/>
      <c r="FHS33" s="52"/>
      <c r="FHT33" s="52"/>
      <c r="FHU33" s="52"/>
      <c r="FHV33" s="52"/>
      <c r="FHW33" s="52"/>
      <c r="FHX33" s="52"/>
      <c r="FHY33" s="52"/>
      <c r="FHZ33" s="52"/>
      <c r="FIA33" s="52"/>
      <c r="FIB33" s="52"/>
      <c r="FIC33" s="52"/>
      <c r="FID33" s="52"/>
      <c r="FIE33" s="52"/>
      <c r="FIF33" s="52"/>
      <c r="FIG33" s="52"/>
      <c r="FIH33" s="52"/>
      <c r="FII33" s="52"/>
      <c r="FIJ33" s="52"/>
      <c r="FIK33" s="52"/>
      <c r="FIL33" s="52"/>
      <c r="FIM33" s="52"/>
      <c r="FIN33" s="52"/>
      <c r="FIO33" s="52"/>
      <c r="FIP33" s="52"/>
      <c r="FIQ33" s="52"/>
      <c r="FIR33" s="52"/>
      <c r="FIS33" s="52"/>
      <c r="FIT33" s="52"/>
      <c r="FIU33" s="52"/>
      <c r="FIV33" s="52"/>
      <c r="FIW33" s="52"/>
      <c r="FIX33" s="52"/>
      <c r="FIY33" s="52"/>
      <c r="FIZ33" s="52"/>
      <c r="FJA33" s="52"/>
      <c r="FJB33" s="52"/>
      <c r="FJC33" s="52"/>
      <c r="FJD33" s="52"/>
      <c r="FJE33" s="52"/>
      <c r="FJF33" s="52"/>
      <c r="FJG33" s="52"/>
      <c r="FJH33" s="52"/>
      <c r="FJI33" s="52"/>
      <c r="FJJ33" s="52"/>
      <c r="FJK33" s="52"/>
      <c r="FJL33" s="52"/>
      <c r="FJM33" s="52"/>
      <c r="FJN33" s="52"/>
      <c r="FJO33" s="52"/>
      <c r="FJP33" s="52"/>
      <c r="FJQ33" s="52"/>
      <c r="FJR33" s="52"/>
      <c r="FJS33" s="52"/>
      <c r="FJT33" s="52"/>
      <c r="FJU33" s="52"/>
      <c r="FJV33" s="52"/>
      <c r="FJW33" s="52"/>
      <c r="FJX33" s="52"/>
      <c r="FJY33" s="52"/>
      <c r="FJZ33" s="52"/>
      <c r="FKA33" s="52"/>
      <c r="FKB33" s="52"/>
      <c r="FKC33" s="52"/>
      <c r="FKD33" s="52"/>
      <c r="FKE33" s="52"/>
      <c r="FKF33" s="52"/>
      <c r="FKG33" s="52"/>
      <c r="FKH33" s="52"/>
      <c r="FKI33" s="52"/>
      <c r="FKJ33" s="52"/>
      <c r="FKK33" s="52"/>
      <c r="FKL33" s="52"/>
      <c r="FKM33" s="52"/>
      <c r="FKN33" s="52"/>
      <c r="FKO33" s="52"/>
      <c r="FKP33" s="52"/>
      <c r="FKQ33" s="52"/>
      <c r="FKR33" s="52"/>
      <c r="FKS33" s="52"/>
      <c r="FKT33" s="52"/>
      <c r="FKU33" s="52"/>
      <c r="FKV33" s="52"/>
      <c r="FKW33" s="52"/>
      <c r="FKX33" s="52"/>
      <c r="FKY33" s="52"/>
      <c r="FKZ33" s="52"/>
      <c r="FLA33" s="52"/>
      <c r="FLB33" s="52"/>
      <c r="FLC33" s="52"/>
      <c r="FLD33" s="52"/>
      <c r="FLE33" s="52"/>
      <c r="FLF33" s="52"/>
      <c r="FLG33" s="52"/>
      <c r="FLH33" s="52"/>
      <c r="FLI33" s="52"/>
      <c r="FLJ33" s="52"/>
      <c r="FLK33" s="52"/>
      <c r="FLL33" s="52"/>
      <c r="FLM33" s="52"/>
      <c r="FLN33" s="52"/>
      <c r="FLO33" s="52"/>
      <c r="FLP33" s="52"/>
      <c r="FLQ33" s="52"/>
      <c r="FLR33" s="52"/>
      <c r="FLS33" s="52"/>
      <c r="FLT33" s="52"/>
      <c r="FLU33" s="52"/>
      <c r="FLV33" s="52"/>
      <c r="FLW33" s="52"/>
      <c r="FLX33" s="52"/>
      <c r="FLY33" s="52"/>
      <c r="FLZ33" s="52"/>
      <c r="FMA33" s="52"/>
      <c r="FMB33" s="52"/>
      <c r="FMC33" s="52"/>
      <c r="FMD33" s="52"/>
      <c r="FME33" s="52"/>
      <c r="FMF33" s="52"/>
      <c r="FMG33" s="52"/>
      <c r="FMH33" s="52"/>
      <c r="FMI33" s="52"/>
      <c r="FMJ33" s="52"/>
      <c r="FMK33" s="52"/>
      <c r="FML33" s="52"/>
      <c r="FMM33" s="52"/>
      <c r="FMN33" s="52"/>
      <c r="FMO33" s="52"/>
      <c r="FMP33" s="52"/>
      <c r="FMQ33" s="52"/>
      <c r="FMR33" s="52"/>
      <c r="FMS33" s="52"/>
      <c r="FMT33" s="52"/>
      <c r="FMU33" s="52"/>
      <c r="FMV33" s="52"/>
      <c r="FMW33" s="52"/>
      <c r="FMX33" s="52"/>
      <c r="FMY33" s="52"/>
      <c r="FMZ33" s="52"/>
      <c r="FNA33" s="52"/>
      <c r="FNB33" s="52"/>
      <c r="FNC33" s="52"/>
      <c r="FND33" s="52"/>
      <c r="FNE33" s="52"/>
      <c r="FNF33" s="52"/>
      <c r="FNG33" s="52"/>
      <c r="FNH33" s="52"/>
      <c r="FNI33" s="52"/>
      <c r="FNJ33" s="52"/>
      <c r="FNK33" s="52"/>
      <c r="FNL33" s="52"/>
      <c r="FNM33" s="52"/>
      <c r="FNN33" s="52"/>
      <c r="FNO33" s="52"/>
      <c r="FNP33" s="52"/>
      <c r="FNQ33" s="52"/>
      <c r="FNR33" s="52"/>
      <c r="FNS33" s="52"/>
      <c r="FNT33" s="52"/>
      <c r="FNU33" s="52"/>
      <c r="FNV33" s="52"/>
      <c r="FNW33" s="52"/>
      <c r="FNX33" s="52"/>
      <c r="FNY33" s="52"/>
      <c r="FNZ33" s="52"/>
      <c r="FOA33" s="52"/>
      <c r="FOB33" s="52"/>
      <c r="FOC33" s="52"/>
      <c r="FOD33" s="52"/>
      <c r="FOE33" s="52"/>
      <c r="FOF33" s="52"/>
      <c r="FOG33" s="52"/>
      <c r="FOH33" s="52"/>
      <c r="FOI33" s="52"/>
      <c r="FOJ33" s="52"/>
      <c r="FOK33" s="52"/>
      <c r="FOL33" s="52"/>
      <c r="FOM33" s="52"/>
      <c r="FON33" s="52"/>
      <c r="FOO33" s="52"/>
      <c r="FOP33" s="52"/>
      <c r="FOQ33" s="52"/>
      <c r="FOR33" s="52"/>
      <c r="FOS33" s="52"/>
      <c r="FOT33" s="52"/>
      <c r="FOU33" s="52"/>
      <c r="FOV33" s="52"/>
      <c r="FOW33" s="52"/>
      <c r="FOX33" s="52"/>
      <c r="FOY33" s="52"/>
      <c r="FOZ33" s="52"/>
      <c r="FPA33" s="52"/>
      <c r="FPB33" s="52"/>
      <c r="FPC33" s="52"/>
      <c r="FPD33" s="52"/>
      <c r="FPE33" s="52"/>
      <c r="FPF33" s="52"/>
      <c r="FPG33" s="52"/>
      <c r="FPH33" s="52"/>
      <c r="FPI33" s="52"/>
      <c r="FPJ33" s="52"/>
      <c r="FPK33" s="52"/>
      <c r="FPL33" s="52"/>
      <c r="FPM33" s="52"/>
      <c r="FPN33" s="52"/>
      <c r="FPO33" s="52"/>
      <c r="FPP33" s="52"/>
      <c r="FPQ33" s="52"/>
      <c r="FPR33" s="52"/>
      <c r="FPS33" s="52"/>
      <c r="FPT33" s="52"/>
      <c r="FPU33" s="52"/>
      <c r="FPV33" s="52"/>
      <c r="FPW33" s="52"/>
      <c r="FPX33" s="52"/>
      <c r="FPY33" s="52"/>
      <c r="FPZ33" s="52"/>
      <c r="FQA33" s="52"/>
      <c r="FQB33" s="52"/>
      <c r="FQC33" s="52"/>
      <c r="FQD33" s="52"/>
      <c r="FQE33" s="52"/>
      <c r="FQF33" s="52"/>
      <c r="FQG33" s="52"/>
      <c r="FQH33" s="52"/>
      <c r="FQI33" s="52"/>
      <c r="FQJ33" s="52"/>
      <c r="FQK33" s="52"/>
      <c r="FQL33" s="52"/>
      <c r="FQM33" s="52"/>
      <c r="FQN33" s="52"/>
      <c r="FQO33" s="52"/>
      <c r="FQP33" s="52"/>
      <c r="FQQ33" s="52"/>
      <c r="FQR33" s="52"/>
      <c r="FQS33" s="52"/>
      <c r="FQT33" s="52"/>
      <c r="FQU33" s="52"/>
      <c r="FQV33" s="52"/>
      <c r="FQW33" s="52"/>
      <c r="FQX33" s="52"/>
      <c r="FQY33" s="52"/>
      <c r="FQZ33" s="52"/>
      <c r="FRA33" s="52"/>
      <c r="FRB33" s="52"/>
      <c r="FRC33" s="52"/>
      <c r="FRD33" s="52"/>
      <c r="FRE33" s="52"/>
      <c r="FRF33" s="52"/>
      <c r="FRG33" s="52"/>
      <c r="FRH33" s="52"/>
      <c r="FRI33" s="52"/>
      <c r="FRJ33" s="52"/>
      <c r="FRK33" s="52"/>
      <c r="FRL33" s="52"/>
      <c r="FRM33" s="52"/>
      <c r="FRN33" s="52"/>
      <c r="FRO33" s="52"/>
      <c r="FRP33" s="52"/>
      <c r="FRQ33" s="52"/>
      <c r="FRR33" s="52"/>
      <c r="FRS33" s="52"/>
      <c r="FRT33" s="52"/>
      <c r="FRU33" s="52"/>
      <c r="FRV33" s="52"/>
      <c r="FRW33" s="52"/>
      <c r="FRX33" s="52"/>
      <c r="FRY33" s="52"/>
      <c r="FRZ33" s="52"/>
      <c r="FSA33" s="52"/>
      <c r="FSB33" s="52"/>
      <c r="FSC33" s="52"/>
      <c r="FSD33" s="52"/>
      <c r="FSE33" s="52"/>
      <c r="FSF33" s="52"/>
      <c r="FSG33" s="52"/>
      <c r="FSH33" s="52"/>
      <c r="FSI33" s="52"/>
      <c r="FSJ33" s="52"/>
      <c r="FSK33" s="52"/>
      <c r="FSL33" s="52"/>
      <c r="FSM33" s="52"/>
      <c r="FSN33" s="52"/>
      <c r="FSO33" s="52"/>
      <c r="FSP33" s="52"/>
      <c r="FSQ33" s="52"/>
      <c r="FSR33" s="52"/>
      <c r="FSS33" s="52"/>
      <c r="FST33" s="52"/>
      <c r="FSU33" s="52"/>
      <c r="FSV33" s="52"/>
      <c r="FSW33" s="52"/>
      <c r="FSX33" s="52"/>
      <c r="FSY33" s="52"/>
      <c r="FSZ33" s="52"/>
      <c r="FTA33" s="52"/>
      <c r="FTB33" s="52"/>
      <c r="FTC33" s="52"/>
      <c r="FTD33" s="52"/>
      <c r="FTE33" s="52"/>
      <c r="FTF33" s="52"/>
      <c r="FTG33" s="52"/>
      <c r="FTH33" s="52"/>
      <c r="FTI33" s="52"/>
      <c r="FTJ33" s="52"/>
      <c r="FTK33" s="52"/>
      <c r="FTL33" s="52"/>
      <c r="FTM33" s="52"/>
      <c r="FTN33" s="52"/>
      <c r="FTO33" s="52"/>
      <c r="FTP33" s="52"/>
      <c r="FTQ33" s="52"/>
      <c r="FTR33" s="52"/>
      <c r="FTS33" s="52"/>
      <c r="FTT33" s="52"/>
      <c r="FTU33" s="52"/>
      <c r="FTV33" s="52"/>
      <c r="FTW33" s="52"/>
      <c r="FTX33" s="52"/>
      <c r="FTY33" s="52"/>
      <c r="FTZ33" s="52"/>
      <c r="FUA33" s="52"/>
      <c r="FUB33" s="52"/>
      <c r="FUC33" s="52"/>
      <c r="FUD33" s="52"/>
      <c r="FUE33" s="52"/>
      <c r="FUF33" s="52"/>
      <c r="FUG33" s="52"/>
      <c r="FUH33" s="52"/>
      <c r="FUI33" s="52"/>
      <c r="FUJ33" s="52"/>
      <c r="FUK33" s="52"/>
      <c r="FUL33" s="52"/>
      <c r="FUM33" s="52"/>
      <c r="FUN33" s="52"/>
      <c r="FUO33" s="52"/>
      <c r="FUP33" s="52"/>
      <c r="FUQ33" s="52"/>
      <c r="FUR33" s="52"/>
      <c r="FUS33" s="52"/>
      <c r="FUT33" s="52"/>
      <c r="FUU33" s="52"/>
      <c r="FUV33" s="52"/>
      <c r="FUW33" s="52"/>
      <c r="FUX33" s="52"/>
      <c r="FUY33" s="52"/>
      <c r="FUZ33" s="52"/>
      <c r="FVA33" s="52"/>
      <c r="FVB33" s="52"/>
      <c r="FVC33" s="52"/>
      <c r="FVD33" s="52"/>
      <c r="FVE33" s="52"/>
      <c r="FVF33" s="52"/>
      <c r="FVG33" s="52"/>
      <c r="FVH33" s="52"/>
      <c r="FVI33" s="52"/>
      <c r="FVJ33" s="52"/>
      <c r="FVK33" s="52"/>
      <c r="FVL33" s="52"/>
      <c r="FVM33" s="52"/>
      <c r="FVN33" s="52"/>
      <c r="FVO33" s="52"/>
      <c r="FVP33" s="52"/>
      <c r="FVQ33" s="52"/>
      <c r="FVR33" s="52"/>
      <c r="FVS33" s="52"/>
      <c r="FVT33" s="52"/>
      <c r="FVU33" s="52"/>
      <c r="FVV33" s="52"/>
      <c r="FVW33" s="52"/>
      <c r="FVX33" s="52"/>
      <c r="FVY33" s="52"/>
      <c r="FVZ33" s="52"/>
      <c r="FWA33" s="52"/>
      <c r="FWB33" s="52"/>
      <c r="FWC33" s="52"/>
      <c r="FWD33" s="52"/>
      <c r="FWE33" s="52"/>
      <c r="FWF33" s="52"/>
      <c r="FWG33" s="52"/>
      <c r="FWH33" s="52"/>
      <c r="FWI33" s="52"/>
      <c r="FWJ33" s="52"/>
      <c r="FWK33" s="52"/>
      <c r="FWL33" s="52"/>
      <c r="FWM33" s="52"/>
      <c r="FWN33" s="52"/>
      <c r="FWO33" s="52"/>
      <c r="FWP33" s="52"/>
      <c r="FWQ33" s="52"/>
      <c r="FWR33" s="52"/>
      <c r="FWS33" s="52"/>
      <c r="FWT33" s="52"/>
      <c r="FWU33" s="52"/>
      <c r="FWV33" s="52"/>
      <c r="FWW33" s="52"/>
      <c r="FWX33" s="52"/>
      <c r="FWY33" s="52"/>
      <c r="FWZ33" s="52"/>
      <c r="FXA33" s="52"/>
      <c r="FXB33" s="52"/>
      <c r="FXC33" s="52"/>
      <c r="FXD33" s="52"/>
      <c r="FXE33" s="52"/>
      <c r="FXF33" s="52"/>
      <c r="FXG33" s="52"/>
      <c r="FXH33" s="52"/>
      <c r="FXI33" s="52"/>
      <c r="FXJ33" s="52"/>
      <c r="FXK33" s="52"/>
      <c r="FXL33" s="52"/>
      <c r="FXM33" s="52"/>
      <c r="FXN33" s="52"/>
      <c r="FXO33" s="52"/>
      <c r="FXP33" s="52"/>
      <c r="FXQ33" s="52"/>
      <c r="FXR33" s="52"/>
      <c r="FXS33" s="52"/>
      <c r="FXT33" s="52"/>
      <c r="FXU33" s="52"/>
      <c r="FXV33" s="52"/>
      <c r="FXW33" s="52"/>
      <c r="FXX33" s="52"/>
      <c r="FXY33" s="52"/>
      <c r="FXZ33" s="52"/>
      <c r="FYA33" s="52"/>
      <c r="FYB33" s="52"/>
      <c r="FYC33" s="52"/>
      <c r="FYD33" s="52"/>
      <c r="FYE33" s="52"/>
      <c r="FYF33" s="52"/>
      <c r="FYG33" s="52"/>
      <c r="FYH33" s="52"/>
      <c r="FYI33" s="52"/>
      <c r="FYJ33" s="52"/>
      <c r="FYK33" s="52"/>
      <c r="FYL33" s="52"/>
      <c r="FYM33" s="52"/>
      <c r="FYN33" s="52"/>
      <c r="FYO33" s="52"/>
      <c r="FYP33" s="52"/>
      <c r="FYQ33" s="52"/>
      <c r="FYR33" s="52"/>
      <c r="FYS33" s="52"/>
      <c r="FYT33" s="52"/>
      <c r="FYU33" s="52"/>
      <c r="FYV33" s="52"/>
      <c r="FYW33" s="52"/>
      <c r="FYX33" s="52"/>
      <c r="FYY33" s="52"/>
      <c r="FYZ33" s="52"/>
      <c r="FZA33" s="52"/>
      <c r="FZB33" s="52"/>
      <c r="FZC33" s="52"/>
      <c r="FZD33" s="52"/>
      <c r="FZE33" s="52"/>
      <c r="FZF33" s="52"/>
      <c r="FZG33" s="52"/>
      <c r="FZH33" s="52"/>
      <c r="FZI33" s="52"/>
      <c r="FZJ33" s="52"/>
      <c r="FZK33" s="52"/>
      <c r="FZL33" s="52"/>
      <c r="FZM33" s="52"/>
      <c r="FZN33" s="52"/>
      <c r="FZO33" s="52"/>
      <c r="FZP33" s="52"/>
      <c r="FZQ33" s="52"/>
      <c r="FZR33" s="52"/>
      <c r="FZS33" s="52"/>
      <c r="FZT33" s="52"/>
      <c r="FZU33" s="52"/>
      <c r="FZV33" s="52"/>
      <c r="FZW33" s="52"/>
      <c r="FZX33" s="52"/>
      <c r="FZY33" s="52"/>
      <c r="FZZ33" s="52"/>
      <c r="GAA33" s="52"/>
      <c r="GAB33" s="52"/>
      <c r="GAC33" s="52"/>
      <c r="GAD33" s="52"/>
      <c r="GAE33" s="52"/>
      <c r="GAF33" s="52"/>
      <c r="GAG33" s="52"/>
      <c r="GAH33" s="52"/>
      <c r="GAI33" s="52"/>
      <c r="GAJ33" s="52"/>
      <c r="GAK33" s="52"/>
      <c r="GAL33" s="52"/>
      <c r="GAM33" s="52"/>
      <c r="GAN33" s="52"/>
      <c r="GAO33" s="52"/>
      <c r="GAP33" s="52"/>
      <c r="GAQ33" s="52"/>
      <c r="GAR33" s="52"/>
      <c r="GAS33" s="52"/>
      <c r="GAT33" s="52"/>
      <c r="GAU33" s="52"/>
      <c r="GAV33" s="52"/>
      <c r="GAW33" s="52"/>
      <c r="GAX33" s="52"/>
      <c r="GAY33" s="52"/>
      <c r="GAZ33" s="52"/>
      <c r="GBA33" s="52"/>
      <c r="GBB33" s="52"/>
      <c r="GBC33" s="52"/>
      <c r="GBD33" s="52"/>
      <c r="GBE33" s="52"/>
      <c r="GBF33" s="52"/>
      <c r="GBG33" s="52"/>
      <c r="GBH33" s="52"/>
      <c r="GBI33" s="52"/>
      <c r="GBJ33" s="52"/>
      <c r="GBK33" s="52"/>
      <c r="GBL33" s="52"/>
      <c r="GBM33" s="52"/>
      <c r="GBN33" s="52"/>
      <c r="GBO33" s="52"/>
      <c r="GBP33" s="52"/>
      <c r="GBQ33" s="52"/>
      <c r="GBR33" s="52"/>
      <c r="GBS33" s="52"/>
      <c r="GBT33" s="52"/>
      <c r="GBU33" s="52"/>
      <c r="GBV33" s="52"/>
      <c r="GBW33" s="52"/>
      <c r="GBX33" s="52"/>
      <c r="GBY33" s="52"/>
      <c r="GBZ33" s="52"/>
      <c r="GCA33" s="52"/>
      <c r="GCB33" s="52"/>
      <c r="GCC33" s="52"/>
      <c r="GCD33" s="52"/>
      <c r="GCE33" s="52"/>
      <c r="GCF33" s="52"/>
      <c r="GCG33" s="52"/>
      <c r="GCH33" s="52"/>
      <c r="GCI33" s="52"/>
      <c r="GCJ33" s="52"/>
      <c r="GCK33" s="52"/>
      <c r="GCL33" s="52"/>
      <c r="GCM33" s="52"/>
      <c r="GCN33" s="52"/>
      <c r="GCO33" s="52"/>
      <c r="GCP33" s="52"/>
      <c r="GCQ33" s="52"/>
      <c r="GCR33" s="52"/>
      <c r="GCS33" s="52"/>
      <c r="GCT33" s="52"/>
      <c r="GCU33" s="52"/>
      <c r="GCV33" s="52"/>
      <c r="GCW33" s="52"/>
      <c r="GCX33" s="52"/>
      <c r="GCY33" s="52"/>
      <c r="GCZ33" s="52"/>
      <c r="GDA33" s="52"/>
      <c r="GDB33" s="52"/>
      <c r="GDC33" s="52"/>
      <c r="GDD33" s="52"/>
      <c r="GDE33" s="52"/>
      <c r="GDF33" s="52"/>
      <c r="GDG33" s="52"/>
      <c r="GDH33" s="52"/>
      <c r="GDI33" s="52"/>
      <c r="GDJ33" s="52"/>
      <c r="GDK33" s="52"/>
      <c r="GDL33" s="52"/>
      <c r="GDM33" s="52"/>
      <c r="GDN33" s="52"/>
      <c r="GDO33" s="52"/>
      <c r="GDP33" s="52"/>
      <c r="GDQ33" s="52"/>
      <c r="GDR33" s="52"/>
      <c r="GDS33" s="52"/>
      <c r="GDT33" s="52"/>
      <c r="GDU33" s="52"/>
      <c r="GDV33" s="52"/>
      <c r="GDW33" s="52"/>
      <c r="GDX33" s="52"/>
      <c r="GDY33" s="52"/>
      <c r="GDZ33" s="52"/>
      <c r="GEA33" s="52"/>
      <c r="GEB33" s="52"/>
      <c r="GEC33" s="52"/>
      <c r="GED33" s="52"/>
      <c r="GEE33" s="52"/>
      <c r="GEF33" s="52"/>
      <c r="GEG33" s="52"/>
      <c r="GEH33" s="52"/>
      <c r="GEI33" s="52"/>
      <c r="GEJ33" s="52"/>
      <c r="GEK33" s="52"/>
      <c r="GEL33" s="52"/>
      <c r="GEM33" s="52"/>
      <c r="GEN33" s="52"/>
      <c r="GEO33" s="52"/>
      <c r="GEP33" s="52"/>
      <c r="GEQ33" s="52"/>
      <c r="GER33" s="52"/>
      <c r="GES33" s="52"/>
      <c r="GET33" s="52"/>
      <c r="GEU33" s="52"/>
      <c r="GEV33" s="52"/>
      <c r="GEW33" s="52"/>
      <c r="GEX33" s="52"/>
      <c r="GEY33" s="52"/>
      <c r="GEZ33" s="52"/>
      <c r="GFA33" s="52"/>
      <c r="GFB33" s="52"/>
      <c r="GFC33" s="52"/>
      <c r="GFD33" s="52"/>
      <c r="GFE33" s="52"/>
      <c r="GFF33" s="52"/>
      <c r="GFG33" s="52"/>
      <c r="GFH33" s="52"/>
      <c r="GFI33" s="52"/>
      <c r="GFJ33" s="52"/>
      <c r="GFK33" s="52"/>
      <c r="GFL33" s="52"/>
      <c r="GFM33" s="52"/>
      <c r="GFN33" s="52"/>
      <c r="GFO33" s="52"/>
      <c r="GFP33" s="52"/>
      <c r="GFQ33" s="52"/>
      <c r="GFR33" s="52"/>
      <c r="GFS33" s="52"/>
      <c r="GFT33" s="52"/>
      <c r="GFU33" s="52"/>
      <c r="GFV33" s="52"/>
      <c r="GFW33" s="52"/>
      <c r="GFX33" s="52"/>
      <c r="GFY33" s="52"/>
      <c r="GFZ33" s="52"/>
      <c r="GGA33" s="52"/>
      <c r="GGB33" s="52"/>
      <c r="GGC33" s="52"/>
      <c r="GGD33" s="52"/>
      <c r="GGE33" s="52"/>
      <c r="GGF33" s="52"/>
      <c r="GGG33" s="52"/>
      <c r="GGH33" s="52"/>
      <c r="GGI33" s="52"/>
      <c r="GGJ33" s="52"/>
      <c r="GGK33" s="52"/>
      <c r="GGL33" s="52"/>
      <c r="GGM33" s="52"/>
      <c r="GGN33" s="52"/>
      <c r="GGO33" s="52"/>
      <c r="GGP33" s="52"/>
      <c r="GGQ33" s="52"/>
      <c r="GGR33" s="52"/>
      <c r="GGS33" s="52"/>
      <c r="GGT33" s="52"/>
      <c r="GGU33" s="52"/>
      <c r="GGV33" s="52"/>
      <c r="GGW33" s="52"/>
      <c r="GGX33" s="52"/>
      <c r="GGY33" s="52"/>
      <c r="GGZ33" s="52"/>
      <c r="GHA33" s="52"/>
      <c r="GHB33" s="52"/>
      <c r="GHC33" s="52"/>
      <c r="GHD33" s="52"/>
      <c r="GHE33" s="52"/>
      <c r="GHF33" s="52"/>
      <c r="GHG33" s="52"/>
      <c r="GHH33" s="52"/>
      <c r="GHI33" s="52"/>
      <c r="GHJ33" s="52"/>
      <c r="GHK33" s="52"/>
      <c r="GHL33" s="52"/>
      <c r="GHM33" s="52"/>
      <c r="GHN33" s="52"/>
      <c r="GHO33" s="52"/>
      <c r="GHP33" s="52"/>
      <c r="GHQ33" s="52"/>
      <c r="GHR33" s="52"/>
      <c r="GHS33" s="52"/>
      <c r="GHT33" s="52"/>
      <c r="GHU33" s="52"/>
      <c r="GHV33" s="52"/>
      <c r="GHW33" s="52"/>
      <c r="GHX33" s="52"/>
      <c r="GHY33" s="52"/>
      <c r="GHZ33" s="52"/>
      <c r="GIA33" s="52"/>
      <c r="GIB33" s="52"/>
      <c r="GIC33" s="52"/>
      <c r="GID33" s="52"/>
      <c r="GIE33" s="52"/>
      <c r="GIF33" s="52"/>
      <c r="GIG33" s="52"/>
      <c r="GIH33" s="52"/>
      <c r="GII33" s="52"/>
      <c r="GIJ33" s="52"/>
      <c r="GIK33" s="52"/>
      <c r="GIL33" s="52"/>
      <c r="GIM33" s="52"/>
      <c r="GIN33" s="52"/>
      <c r="GIO33" s="52"/>
      <c r="GIP33" s="52"/>
      <c r="GIQ33" s="52"/>
      <c r="GIR33" s="52"/>
      <c r="GIS33" s="52"/>
      <c r="GIT33" s="52"/>
      <c r="GIU33" s="52"/>
      <c r="GIV33" s="52"/>
      <c r="GIW33" s="52"/>
      <c r="GIX33" s="52"/>
      <c r="GIY33" s="52"/>
      <c r="GIZ33" s="52"/>
      <c r="GJA33" s="52"/>
      <c r="GJB33" s="52"/>
      <c r="GJC33" s="52"/>
      <c r="GJD33" s="52"/>
      <c r="GJE33" s="52"/>
      <c r="GJF33" s="52"/>
      <c r="GJG33" s="52"/>
      <c r="GJH33" s="52"/>
      <c r="GJI33" s="52"/>
      <c r="GJJ33" s="52"/>
      <c r="GJK33" s="52"/>
      <c r="GJL33" s="52"/>
      <c r="GJM33" s="52"/>
      <c r="GJN33" s="52"/>
      <c r="GJO33" s="52"/>
      <c r="GJP33" s="52"/>
      <c r="GJQ33" s="52"/>
      <c r="GJR33" s="52"/>
      <c r="GJS33" s="52"/>
      <c r="GJT33" s="52"/>
      <c r="GJU33" s="52"/>
      <c r="GJV33" s="52"/>
      <c r="GJW33" s="52"/>
      <c r="GJX33" s="52"/>
      <c r="GJY33" s="52"/>
      <c r="GJZ33" s="52"/>
      <c r="GKA33" s="52"/>
      <c r="GKB33" s="52"/>
      <c r="GKC33" s="52"/>
      <c r="GKD33" s="52"/>
      <c r="GKE33" s="52"/>
      <c r="GKF33" s="52"/>
      <c r="GKG33" s="52"/>
      <c r="GKH33" s="52"/>
      <c r="GKI33" s="52"/>
      <c r="GKJ33" s="52"/>
      <c r="GKK33" s="52"/>
      <c r="GKL33" s="52"/>
      <c r="GKM33" s="52"/>
      <c r="GKN33" s="52"/>
      <c r="GKO33" s="52"/>
      <c r="GKP33" s="52"/>
      <c r="GKQ33" s="52"/>
      <c r="GKR33" s="52"/>
      <c r="GKS33" s="52"/>
      <c r="GKT33" s="52"/>
      <c r="GKU33" s="52"/>
      <c r="GKV33" s="52"/>
      <c r="GKW33" s="52"/>
      <c r="GKX33" s="52"/>
      <c r="GKY33" s="52"/>
      <c r="GKZ33" s="52"/>
      <c r="GLA33" s="52"/>
      <c r="GLB33" s="52"/>
      <c r="GLC33" s="52"/>
      <c r="GLD33" s="52"/>
      <c r="GLE33" s="52"/>
      <c r="GLF33" s="52"/>
      <c r="GLG33" s="52"/>
      <c r="GLH33" s="52"/>
      <c r="GLI33" s="52"/>
      <c r="GLJ33" s="52"/>
      <c r="GLK33" s="52"/>
      <c r="GLL33" s="52"/>
      <c r="GLM33" s="52"/>
      <c r="GLN33" s="52"/>
      <c r="GLO33" s="52"/>
      <c r="GLP33" s="52"/>
      <c r="GLQ33" s="52"/>
      <c r="GLR33" s="52"/>
      <c r="GLS33" s="52"/>
      <c r="GLT33" s="52"/>
      <c r="GLU33" s="52"/>
      <c r="GLV33" s="52"/>
      <c r="GLW33" s="52"/>
      <c r="GLX33" s="52"/>
      <c r="GLY33" s="52"/>
      <c r="GLZ33" s="52"/>
      <c r="GMA33" s="52"/>
      <c r="GMB33" s="52"/>
      <c r="GMC33" s="52"/>
      <c r="GMD33" s="52"/>
      <c r="GME33" s="52"/>
      <c r="GMF33" s="52"/>
      <c r="GMG33" s="52"/>
      <c r="GMH33" s="52"/>
      <c r="GMI33" s="52"/>
      <c r="GMJ33" s="52"/>
      <c r="GMK33" s="52"/>
      <c r="GML33" s="52"/>
      <c r="GMM33" s="52"/>
      <c r="GMN33" s="52"/>
      <c r="GMO33" s="52"/>
      <c r="GMP33" s="52"/>
      <c r="GMQ33" s="52"/>
      <c r="GMR33" s="52"/>
      <c r="GMS33" s="52"/>
      <c r="GMT33" s="52"/>
      <c r="GMU33" s="52"/>
      <c r="GMV33" s="52"/>
      <c r="GMW33" s="52"/>
      <c r="GMX33" s="52"/>
      <c r="GMY33" s="52"/>
      <c r="GMZ33" s="52"/>
      <c r="GNA33" s="52"/>
      <c r="GNB33" s="52"/>
      <c r="GNC33" s="52"/>
      <c r="GND33" s="52"/>
      <c r="GNE33" s="52"/>
      <c r="GNF33" s="52"/>
      <c r="GNG33" s="52"/>
      <c r="GNH33" s="52"/>
      <c r="GNI33" s="52"/>
      <c r="GNJ33" s="52"/>
      <c r="GNK33" s="52"/>
      <c r="GNL33" s="52"/>
      <c r="GNM33" s="52"/>
      <c r="GNN33" s="52"/>
      <c r="GNO33" s="52"/>
      <c r="GNP33" s="52"/>
      <c r="GNQ33" s="52"/>
      <c r="GNR33" s="52"/>
      <c r="GNS33" s="52"/>
      <c r="GNT33" s="52"/>
      <c r="GNU33" s="52"/>
      <c r="GNV33" s="52"/>
      <c r="GNW33" s="52"/>
      <c r="GNX33" s="52"/>
      <c r="GNY33" s="52"/>
      <c r="GNZ33" s="52"/>
      <c r="GOA33" s="52"/>
      <c r="GOB33" s="52"/>
      <c r="GOC33" s="52"/>
      <c r="GOD33" s="52"/>
      <c r="GOE33" s="52"/>
      <c r="GOF33" s="52"/>
      <c r="GOG33" s="52"/>
      <c r="GOH33" s="52"/>
      <c r="GOI33" s="52"/>
      <c r="GOJ33" s="52"/>
      <c r="GOK33" s="52"/>
      <c r="GOL33" s="52"/>
      <c r="GOM33" s="52"/>
      <c r="GON33" s="52"/>
      <c r="GOO33" s="52"/>
      <c r="GOP33" s="52"/>
      <c r="GOQ33" s="52"/>
      <c r="GOR33" s="52"/>
      <c r="GOS33" s="52"/>
      <c r="GOT33" s="52"/>
      <c r="GOU33" s="52"/>
      <c r="GOV33" s="52"/>
      <c r="GOW33" s="52"/>
      <c r="GOX33" s="52"/>
      <c r="GOY33" s="52"/>
      <c r="GOZ33" s="52"/>
      <c r="GPA33" s="52"/>
      <c r="GPB33" s="52"/>
      <c r="GPC33" s="52"/>
      <c r="GPD33" s="52"/>
      <c r="GPE33" s="52"/>
      <c r="GPF33" s="52"/>
      <c r="GPG33" s="52"/>
      <c r="GPH33" s="52"/>
      <c r="GPI33" s="52"/>
      <c r="GPJ33" s="52"/>
      <c r="GPK33" s="52"/>
      <c r="GPL33" s="52"/>
      <c r="GPM33" s="52"/>
      <c r="GPN33" s="52"/>
      <c r="GPO33" s="52"/>
      <c r="GPP33" s="52"/>
      <c r="GPQ33" s="52"/>
      <c r="GPR33" s="52"/>
      <c r="GPS33" s="52"/>
      <c r="GPT33" s="52"/>
      <c r="GPU33" s="52"/>
      <c r="GPV33" s="52"/>
      <c r="GPW33" s="52"/>
      <c r="GPX33" s="52"/>
      <c r="GPY33" s="52"/>
      <c r="GPZ33" s="52"/>
      <c r="GQA33" s="52"/>
      <c r="GQB33" s="52"/>
      <c r="GQC33" s="52"/>
      <c r="GQD33" s="52"/>
      <c r="GQE33" s="52"/>
      <c r="GQF33" s="52"/>
      <c r="GQG33" s="52"/>
      <c r="GQH33" s="52"/>
      <c r="GQI33" s="52"/>
      <c r="GQJ33" s="52"/>
      <c r="GQK33" s="52"/>
      <c r="GQL33" s="52"/>
      <c r="GQM33" s="52"/>
      <c r="GQN33" s="52"/>
      <c r="GQO33" s="52"/>
      <c r="GQP33" s="52"/>
      <c r="GQQ33" s="52"/>
      <c r="GQR33" s="52"/>
      <c r="GQS33" s="52"/>
      <c r="GQT33" s="52"/>
      <c r="GQU33" s="52"/>
      <c r="GQV33" s="52"/>
      <c r="GQW33" s="52"/>
      <c r="GQX33" s="52"/>
      <c r="GQY33" s="52"/>
      <c r="GQZ33" s="52"/>
      <c r="GRA33" s="52"/>
      <c r="GRB33" s="52"/>
      <c r="GRC33" s="52"/>
      <c r="GRD33" s="52"/>
      <c r="GRE33" s="52"/>
      <c r="GRF33" s="52"/>
      <c r="GRG33" s="52"/>
      <c r="GRH33" s="52"/>
      <c r="GRI33" s="52"/>
      <c r="GRJ33" s="52"/>
      <c r="GRK33" s="52"/>
      <c r="GRL33" s="52"/>
      <c r="GRM33" s="52"/>
      <c r="GRN33" s="52"/>
      <c r="GRO33" s="52"/>
      <c r="GRP33" s="52"/>
      <c r="GRQ33" s="52"/>
      <c r="GRR33" s="52"/>
      <c r="GRS33" s="52"/>
      <c r="GRT33" s="52"/>
      <c r="GRU33" s="52"/>
      <c r="GRV33" s="52"/>
      <c r="GRW33" s="52"/>
      <c r="GRX33" s="52"/>
      <c r="GRY33" s="52"/>
      <c r="GRZ33" s="52"/>
      <c r="GSA33" s="52"/>
      <c r="GSB33" s="52"/>
      <c r="GSC33" s="52"/>
      <c r="GSD33" s="52"/>
      <c r="GSE33" s="52"/>
      <c r="GSF33" s="52"/>
      <c r="GSG33" s="52"/>
      <c r="GSH33" s="52"/>
      <c r="GSI33" s="52"/>
      <c r="GSJ33" s="52"/>
      <c r="GSK33" s="52"/>
      <c r="GSL33" s="52"/>
      <c r="GSM33" s="52"/>
      <c r="GSN33" s="52"/>
      <c r="GSO33" s="52"/>
      <c r="GSP33" s="52"/>
      <c r="GSQ33" s="52"/>
      <c r="GSR33" s="52"/>
      <c r="GSS33" s="52"/>
      <c r="GST33" s="52"/>
      <c r="GSU33" s="52"/>
      <c r="GSV33" s="52"/>
      <c r="GSW33" s="52"/>
      <c r="GSX33" s="52"/>
      <c r="GSY33" s="52"/>
      <c r="GSZ33" s="52"/>
      <c r="GTA33" s="52"/>
      <c r="GTB33" s="52"/>
      <c r="GTC33" s="52"/>
      <c r="GTD33" s="52"/>
      <c r="GTE33" s="52"/>
      <c r="GTF33" s="52"/>
      <c r="GTG33" s="52"/>
      <c r="GTH33" s="52"/>
      <c r="GTI33" s="52"/>
      <c r="GTJ33" s="52"/>
      <c r="GTK33" s="52"/>
      <c r="GTL33" s="52"/>
      <c r="GTM33" s="52"/>
      <c r="GTN33" s="52"/>
      <c r="GTO33" s="52"/>
      <c r="GTP33" s="52"/>
      <c r="GTQ33" s="52"/>
      <c r="GTR33" s="52"/>
      <c r="GTS33" s="52"/>
      <c r="GTT33" s="52"/>
      <c r="GTU33" s="52"/>
      <c r="GTV33" s="52"/>
      <c r="GTW33" s="52"/>
      <c r="GTX33" s="52"/>
      <c r="GTY33" s="52"/>
      <c r="GTZ33" s="52"/>
      <c r="GUA33" s="52"/>
      <c r="GUB33" s="52"/>
      <c r="GUC33" s="52"/>
      <c r="GUD33" s="52"/>
      <c r="GUE33" s="52"/>
      <c r="GUF33" s="52"/>
      <c r="GUG33" s="52"/>
      <c r="GUH33" s="52"/>
      <c r="GUI33" s="52"/>
      <c r="GUJ33" s="52"/>
      <c r="GUK33" s="52"/>
      <c r="GUL33" s="52"/>
      <c r="GUM33" s="52"/>
      <c r="GUN33" s="52"/>
      <c r="GUO33" s="52"/>
      <c r="GUP33" s="52"/>
      <c r="GUQ33" s="52"/>
      <c r="GUR33" s="52"/>
      <c r="GUS33" s="52"/>
      <c r="GUT33" s="52"/>
      <c r="GUU33" s="52"/>
      <c r="GUV33" s="52"/>
      <c r="GUW33" s="52"/>
      <c r="GUX33" s="52"/>
      <c r="GUY33" s="52"/>
      <c r="GUZ33" s="52"/>
      <c r="GVA33" s="52"/>
      <c r="GVB33" s="52"/>
      <c r="GVC33" s="52"/>
      <c r="GVD33" s="52"/>
      <c r="GVE33" s="52"/>
      <c r="GVF33" s="52"/>
      <c r="GVG33" s="52"/>
      <c r="GVH33" s="52"/>
      <c r="GVI33" s="52"/>
      <c r="GVJ33" s="52"/>
      <c r="GVK33" s="52"/>
      <c r="GVL33" s="52"/>
      <c r="GVM33" s="52"/>
      <c r="GVN33" s="52"/>
      <c r="GVO33" s="52"/>
      <c r="GVP33" s="52"/>
      <c r="GVQ33" s="52"/>
      <c r="GVR33" s="52"/>
      <c r="GVS33" s="52"/>
      <c r="GVT33" s="52"/>
      <c r="GVU33" s="52"/>
      <c r="GVV33" s="52"/>
      <c r="GVW33" s="52"/>
      <c r="GVX33" s="52"/>
      <c r="GVY33" s="52"/>
      <c r="GVZ33" s="52"/>
      <c r="GWA33" s="52"/>
      <c r="GWB33" s="52"/>
      <c r="GWC33" s="52"/>
      <c r="GWD33" s="52"/>
      <c r="GWE33" s="52"/>
      <c r="GWF33" s="52"/>
      <c r="GWG33" s="52"/>
      <c r="GWH33" s="52"/>
      <c r="GWI33" s="52"/>
      <c r="GWJ33" s="52"/>
      <c r="GWK33" s="52"/>
      <c r="GWL33" s="52"/>
      <c r="GWM33" s="52"/>
      <c r="GWN33" s="52"/>
      <c r="GWO33" s="52"/>
      <c r="GWP33" s="52"/>
      <c r="GWQ33" s="52"/>
      <c r="GWR33" s="52"/>
      <c r="GWS33" s="52"/>
      <c r="GWT33" s="52"/>
      <c r="GWU33" s="52"/>
      <c r="GWV33" s="52"/>
      <c r="GWW33" s="52"/>
      <c r="GWX33" s="52"/>
      <c r="GWY33" s="52"/>
      <c r="GWZ33" s="52"/>
      <c r="GXA33" s="52"/>
      <c r="GXB33" s="52"/>
      <c r="GXC33" s="52"/>
      <c r="GXD33" s="52"/>
      <c r="GXE33" s="52"/>
      <c r="GXF33" s="52"/>
      <c r="GXG33" s="52"/>
      <c r="GXH33" s="52"/>
      <c r="GXI33" s="52"/>
      <c r="GXJ33" s="52"/>
      <c r="GXK33" s="52"/>
      <c r="GXL33" s="52"/>
      <c r="GXM33" s="52"/>
      <c r="GXN33" s="52"/>
      <c r="GXO33" s="52"/>
      <c r="GXP33" s="52"/>
      <c r="GXQ33" s="52"/>
      <c r="GXR33" s="52"/>
      <c r="GXS33" s="52"/>
      <c r="GXT33" s="52"/>
      <c r="GXU33" s="52"/>
      <c r="GXV33" s="52"/>
      <c r="GXW33" s="52"/>
      <c r="GXX33" s="52"/>
      <c r="GXY33" s="52"/>
      <c r="GXZ33" s="52"/>
      <c r="GYA33" s="52"/>
      <c r="GYB33" s="52"/>
      <c r="GYC33" s="52"/>
      <c r="GYD33" s="52"/>
      <c r="GYE33" s="52"/>
      <c r="GYF33" s="52"/>
      <c r="GYG33" s="52"/>
      <c r="GYH33" s="52"/>
      <c r="GYI33" s="52"/>
      <c r="GYJ33" s="52"/>
      <c r="GYK33" s="52"/>
      <c r="GYL33" s="52"/>
      <c r="GYM33" s="52"/>
      <c r="GYN33" s="52"/>
      <c r="GYO33" s="52"/>
      <c r="GYP33" s="52"/>
      <c r="GYQ33" s="52"/>
      <c r="GYR33" s="52"/>
      <c r="GYS33" s="52"/>
      <c r="GYT33" s="52"/>
      <c r="GYU33" s="52"/>
      <c r="GYV33" s="52"/>
      <c r="GYW33" s="52"/>
      <c r="GYX33" s="52"/>
      <c r="GYY33" s="52"/>
      <c r="GYZ33" s="52"/>
      <c r="GZA33" s="52"/>
      <c r="GZB33" s="52"/>
      <c r="GZC33" s="52"/>
      <c r="GZD33" s="52"/>
      <c r="GZE33" s="52"/>
      <c r="GZF33" s="52"/>
      <c r="GZG33" s="52"/>
      <c r="GZH33" s="52"/>
      <c r="GZI33" s="52"/>
      <c r="GZJ33" s="52"/>
      <c r="GZK33" s="52"/>
      <c r="GZL33" s="52"/>
      <c r="GZM33" s="52"/>
      <c r="GZN33" s="52"/>
      <c r="GZO33" s="52"/>
      <c r="GZP33" s="52"/>
      <c r="GZQ33" s="52"/>
      <c r="GZR33" s="52"/>
      <c r="GZS33" s="52"/>
      <c r="GZT33" s="52"/>
      <c r="GZU33" s="52"/>
      <c r="GZV33" s="52"/>
      <c r="GZW33" s="52"/>
      <c r="GZX33" s="52"/>
      <c r="GZY33" s="52"/>
      <c r="GZZ33" s="52"/>
      <c r="HAA33" s="52"/>
      <c r="HAB33" s="52"/>
      <c r="HAC33" s="52"/>
      <c r="HAD33" s="52"/>
      <c r="HAE33" s="52"/>
      <c r="HAF33" s="52"/>
      <c r="HAG33" s="52"/>
      <c r="HAH33" s="52"/>
      <c r="HAI33" s="52"/>
      <c r="HAJ33" s="52"/>
      <c r="HAK33" s="52"/>
      <c r="HAL33" s="52"/>
      <c r="HAM33" s="52"/>
      <c r="HAN33" s="52"/>
      <c r="HAO33" s="52"/>
      <c r="HAP33" s="52"/>
      <c r="HAQ33" s="52"/>
      <c r="HAR33" s="52"/>
      <c r="HAS33" s="52"/>
      <c r="HAT33" s="52"/>
      <c r="HAU33" s="52"/>
      <c r="HAV33" s="52"/>
      <c r="HAW33" s="52"/>
      <c r="HAX33" s="52"/>
      <c r="HAY33" s="52"/>
      <c r="HAZ33" s="52"/>
      <c r="HBA33" s="52"/>
      <c r="HBB33" s="52"/>
      <c r="HBC33" s="52"/>
      <c r="HBD33" s="52"/>
      <c r="HBE33" s="52"/>
      <c r="HBF33" s="52"/>
      <c r="HBG33" s="52"/>
      <c r="HBH33" s="52"/>
      <c r="HBI33" s="52"/>
      <c r="HBJ33" s="52"/>
      <c r="HBK33" s="52"/>
      <c r="HBL33" s="52"/>
      <c r="HBM33" s="52"/>
      <c r="HBN33" s="52"/>
      <c r="HBO33" s="52"/>
      <c r="HBP33" s="52"/>
      <c r="HBQ33" s="52"/>
      <c r="HBR33" s="52"/>
      <c r="HBS33" s="52"/>
      <c r="HBT33" s="52"/>
      <c r="HBU33" s="52"/>
      <c r="HBV33" s="52"/>
      <c r="HBW33" s="52"/>
      <c r="HBX33" s="52"/>
      <c r="HBY33" s="52"/>
      <c r="HBZ33" s="52"/>
      <c r="HCA33" s="52"/>
      <c r="HCB33" s="52"/>
      <c r="HCC33" s="52"/>
      <c r="HCD33" s="52"/>
      <c r="HCE33" s="52"/>
      <c r="HCF33" s="52"/>
      <c r="HCG33" s="52"/>
      <c r="HCH33" s="52"/>
      <c r="HCI33" s="52"/>
      <c r="HCJ33" s="52"/>
      <c r="HCK33" s="52"/>
      <c r="HCL33" s="52"/>
      <c r="HCM33" s="52"/>
      <c r="HCN33" s="52"/>
      <c r="HCO33" s="52"/>
      <c r="HCP33" s="52"/>
      <c r="HCQ33" s="52"/>
      <c r="HCR33" s="52"/>
      <c r="HCS33" s="52"/>
      <c r="HCT33" s="52"/>
      <c r="HCU33" s="52"/>
      <c r="HCV33" s="52"/>
      <c r="HCW33" s="52"/>
      <c r="HCX33" s="52"/>
      <c r="HCY33" s="52"/>
      <c r="HCZ33" s="52"/>
      <c r="HDA33" s="52"/>
      <c r="HDB33" s="52"/>
      <c r="HDC33" s="52"/>
      <c r="HDD33" s="52"/>
      <c r="HDE33" s="52"/>
      <c r="HDF33" s="52"/>
      <c r="HDG33" s="52"/>
      <c r="HDH33" s="52"/>
      <c r="HDI33" s="52"/>
      <c r="HDJ33" s="52"/>
      <c r="HDK33" s="52"/>
      <c r="HDL33" s="52"/>
      <c r="HDM33" s="52"/>
      <c r="HDN33" s="52"/>
      <c r="HDO33" s="52"/>
      <c r="HDP33" s="52"/>
      <c r="HDQ33" s="52"/>
      <c r="HDR33" s="52"/>
      <c r="HDS33" s="52"/>
      <c r="HDT33" s="52"/>
      <c r="HDU33" s="52"/>
      <c r="HDV33" s="52"/>
      <c r="HDW33" s="52"/>
      <c r="HDX33" s="52"/>
      <c r="HDY33" s="52"/>
      <c r="HDZ33" s="52"/>
      <c r="HEA33" s="52"/>
      <c r="HEB33" s="52"/>
      <c r="HEC33" s="52"/>
      <c r="HED33" s="52"/>
      <c r="HEE33" s="52"/>
      <c r="HEF33" s="52"/>
      <c r="HEG33" s="52"/>
      <c r="HEH33" s="52"/>
      <c r="HEI33" s="52"/>
      <c r="HEJ33" s="52"/>
      <c r="HEK33" s="52"/>
      <c r="HEL33" s="52"/>
      <c r="HEM33" s="52"/>
      <c r="HEN33" s="52"/>
      <c r="HEO33" s="52"/>
      <c r="HEP33" s="52"/>
      <c r="HEQ33" s="52"/>
      <c r="HER33" s="52"/>
      <c r="HES33" s="52"/>
      <c r="HET33" s="52"/>
      <c r="HEU33" s="52"/>
      <c r="HEV33" s="52"/>
      <c r="HEW33" s="52"/>
      <c r="HEX33" s="52"/>
      <c r="HEY33" s="52"/>
      <c r="HEZ33" s="52"/>
      <c r="HFA33" s="52"/>
      <c r="HFB33" s="52"/>
      <c r="HFC33" s="52"/>
      <c r="HFD33" s="52"/>
      <c r="HFE33" s="52"/>
      <c r="HFF33" s="52"/>
      <c r="HFG33" s="52"/>
      <c r="HFH33" s="52"/>
      <c r="HFI33" s="52"/>
      <c r="HFJ33" s="52"/>
      <c r="HFK33" s="52"/>
      <c r="HFL33" s="52"/>
      <c r="HFM33" s="52"/>
      <c r="HFN33" s="52"/>
      <c r="HFO33" s="52"/>
      <c r="HFP33" s="52"/>
      <c r="HFQ33" s="52"/>
      <c r="HFR33" s="52"/>
      <c r="HFS33" s="52"/>
      <c r="HFT33" s="52"/>
      <c r="HFU33" s="52"/>
      <c r="HFV33" s="52"/>
      <c r="HFW33" s="52"/>
      <c r="HFX33" s="52"/>
      <c r="HFY33" s="52"/>
      <c r="HFZ33" s="52"/>
      <c r="HGA33" s="52"/>
      <c r="HGB33" s="52"/>
      <c r="HGC33" s="52"/>
      <c r="HGD33" s="52"/>
      <c r="HGE33" s="52"/>
      <c r="HGF33" s="52"/>
      <c r="HGG33" s="52"/>
      <c r="HGH33" s="52"/>
      <c r="HGI33" s="52"/>
      <c r="HGJ33" s="52"/>
      <c r="HGK33" s="52"/>
      <c r="HGL33" s="52"/>
      <c r="HGM33" s="52"/>
      <c r="HGN33" s="52"/>
      <c r="HGO33" s="52"/>
      <c r="HGP33" s="52"/>
      <c r="HGQ33" s="52"/>
      <c r="HGR33" s="52"/>
      <c r="HGS33" s="52"/>
      <c r="HGT33" s="52"/>
      <c r="HGU33" s="52"/>
      <c r="HGV33" s="52"/>
      <c r="HGW33" s="52"/>
      <c r="HGX33" s="52"/>
      <c r="HGY33" s="52"/>
      <c r="HGZ33" s="52"/>
      <c r="HHA33" s="52"/>
      <c r="HHB33" s="52"/>
      <c r="HHC33" s="52"/>
      <c r="HHD33" s="52"/>
      <c r="HHE33" s="52"/>
      <c r="HHF33" s="52"/>
      <c r="HHG33" s="52"/>
      <c r="HHH33" s="52"/>
      <c r="HHI33" s="52"/>
      <c r="HHJ33" s="52"/>
      <c r="HHK33" s="52"/>
      <c r="HHL33" s="52"/>
      <c r="HHM33" s="52"/>
      <c r="HHN33" s="52"/>
      <c r="HHO33" s="52"/>
      <c r="HHP33" s="52"/>
      <c r="HHQ33" s="52"/>
      <c r="HHR33" s="52"/>
      <c r="HHS33" s="52"/>
      <c r="HHT33" s="52"/>
      <c r="HHU33" s="52"/>
      <c r="HHV33" s="52"/>
      <c r="HHW33" s="52"/>
      <c r="HHX33" s="52"/>
      <c r="HHY33" s="52"/>
      <c r="HHZ33" s="52"/>
      <c r="HIA33" s="52"/>
      <c r="HIB33" s="52"/>
      <c r="HIC33" s="52"/>
      <c r="HID33" s="52"/>
      <c r="HIE33" s="52"/>
      <c r="HIF33" s="52"/>
      <c r="HIG33" s="52"/>
      <c r="HIH33" s="52"/>
      <c r="HII33" s="52"/>
      <c r="HIJ33" s="52"/>
      <c r="HIK33" s="52"/>
      <c r="HIL33" s="52"/>
      <c r="HIM33" s="52"/>
      <c r="HIN33" s="52"/>
      <c r="HIO33" s="52"/>
      <c r="HIP33" s="52"/>
      <c r="HIQ33" s="52"/>
      <c r="HIR33" s="52"/>
      <c r="HIS33" s="52"/>
      <c r="HIT33" s="52"/>
      <c r="HIU33" s="52"/>
      <c r="HIV33" s="52"/>
      <c r="HIW33" s="52"/>
      <c r="HIX33" s="52"/>
      <c r="HIY33" s="52"/>
      <c r="HIZ33" s="52"/>
      <c r="HJA33" s="52"/>
      <c r="HJB33" s="52"/>
      <c r="HJC33" s="52"/>
      <c r="HJD33" s="52"/>
      <c r="HJE33" s="52"/>
      <c r="HJF33" s="52"/>
      <c r="HJG33" s="52"/>
      <c r="HJH33" s="52"/>
      <c r="HJI33" s="52"/>
      <c r="HJJ33" s="52"/>
      <c r="HJK33" s="52"/>
      <c r="HJL33" s="52"/>
      <c r="HJM33" s="52"/>
      <c r="HJN33" s="52"/>
      <c r="HJO33" s="52"/>
      <c r="HJP33" s="52"/>
      <c r="HJQ33" s="52"/>
      <c r="HJR33" s="52"/>
      <c r="HJS33" s="52"/>
      <c r="HJT33" s="52"/>
      <c r="HJU33" s="52"/>
      <c r="HJV33" s="52"/>
      <c r="HJW33" s="52"/>
      <c r="HJX33" s="52"/>
      <c r="HJY33" s="52"/>
      <c r="HJZ33" s="52"/>
      <c r="HKA33" s="52"/>
      <c r="HKB33" s="52"/>
      <c r="HKC33" s="52"/>
      <c r="HKD33" s="52"/>
      <c r="HKE33" s="52"/>
      <c r="HKF33" s="52"/>
      <c r="HKG33" s="52"/>
      <c r="HKH33" s="52"/>
      <c r="HKI33" s="52"/>
      <c r="HKJ33" s="52"/>
      <c r="HKK33" s="52"/>
      <c r="HKL33" s="52"/>
      <c r="HKM33" s="52"/>
      <c r="HKN33" s="52"/>
      <c r="HKO33" s="52"/>
      <c r="HKP33" s="52"/>
      <c r="HKQ33" s="52"/>
      <c r="HKR33" s="52"/>
      <c r="HKS33" s="52"/>
      <c r="HKT33" s="52"/>
      <c r="HKU33" s="52"/>
      <c r="HKV33" s="52"/>
      <c r="HKW33" s="52"/>
      <c r="HKX33" s="52"/>
      <c r="HKY33" s="52"/>
      <c r="HKZ33" s="52"/>
      <c r="HLA33" s="52"/>
      <c r="HLB33" s="52"/>
      <c r="HLC33" s="52"/>
      <c r="HLD33" s="52"/>
      <c r="HLE33" s="52"/>
      <c r="HLF33" s="52"/>
      <c r="HLG33" s="52"/>
      <c r="HLH33" s="52"/>
      <c r="HLI33" s="52"/>
      <c r="HLJ33" s="52"/>
      <c r="HLK33" s="52"/>
      <c r="HLL33" s="52"/>
      <c r="HLM33" s="52"/>
      <c r="HLN33" s="52"/>
      <c r="HLO33" s="52"/>
      <c r="HLP33" s="52"/>
      <c r="HLQ33" s="52"/>
      <c r="HLR33" s="52"/>
      <c r="HLS33" s="52"/>
      <c r="HLT33" s="52"/>
      <c r="HLU33" s="52"/>
      <c r="HLV33" s="52"/>
      <c r="HLW33" s="52"/>
      <c r="HLX33" s="52"/>
      <c r="HLY33" s="52"/>
      <c r="HLZ33" s="52"/>
      <c r="HMA33" s="52"/>
      <c r="HMB33" s="52"/>
      <c r="HMC33" s="52"/>
      <c r="HMD33" s="52"/>
      <c r="HME33" s="52"/>
      <c r="HMF33" s="52"/>
      <c r="HMG33" s="52"/>
      <c r="HMH33" s="52"/>
      <c r="HMI33" s="52"/>
      <c r="HMJ33" s="52"/>
      <c r="HMK33" s="52"/>
      <c r="HML33" s="52"/>
      <c r="HMM33" s="52"/>
      <c r="HMN33" s="52"/>
      <c r="HMO33" s="52"/>
      <c r="HMP33" s="52"/>
      <c r="HMQ33" s="52"/>
      <c r="HMR33" s="52"/>
      <c r="HMS33" s="52"/>
      <c r="HMT33" s="52"/>
      <c r="HMU33" s="52"/>
      <c r="HMV33" s="52"/>
      <c r="HMW33" s="52"/>
      <c r="HMX33" s="52"/>
      <c r="HMY33" s="52"/>
      <c r="HMZ33" s="52"/>
      <c r="HNA33" s="52"/>
      <c r="HNB33" s="52"/>
      <c r="HNC33" s="52"/>
      <c r="HND33" s="52"/>
      <c r="HNE33" s="52"/>
      <c r="HNF33" s="52"/>
      <c r="HNG33" s="52"/>
      <c r="HNH33" s="52"/>
      <c r="HNI33" s="52"/>
      <c r="HNJ33" s="52"/>
      <c r="HNK33" s="52"/>
      <c r="HNL33" s="52"/>
      <c r="HNM33" s="52"/>
      <c r="HNN33" s="52"/>
      <c r="HNO33" s="52"/>
      <c r="HNP33" s="52"/>
      <c r="HNQ33" s="52"/>
      <c r="HNR33" s="52"/>
      <c r="HNS33" s="52"/>
      <c r="HNT33" s="52"/>
      <c r="HNU33" s="52"/>
      <c r="HNV33" s="52"/>
      <c r="HNW33" s="52"/>
      <c r="HNX33" s="52"/>
      <c r="HNY33" s="52"/>
      <c r="HNZ33" s="52"/>
      <c r="HOA33" s="52"/>
      <c r="HOB33" s="52"/>
      <c r="HOC33" s="52"/>
      <c r="HOD33" s="52"/>
      <c r="HOE33" s="52"/>
      <c r="HOF33" s="52"/>
      <c r="HOG33" s="52"/>
      <c r="HOH33" s="52"/>
      <c r="HOI33" s="52"/>
      <c r="HOJ33" s="52"/>
      <c r="HOK33" s="52"/>
      <c r="HOL33" s="52"/>
      <c r="HOM33" s="52"/>
      <c r="HON33" s="52"/>
      <c r="HOO33" s="52"/>
      <c r="HOP33" s="52"/>
      <c r="HOQ33" s="52"/>
      <c r="HOR33" s="52"/>
      <c r="HOS33" s="52"/>
      <c r="HOT33" s="52"/>
      <c r="HOU33" s="52"/>
      <c r="HOV33" s="52"/>
      <c r="HOW33" s="52"/>
      <c r="HOX33" s="52"/>
      <c r="HOY33" s="52"/>
      <c r="HOZ33" s="52"/>
      <c r="HPA33" s="52"/>
      <c r="HPB33" s="52"/>
      <c r="HPC33" s="52"/>
      <c r="HPD33" s="52"/>
      <c r="HPE33" s="52"/>
      <c r="HPF33" s="52"/>
      <c r="HPG33" s="52"/>
      <c r="HPH33" s="52"/>
      <c r="HPI33" s="52"/>
      <c r="HPJ33" s="52"/>
      <c r="HPK33" s="52"/>
      <c r="HPL33" s="52"/>
      <c r="HPM33" s="52"/>
      <c r="HPN33" s="52"/>
      <c r="HPO33" s="52"/>
      <c r="HPP33" s="52"/>
      <c r="HPQ33" s="52"/>
      <c r="HPR33" s="52"/>
      <c r="HPS33" s="52"/>
      <c r="HPT33" s="52"/>
      <c r="HPU33" s="52"/>
      <c r="HPV33" s="52"/>
      <c r="HPW33" s="52"/>
      <c r="HPX33" s="52"/>
      <c r="HPY33" s="52"/>
      <c r="HPZ33" s="52"/>
      <c r="HQA33" s="52"/>
      <c r="HQB33" s="52"/>
      <c r="HQC33" s="52"/>
      <c r="HQD33" s="52"/>
      <c r="HQE33" s="52"/>
      <c r="HQF33" s="52"/>
      <c r="HQG33" s="52"/>
      <c r="HQH33" s="52"/>
      <c r="HQI33" s="52"/>
      <c r="HQJ33" s="52"/>
      <c r="HQK33" s="52"/>
      <c r="HQL33" s="52"/>
      <c r="HQM33" s="52"/>
      <c r="HQN33" s="52"/>
      <c r="HQO33" s="52"/>
      <c r="HQP33" s="52"/>
      <c r="HQQ33" s="52"/>
      <c r="HQR33" s="52"/>
      <c r="HQS33" s="52"/>
      <c r="HQT33" s="52"/>
      <c r="HQU33" s="52"/>
      <c r="HQV33" s="52"/>
      <c r="HQW33" s="52"/>
      <c r="HQX33" s="52"/>
      <c r="HQY33" s="52"/>
      <c r="HQZ33" s="52"/>
      <c r="HRA33" s="52"/>
      <c r="HRB33" s="52"/>
      <c r="HRC33" s="52"/>
      <c r="HRD33" s="52"/>
      <c r="HRE33" s="52"/>
      <c r="HRF33" s="52"/>
      <c r="HRG33" s="52"/>
      <c r="HRH33" s="52"/>
      <c r="HRI33" s="52"/>
      <c r="HRJ33" s="52"/>
      <c r="HRK33" s="52"/>
      <c r="HRL33" s="52"/>
      <c r="HRM33" s="52"/>
      <c r="HRN33" s="52"/>
      <c r="HRO33" s="52"/>
      <c r="HRP33" s="52"/>
      <c r="HRQ33" s="52"/>
      <c r="HRR33" s="52"/>
      <c r="HRS33" s="52"/>
      <c r="HRT33" s="52"/>
      <c r="HRU33" s="52"/>
      <c r="HRV33" s="52"/>
      <c r="HRW33" s="52"/>
      <c r="HRX33" s="52"/>
      <c r="HRY33" s="52"/>
      <c r="HRZ33" s="52"/>
      <c r="HSA33" s="52"/>
      <c r="HSB33" s="52"/>
      <c r="HSC33" s="52"/>
      <c r="HSD33" s="52"/>
      <c r="HSE33" s="52"/>
      <c r="HSF33" s="52"/>
      <c r="HSG33" s="52"/>
      <c r="HSH33" s="52"/>
      <c r="HSI33" s="52"/>
      <c r="HSJ33" s="52"/>
      <c r="HSK33" s="52"/>
      <c r="HSL33" s="52"/>
      <c r="HSM33" s="52"/>
      <c r="HSN33" s="52"/>
      <c r="HSO33" s="52"/>
      <c r="HSP33" s="52"/>
      <c r="HSQ33" s="52"/>
      <c r="HSR33" s="52"/>
      <c r="HSS33" s="52"/>
      <c r="HST33" s="52"/>
      <c r="HSU33" s="52"/>
      <c r="HSV33" s="52"/>
      <c r="HSW33" s="52"/>
      <c r="HSX33" s="52"/>
      <c r="HSY33" s="52"/>
      <c r="HSZ33" s="52"/>
      <c r="HTA33" s="52"/>
      <c r="HTB33" s="52"/>
      <c r="HTC33" s="52"/>
      <c r="HTD33" s="52"/>
      <c r="HTE33" s="52"/>
      <c r="HTF33" s="52"/>
      <c r="HTG33" s="52"/>
      <c r="HTH33" s="52"/>
      <c r="HTI33" s="52"/>
      <c r="HTJ33" s="52"/>
      <c r="HTK33" s="52"/>
      <c r="HTL33" s="52"/>
      <c r="HTM33" s="52"/>
      <c r="HTN33" s="52"/>
      <c r="HTO33" s="52"/>
      <c r="HTP33" s="52"/>
      <c r="HTQ33" s="52"/>
      <c r="HTR33" s="52"/>
      <c r="HTS33" s="52"/>
      <c r="HTT33" s="52"/>
      <c r="HTU33" s="52"/>
      <c r="HTV33" s="52"/>
      <c r="HTW33" s="52"/>
      <c r="HTX33" s="52"/>
      <c r="HTY33" s="52"/>
      <c r="HTZ33" s="52"/>
      <c r="HUA33" s="52"/>
      <c r="HUB33" s="52"/>
      <c r="HUC33" s="52"/>
      <c r="HUD33" s="52"/>
      <c r="HUE33" s="52"/>
      <c r="HUF33" s="52"/>
      <c r="HUG33" s="52"/>
      <c r="HUH33" s="52"/>
      <c r="HUI33" s="52"/>
      <c r="HUJ33" s="52"/>
      <c r="HUK33" s="52"/>
      <c r="HUL33" s="52"/>
      <c r="HUM33" s="52"/>
      <c r="HUN33" s="52"/>
      <c r="HUO33" s="52"/>
      <c r="HUP33" s="52"/>
      <c r="HUQ33" s="52"/>
      <c r="HUR33" s="52"/>
      <c r="HUS33" s="52"/>
      <c r="HUT33" s="52"/>
      <c r="HUU33" s="52"/>
      <c r="HUV33" s="52"/>
      <c r="HUW33" s="52"/>
      <c r="HUX33" s="52"/>
      <c r="HUY33" s="52"/>
      <c r="HUZ33" s="52"/>
      <c r="HVA33" s="52"/>
      <c r="HVB33" s="52"/>
      <c r="HVC33" s="52"/>
      <c r="HVD33" s="52"/>
      <c r="HVE33" s="52"/>
      <c r="HVF33" s="52"/>
      <c r="HVG33" s="52"/>
      <c r="HVH33" s="52"/>
      <c r="HVI33" s="52"/>
      <c r="HVJ33" s="52"/>
      <c r="HVK33" s="52"/>
      <c r="HVL33" s="52"/>
      <c r="HVM33" s="52"/>
      <c r="HVN33" s="52"/>
      <c r="HVO33" s="52"/>
      <c r="HVP33" s="52"/>
      <c r="HVQ33" s="52"/>
      <c r="HVR33" s="52"/>
      <c r="HVS33" s="52"/>
      <c r="HVT33" s="52"/>
      <c r="HVU33" s="52"/>
      <c r="HVV33" s="52"/>
      <c r="HVW33" s="52"/>
      <c r="HVX33" s="52"/>
      <c r="HVY33" s="52"/>
      <c r="HVZ33" s="52"/>
      <c r="HWA33" s="52"/>
      <c r="HWB33" s="52"/>
      <c r="HWC33" s="52"/>
      <c r="HWD33" s="52"/>
      <c r="HWE33" s="52"/>
      <c r="HWF33" s="52"/>
      <c r="HWG33" s="52"/>
      <c r="HWH33" s="52"/>
      <c r="HWI33" s="52"/>
      <c r="HWJ33" s="52"/>
      <c r="HWK33" s="52"/>
      <c r="HWL33" s="52"/>
      <c r="HWM33" s="52"/>
      <c r="HWN33" s="52"/>
      <c r="HWO33" s="52"/>
      <c r="HWP33" s="52"/>
      <c r="HWQ33" s="52"/>
      <c r="HWR33" s="52"/>
      <c r="HWS33" s="52"/>
      <c r="HWT33" s="52"/>
      <c r="HWU33" s="52"/>
      <c r="HWV33" s="52"/>
      <c r="HWW33" s="52"/>
      <c r="HWX33" s="52"/>
      <c r="HWY33" s="52"/>
      <c r="HWZ33" s="52"/>
      <c r="HXA33" s="52"/>
      <c r="HXB33" s="52"/>
      <c r="HXC33" s="52"/>
      <c r="HXD33" s="52"/>
      <c r="HXE33" s="52"/>
      <c r="HXF33" s="52"/>
      <c r="HXG33" s="52"/>
      <c r="HXH33" s="52"/>
      <c r="HXI33" s="52"/>
      <c r="HXJ33" s="52"/>
      <c r="HXK33" s="52"/>
      <c r="HXL33" s="52"/>
      <c r="HXM33" s="52"/>
      <c r="HXN33" s="52"/>
      <c r="HXO33" s="52"/>
      <c r="HXP33" s="52"/>
      <c r="HXQ33" s="52"/>
      <c r="HXR33" s="52"/>
      <c r="HXS33" s="52"/>
      <c r="HXT33" s="52"/>
      <c r="HXU33" s="52"/>
      <c r="HXV33" s="52"/>
      <c r="HXW33" s="52"/>
      <c r="HXX33" s="52"/>
      <c r="HXY33" s="52"/>
      <c r="HXZ33" s="52"/>
      <c r="HYA33" s="52"/>
      <c r="HYB33" s="52"/>
      <c r="HYC33" s="52"/>
      <c r="HYD33" s="52"/>
      <c r="HYE33" s="52"/>
      <c r="HYF33" s="52"/>
      <c r="HYG33" s="52"/>
      <c r="HYH33" s="52"/>
      <c r="HYI33" s="52"/>
      <c r="HYJ33" s="52"/>
      <c r="HYK33" s="52"/>
      <c r="HYL33" s="52"/>
      <c r="HYM33" s="52"/>
      <c r="HYN33" s="52"/>
      <c r="HYO33" s="52"/>
      <c r="HYP33" s="52"/>
      <c r="HYQ33" s="52"/>
      <c r="HYR33" s="52"/>
      <c r="HYS33" s="52"/>
      <c r="HYT33" s="52"/>
      <c r="HYU33" s="52"/>
      <c r="HYV33" s="52"/>
      <c r="HYW33" s="52"/>
      <c r="HYX33" s="52"/>
      <c r="HYY33" s="52"/>
      <c r="HYZ33" s="52"/>
      <c r="HZA33" s="52"/>
      <c r="HZB33" s="52"/>
      <c r="HZC33" s="52"/>
      <c r="HZD33" s="52"/>
      <c r="HZE33" s="52"/>
      <c r="HZF33" s="52"/>
      <c r="HZG33" s="52"/>
      <c r="HZH33" s="52"/>
      <c r="HZI33" s="52"/>
      <c r="HZJ33" s="52"/>
      <c r="HZK33" s="52"/>
      <c r="HZL33" s="52"/>
      <c r="HZM33" s="52"/>
      <c r="HZN33" s="52"/>
      <c r="HZO33" s="52"/>
      <c r="HZP33" s="52"/>
      <c r="HZQ33" s="52"/>
      <c r="HZR33" s="52"/>
      <c r="HZS33" s="52"/>
      <c r="HZT33" s="52"/>
      <c r="HZU33" s="52"/>
      <c r="HZV33" s="52"/>
      <c r="HZW33" s="52"/>
      <c r="HZX33" s="52"/>
      <c r="HZY33" s="52"/>
      <c r="HZZ33" s="52"/>
      <c r="IAA33" s="52"/>
      <c r="IAB33" s="52"/>
      <c r="IAC33" s="52"/>
      <c r="IAD33" s="52"/>
      <c r="IAE33" s="52"/>
      <c r="IAF33" s="52"/>
      <c r="IAG33" s="52"/>
      <c r="IAH33" s="52"/>
      <c r="IAI33" s="52"/>
      <c r="IAJ33" s="52"/>
      <c r="IAK33" s="52"/>
      <c r="IAL33" s="52"/>
      <c r="IAM33" s="52"/>
      <c r="IAN33" s="52"/>
      <c r="IAO33" s="52"/>
      <c r="IAP33" s="52"/>
      <c r="IAQ33" s="52"/>
      <c r="IAR33" s="52"/>
      <c r="IAS33" s="52"/>
      <c r="IAT33" s="52"/>
      <c r="IAU33" s="52"/>
      <c r="IAV33" s="52"/>
      <c r="IAW33" s="52"/>
      <c r="IAX33" s="52"/>
      <c r="IAY33" s="52"/>
      <c r="IAZ33" s="52"/>
      <c r="IBA33" s="52"/>
      <c r="IBB33" s="52"/>
      <c r="IBC33" s="52"/>
      <c r="IBD33" s="52"/>
      <c r="IBE33" s="52"/>
      <c r="IBF33" s="52"/>
      <c r="IBG33" s="52"/>
      <c r="IBH33" s="52"/>
      <c r="IBI33" s="52"/>
      <c r="IBJ33" s="52"/>
      <c r="IBK33" s="52"/>
      <c r="IBL33" s="52"/>
      <c r="IBM33" s="52"/>
      <c r="IBN33" s="52"/>
      <c r="IBO33" s="52"/>
      <c r="IBP33" s="52"/>
      <c r="IBQ33" s="52"/>
      <c r="IBR33" s="52"/>
      <c r="IBS33" s="52"/>
      <c r="IBT33" s="52"/>
      <c r="IBU33" s="52"/>
      <c r="IBV33" s="52"/>
      <c r="IBW33" s="52"/>
      <c r="IBX33" s="52"/>
      <c r="IBY33" s="52"/>
      <c r="IBZ33" s="52"/>
      <c r="ICA33" s="52"/>
      <c r="ICB33" s="52"/>
      <c r="ICC33" s="52"/>
      <c r="ICD33" s="52"/>
      <c r="ICE33" s="52"/>
      <c r="ICF33" s="52"/>
      <c r="ICG33" s="52"/>
      <c r="ICH33" s="52"/>
      <c r="ICI33" s="52"/>
      <c r="ICJ33" s="52"/>
      <c r="ICK33" s="52"/>
      <c r="ICL33" s="52"/>
      <c r="ICM33" s="52"/>
      <c r="ICN33" s="52"/>
      <c r="ICO33" s="52"/>
      <c r="ICP33" s="52"/>
      <c r="ICQ33" s="52"/>
      <c r="ICR33" s="52"/>
      <c r="ICS33" s="52"/>
      <c r="ICT33" s="52"/>
      <c r="ICU33" s="52"/>
      <c r="ICV33" s="52"/>
      <c r="ICW33" s="52"/>
      <c r="ICX33" s="52"/>
      <c r="ICY33" s="52"/>
      <c r="ICZ33" s="52"/>
      <c r="IDA33" s="52"/>
      <c r="IDB33" s="52"/>
      <c r="IDC33" s="52"/>
      <c r="IDD33" s="52"/>
      <c r="IDE33" s="52"/>
      <c r="IDF33" s="52"/>
      <c r="IDG33" s="52"/>
      <c r="IDH33" s="52"/>
      <c r="IDI33" s="52"/>
      <c r="IDJ33" s="52"/>
      <c r="IDK33" s="52"/>
      <c r="IDL33" s="52"/>
      <c r="IDM33" s="52"/>
      <c r="IDN33" s="52"/>
      <c r="IDO33" s="52"/>
      <c r="IDP33" s="52"/>
      <c r="IDQ33" s="52"/>
      <c r="IDR33" s="52"/>
      <c r="IDS33" s="52"/>
      <c r="IDT33" s="52"/>
      <c r="IDU33" s="52"/>
      <c r="IDV33" s="52"/>
      <c r="IDW33" s="52"/>
      <c r="IDX33" s="52"/>
      <c r="IDY33" s="52"/>
      <c r="IDZ33" s="52"/>
      <c r="IEA33" s="52"/>
      <c r="IEB33" s="52"/>
      <c r="IEC33" s="52"/>
      <c r="IED33" s="52"/>
      <c r="IEE33" s="52"/>
      <c r="IEF33" s="52"/>
      <c r="IEG33" s="52"/>
      <c r="IEH33" s="52"/>
      <c r="IEI33" s="52"/>
      <c r="IEJ33" s="52"/>
      <c r="IEK33" s="52"/>
      <c r="IEL33" s="52"/>
      <c r="IEM33" s="52"/>
      <c r="IEN33" s="52"/>
      <c r="IEO33" s="52"/>
      <c r="IEP33" s="52"/>
      <c r="IEQ33" s="52"/>
      <c r="IER33" s="52"/>
      <c r="IES33" s="52"/>
      <c r="IET33" s="52"/>
      <c r="IEU33" s="52"/>
      <c r="IEV33" s="52"/>
      <c r="IEW33" s="52"/>
      <c r="IEX33" s="52"/>
      <c r="IEY33" s="52"/>
      <c r="IEZ33" s="52"/>
      <c r="IFA33" s="52"/>
      <c r="IFB33" s="52"/>
      <c r="IFC33" s="52"/>
      <c r="IFD33" s="52"/>
      <c r="IFE33" s="52"/>
      <c r="IFF33" s="52"/>
      <c r="IFG33" s="52"/>
      <c r="IFH33" s="52"/>
      <c r="IFI33" s="52"/>
      <c r="IFJ33" s="52"/>
      <c r="IFK33" s="52"/>
      <c r="IFL33" s="52"/>
      <c r="IFM33" s="52"/>
      <c r="IFN33" s="52"/>
      <c r="IFO33" s="52"/>
      <c r="IFP33" s="52"/>
      <c r="IFQ33" s="52"/>
      <c r="IFR33" s="52"/>
      <c r="IFS33" s="52"/>
      <c r="IFT33" s="52"/>
      <c r="IFU33" s="52"/>
      <c r="IFV33" s="52"/>
      <c r="IFW33" s="52"/>
      <c r="IFX33" s="52"/>
      <c r="IFY33" s="52"/>
      <c r="IFZ33" s="52"/>
      <c r="IGA33" s="52"/>
      <c r="IGB33" s="52"/>
      <c r="IGC33" s="52"/>
      <c r="IGD33" s="52"/>
      <c r="IGE33" s="52"/>
      <c r="IGF33" s="52"/>
      <c r="IGG33" s="52"/>
      <c r="IGH33" s="52"/>
      <c r="IGI33" s="52"/>
      <c r="IGJ33" s="52"/>
      <c r="IGK33" s="52"/>
      <c r="IGL33" s="52"/>
      <c r="IGM33" s="52"/>
      <c r="IGN33" s="52"/>
      <c r="IGO33" s="52"/>
      <c r="IGP33" s="52"/>
      <c r="IGQ33" s="52"/>
      <c r="IGR33" s="52"/>
      <c r="IGS33" s="52"/>
      <c r="IGT33" s="52"/>
      <c r="IGU33" s="52"/>
      <c r="IGV33" s="52"/>
      <c r="IGW33" s="52"/>
      <c r="IGX33" s="52"/>
      <c r="IGY33" s="52"/>
      <c r="IGZ33" s="52"/>
      <c r="IHA33" s="52"/>
      <c r="IHB33" s="52"/>
      <c r="IHC33" s="52"/>
      <c r="IHD33" s="52"/>
      <c r="IHE33" s="52"/>
      <c r="IHF33" s="52"/>
      <c r="IHG33" s="52"/>
      <c r="IHH33" s="52"/>
      <c r="IHI33" s="52"/>
      <c r="IHJ33" s="52"/>
      <c r="IHK33" s="52"/>
      <c r="IHL33" s="52"/>
      <c r="IHM33" s="52"/>
      <c r="IHN33" s="52"/>
      <c r="IHO33" s="52"/>
      <c r="IHP33" s="52"/>
      <c r="IHQ33" s="52"/>
      <c r="IHR33" s="52"/>
      <c r="IHS33" s="52"/>
      <c r="IHT33" s="52"/>
      <c r="IHU33" s="52"/>
      <c r="IHV33" s="52"/>
      <c r="IHW33" s="52"/>
      <c r="IHX33" s="52"/>
      <c r="IHY33" s="52"/>
      <c r="IHZ33" s="52"/>
      <c r="IIA33" s="52"/>
      <c r="IIB33" s="52"/>
      <c r="IIC33" s="52"/>
      <c r="IID33" s="52"/>
      <c r="IIE33" s="52"/>
      <c r="IIF33" s="52"/>
      <c r="IIG33" s="52"/>
      <c r="IIH33" s="52"/>
      <c r="III33" s="52"/>
      <c r="IIJ33" s="52"/>
      <c r="IIK33" s="52"/>
      <c r="IIL33" s="52"/>
      <c r="IIM33" s="52"/>
      <c r="IIN33" s="52"/>
      <c r="IIO33" s="52"/>
      <c r="IIP33" s="52"/>
      <c r="IIQ33" s="52"/>
      <c r="IIR33" s="52"/>
      <c r="IIS33" s="52"/>
      <c r="IIT33" s="52"/>
      <c r="IIU33" s="52"/>
      <c r="IIV33" s="52"/>
      <c r="IIW33" s="52"/>
      <c r="IIX33" s="52"/>
      <c r="IIY33" s="52"/>
      <c r="IIZ33" s="52"/>
      <c r="IJA33" s="52"/>
      <c r="IJB33" s="52"/>
      <c r="IJC33" s="52"/>
      <c r="IJD33" s="52"/>
      <c r="IJE33" s="52"/>
      <c r="IJF33" s="52"/>
      <c r="IJG33" s="52"/>
      <c r="IJH33" s="52"/>
      <c r="IJI33" s="52"/>
      <c r="IJJ33" s="52"/>
      <c r="IJK33" s="52"/>
      <c r="IJL33" s="52"/>
      <c r="IJM33" s="52"/>
      <c r="IJN33" s="52"/>
      <c r="IJO33" s="52"/>
      <c r="IJP33" s="52"/>
      <c r="IJQ33" s="52"/>
      <c r="IJR33" s="52"/>
      <c r="IJS33" s="52"/>
      <c r="IJT33" s="52"/>
      <c r="IJU33" s="52"/>
      <c r="IJV33" s="52"/>
      <c r="IJW33" s="52"/>
      <c r="IJX33" s="52"/>
      <c r="IJY33" s="52"/>
      <c r="IJZ33" s="52"/>
      <c r="IKA33" s="52"/>
      <c r="IKB33" s="52"/>
      <c r="IKC33" s="52"/>
      <c r="IKD33" s="52"/>
      <c r="IKE33" s="52"/>
      <c r="IKF33" s="52"/>
      <c r="IKG33" s="52"/>
      <c r="IKH33" s="52"/>
      <c r="IKI33" s="52"/>
      <c r="IKJ33" s="52"/>
      <c r="IKK33" s="52"/>
      <c r="IKL33" s="52"/>
      <c r="IKM33" s="52"/>
      <c r="IKN33" s="52"/>
      <c r="IKO33" s="52"/>
      <c r="IKP33" s="52"/>
      <c r="IKQ33" s="52"/>
      <c r="IKR33" s="52"/>
      <c r="IKS33" s="52"/>
      <c r="IKT33" s="52"/>
      <c r="IKU33" s="52"/>
      <c r="IKV33" s="52"/>
      <c r="IKW33" s="52"/>
      <c r="IKX33" s="52"/>
      <c r="IKY33" s="52"/>
      <c r="IKZ33" s="52"/>
      <c r="ILA33" s="52"/>
      <c r="ILB33" s="52"/>
      <c r="ILC33" s="52"/>
      <c r="ILD33" s="52"/>
      <c r="ILE33" s="52"/>
      <c r="ILF33" s="52"/>
      <c r="ILG33" s="52"/>
      <c r="ILH33" s="52"/>
      <c r="ILI33" s="52"/>
      <c r="ILJ33" s="52"/>
      <c r="ILK33" s="52"/>
      <c r="ILL33" s="52"/>
      <c r="ILM33" s="52"/>
      <c r="ILN33" s="52"/>
      <c r="ILO33" s="52"/>
      <c r="ILP33" s="52"/>
      <c r="ILQ33" s="52"/>
      <c r="ILR33" s="52"/>
      <c r="ILS33" s="52"/>
      <c r="ILT33" s="52"/>
      <c r="ILU33" s="52"/>
      <c r="ILV33" s="52"/>
      <c r="ILW33" s="52"/>
      <c r="ILX33" s="52"/>
      <c r="ILY33" s="52"/>
      <c r="ILZ33" s="52"/>
      <c r="IMA33" s="52"/>
      <c r="IMB33" s="52"/>
      <c r="IMC33" s="52"/>
      <c r="IMD33" s="52"/>
      <c r="IME33" s="52"/>
      <c r="IMF33" s="52"/>
      <c r="IMG33" s="52"/>
      <c r="IMH33" s="52"/>
      <c r="IMI33" s="52"/>
      <c r="IMJ33" s="52"/>
      <c r="IMK33" s="52"/>
      <c r="IML33" s="52"/>
      <c r="IMM33" s="52"/>
      <c r="IMN33" s="52"/>
      <c r="IMO33" s="52"/>
      <c r="IMP33" s="52"/>
      <c r="IMQ33" s="52"/>
      <c r="IMR33" s="52"/>
      <c r="IMS33" s="52"/>
      <c r="IMT33" s="52"/>
      <c r="IMU33" s="52"/>
      <c r="IMV33" s="52"/>
      <c r="IMW33" s="52"/>
      <c r="IMX33" s="52"/>
      <c r="IMY33" s="52"/>
      <c r="IMZ33" s="52"/>
      <c r="INA33" s="52"/>
      <c r="INB33" s="52"/>
      <c r="INC33" s="52"/>
      <c r="IND33" s="52"/>
      <c r="INE33" s="52"/>
      <c r="INF33" s="52"/>
      <c r="ING33" s="52"/>
      <c r="INH33" s="52"/>
      <c r="INI33" s="52"/>
      <c r="INJ33" s="52"/>
      <c r="INK33" s="52"/>
      <c r="INL33" s="52"/>
      <c r="INM33" s="52"/>
      <c r="INN33" s="52"/>
      <c r="INO33" s="52"/>
      <c r="INP33" s="52"/>
      <c r="INQ33" s="52"/>
      <c r="INR33" s="52"/>
      <c r="INS33" s="52"/>
      <c r="INT33" s="52"/>
      <c r="INU33" s="52"/>
      <c r="INV33" s="52"/>
      <c r="INW33" s="52"/>
      <c r="INX33" s="52"/>
      <c r="INY33" s="52"/>
      <c r="INZ33" s="52"/>
      <c r="IOA33" s="52"/>
      <c r="IOB33" s="52"/>
      <c r="IOC33" s="52"/>
      <c r="IOD33" s="52"/>
      <c r="IOE33" s="52"/>
      <c r="IOF33" s="52"/>
      <c r="IOG33" s="52"/>
      <c r="IOH33" s="52"/>
      <c r="IOI33" s="52"/>
      <c r="IOJ33" s="52"/>
      <c r="IOK33" s="52"/>
      <c r="IOL33" s="52"/>
      <c r="IOM33" s="52"/>
      <c r="ION33" s="52"/>
      <c r="IOO33" s="52"/>
      <c r="IOP33" s="52"/>
      <c r="IOQ33" s="52"/>
      <c r="IOR33" s="52"/>
      <c r="IOS33" s="52"/>
      <c r="IOT33" s="52"/>
      <c r="IOU33" s="52"/>
      <c r="IOV33" s="52"/>
      <c r="IOW33" s="52"/>
      <c r="IOX33" s="52"/>
      <c r="IOY33" s="52"/>
      <c r="IOZ33" s="52"/>
      <c r="IPA33" s="52"/>
      <c r="IPB33" s="52"/>
      <c r="IPC33" s="52"/>
      <c r="IPD33" s="52"/>
      <c r="IPE33" s="52"/>
      <c r="IPF33" s="52"/>
      <c r="IPG33" s="52"/>
      <c r="IPH33" s="52"/>
      <c r="IPI33" s="52"/>
      <c r="IPJ33" s="52"/>
      <c r="IPK33" s="52"/>
      <c r="IPL33" s="52"/>
      <c r="IPM33" s="52"/>
      <c r="IPN33" s="52"/>
      <c r="IPO33" s="52"/>
      <c r="IPP33" s="52"/>
      <c r="IPQ33" s="52"/>
      <c r="IPR33" s="52"/>
      <c r="IPS33" s="52"/>
      <c r="IPT33" s="52"/>
      <c r="IPU33" s="52"/>
      <c r="IPV33" s="52"/>
      <c r="IPW33" s="52"/>
      <c r="IPX33" s="52"/>
      <c r="IPY33" s="52"/>
      <c r="IPZ33" s="52"/>
      <c r="IQA33" s="52"/>
      <c r="IQB33" s="52"/>
      <c r="IQC33" s="52"/>
      <c r="IQD33" s="52"/>
      <c r="IQE33" s="52"/>
      <c r="IQF33" s="52"/>
      <c r="IQG33" s="52"/>
      <c r="IQH33" s="52"/>
      <c r="IQI33" s="52"/>
      <c r="IQJ33" s="52"/>
      <c r="IQK33" s="52"/>
      <c r="IQL33" s="52"/>
      <c r="IQM33" s="52"/>
      <c r="IQN33" s="52"/>
      <c r="IQO33" s="52"/>
      <c r="IQP33" s="52"/>
      <c r="IQQ33" s="52"/>
      <c r="IQR33" s="52"/>
      <c r="IQS33" s="52"/>
      <c r="IQT33" s="52"/>
      <c r="IQU33" s="52"/>
      <c r="IQV33" s="52"/>
      <c r="IQW33" s="52"/>
      <c r="IQX33" s="52"/>
      <c r="IQY33" s="52"/>
      <c r="IQZ33" s="52"/>
      <c r="IRA33" s="52"/>
      <c r="IRB33" s="52"/>
      <c r="IRC33" s="52"/>
      <c r="IRD33" s="52"/>
      <c r="IRE33" s="52"/>
      <c r="IRF33" s="52"/>
      <c r="IRG33" s="52"/>
      <c r="IRH33" s="52"/>
      <c r="IRI33" s="52"/>
      <c r="IRJ33" s="52"/>
      <c r="IRK33" s="52"/>
      <c r="IRL33" s="52"/>
      <c r="IRM33" s="52"/>
      <c r="IRN33" s="52"/>
      <c r="IRO33" s="52"/>
      <c r="IRP33" s="52"/>
      <c r="IRQ33" s="52"/>
      <c r="IRR33" s="52"/>
      <c r="IRS33" s="52"/>
      <c r="IRT33" s="52"/>
      <c r="IRU33" s="52"/>
      <c r="IRV33" s="52"/>
      <c r="IRW33" s="52"/>
      <c r="IRX33" s="52"/>
      <c r="IRY33" s="52"/>
      <c r="IRZ33" s="52"/>
      <c r="ISA33" s="52"/>
      <c r="ISB33" s="52"/>
      <c r="ISC33" s="52"/>
      <c r="ISD33" s="52"/>
      <c r="ISE33" s="52"/>
      <c r="ISF33" s="52"/>
      <c r="ISG33" s="52"/>
      <c r="ISH33" s="52"/>
      <c r="ISI33" s="52"/>
      <c r="ISJ33" s="52"/>
      <c r="ISK33" s="52"/>
      <c r="ISL33" s="52"/>
      <c r="ISM33" s="52"/>
      <c r="ISN33" s="52"/>
      <c r="ISO33" s="52"/>
      <c r="ISP33" s="52"/>
      <c r="ISQ33" s="52"/>
      <c r="ISR33" s="52"/>
      <c r="ISS33" s="52"/>
      <c r="IST33" s="52"/>
      <c r="ISU33" s="52"/>
      <c r="ISV33" s="52"/>
      <c r="ISW33" s="52"/>
      <c r="ISX33" s="52"/>
      <c r="ISY33" s="52"/>
      <c r="ISZ33" s="52"/>
      <c r="ITA33" s="52"/>
      <c r="ITB33" s="52"/>
      <c r="ITC33" s="52"/>
      <c r="ITD33" s="52"/>
      <c r="ITE33" s="52"/>
      <c r="ITF33" s="52"/>
      <c r="ITG33" s="52"/>
      <c r="ITH33" s="52"/>
      <c r="ITI33" s="52"/>
      <c r="ITJ33" s="52"/>
      <c r="ITK33" s="52"/>
      <c r="ITL33" s="52"/>
      <c r="ITM33" s="52"/>
      <c r="ITN33" s="52"/>
      <c r="ITO33" s="52"/>
      <c r="ITP33" s="52"/>
      <c r="ITQ33" s="52"/>
      <c r="ITR33" s="52"/>
      <c r="ITS33" s="52"/>
      <c r="ITT33" s="52"/>
      <c r="ITU33" s="52"/>
      <c r="ITV33" s="52"/>
      <c r="ITW33" s="52"/>
      <c r="ITX33" s="52"/>
      <c r="ITY33" s="52"/>
      <c r="ITZ33" s="52"/>
      <c r="IUA33" s="52"/>
      <c r="IUB33" s="52"/>
      <c r="IUC33" s="52"/>
      <c r="IUD33" s="52"/>
      <c r="IUE33" s="52"/>
      <c r="IUF33" s="52"/>
      <c r="IUG33" s="52"/>
      <c r="IUH33" s="52"/>
      <c r="IUI33" s="52"/>
      <c r="IUJ33" s="52"/>
      <c r="IUK33" s="52"/>
      <c r="IUL33" s="52"/>
      <c r="IUM33" s="52"/>
      <c r="IUN33" s="52"/>
      <c r="IUO33" s="52"/>
      <c r="IUP33" s="52"/>
      <c r="IUQ33" s="52"/>
      <c r="IUR33" s="52"/>
      <c r="IUS33" s="52"/>
      <c r="IUT33" s="52"/>
      <c r="IUU33" s="52"/>
      <c r="IUV33" s="52"/>
      <c r="IUW33" s="52"/>
      <c r="IUX33" s="52"/>
      <c r="IUY33" s="52"/>
      <c r="IUZ33" s="52"/>
      <c r="IVA33" s="52"/>
      <c r="IVB33" s="52"/>
      <c r="IVC33" s="52"/>
      <c r="IVD33" s="52"/>
      <c r="IVE33" s="52"/>
      <c r="IVF33" s="52"/>
      <c r="IVG33" s="52"/>
      <c r="IVH33" s="52"/>
      <c r="IVI33" s="52"/>
      <c r="IVJ33" s="52"/>
      <c r="IVK33" s="52"/>
      <c r="IVL33" s="52"/>
      <c r="IVM33" s="52"/>
      <c r="IVN33" s="52"/>
      <c r="IVO33" s="52"/>
      <c r="IVP33" s="52"/>
      <c r="IVQ33" s="52"/>
      <c r="IVR33" s="52"/>
      <c r="IVS33" s="52"/>
      <c r="IVT33" s="52"/>
      <c r="IVU33" s="52"/>
      <c r="IVV33" s="52"/>
      <c r="IVW33" s="52"/>
      <c r="IVX33" s="52"/>
      <c r="IVY33" s="52"/>
      <c r="IVZ33" s="52"/>
      <c r="IWA33" s="52"/>
      <c r="IWB33" s="52"/>
      <c r="IWC33" s="52"/>
      <c r="IWD33" s="52"/>
      <c r="IWE33" s="52"/>
      <c r="IWF33" s="52"/>
      <c r="IWG33" s="52"/>
      <c r="IWH33" s="52"/>
      <c r="IWI33" s="52"/>
      <c r="IWJ33" s="52"/>
      <c r="IWK33" s="52"/>
      <c r="IWL33" s="52"/>
      <c r="IWM33" s="52"/>
      <c r="IWN33" s="52"/>
      <c r="IWO33" s="52"/>
      <c r="IWP33" s="52"/>
      <c r="IWQ33" s="52"/>
      <c r="IWR33" s="52"/>
      <c r="IWS33" s="52"/>
      <c r="IWT33" s="52"/>
      <c r="IWU33" s="52"/>
      <c r="IWV33" s="52"/>
      <c r="IWW33" s="52"/>
      <c r="IWX33" s="52"/>
      <c r="IWY33" s="52"/>
      <c r="IWZ33" s="52"/>
      <c r="IXA33" s="52"/>
      <c r="IXB33" s="52"/>
      <c r="IXC33" s="52"/>
      <c r="IXD33" s="52"/>
      <c r="IXE33" s="52"/>
      <c r="IXF33" s="52"/>
      <c r="IXG33" s="52"/>
      <c r="IXH33" s="52"/>
      <c r="IXI33" s="52"/>
      <c r="IXJ33" s="52"/>
      <c r="IXK33" s="52"/>
      <c r="IXL33" s="52"/>
      <c r="IXM33" s="52"/>
      <c r="IXN33" s="52"/>
      <c r="IXO33" s="52"/>
      <c r="IXP33" s="52"/>
      <c r="IXQ33" s="52"/>
      <c r="IXR33" s="52"/>
      <c r="IXS33" s="52"/>
      <c r="IXT33" s="52"/>
      <c r="IXU33" s="52"/>
      <c r="IXV33" s="52"/>
      <c r="IXW33" s="52"/>
      <c r="IXX33" s="52"/>
      <c r="IXY33" s="52"/>
      <c r="IXZ33" s="52"/>
      <c r="IYA33" s="52"/>
      <c r="IYB33" s="52"/>
      <c r="IYC33" s="52"/>
      <c r="IYD33" s="52"/>
      <c r="IYE33" s="52"/>
      <c r="IYF33" s="52"/>
      <c r="IYG33" s="52"/>
      <c r="IYH33" s="52"/>
      <c r="IYI33" s="52"/>
      <c r="IYJ33" s="52"/>
      <c r="IYK33" s="52"/>
      <c r="IYL33" s="52"/>
      <c r="IYM33" s="52"/>
      <c r="IYN33" s="52"/>
      <c r="IYO33" s="52"/>
      <c r="IYP33" s="52"/>
      <c r="IYQ33" s="52"/>
      <c r="IYR33" s="52"/>
      <c r="IYS33" s="52"/>
      <c r="IYT33" s="52"/>
      <c r="IYU33" s="52"/>
      <c r="IYV33" s="52"/>
      <c r="IYW33" s="52"/>
      <c r="IYX33" s="52"/>
      <c r="IYY33" s="52"/>
      <c r="IYZ33" s="52"/>
      <c r="IZA33" s="52"/>
      <c r="IZB33" s="52"/>
      <c r="IZC33" s="52"/>
      <c r="IZD33" s="52"/>
      <c r="IZE33" s="52"/>
      <c r="IZF33" s="52"/>
      <c r="IZG33" s="52"/>
      <c r="IZH33" s="52"/>
      <c r="IZI33" s="52"/>
      <c r="IZJ33" s="52"/>
      <c r="IZK33" s="52"/>
      <c r="IZL33" s="52"/>
      <c r="IZM33" s="52"/>
      <c r="IZN33" s="52"/>
      <c r="IZO33" s="52"/>
      <c r="IZP33" s="52"/>
      <c r="IZQ33" s="52"/>
      <c r="IZR33" s="52"/>
      <c r="IZS33" s="52"/>
      <c r="IZT33" s="52"/>
      <c r="IZU33" s="52"/>
      <c r="IZV33" s="52"/>
      <c r="IZW33" s="52"/>
      <c r="IZX33" s="52"/>
      <c r="IZY33" s="52"/>
      <c r="IZZ33" s="52"/>
      <c r="JAA33" s="52"/>
      <c r="JAB33" s="52"/>
      <c r="JAC33" s="52"/>
      <c r="JAD33" s="52"/>
      <c r="JAE33" s="52"/>
      <c r="JAF33" s="52"/>
      <c r="JAG33" s="52"/>
      <c r="JAH33" s="52"/>
      <c r="JAI33" s="52"/>
      <c r="JAJ33" s="52"/>
      <c r="JAK33" s="52"/>
      <c r="JAL33" s="52"/>
      <c r="JAM33" s="52"/>
      <c r="JAN33" s="52"/>
      <c r="JAO33" s="52"/>
      <c r="JAP33" s="52"/>
      <c r="JAQ33" s="52"/>
      <c r="JAR33" s="52"/>
      <c r="JAS33" s="52"/>
      <c r="JAT33" s="52"/>
      <c r="JAU33" s="52"/>
      <c r="JAV33" s="52"/>
      <c r="JAW33" s="52"/>
      <c r="JAX33" s="52"/>
      <c r="JAY33" s="52"/>
      <c r="JAZ33" s="52"/>
      <c r="JBA33" s="52"/>
      <c r="JBB33" s="52"/>
      <c r="JBC33" s="52"/>
      <c r="JBD33" s="52"/>
      <c r="JBE33" s="52"/>
      <c r="JBF33" s="52"/>
      <c r="JBG33" s="52"/>
      <c r="JBH33" s="52"/>
      <c r="JBI33" s="52"/>
      <c r="JBJ33" s="52"/>
      <c r="JBK33" s="52"/>
      <c r="JBL33" s="52"/>
      <c r="JBM33" s="52"/>
      <c r="JBN33" s="52"/>
      <c r="JBO33" s="52"/>
      <c r="JBP33" s="52"/>
      <c r="JBQ33" s="52"/>
      <c r="JBR33" s="52"/>
      <c r="JBS33" s="52"/>
      <c r="JBT33" s="52"/>
      <c r="JBU33" s="52"/>
      <c r="JBV33" s="52"/>
      <c r="JBW33" s="52"/>
      <c r="JBX33" s="52"/>
      <c r="JBY33" s="52"/>
      <c r="JBZ33" s="52"/>
      <c r="JCA33" s="52"/>
      <c r="JCB33" s="52"/>
      <c r="JCC33" s="52"/>
      <c r="JCD33" s="52"/>
      <c r="JCE33" s="52"/>
      <c r="JCF33" s="52"/>
      <c r="JCG33" s="52"/>
      <c r="JCH33" s="52"/>
      <c r="JCI33" s="52"/>
      <c r="JCJ33" s="52"/>
      <c r="JCK33" s="52"/>
      <c r="JCL33" s="52"/>
      <c r="JCM33" s="52"/>
      <c r="JCN33" s="52"/>
      <c r="JCO33" s="52"/>
      <c r="JCP33" s="52"/>
      <c r="JCQ33" s="52"/>
      <c r="JCR33" s="52"/>
      <c r="JCS33" s="52"/>
      <c r="JCT33" s="52"/>
      <c r="JCU33" s="52"/>
      <c r="JCV33" s="52"/>
      <c r="JCW33" s="52"/>
      <c r="JCX33" s="52"/>
      <c r="JCY33" s="52"/>
      <c r="JCZ33" s="52"/>
      <c r="JDA33" s="52"/>
      <c r="JDB33" s="52"/>
      <c r="JDC33" s="52"/>
      <c r="JDD33" s="52"/>
      <c r="JDE33" s="52"/>
      <c r="JDF33" s="52"/>
      <c r="JDG33" s="52"/>
      <c r="JDH33" s="52"/>
      <c r="JDI33" s="52"/>
      <c r="JDJ33" s="52"/>
      <c r="JDK33" s="52"/>
      <c r="JDL33" s="52"/>
      <c r="JDM33" s="52"/>
      <c r="JDN33" s="52"/>
      <c r="JDO33" s="52"/>
      <c r="JDP33" s="52"/>
      <c r="JDQ33" s="52"/>
      <c r="JDR33" s="52"/>
      <c r="JDS33" s="52"/>
      <c r="JDT33" s="52"/>
      <c r="JDU33" s="52"/>
      <c r="JDV33" s="52"/>
      <c r="JDW33" s="52"/>
      <c r="JDX33" s="52"/>
      <c r="JDY33" s="52"/>
      <c r="JDZ33" s="52"/>
      <c r="JEA33" s="52"/>
      <c r="JEB33" s="52"/>
      <c r="JEC33" s="52"/>
      <c r="JED33" s="52"/>
      <c r="JEE33" s="52"/>
      <c r="JEF33" s="52"/>
      <c r="JEG33" s="52"/>
      <c r="JEH33" s="52"/>
      <c r="JEI33" s="52"/>
      <c r="JEJ33" s="52"/>
      <c r="JEK33" s="52"/>
      <c r="JEL33" s="52"/>
      <c r="JEM33" s="52"/>
      <c r="JEN33" s="52"/>
      <c r="JEO33" s="52"/>
      <c r="JEP33" s="52"/>
      <c r="JEQ33" s="52"/>
      <c r="JER33" s="52"/>
      <c r="JES33" s="52"/>
      <c r="JET33" s="52"/>
      <c r="JEU33" s="52"/>
      <c r="JEV33" s="52"/>
      <c r="JEW33" s="52"/>
      <c r="JEX33" s="52"/>
      <c r="JEY33" s="52"/>
      <c r="JEZ33" s="52"/>
      <c r="JFA33" s="52"/>
      <c r="JFB33" s="52"/>
      <c r="JFC33" s="52"/>
      <c r="JFD33" s="52"/>
      <c r="JFE33" s="52"/>
      <c r="JFF33" s="52"/>
      <c r="JFG33" s="52"/>
      <c r="JFH33" s="52"/>
      <c r="JFI33" s="52"/>
      <c r="JFJ33" s="52"/>
      <c r="JFK33" s="52"/>
      <c r="JFL33" s="52"/>
      <c r="JFM33" s="52"/>
      <c r="JFN33" s="52"/>
      <c r="JFO33" s="52"/>
      <c r="JFP33" s="52"/>
      <c r="JFQ33" s="52"/>
      <c r="JFR33" s="52"/>
      <c r="JFS33" s="52"/>
      <c r="JFT33" s="52"/>
      <c r="JFU33" s="52"/>
      <c r="JFV33" s="52"/>
      <c r="JFW33" s="52"/>
      <c r="JFX33" s="52"/>
      <c r="JFY33" s="52"/>
      <c r="JFZ33" s="52"/>
      <c r="JGA33" s="52"/>
      <c r="JGB33" s="52"/>
      <c r="JGC33" s="52"/>
      <c r="JGD33" s="52"/>
      <c r="JGE33" s="52"/>
      <c r="JGF33" s="52"/>
      <c r="JGG33" s="52"/>
      <c r="JGH33" s="52"/>
      <c r="JGI33" s="52"/>
      <c r="JGJ33" s="52"/>
      <c r="JGK33" s="52"/>
      <c r="JGL33" s="52"/>
      <c r="JGM33" s="52"/>
      <c r="JGN33" s="52"/>
      <c r="JGO33" s="52"/>
      <c r="JGP33" s="52"/>
      <c r="JGQ33" s="52"/>
      <c r="JGR33" s="52"/>
      <c r="JGS33" s="52"/>
      <c r="JGT33" s="52"/>
      <c r="JGU33" s="52"/>
      <c r="JGV33" s="52"/>
      <c r="JGW33" s="52"/>
      <c r="JGX33" s="52"/>
      <c r="JGY33" s="52"/>
      <c r="JGZ33" s="52"/>
      <c r="JHA33" s="52"/>
      <c r="JHB33" s="52"/>
      <c r="JHC33" s="52"/>
      <c r="JHD33" s="52"/>
      <c r="JHE33" s="52"/>
      <c r="JHF33" s="52"/>
      <c r="JHG33" s="52"/>
      <c r="JHH33" s="52"/>
      <c r="JHI33" s="52"/>
      <c r="JHJ33" s="52"/>
      <c r="JHK33" s="52"/>
      <c r="JHL33" s="52"/>
      <c r="JHM33" s="52"/>
      <c r="JHN33" s="52"/>
      <c r="JHO33" s="52"/>
      <c r="JHP33" s="52"/>
      <c r="JHQ33" s="52"/>
      <c r="JHR33" s="52"/>
      <c r="JHS33" s="52"/>
      <c r="JHT33" s="52"/>
      <c r="JHU33" s="52"/>
      <c r="JHV33" s="52"/>
      <c r="JHW33" s="52"/>
      <c r="JHX33" s="52"/>
      <c r="JHY33" s="52"/>
      <c r="JHZ33" s="52"/>
      <c r="JIA33" s="52"/>
      <c r="JIB33" s="52"/>
      <c r="JIC33" s="52"/>
      <c r="JID33" s="52"/>
      <c r="JIE33" s="52"/>
      <c r="JIF33" s="52"/>
      <c r="JIG33" s="52"/>
      <c r="JIH33" s="52"/>
      <c r="JII33" s="52"/>
      <c r="JIJ33" s="52"/>
      <c r="JIK33" s="52"/>
      <c r="JIL33" s="52"/>
      <c r="JIM33" s="52"/>
      <c r="JIN33" s="52"/>
      <c r="JIO33" s="52"/>
      <c r="JIP33" s="52"/>
      <c r="JIQ33" s="52"/>
      <c r="JIR33" s="52"/>
      <c r="JIS33" s="52"/>
      <c r="JIT33" s="52"/>
      <c r="JIU33" s="52"/>
      <c r="JIV33" s="52"/>
      <c r="JIW33" s="52"/>
      <c r="JIX33" s="52"/>
      <c r="JIY33" s="52"/>
      <c r="JIZ33" s="52"/>
      <c r="JJA33" s="52"/>
      <c r="JJB33" s="52"/>
      <c r="JJC33" s="52"/>
      <c r="JJD33" s="52"/>
      <c r="JJE33" s="52"/>
      <c r="JJF33" s="52"/>
      <c r="JJG33" s="52"/>
      <c r="JJH33" s="52"/>
      <c r="JJI33" s="52"/>
      <c r="JJJ33" s="52"/>
      <c r="JJK33" s="52"/>
      <c r="JJL33" s="52"/>
      <c r="JJM33" s="52"/>
      <c r="JJN33" s="52"/>
      <c r="JJO33" s="52"/>
      <c r="JJP33" s="52"/>
      <c r="JJQ33" s="52"/>
      <c r="JJR33" s="52"/>
      <c r="JJS33" s="52"/>
      <c r="JJT33" s="52"/>
      <c r="JJU33" s="52"/>
      <c r="JJV33" s="52"/>
      <c r="JJW33" s="52"/>
      <c r="JJX33" s="52"/>
      <c r="JJY33" s="52"/>
      <c r="JJZ33" s="52"/>
      <c r="JKA33" s="52"/>
      <c r="JKB33" s="52"/>
      <c r="JKC33" s="52"/>
      <c r="JKD33" s="52"/>
      <c r="JKE33" s="52"/>
      <c r="JKF33" s="52"/>
      <c r="JKG33" s="52"/>
      <c r="JKH33" s="52"/>
      <c r="JKI33" s="52"/>
      <c r="JKJ33" s="52"/>
      <c r="JKK33" s="52"/>
      <c r="JKL33" s="52"/>
      <c r="JKM33" s="52"/>
      <c r="JKN33" s="52"/>
      <c r="JKO33" s="52"/>
      <c r="JKP33" s="52"/>
      <c r="JKQ33" s="52"/>
      <c r="JKR33" s="52"/>
      <c r="JKS33" s="52"/>
      <c r="JKT33" s="52"/>
      <c r="JKU33" s="52"/>
      <c r="JKV33" s="52"/>
      <c r="JKW33" s="52"/>
      <c r="JKX33" s="52"/>
      <c r="JKY33" s="52"/>
      <c r="JKZ33" s="52"/>
      <c r="JLA33" s="52"/>
      <c r="JLB33" s="52"/>
      <c r="JLC33" s="52"/>
      <c r="JLD33" s="52"/>
      <c r="JLE33" s="52"/>
      <c r="JLF33" s="52"/>
      <c r="JLG33" s="52"/>
      <c r="JLH33" s="52"/>
      <c r="JLI33" s="52"/>
      <c r="JLJ33" s="52"/>
      <c r="JLK33" s="52"/>
      <c r="JLL33" s="52"/>
      <c r="JLM33" s="52"/>
      <c r="JLN33" s="52"/>
      <c r="JLO33" s="52"/>
      <c r="JLP33" s="52"/>
      <c r="JLQ33" s="52"/>
      <c r="JLR33" s="52"/>
      <c r="JLS33" s="52"/>
      <c r="JLT33" s="52"/>
      <c r="JLU33" s="52"/>
      <c r="JLV33" s="52"/>
      <c r="JLW33" s="52"/>
      <c r="JLX33" s="52"/>
      <c r="JLY33" s="52"/>
      <c r="JLZ33" s="52"/>
      <c r="JMA33" s="52"/>
      <c r="JMB33" s="52"/>
      <c r="JMC33" s="52"/>
      <c r="JMD33" s="52"/>
      <c r="JME33" s="52"/>
      <c r="JMF33" s="52"/>
      <c r="JMG33" s="52"/>
      <c r="JMH33" s="52"/>
      <c r="JMI33" s="52"/>
      <c r="JMJ33" s="52"/>
      <c r="JMK33" s="52"/>
      <c r="JML33" s="52"/>
      <c r="JMM33" s="52"/>
      <c r="JMN33" s="52"/>
      <c r="JMO33" s="52"/>
      <c r="JMP33" s="52"/>
      <c r="JMQ33" s="52"/>
      <c r="JMR33" s="52"/>
      <c r="JMS33" s="52"/>
      <c r="JMT33" s="52"/>
      <c r="JMU33" s="52"/>
      <c r="JMV33" s="52"/>
      <c r="JMW33" s="52"/>
      <c r="JMX33" s="52"/>
      <c r="JMY33" s="52"/>
      <c r="JMZ33" s="52"/>
      <c r="JNA33" s="52"/>
      <c r="JNB33" s="52"/>
      <c r="JNC33" s="52"/>
      <c r="JND33" s="52"/>
      <c r="JNE33" s="52"/>
      <c r="JNF33" s="52"/>
      <c r="JNG33" s="52"/>
      <c r="JNH33" s="52"/>
      <c r="JNI33" s="52"/>
      <c r="JNJ33" s="52"/>
      <c r="JNK33" s="52"/>
      <c r="JNL33" s="52"/>
      <c r="JNM33" s="52"/>
      <c r="JNN33" s="52"/>
      <c r="JNO33" s="52"/>
      <c r="JNP33" s="52"/>
      <c r="JNQ33" s="52"/>
      <c r="JNR33" s="52"/>
      <c r="JNS33" s="52"/>
      <c r="JNT33" s="52"/>
      <c r="JNU33" s="52"/>
      <c r="JNV33" s="52"/>
      <c r="JNW33" s="52"/>
      <c r="JNX33" s="52"/>
      <c r="JNY33" s="52"/>
      <c r="JNZ33" s="52"/>
      <c r="JOA33" s="52"/>
      <c r="JOB33" s="52"/>
      <c r="JOC33" s="52"/>
      <c r="JOD33" s="52"/>
      <c r="JOE33" s="52"/>
      <c r="JOF33" s="52"/>
      <c r="JOG33" s="52"/>
      <c r="JOH33" s="52"/>
      <c r="JOI33" s="52"/>
      <c r="JOJ33" s="52"/>
      <c r="JOK33" s="52"/>
      <c r="JOL33" s="52"/>
      <c r="JOM33" s="52"/>
      <c r="JON33" s="52"/>
      <c r="JOO33" s="52"/>
      <c r="JOP33" s="52"/>
      <c r="JOQ33" s="52"/>
      <c r="JOR33" s="52"/>
      <c r="JOS33" s="52"/>
      <c r="JOT33" s="52"/>
      <c r="JOU33" s="52"/>
      <c r="JOV33" s="52"/>
      <c r="JOW33" s="52"/>
      <c r="JOX33" s="52"/>
      <c r="JOY33" s="52"/>
      <c r="JOZ33" s="52"/>
      <c r="JPA33" s="52"/>
      <c r="JPB33" s="52"/>
      <c r="JPC33" s="52"/>
      <c r="JPD33" s="52"/>
      <c r="JPE33" s="52"/>
      <c r="JPF33" s="52"/>
      <c r="JPG33" s="52"/>
      <c r="JPH33" s="52"/>
      <c r="JPI33" s="52"/>
      <c r="JPJ33" s="52"/>
      <c r="JPK33" s="52"/>
      <c r="JPL33" s="52"/>
      <c r="JPM33" s="52"/>
      <c r="JPN33" s="52"/>
      <c r="JPO33" s="52"/>
      <c r="JPP33" s="52"/>
      <c r="JPQ33" s="52"/>
      <c r="JPR33" s="52"/>
      <c r="JPS33" s="52"/>
      <c r="JPT33" s="52"/>
      <c r="JPU33" s="52"/>
      <c r="JPV33" s="52"/>
      <c r="JPW33" s="52"/>
      <c r="JPX33" s="52"/>
      <c r="JPY33" s="52"/>
      <c r="JPZ33" s="52"/>
      <c r="JQA33" s="52"/>
      <c r="JQB33" s="52"/>
      <c r="JQC33" s="52"/>
      <c r="JQD33" s="52"/>
      <c r="JQE33" s="52"/>
      <c r="JQF33" s="52"/>
      <c r="JQG33" s="52"/>
      <c r="JQH33" s="52"/>
      <c r="JQI33" s="52"/>
      <c r="JQJ33" s="52"/>
      <c r="JQK33" s="52"/>
      <c r="JQL33" s="52"/>
      <c r="JQM33" s="52"/>
      <c r="JQN33" s="52"/>
      <c r="JQO33" s="52"/>
      <c r="JQP33" s="52"/>
      <c r="JQQ33" s="52"/>
      <c r="JQR33" s="52"/>
      <c r="JQS33" s="52"/>
      <c r="JQT33" s="52"/>
      <c r="JQU33" s="52"/>
      <c r="JQV33" s="52"/>
      <c r="JQW33" s="52"/>
      <c r="JQX33" s="52"/>
      <c r="JQY33" s="52"/>
      <c r="JQZ33" s="52"/>
      <c r="JRA33" s="52"/>
      <c r="JRB33" s="52"/>
      <c r="JRC33" s="52"/>
      <c r="JRD33" s="52"/>
      <c r="JRE33" s="52"/>
      <c r="JRF33" s="52"/>
      <c r="JRG33" s="52"/>
      <c r="JRH33" s="52"/>
      <c r="JRI33" s="52"/>
      <c r="JRJ33" s="52"/>
      <c r="JRK33" s="52"/>
      <c r="JRL33" s="52"/>
      <c r="JRM33" s="52"/>
      <c r="JRN33" s="52"/>
      <c r="JRO33" s="52"/>
      <c r="JRP33" s="52"/>
      <c r="JRQ33" s="52"/>
      <c r="JRR33" s="52"/>
      <c r="JRS33" s="52"/>
      <c r="JRT33" s="52"/>
      <c r="JRU33" s="52"/>
      <c r="JRV33" s="52"/>
      <c r="JRW33" s="52"/>
      <c r="JRX33" s="52"/>
      <c r="JRY33" s="52"/>
      <c r="JRZ33" s="52"/>
      <c r="JSA33" s="52"/>
      <c r="JSB33" s="52"/>
      <c r="JSC33" s="52"/>
      <c r="JSD33" s="52"/>
      <c r="JSE33" s="52"/>
      <c r="JSF33" s="52"/>
      <c r="JSG33" s="52"/>
      <c r="JSH33" s="52"/>
      <c r="JSI33" s="52"/>
      <c r="JSJ33" s="52"/>
      <c r="JSK33" s="52"/>
      <c r="JSL33" s="52"/>
      <c r="JSM33" s="52"/>
      <c r="JSN33" s="52"/>
      <c r="JSO33" s="52"/>
      <c r="JSP33" s="52"/>
      <c r="JSQ33" s="52"/>
      <c r="JSR33" s="52"/>
      <c r="JSS33" s="52"/>
      <c r="JST33" s="52"/>
      <c r="JSU33" s="52"/>
      <c r="JSV33" s="52"/>
      <c r="JSW33" s="52"/>
      <c r="JSX33" s="52"/>
      <c r="JSY33" s="52"/>
      <c r="JSZ33" s="52"/>
      <c r="JTA33" s="52"/>
      <c r="JTB33" s="52"/>
      <c r="JTC33" s="52"/>
      <c r="JTD33" s="52"/>
      <c r="JTE33" s="52"/>
      <c r="JTF33" s="52"/>
      <c r="JTG33" s="52"/>
      <c r="JTH33" s="52"/>
      <c r="JTI33" s="52"/>
      <c r="JTJ33" s="52"/>
      <c r="JTK33" s="52"/>
      <c r="JTL33" s="52"/>
      <c r="JTM33" s="52"/>
      <c r="JTN33" s="52"/>
      <c r="JTO33" s="52"/>
      <c r="JTP33" s="52"/>
      <c r="JTQ33" s="52"/>
      <c r="JTR33" s="52"/>
      <c r="JTS33" s="52"/>
      <c r="JTT33" s="52"/>
      <c r="JTU33" s="52"/>
      <c r="JTV33" s="52"/>
      <c r="JTW33" s="52"/>
      <c r="JTX33" s="52"/>
      <c r="JTY33" s="52"/>
      <c r="JTZ33" s="52"/>
      <c r="JUA33" s="52"/>
      <c r="JUB33" s="52"/>
      <c r="JUC33" s="52"/>
      <c r="JUD33" s="52"/>
      <c r="JUE33" s="52"/>
      <c r="JUF33" s="52"/>
      <c r="JUG33" s="52"/>
      <c r="JUH33" s="52"/>
      <c r="JUI33" s="52"/>
      <c r="JUJ33" s="52"/>
      <c r="JUK33" s="52"/>
      <c r="JUL33" s="52"/>
      <c r="JUM33" s="52"/>
      <c r="JUN33" s="52"/>
      <c r="JUO33" s="52"/>
      <c r="JUP33" s="52"/>
      <c r="JUQ33" s="52"/>
      <c r="JUR33" s="52"/>
      <c r="JUS33" s="52"/>
      <c r="JUT33" s="52"/>
      <c r="JUU33" s="52"/>
      <c r="JUV33" s="52"/>
      <c r="JUW33" s="52"/>
      <c r="JUX33" s="52"/>
      <c r="JUY33" s="52"/>
      <c r="JUZ33" s="52"/>
      <c r="JVA33" s="52"/>
      <c r="JVB33" s="52"/>
      <c r="JVC33" s="52"/>
      <c r="JVD33" s="52"/>
      <c r="JVE33" s="52"/>
      <c r="JVF33" s="52"/>
      <c r="JVG33" s="52"/>
      <c r="JVH33" s="52"/>
      <c r="JVI33" s="52"/>
      <c r="JVJ33" s="52"/>
      <c r="JVK33" s="52"/>
      <c r="JVL33" s="52"/>
      <c r="JVM33" s="52"/>
      <c r="JVN33" s="52"/>
      <c r="JVO33" s="52"/>
      <c r="JVP33" s="52"/>
      <c r="JVQ33" s="52"/>
      <c r="JVR33" s="52"/>
      <c r="JVS33" s="52"/>
      <c r="JVT33" s="52"/>
      <c r="JVU33" s="52"/>
      <c r="JVV33" s="52"/>
      <c r="JVW33" s="52"/>
      <c r="JVX33" s="52"/>
      <c r="JVY33" s="52"/>
      <c r="JVZ33" s="52"/>
      <c r="JWA33" s="52"/>
      <c r="JWB33" s="52"/>
      <c r="JWC33" s="52"/>
      <c r="JWD33" s="52"/>
      <c r="JWE33" s="52"/>
      <c r="JWF33" s="52"/>
      <c r="JWG33" s="52"/>
      <c r="JWH33" s="52"/>
      <c r="JWI33" s="52"/>
      <c r="JWJ33" s="52"/>
      <c r="JWK33" s="52"/>
      <c r="JWL33" s="52"/>
      <c r="JWM33" s="52"/>
      <c r="JWN33" s="52"/>
      <c r="JWO33" s="52"/>
      <c r="JWP33" s="52"/>
      <c r="JWQ33" s="52"/>
      <c r="JWR33" s="52"/>
      <c r="JWS33" s="52"/>
      <c r="JWT33" s="52"/>
      <c r="JWU33" s="52"/>
      <c r="JWV33" s="52"/>
      <c r="JWW33" s="52"/>
      <c r="JWX33" s="52"/>
      <c r="JWY33" s="52"/>
      <c r="JWZ33" s="52"/>
      <c r="JXA33" s="52"/>
      <c r="JXB33" s="52"/>
      <c r="JXC33" s="52"/>
      <c r="JXD33" s="52"/>
      <c r="JXE33" s="52"/>
      <c r="JXF33" s="52"/>
      <c r="JXG33" s="52"/>
      <c r="JXH33" s="52"/>
      <c r="JXI33" s="52"/>
      <c r="JXJ33" s="52"/>
      <c r="JXK33" s="52"/>
      <c r="JXL33" s="52"/>
      <c r="JXM33" s="52"/>
      <c r="JXN33" s="52"/>
      <c r="JXO33" s="52"/>
      <c r="JXP33" s="52"/>
      <c r="JXQ33" s="52"/>
      <c r="JXR33" s="52"/>
      <c r="JXS33" s="52"/>
      <c r="JXT33" s="52"/>
      <c r="JXU33" s="52"/>
      <c r="JXV33" s="52"/>
      <c r="JXW33" s="52"/>
      <c r="JXX33" s="52"/>
      <c r="JXY33" s="52"/>
      <c r="JXZ33" s="52"/>
      <c r="JYA33" s="52"/>
      <c r="JYB33" s="52"/>
      <c r="JYC33" s="52"/>
      <c r="JYD33" s="52"/>
      <c r="JYE33" s="52"/>
      <c r="JYF33" s="52"/>
      <c r="JYG33" s="52"/>
      <c r="JYH33" s="52"/>
      <c r="JYI33" s="52"/>
      <c r="JYJ33" s="52"/>
      <c r="JYK33" s="52"/>
      <c r="JYL33" s="52"/>
      <c r="JYM33" s="52"/>
      <c r="JYN33" s="52"/>
      <c r="JYO33" s="52"/>
      <c r="JYP33" s="52"/>
      <c r="JYQ33" s="52"/>
      <c r="JYR33" s="52"/>
      <c r="JYS33" s="52"/>
      <c r="JYT33" s="52"/>
      <c r="JYU33" s="52"/>
      <c r="JYV33" s="52"/>
      <c r="JYW33" s="52"/>
      <c r="JYX33" s="52"/>
      <c r="JYY33" s="52"/>
      <c r="JYZ33" s="52"/>
      <c r="JZA33" s="52"/>
      <c r="JZB33" s="52"/>
      <c r="JZC33" s="52"/>
      <c r="JZD33" s="52"/>
      <c r="JZE33" s="52"/>
      <c r="JZF33" s="52"/>
      <c r="JZG33" s="52"/>
      <c r="JZH33" s="52"/>
      <c r="JZI33" s="52"/>
      <c r="JZJ33" s="52"/>
      <c r="JZK33" s="52"/>
      <c r="JZL33" s="52"/>
      <c r="JZM33" s="52"/>
      <c r="JZN33" s="52"/>
      <c r="JZO33" s="52"/>
      <c r="JZP33" s="52"/>
      <c r="JZQ33" s="52"/>
      <c r="JZR33" s="52"/>
      <c r="JZS33" s="52"/>
      <c r="JZT33" s="52"/>
      <c r="JZU33" s="52"/>
      <c r="JZV33" s="52"/>
      <c r="JZW33" s="52"/>
      <c r="JZX33" s="52"/>
      <c r="JZY33" s="52"/>
      <c r="JZZ33" s="52"/>
      <c r="KAA33" s="52"/>
      <c r="KAB33" s="52"/>
      <c r="KAC33" s="52"/>
      <c r="KAD33" s="52"/>
      <c r="KAE33" s="52"/>
      <c r="KAF33" s="52"/>
      <c r="KAG33" s="52"/>
      <c r="KAH33" s="52"/>
      <c r="KAI33" s="52"/>
      <c r="KAJ33" s="52"/>
      <c r="KAK33" s="52"/>
      <c r="KAL33" s="52"/>
      <c r="KAM33" s="52"/>
      <c r="KAN33" s="52"/>
      <c r="KAO33" s="52"/>
      <c r="KAP33" s="52"/>
      <c r="KAQ33" s="52"/>
      <c r="KAR33" s="52"/>
      <c r="KAS33" s="52"/>
      <c r="KAT33" s="52"/>
      <c r="KAU33" s="52"/>
      <c r="KAV33" s="52"/>
      <c r="KAW33" s="52"/>
      <c r="KAX33" s="52"/>
      <c r="KAY33" s="52"/>
      <c r="KAZ33" s="52"/>
      <c r="KBA33" s="52"/>
      <c r="KBB33" s="52"/>
      <c r="KBC33" s="52"/>
      <c r="KBD33" s="52"/>
      <c r="KBE33" s="52"/>
      <c r="KBF33" s="52"/>
      <c r="KBG33" s="52"/>
      <c r="KBH33" s="52"/>
      <c r="KBI33" s="52"/>
      <c r="KBJ33" s="52"/>
      <c r="KBK33" s="52"/>
      <c r="KBL33" s="52"/>
      <c r="KBM33" s="52"/>
      <c r="KBN33" s="52"/>
      <c r="KBO33" s="52"/>
      <c r="KBP33" s="52"/>
      <c r="KBQ33" s="52"/>
      <c r="KBR33" s="52"/>
      <c r="KBS33" s="52"/>
      <c r="KBT33" s="52"/>
      <c r="KBU33" s="52"/>
      <c r="KBV33" s="52"/>
      <c r="KBW33" s="52"/>
      <c r="KBX33" s="52"/>
      <c r="KBY33" s="52"/>
      <c r="KBZ33" s="52"/>
      <c r="KCA33" s="52"/>
      <c r="KCB33" s="52"/>
      <c r="KCC33" s="52"/>
      <c r="KCD33" s="52"/>
      <c r="KCE33" s="52"/>
      <c r="KCF33" s="52"/>
      <c r="KCG33" s="52"/>
      <c r="KCH33" s="52"/>
      <c r="KCI33" s="52"/>
      <c r="KCJ33" s="52"/>
      <c r="KCK33" s="52"/>
      <c r="KCL33" s="52"/>
      <c r="KCM33" s="52"/>
      <c r="KCN33" s="52"/>
      <c r="KCO33" s="52"/>
      <c r="KCP33" s="52"/>
      <c r="KCQ33" s="52"/>
      <c r="KCR33" s="52"/>
      <c r="KCS33" s="52"/>
      <c r="KCT33" s="52"/>
      <c r="KCU33" s="52"/>
      <c r="KCV33" s="52"/>
      <c r="KCW33" s="52"/>
      <c r="KCX33" s="52"/>
      <c r="KCY33" s="52"/>
      <c r="KCZ33" s="52"/>
      <c r="KDA33" s="52"/>
      <c r="KDB33" s="52"/>
      <c r="KDC33" s="52"/>
      <c r="KDD33" s="52"/>
      <c r="KDE33" s="52"/>
      <c r="KDF33" s="52"/>
      <c r="KDG33" s="52"/>
      <c r="KDH33" s="52"/>
      <c r="KDI33" s="52"/>
      <c r="KDJ33" s="52"/>
      <c r="KDK33" s="52"/>
      <c r="KDL33" s="52"/>
      <c r="KDM33" s="52"/>
      <c r="KDN33" s="52"/>
      <c r="KDO33" s="52"/>
      <c r="KDP33" s="52"/>
      <c r="KDQ33" s="52"/>
      <c r="KDR33" s="52"/>
      <c r="KDS33" s="52"/>
      <c r="KDT33" s="52"/>
      <c r="KDU33" s="52"/>
      <c r="KDV33" s="52"/>
      <c r="KDW33" s="52"/>
      <c r="KDX33" s="52"/>
      <c r="KDY33" s="52"/>
      <c r="KDZ33" s="52"/>
      <c r="KEA33" s="52"/>
      <c r="KEB33" s="52"/>
      <c r="KEC33" s="52"/>
      <c r="KED33" s="52"/>
      <c r="KEE33" s="52"/>
      <c r="KEF33" s="52"/>
      <c r="KEG33" s="52"/>
      <c r="KEH33" s="52"/>
      <c r="KEI33" s="52"/>
      <c r="KEJ33" s="52"/>
      <c r="KEK33" s="52"/>
      <c r="KEL33" s="52"/>
      <c r="KEM33" s="52"/>
      <c r="KEN33" s="52"/>
      <c r="KEO33" s="52"/>
      <c r="KEP33" s="52"/>
      <c r="KEQ33" s="52"/>
      <c r="KER33" s="52"/>
      <c r="KES33" s="52"/>
      <c r="KET33" s="52"/>
      <c r="KEU33" s="52"/>
      <c r="KEV33" s="52"/>
      <c r="KEW33" s="52"/>
      <c r="KEX33" s="52"/>
      <c r="KEY33" s="52"/>
      <c r="KEZ33" s="52"/>
      <c r="KFA33" s="52"/>
      <c r="KFB33" s="52"/>
      <c r="KFC33" s="52"/>
      <c r="KFD33" s="52"/>
      <c r="KFE33" s="52"/>
      <c r="KFF33" s="52"/>
      <c r="KFG33" s="52"/>
      <c r="KFH33" s="52"/>
      <c r="KFI33" s="52"/>
      <c r="KFJ33" s="52"/>
      <c r="KFK33" s="52"/>
      <c r="KFL33" s="52"/>
      <c r="KFM33" s="52"/>
      <c r="KFN33" s="52"/>
      <c r="KFO33" s="52"/>
      <c r="KFP33" s="52"/>
      <c r="KFQ33" s="52"/>
      <c r="KFR33" s="52"/>
      <c r="KFS33" s="52"/>
      <c r="KFT33" s="52"/>
      <c r="KFU33" s="52"/>
      <c r="KFV33" s="52"/>
      <c r="KFW33" s="52"/>
      <c r="KFX33" s="52"/>
      <c r="KFY33" s="52"/>
      <c r="KFZ33" s="52"/>
      <c r="KGA33" s="52"/>
      <c r="KGB33" s="52"/>
      <c r="KGC33" s="52"/>
      <c r="KGD33" s="52"/>
      <c r="KGE33" s="52"/>
      <c r="KGF33" s="52"/>
      <c r="KGG33" s="52"/>
      <c r="KGH33" s="52"/>
      <c r="KGI33" s="52"/>
      <c r="KGJ33" s="52"/>
      <c r="KGK33" s="52"/>
      <c r="KGL33" s="52"/>
      <c r="KGM33" s="52"/>
      <c r="KGN33" s="52"/>
      <c r="KGO33" s="52"/>
      <c r="KGP33" s="52"/>
      <c r="KGQ33" s="52"/>
      <c r="KGR33" s="52"/>
      <c r="KGS33" s="52"/>
      <c r="KGT33" s="52"/>
      <c r="KGU33" s="52"/>
      <c r="KGV33" s="52"/>
      <c r="KGW33" s="52"/>
      <c r="KGX33" s="52"/>
      <c r="KGY33" s="52"/>
      <c r="KGZ33" s="52"/>
      <c r="KHA33" s="52"/>
      <c r="KHB33" s="52"/>
      <c r="KHC33" s="52"/>
      <c r="KHD33" s="52"/>
      <c r="KHE33" s="52"/>
      <c r="KHF33" s="52"/>
      <c r="KHG33" s="52"/>
      <c r="KHH33" s="52"/>
      <c r="KHI33" s="52"/>
      <c r="KHJ33" s="52"/>
      <c r="KHK33" s="52"/>
      <c r="KHL33" s="52"/>
      <c r="KHM33" s="52"/>
      <c r="KHN33" s="52"/>
      <c r="KHO33" s="52"/>
      <c r="KHP33" s="52"/>
      <c r="KHQ33" s="52"/>
      <c r="KHR33" s="52"/>
      <c r="KHS33" s="52"/>
      <c r="KHT33" s="52"/>
      <c r="KHU33" s="52"/>
      <c r="KHV33" s="52"/>
      <c r="KHW33" s="52"/>
      <c r="KHX33" s="52"/>
      <c r="KHY33" s="52"/>
      <c r="KHZ33" s="52"/>
      <c r="KIA33" s="52"/>
      <c r="KIB33" s="52"/>
      <c r="KIC33" s="52"/>
      <c r="KID33" s="52"/>
      <c r="KIE33" s="52"/>
      <c r="KIF33" s="52"/>
      <c r="KIG33" s="52"/>
      <c r="KIH33" s="52"/>
      <c r="KII33" s="52"/>
      <c r="KIJ33" s="52"/>
      <c r="KIK33" s="52"/>
      <c r="KIL33" s="52"/>
      <c r="KIM33" s="52"/>
      <c r="KIN33" s="52"/>
      <c r="KIO33" s="52"/>
      <c r="KIP33" s="52"/>
      <c r="KIQ33" s="52"/>
      <c r="KIR33" s="52"/>
      <c r="KIS33" s="52"/>
      <c r="KIT33" s="52"/>
      <c r="KIU33" s="52"/>
      <c r="KIV33" s="52"/>
      <c r="KIW33" s="52"/>
      <c r="KIX33" s="52"/>
      <c r="KIY33" s="52"/>
      <c r="KIZ33" s="52"/>
      <c r="KJA33" s="52"/>
      <c r="KJB33" s="52"/>
      <c r="KJC33" s="52"/>
      <c r="KJD33" s="52"/>
      <c r="KJE33" s="52"/>
      <c r="KJF33" s="52"/>
      <c r="KJG33" s="52"/>
      <c r="KJH33" s="52"/>
      <c r="KJI33" s="52"/>
      <c r="KJJ33" s="52"/>
      <c r="KJK33" s="52"/>
      <c r="KJL33" s="52"/>
      <c r="KJM33" s="52"/>
      <c r="KJN33" s="52"/>
      <c r="KJO33" s="52"/>
      <c r="KJP33" s="52"/>
      <c r="KJQ33" s="52"/>
      <c r="KJR33" s="52"/>
      <c r="KJS33" s="52"/>
      <c r="KJT33" s="52"/>
      <c r="KJU33" s="52"/>
      <c r="KJV33" s="52"/>
      <c r="KJW33" s="52"/>
      <c r="KJX33" s="52"/>
      <c r="KJY33" s="52"/>
      <c r="KJZ33" s="52"/>
      <c r="KKA33" s="52"/>
      <c r="KKB33" s="52"/>
      <c r="KKC33" s="52"/>
      <c r="KKD33" s="52"/>
      <c r="KKE33" s="52"/>
      <c r="KKF33" s="52"/>
      <c r="KKG33" s="52"/>
      <c r="KKH33" s="52"/>
      <c r="KKI33" s="52"/>
      <c r="KKJ33" s="52"/>
      <c r="KKK33" s="52"/>
      <c r="KKL33" s="52"/>
      <c r="KKM33" s="52"/>
      <c r="KKN33" s="52"/>
      <c r="KKO33" s="52"/>
      <c r="KKP33" s="52"/>
      <c r="KKQ33" s="52"/>
      <c r="KKR33" s="52"/>
      <c r="KKS33" s="52"/>
      <c r="KKT33" s="52"/>
      <c r="KKU33" s="52"/>
      <c r="KKV33" s="52"/>
      <c r="KKW33" s="52"/>
      <c r="KKX33" s="52"/>
      <c r="KKY33" s="52"/>
      <c r="KKZ33" s="52"/>
      <c r="KLA33" s="52"/>
      <c r="KLB33" s="52"/>
      <c r="KLC33" s="52"/>
      <c r="KLD33" s="52"/>
      <c r="KLE33" s="52"/>
      <c r="KLF33" s="52"/>
      <c r="KLG33" s="52"/>
      <c r="KLH33" s="52"/>
      <c r="KLI33" s="52"/>
      <c r="KLJ33" s="52"/>
      <c r="KLK33" s="52"/>
      <c r="KLL33" s="52"/>
      <c r="KLM33" s="52"/>
      <c r="KLN33" s="52"/>
      <c r="KLO33" s="52"/>
      <c r="KLP33" s="52"/>
      <c r="KLQ33" s="52"/>
      <c r="KLR33" s="52"/>
      <c r="KLS33" s="52"/>
      <c r="KLT33" s="52"/>
      <c r="KLU33" s="52"/>
      <c r="KLV33" s="52"/>
      <c r="KLW33" s="52"/>
      <c r="KLX33" s="52"/>
      <c r="KLY33" s="52"/>
      <c r="KLZ33" s="52"/>
      <c r="KMA33" s="52"/>
      <c r="KMB33" s="52"/>
      <c r="KMC33" s="52"/>
      <c r="KMD33" s="52"/>
      <c r="KME33" s="52"/>
      <c r="KMF33" s="52"/>
      <c r="KMG33" s="52"/>
      <c r="KMH33" s="52"/>
      <c r="KMI33" s="52"/>
      <c r="KMJ33" s="52"/>
      <c r="KMK33" s="52"/>
      <c r="KML33" s="52"/>
      <c r="KMM33" s="52"/>
      <c r="KMN33" s="52"/>
      <c r="KMO33" s="52"/>
      <c r="KMP33" s="52"/>
      <c r="KMQ33" s="52"/>
      <c r="KMR33" s="52"/>
      <c r="KMS33" s="52"/>
      <c r="KMT33" s="52"/>
      <c r="KMU33" s="52"/>
      <c r="KMV33" s="52"/>
      <c r="KMW33" s="52"/>
      <c r="KMX33" s="52"/>
      <c r="KMY33" s="52"/>
      <c r="KMZ33" s="52"/>
      <c r="KNA33" s="52"/>
      <c r="KNB33" s="52"/>
      <c r="KNC33" s="52"/>
      <c r="KND33" s="52"/>
      <c r="KNE33" s="52"/>
      <c r="KNF33" s="52"/>
      <c r="KNG33" s="52"/>
      <c r="KNH33" s="52"/>
      <c r="KNI33" s="52"/>
      <c r="KNJ33" s="52"/>
      <c r="KNK33" s="52"/>
      <c r="KNL33" s="52"/>
      <c r="KNM33" s="52"/>
      <c r="KNN33" s="52"/>
      <c r="KNO33" s="52"/>
      <c r="KNP33" s="52"/>
      <c r="KNQ33" s="52"/>
      <c r="KNR33" s="52"/>
      <c r="KNS33" s="52"/>
      <c r="KNT33" s="52"/>
      <c r="KNU33" s="52"/>
      <c r="KNV33" s="52"/>
      <c r="KNW33" s="52"/>
      <c r="KNX33" s="52"/>
      <c r="KNY33" s="52"/>
      <c r="KNZ33" s="52"/>
      <c r="KOA33" s="52"/>
      <c r="KOB33" s="52"/>
      <c r="KOC33" s="52"/>
      <c r="KOD33" s="52"/>
      <c r="KOE33" s="52"/>
      <c r="KOF33" s="52"/>
      <c r="KOG33" s="52"/>
      <c r="KOH33" s="52"/>
      <c r="KOI33" s="52"/>
      <c r="KOJ33" s="52"/>
      <c r="KOK33" s="52"/>
      <c r="KOL33" s="52"/>
      <c r="KOM33" s="52"/>
      <c r="KON33" s="52"/>
      <c r="KOO33" s="52"/>
      <c r="KOP33" s="52"/>
      <c r="KOQ33" s="52"/>
      <c r="KOR33" s="52"/>
      <c r="KOS33" s="52"/>
      <c r="KOT33" s="52"/>
      <c r="KOU33" s="52"/>
      <c r="KOV33" s="52"/>
      <c r="KOW33" s="52"/>
      <c r="KOX33" s="52"/>
      <c r="KOY33" s="52"/>
      <c r="KOZ33" s="52"/>
      <c r="KPA33" s="52"/>
      <c r="KPB33" s="52"/>
      <c r="KPC33" s="52"/>
      <c r="KPD33" s="52"/>
      <c r="KPE33" s="52"/>
      <c r="KPF33" s="52"/>
      <c r="KPG33" s="52"/>
      <c r="KPH33" s="52"/>
      <c r="KPI33" s="52"/>
      <c r="KPJ33" s="52"/>
      <c r="KPK33" s="52"/>
      <c r="KPL33" s="52"/>
      <c r="KPM33" s="52"/>
      <c r="KPN33" s="52"/>
      <c r="KPO33" s="52"/>
      <c r="KPP33" s="52"/>
      <c r="KPQ33" s="52"/>
      <c r="KPR33" s="52"/>
      <c r="KPS33" s="52"/>
      <c r="KPT33" s="52"/>
      <c r="KPU33" s="52"/>
      <c r="KPV33" s="52"/>
      <c r="KPW33" s="52"/>
      <c r="KPX33" s="52"/>
      <c r="KPY33" s="52"/>
      <c r="KPZ33" s="52"/>
      <c r="KQA33" s="52"/>
      <c r="KQB33" s="52"/>
      <c r="KQC33" s="52"/>
      <c r="KQD33" s="52"/>
      <c r="KQE33" s="52"/>
      <c r="KQF33" s="52"/>
      <c r="KQG33" s="52"/>
      <c r="KQH33" s="52"/>
      <c r="KQI33" s="52"/>
      <c r="KQJ33" s="52"/>
      <c r="KQK33" s="52"/>
      <c r="KQL33" s="52"/>
      <c r="KQM33" s="52"/>
      <c r="KQN33" s="52"/>
      <c r="KQO33" s="52"/>
      <c r="KQP33" s="52"/>
      <c r="KQQ33" s="52"/>
      <c r="KQR33" s="52"/>
      <c r="KQS33" s="52"/>
      <c r="KQT33" s="52"/>
      <c r="KQU33" s="52"/>
      <c r="KQV33" s="52"/>
      <c r="KQW33" s="52"/>
      <c r="KQX33" s="52"/>
      <c r="KQY33" s="52"/>
      <c r="KQZ33" s="52"/>
      <c r="KRA33" s="52"/>
      <c r="KRB33" s="52"/>
      <c r="KRC33" s="52"/>
      <c r="KRD33" s="52"/>
      <c r="KRE33" s="52"/>
      <c r="KRF33" s="52"/>
      <c r="KRG33" s="52"/>
      <c r="KRH33" s="52"/>
      <c r="KRI33" s="52"/>
      <c r="KRJ33" s="52"/>
      <c r="KRK33" s="52"/>
      <c r="KRL33" s="52"/>
      <c r="KRM33" s="52"/>
      <c r="KRN33" s="52"/>
      <c r="KRO33" s="52"/>
      <c r="KRP33" s="52"/>
      <c r="KRQ33" s="52"/>
      <c r="KRR33" s="52"/>
      <c r="KRS33" s="52"/>
      <c r="KRT33" s="52"/>
      <c r="KRU33" s="52"/>
      <c r="KRV33" s="52"/>
      <c r="KRW33" s="52"/>
      <c r="KRX33" s="52"/>
      <c r="KRY33" s="52"/>
      <c r="KRZ33" s="52"/>
      <c r="KSA33" s="52"/>
      <c r="KSB33" s="52"/>
      <c r="KSC33" s="52"/>
      <c r="KSD33" s="52"/>
      <c r="KSE33" s="52"/>
      <c r="KSF33" s="52"/>
      <c r="KSG33" s="52"/>
      <c r="KSH33" s="52"/>
      <c r="KSI33" s="52"/>
      <c r="KSJ33" s="52"/>
      <c r="KSK33" s="52"/>
      <c r="KSL33" s="52"/>
      <c r="KSM33" s="52"/>
      <c r="KSN33" s="52"/>
      <c r="KSO33" s="52"/>
      <c r="KSP33" s="52"/>
      <c r="KSQ33" s="52"/>
      <c r="KSR33" s="52"/>
      <c r="KSS33" s="52"/>
      <c r="KST33" s="52"/>
      <c r="KSU33" s="52"/>
      <c r="KSV33" s="52"/>
      <c r="KSW33" s="52"/>
      <c r="KSX33" s="52"/>
      <c r="KSY33" s="52"/>
      <c r="KSZ33" s="52"/>
      <c r="KTA33" s="52"/>
      <c r="KTB33" s="52"/>
      <c r="KTC33" s="52"/>
      <c r="KTD33" s="52"/>
      <c r="KTE33" s="52"/>
      <c r="KTF33" s="52"/>
      <c r="KTG33" s="52"/>
      <c r="KTH33" s="52"/>
      <c r="KTI33" s="52"/>
      <c r="KTJ33" s="52"/>
      <c r="KTK33" s="52"/>
      <c r="KTL33" s="52"/>
      <c r="KTM33" s="52"/>
      <c r="KTN33" s="52"/>
      <c r="KTO33" s="52"/>
      <c r="KTP33" s="52"/>
      <c r="KTQ33" s="52"/>
      <c r="KTR33" s="52"/>
      <c r="KTS33" s="52"/>
      <c r="KTT33" s="52"/>
      <c r="KTU33" s="52"/>
      <c r="KTV33" s="52"/>
      <c r="KTW33" s="52"/>
      <c r="KTX33" s="52"/>
      <c r="KTY33" s="52"/>
      <c r="KTZ33" s="52"/>
      <c r="KUA33" s="52"/>
      <c r="KUB33" s="52"/>
      <c r="KUC33" s="52"/>
      <c r="KUD33" s="52"/>
      <c r="KUE33" s="52"/>
      <c r="KUF33" s="52"/>
      <c r="KUG33" s="52"/>
      <c r="KUH33" s="52"/>
      <c r="KUI33" s="52"/>
      <c r="KUJ33" s="52"/>
      <c r="KUK33" s="52"/>
      <c r="KUL33" s="52"/>
      <c r="KUM33" s="52"/>
      <c r="KUN33" s="52"/>
      <c r="KUO33" s="52"/>
      <c r="KUP33" s="52"/>
      <c r="KUQ33" s="52"/>
      <c r="KUR33" s="52"/>
      <c r="KUS33" s="52"/>
      <c r="KUT33" s="52"/>
      <c r="KUU33" s="52"/>
      <c r="KUV33" s="52"/>
      <c r="KUW33" s="52"/>
      <c r="KUX33" s="52"/>
      <c r="KUY33" s="52"/>
      <c r="KUZ33" s="52"/>
      <c r="KVA33" s="52"/>
      <c r="KVB33" s="52"/>
      <c r="KVC33" s="52"/>
      <c r="KVD33" s="52"/>
      <c r="KVE33" s="52"/>
      <c r="KVF33" s="52"/>
      <c r="KVG33" s="52"/>
      <c r="KVH33" s="52"/>
      <c r="KVI33" s="52"/>
      <c r="KVJ33" s="52"/>
      <c r="KVK33" s="52"/>
      <c r="KVL33" s="52"/>
      <c r="KVM33" s="52"/>
      <c r="KVN33" s="52"/>
      <c r="KVO33" s="52"/>
      <c r="KVP33" s="52"/>
      <c r="KVQ33" s="52"/>
      <c r="KVR33" s="52"/>
      <c r="KVS33" s="52"/>
      <c r="KVT33" s="52"/>
      <c r="KVU33" s="52"/>
      <c r="KVV33" s="52"/>
      <c r="KVW33" s="52"/>
      <c r="KVX33" s="52"/>
      <c r="KVY33" s="52"/>
      <c r="KVZ33" s="52"/>
      <c r="KWA33" s="52"/>
      <c r="KWB33" s="52"/>
      <c r="KWC33" s="52"/>
      <c r="KWD33" s="52"/>
      <c r="KWE33" s="52"/>
      <c r="KWF33" s="52"/>
      <c r="KWG33" s="52"/>
      <c r="KWH33" s="52"/>
      <c r="KWI33" s="52"/>
      <c r="KWJ33" s="52"/>
      <c r="KWK33" s="52"/>
      <c r="KWL33" s="52"/>
      <c r="KWM33" s="52"/>
      <c r="KWN33" s="52"/>
      <c r="KWO33" s="52"/>
      <c r="KWP33" s="52"/>
      <c r="KWQ33" s="52"/>
      <c r="KWR33" s="52"/>
      <c r="KWS33" s="52"/>
      <c r="KWT33" s="52"/>
      <c r="KWU33" s="52"/>
      <c r="KWV33" s="52"/>
      <c r="KWW33" s="52"/>
      <c r="KWX33" s="52"/>
      <c r="KWY33" s="52"/>
      <c r="KWZ33" s="52"/>
      <c r="KXA33" s="52"/>
      <c r="KXB33" s="52"/>
      <c r="KXC33" s="52"/>
      <c r="KXD33" s="52"/>
      <c r="KXE33" s="52"/>
      <c r="KXF33" s="52"/>
      <c r="KXG33" s="52"/>
      <c r="KXH33" s="52"/>
      <c r="KXI33" s="52"/>
      <c r="KXJ33" s="52"/>
      <c r="KXK33" s="52"/>
      <c r="KXL33" s="52"/>
      <c r="KXM33" s="52"/>
      <c r="KXN33" s="52"/>
      <c r="KXO33" s="52"/>
      <c r="KXP33" s="52"/>
      <c r="KXQ33" s="52"/>
      <c r="KXR33" s="52"/>
      <c r="KXS33" s="52"/>
      <c r="KXT33" s="52"/>
      <c r="KXU33" s="52"/>
      <c r="KXV33" s="52"/>
      <c r="KXW33" s="52"/>
      <c r="KXX33" s="52"/>
      <c r="KXY33" s="52"/>
      <c r="KXZ33" s="52"/>
      <c r="KYA33" s="52"/>
      <c r="KYB33" s="52"/>
      <c r="KYC33" s="52"/>
      <c r="KYD33" s="52"/>
      <c r="KYE33" s="52"/>
      <c r="KYF33" s="52"/>
      <c r="KYG33" s="52"/>
      <c r="KYH33" s="52"/>
      <c r="KYI33" s="52"/>
      <c r="KYJ33" s="52"/>
      <c r="KYK33" s="52"/>
      <c r="KYL33" s="52"/>
      <c r="KYM33" s="52"/>
      <c r="KYN33" s="52"/>
      <c r="KYO33" s="52"/>
      <c r="KYP33" s="52"/>
      <c r="KYQ33" s="52"/>
      <c r="KYR33" s="52"/>
      <c r="KYS33" s="52"/>
      <c r="KYT33" s="52"/>
      <c r="KYU33" s="52"/>
      <c r="KYV33" s="52"/>
      <c r="KYW33" s="52"/>
      <c r="KYX33" s="52"/>
      <c r="KYY33" s="52"/>
      <c r="KYZ33" s="52"/>
      <c r="KZA33" s="52"/>
      <c r="KZB33" s="52"/>
      <c r="KZC33" s="52"/>
      <c r="KZD33" s="52"/>
      <c r="KZE33" s="52"/>
      <c r="KZF33" s="52"/>
      <c r="KZG33" s="52"/>
      <c r="KZH33" s="52"/>
      <c r="KZI33" s="52"/>
      <c r="KZJ33" s="52"/>
      <c r="KZK33" s="52"/>
      <c r="KZL33" s="52"/>
      <c r="KZM33" s="52"/>
      <c r="KZN33" s="52"/>
      <c r="KZO33" s="52"/>
      <c r="KZP33" s="52"/>
      <c r="KZQ33" s="52"/>
      <c r="KZR33" s="52"/>
      <c r="KZS33" s="52"/>
      <c r="KZT33" s="52"/>
      <c r="KZU33" s="52"/>
      <c r="KZV33" s="52"/>
      <c r="KZW33" s="52"/>
      <c r="KZX33" s="52"/>
      <c r="KZY33" s="52"/>
      <c r="KZZ33" s="52"/>
      <c r="LAA33" s="52"/>
      <c r="LAB33" s="52"/>
      <c r="LAC33" s="52"/>
      <c r="LAD33" s="52"/>
      <c r="LAE33" s="52"/>
      <c r="LAF33" s="52"/>
      <c r="LAG33" s="52"/>
      <c r="LAH33" s="52"/>
      <c r="LAI33" s="52"/>
      <c r="LAJ33" s="52"/>
      <c r="LAK33" s="52"/>
      <c r="LAL33" s="52"/>
      <c r="LAM33" s="52"/>
      <c r="LAN33" s="52"/>
      <c r="LAO33" s="52"/>
      <c r="LAP33" s="52"/>
      <c r="LAQ33" s="52"/>
      <c r="LAR33" s="52"/>
      <c r="LAS33" s="52"/>
      <c r="LAT33" s="52"/>
      <c r="LAU33" s="52"/>
      <c r="LAV33" s="52"/>
      <c r="LAW33" s="52"/>
      <c r="LAX33" s="52"/>
      <c r="LAY33" s="52"/>
      <c r="LAZ33" s="52"/>
      <c r="LBA33" s="52"/>
      <c r="LBB33" s="52"/>
      <c r="LBC33" s="52"/>
      <c r="LBD33" s="52"/>
      <c r="LBE33" s="52"/>
      <c r="LBF33" s="52"/>
      <c r="LBG33" s="52"/>
      <c r="LBH33" s="52"/>
      <c r="LBI33" s="52"/>
      <c r="LBJ33" s="52"/>
      <c r="LBK33" s="52"/>
      <c r="LBL33" s="52"/>
      <c r="LBM33" s="52"/>
      <c r="LBN33" s="52"/>
      <c r="LBO33" s="52"/>
      <c r="LBP33" s="52"/>
      <c r="LBQ33" s="52"/>
      <c r="LBR33" s="52"/>
      <c r="LBS33" s="52"/>
      <c r="LBT33" s="52"/>
      <c r="LBU33" s="52"/>
      <c r="LBV33" s="52"/>
      <c r="LBW33" s="52"/>
      <c r="LBX33" s="52"/>
      <c r="LBY33" s="52"/>
      <c r="LBZ33" s="52"/>
      <c r="LCA33" s="52"/>
      <c r="LCB33" s="52"/>
      <c r="LCC33" s="52"/>
      <c r="LCD33" s="52"/>
      <c r="LCE33" s="52"/>
      <c r="LCF33" s="52"/>
      <c r="LCG33" s="52"/>
      <c r="LCH33" s="52"/>
      <c r="LCI33" s="52"/>
      <c r="LCJ33" s="52"/>
      <c r="LCK33" s="52"/>
      <c r="LCL33" s="52"/>
      <c r="LCM33" s="52"/>
      <c r="LCN33" s="52"/>
      <c r="LCO33" s="52"/>
      <c r="LCP33" s="52"/>
      <c r="LCQ33" s="52"/>
      <c r="LCR33" s="52"/>
      <c r="LCS33" s="52"/>
      <c r="LCT33" s="52"/>
      <c r="LCU33" s="52"/>
      <c r="LCV33" s="52"/>
      <c r="LCW33" s="52"/>
      <c r="LCX33" s="52"/>
      <c r="LCY33" s="52"/>
      <c r="LCZ33" s="52"/>
      <c r="LDA33" s="52"/>
      <c r="LDB33" s="52"/>
      <c r="LDC33" s="52"/>
      <c r="LDD33" s="52"/>
      <c r="LDE33" s="52"/>
      <c r="LDF33" s="52"/>
      <c r="LDG33" s="52"/>
      <c r="LDH33" s="52"/>
      <c r="LDI33" s="52"/>
      <c r="LDJ33" s="52"/>
      <c r="LDK33" s="52"/>
      <c r="LDL33" s="52"/>
      <c r="LDM33" s="52"/>
      <c r="LDN33" s="52"/>
      <c r="LDO33" s="52"/>
      <c r="LDP33" s="52"/>
      <c r="LDQ33" s="52"/>
      <c r="LDR33" s="52"/>
      <c r="LDS33" s="52"/>
      <c r="LDT33" s="52"/>
      <c r="LDU33" s="52"/>
      <c r="LDV33" s="52"/>
      <c r="LDW33" s="52"/>
      <c r="LDX33" s="52"/>
      <c r="LDY33" s="52"/>
      <c r="LDZ33" s="52"/>
      <c r="LEA33" s="52"/>
      <c r="LEB33" s="52"/>
      <c r="LEC33" s="52"/>
      <c r="LED33" s="52"/>
      <c r="LEE33" s="52"/>
      <c r="LEF33" s="52"/>
      <c r="LEG33" s="52"/>
      <c r="LEH33" s="52"/>
      <c r="LEI33" s="52"/>
      <c r="LEJ33" s="52"/>
      <c r="LEK33" s="52"/>
      <c r="LEL33" s="52"/>
      <c r="LEM33" s="52"/>
      <c r="LEN33" s="52"/>
      <c r="LEO33" s="52"/>
      <c r="LEP33" s="52"/>
      <c r="LEQ33" s="52"/>
      <c r="LER33" s="52"/>
      <c r="LES33" s="52"/>
      <c r="LET33" s="52"/>
      <c r="LEU33" s="52"/>
      <c r="LEV33" s="52"/>
      <c r="LEW33" s="52"/>
      <c r="LEX33" s="52"/>
      <c r="LEY33" s="52"/>
      <c r="LEZ33" s="52"/>
      <c r="LFA33" s="52"/>
      <c r="LFB33" s="52"/>
      <c r="LFC33" s="52"/>
      <c r="LFD33" s="52"/>
      <c r="LFE33" s="52"/>
      <c r="LFF33" s="52"/>
      <c r="LFG33" s="52"/>
      <c r="LFH33" s="52"/>
      <c r="LFI33" s="52"/>
      <c r="LFJ33" s="52"/>
      <c r="LFK33" s="52"/>
      <c r="LFL33" s="52"/>
      <c r="LFM33" s="52"/>
      <c r="LFN33" s="52"/>
      <c r="LFO33" s="52"/>
      <c r="LFP33" s="52"/>
      <c r="LFQ33" s="52"/>
      <c r="LFR33" s="52"/>
      <c r="LFS33" s="52"/>
      <c r="LFT33" s="52"/>
      <c r="LFU33" s="52"/>
      <c r="LFV33" s="52"/>
      <c r="LFW33" s="52"/>
      <c r="LFX33" s="52"/>
      <c r="LFY33" s="52"/>
      <c r="LFZ33" s="52"/>
      <c r="LGA33" s="52"/>
      <c r="LGB33" s="52"/>
      <c r="LGC33" s="52"/>
      <c r="LGD33" s="52"/>
      <c r="LGE33" s="52"/>
      <c r="LGF33" s="52"/>
      <c r="LGG33" s="52"/>
      <c r="LGH33" s="52"/>
      <c r="LGI33" s="52"/>
      <c r="LGJ33" s="52"/>
      <c r="LGK33" s="52"/>
      <c r="LGL33" s="52"/>
      <c r="LGM33" s="52"/>
      <c r="LGN33" s="52"/>
      <c r="LGO33" s="52"/>
      <c r="LGP33" s="52"/>
      <c r="LGQ33" s="52"/>
      <c r="LGR33" s="52"/>
      <c r="LGS33" s="52"/>
      <c r="LGT33" s="52"/>
      <c r="LGU33" s="52"/>
      <c r="LGV33" s="52"/>
      <c r="LGW33" s="52"/>
      <c r="LGX33" s="52"/>
      <c r="LGY33" s="52"/>
      <c r="LGZ33" s="52"/>
      <c r="LHA33" s="52"/>
      <c r="LHB33" s="52"/>
      <c r="LHC33" s="52"/>
      <c r="LHD33" s="52"/>
      <c r="LHE33" s="52"/>
      <c r="LHF33" s="52"/>
      <c r="LHG33" s="52"/>
      <c r="LHH33" s="52"/>
      <c r="LHI33" s="52"/>
      <c r="LHJ33" s="52"/>
      <c r="LHK33" s="52"/>
      <c r="LHL33" s="52"/>
      <c r="LHM33" s="52"/>
      <c r="LHN33" s="52"/>
      <c r="LHO33" s="52"/>
      <c r="LHP33" s="52"/>
      <c r="LHQ33" s="52"/>
      <c r="LHR33" s="52"/>
      <c r="LHS33" s="52"/>
      <c r="LHT33" s="52"/>
      <c r="LHU33" s="52"/>
      <c r="LHV33" s="52"/>
      <c r="LHW33" s="52"/>
      <c r="LHX33" s="52"/>
      <c r="LHY33" s="52"/>
      <c r="LHZ33" s="52"/>
      <c r="LIA33" s="52"/>
      <c r="LIB33" s="52"/>
      <c r="LIC33" s="52"/>
      <c r="LID33" s="52"/>
      <c r="LIE33" s="52"/>
      <c r="LIF33" s="52"/>
      <c r="LIG33" s="52"/>
      <c r="LIH33" s="52"/>
      <c r="LII33" s="52"/>
      <c r="LIJ33" s="52"/>
      <c r="LIK33" s="52"/>
      <c r="LIL33" s="52"/>
      <c r="LIM33" s="52"/>
      <c r="LIN33" s="52"/>
      <c r="LIO33" s="52"/>
      <c r="LIP33" s="52"/>
      <c r="LIQ33" s="52"/>
      <c r="LIR33" s="52"/>
      <c r="LIS33" s="52"/>
      <c r="LIT33" s="52"/>
      <c r="LIU33" s="52"/>
      <c r="LIV33" s="52"/>
      <c r="LIW33" s="52"/>
      <c r="LIX33" s="52"/>
      <c r="LIY33" s="52"/>
      <c r="LIZ33" s="52"/>
      <c r="LJA33" s="52"/>
      <c r="LJB33" s="52"/>
      <c r="LJC33" s="52"/>
      <c r="LJD33" s="52"/>
      <c r="LJE33" s="52"/>
      <c r="LJF33" s="52"/>
      <c r="LJG33" s="52"/>
      <c r="LJH33" s="52"/>
      <c r="LJI33" s="52"/>
      <c r="LJJ33" s="52"/>
      <c r="LJK33" s="52"/>
      <c r="LJL33" s="52"/>
      <c r="LJM33" s="52"/>
      <c r="LJN33" s="52"/>
      <c r="LJO33" s="52"/>
      <c r="LJP33" s="52"/>
      <c r="LJQ33" s="52"/>
      <c r="LJR33" s="52"/>
      <c r="LJS33" s="52"/>
      <c r="LJT33" s="52"/>
      <c r="LJU33" s="52"/>
      <c r="LJV33" s="52"/>
      <c r="LJW33" s="52"/>
      <c r="LJX33" s="52"/>
      <c r="LJY33" s="52"/>
      <c r="LJZ33" s="52"/>
      <c r="LKA33" s="52"/>
      <c r="LKB33" s="52"/>
      <c r="LKC33" s="52"/>
      <c r="LKD33" s="52"/>
      <c r="LKE33" s="52"/>
      <c r="LKF33" s="52"/>
      <c r="LKG33" s="52"/>
      <c r="LKH33" s="52"/>
      <c r="LKI33" s="52"/>
      <c r="LKJ33" s="52"/>
      <c r="LKK33" s="52"/>
      <c r="LKL33" s="52"/>
      <c r="LKM33" s="52"/>
      <c r="LKN33" s="52"/>
      <c r="LKO33" s="52"/>
      <c r="LKP33" s="52"/>
      <c r="LKQ33" s="52"/>
      <c r="LKR33" s="52"/>
      <c r="LKS33" s="52"/>
      <c r="LKT33" s="52"/>
      <c r="LKU33" s="52"/>
      <c r="LKV33" s="52"/>
      <c r="LKW33" s="52"/>
      <c r="LKX33" s="52"/>
      <c r="LKY33" s="52"/>
      <c r="LKZ33" s="52"/>
      <c r="LLA33" s="52"/>
      <c r="LLB33" s="52"/>
      <c r="LLC33" s="52"/>
      <c r="LLD33" s="52"/>
      <c r="LLE33" s="52"/>
      <c r="LLF33" s="52"/>
      <c r="LLG33" s="52"/>
      <c r="LLH33" s="52"/>
      <c r="LLI33" s="52"/>
      <c r="LLJ33" s="52"/>
      <c r="LLK33" s="52"/>
      <c r="LLL33" s="52"/>
      <c r="LLM33" s="52"/>
      <c r="LLN33" s="52"/>
      <c r="LLO33" s="52"/>
      <c r="LLP33" s="52"/>
      <c r="LLQ33" s="52"/>
      <c r="LLR33" s="52"/>
      <c r="LLS33" s="52"/>
      <c r="LLT33" s="52"/>
      <c r="LLU33" s="52"/>
      <c r="LLV33" s="52"/>
      <c r="LLW33" s="52"/>
      <c r="LLX33" s="52"/>
      <c r="LLY33" s="52"/>
      <c r="LLZ33" s="52"/>
      <c r="LMA33" s="52"/>
      <c r="LMB33" s="52"/>
      <c r="LMC33" s="52"/>
      <c r="LMD33" s="52"/>
      <c r="LME33" s="52"/>
      <c r="LMF33" s="52"/>
      <c r="LMG33" s="52"/>
      <c r="LMH33" s="52"/>
      <c r="LMI33" s="52"/>
      <c r="LMJ33" s="52"/>
      <c r="LMK33" s="52"/>
      <c r="LML33" s="52"/>
      <c r="LMM33" s="52"/>
      <c r="LMN33" s="52"/>
      <c r="LMO33" s="52"/>
      <c r="LMP33" s="52"/>
      <c r="LMQ33" s="52"/>
      <c r="LMR33" s="52"/>
      <c r="LMS33" s="52"/>
      <c r="LMT33" s="52"/>
      <c r="LMU33" s="52"/>
      <c r="LMV33" s="52"/>
      <c r="LMW33" s="52"/>
      <c r="LMX33" s="52"/>
      <c r="LMY33" s="52"/>
      <c r="LMZ33" s="52"/>
      <c r="LNA33" s="52"/>
      <c r="LNB33" s="52"/>
      <c r="LNC33" s="52"/>
      <c r="LND33" s="52"/>
      <c r="LNE33" s="52"/>
      <c r="LNF33" s="52"/>
      <c r="LNG33" s="52"/>
      <c r="LNH33" s="52"/>
      <c r="LNI33" s="52"/>
      <c r="LNJ33" s="52"/>
      <c r="LNK33" s="52"/>
      <c r="LNL33" s="52"/>
      <c r="LNM33" s="52"/>
      <c r="LNN33" s="52"/>
      <c r="LNO33" s="52"/>
      <c r="LNP33" s="52"/>
      <c r="LNQ33" s="52"/>
      <c r="LNR33" s="52"/>
      <c r="LNS33" s="52"/>
      <c r="LNT33" s="52"/>
      <c r="LNU33" s="52"/>
      <c r="LNV33" s="52"/>
      <c r="LNW33" s="52"/>
      <c r="LNX33" s="52"/>
      <c r="LNY33" s="52"/>
      <c r="LNZ33" s="52"/>
      <c r="LOA33" s="52"/>
      <c r="LOB33" s="52"/>
      <c r="LOC33" s="52"/>
      <c r="LOD33" s="52"/>
      <c r="LOE33" s="52"/>
      <c r="LOF33" s="52"/>
      <c r="LOG33" s="52"/>
      <c r="LOH33" s="52"/>
      <c r="LOI33" s="52"/>
      <c r="LOJ33" s="52"/>
      <c r="LOK33" s="52"/>
      <c r="LOL33" s="52"/>
      <c r="LOM33" s="52"/>
      <c r="LON33" s="52"/>
      <c r="LOO33" s="52"/>
      <c r="LOP33" s="52"/>
      <c r="LOQ33" s="52"/>
      <c r="LOR33" s="52"/>
      <c r="LOS33" s="52"/>
      <c r="LOT33" s="52"/>
      <c r="LOU33" s="52"/>
      <c r="LOV33" s="52"/>
      <c r="LOW33" s="52"/>
      <c r="LOX33" s="52"/>
      <c r="LOY33" s="52"/>
      <c r="LOZ33" s="52"/>
      <c r="LPA33" s="52"/>
      <c r="LPB33" s="52"/>
      <c r="LPC33" s="52"/>
      <c r="LPD33" s="52"/>
      <c r="LPE33" s="52"/>
      <c r="LPF33" s="52"/>
      <c r="LPG33" s="52"/>
      <c r="LPH33" s="52"/>
      <c r="LPI33" s="52"/>
      <c r="LPJ33" s="52"/>
      <c r="LPK33" s="52"/>
      <c r="LPL33" s="52"/>
      <c r="LPM33" s="52"/>
      <c r="LPN33" s="52"/>
      <c r="LPO33" s="52"/>
      <c r="LPP33" s="52"/>
      <c r="LPQ33" s="52"/>
      <c r="LPR33" s="52"/>
      <c r="LPS33" s="52"/>
      <c r="LPT33" s="52"/>
      <c r="LPU33" s="52"/>
      <c r="LPV33" s="52"/>
      <c r="LPW33" s="52"/>
      <c r="LPX33" s="52"/>
      <c r="LPY33" s="52"/>
      <c r="LPZ33" s="52"/>
      <c r="LQA33" s="52"/>
      <c r="LQB33" s="52"/>
      <c r="LQC33" s="52"/>
      <c r="LQD33" s="52"/>
      <c r="LQE33" s="52"/>
      <c r="LQF33" s="52"/>
      <c r="LQG33" s="52"/>
      <c r="LQH33" s="52"/>
      <c r="LQI33" s="52"/>
      <c r="LQJ33" s="52"/>
      <c r="LQK33" s="52"/>
      <c r="LQL33" s="52"/>
      <c r="LQM33" s="52"/>
      <c r="LQN33" s="52"/>
      <c r="LQO33" s="52"/>
      <c r="LQP33" s="52"/>
      <c r="LQQ33" s="52"/>
      <c r="LQR33" s="52"/>
      <c r="LQS33" s="52"/>
      <c r="LQT33" s="52"/>
      <c r="LQU33" s="52"/>
      <c r="LQV33" s="52"/>
      <c r="LQW33" s="52"/>
      <c r="LQX33" s="52"/>
      <c r="LQY33" s="52"/>
      <c r="LQZ33" s="52"/>
      <c r="LRA33" s="52"/>
      <c r="LRB33" s="52"/>
      <c r="LRC33" s="52"/>
      <c r="LRD33" s="52"/>
      <c r="LRE33" s="52"/>
      <c r="LRF33" s="52"/>
      <c r="LRG33" s="52"/>
      <c r="LRH33" s="52"/>
      <c r="LRI33" s="52"/>
      <c r="LRJ33" s="52"/>
      <c r="LRK33" s="52"/>
      <c r="LRL33" s="52"/>
      <c r="LRM33" s="52"/>
      <c r="LRN33" s="52"/>
      <c r="LRO33" s="52"/>
      <c r="LRP33" s="52"/>
      <c r="LRQ33" s="52"/>
      <c r="LRR33" s="52"/>
      <c r="LRS33" s="52"/>
      <c r="LRT33" s="52"/>
      <c r="LRU33" s="52"/>
      <c r="LRV33" s="52"/>
      <c r="LRW33" s="52"/>
      <c r="LRX33" s="52"/>
      <c r="LRY33" s="52"/>
      <c r="LRZ33" s="52"/>
      <c r="LSA33" s="52"/>
      <c r="LSB33" s="52"/>
      <c r="LSC33" s="52"/>
      <c r="LSD33" s="52"/>
      <c r="LSE33" s="52"/>
      <c r="LSF33" s="52"/>
      <c r="LSG33" s="52"/>
      <c r="LSH33" s="52"/>
      <c r="LSI33" s="52"/>
      <c r="LSJ33" s="52"/>
      <c r="LSK33" s="52"/>
      <c r="LSL33" s="52"/>
      <c r="LSM33" s="52"/>
      <c r="LSN33" s="52"/>
      <c r="LSO33" s="52"/>
      <c r="LSP33" s="52"/>
      <c r="LSQ33" s="52"/>
      <c r="LSR33" s="52"/>
      <c r="LSS33" s="52"/>
      <c r="LST33" s="52"/>
      <c r="LSU33" s="52"/>
      <c r="LSV33" s="52"/>
      <c r="LSW33" s="52"/>
      <c r="LSX33" s="52"/>
      <c r="LSY33" s="52"/>
      <c r="LSZ33" s="52"/>
      <c r="LTA33" s="52"/>
      <c r="LTB33" s="52"/>
      <c r="LTC33" s="52"/>
      <c r="LTD33" s="52"/>
      <c r="LTE33" s="52"/>
      <c r="LTF33" s="52"/>
      <c r="LTG33" s="52"/>
      <c r="LTH33" s="52"/>
      <c r="LTI33" s="52"/>
      <c r="LTJ33" s="52"/>
      <c r="LTK33" s="52"/>
      <c r="LTL33" s="52"/>
      <c r="LTM33" s="52"/>
      <c r="LTN33" s="52"/>
      <c r="LTO33" s="52"/>
      <c r="LTP33" s="52"/>
      <c r="LTQ33" s="52"/>
      <c r="LTR33" s="52"/>
      <c r="LTS33" s="52"/>
      <c r="LTT33" s="52"/>
      <c r="LTU33" s="52"/>
      <c r="LTV33" s="52"/>
      <c r="LTW33" s="52"/>
      <c r="LTX33" s="52"/>
      <c r="LTY33" s="52"/>
      <c r="LTZ33" s="52"/>
      <c r="LUA33" s="52"/>
      <c r="LUB33" s="52"/>
      <c r="LUC33" s="52"/>
      <c r="LUD33" s="52"/>
      <c r="LUE33" s="52"/>
      <c r="LUF33" s="52"/>
      <c r="LUG33" s="52"/>
      <c r="LUH33" s="52"/>
      <c r="LUI33" s="52"/>
      <c r="LUJ33" s="52"/>
      <c r="LUK33" s="52"/>
      <c r="LUL33" s="52"/>
      <c r="LUM33" s="52"/>
      <c r="LUN33" s="52"/>
      <c r="LUO33" s="52"/>
      <c r="LUP33" s="52"/>
      <c r="LUQ33" s="52"/>
      <c r="LUR33" s="52"/>
      <c r="LUS33" s="52"/>
      <c r="LUT33" s="52"/>
      <c r="LUU33" s="52"/>
      <c r="LUV33" s="52"/>
      <c r="LUW33" s="52"/>
      <c r="LUX33" s="52"/>
      <c r="LUY33" s="52"/>
      <c r="LUZ33" s="52"/>
      <c r="LVA33" s="52"/>
      <c r="LVB33" s="52"/>
      <c r="LVC33" s="52"/>
      <c r="LVD33" s="52"/>
      <c r="LVE33" s="52"/>
      <c r="LVF33" s="52"/>
      <c r="LVG33" s="52"/>
      <c r="LVH33" s="52"/>
      <c r="LVI33" s="52"/>
      <c r="LVJ33" s="52"/>
      <c r="LVK33" s="52"/>
      <c r="LVL33" s="52"/>
      <c r="LVM33" s="52"/>
      <c r="LVN33" s="52"/>
      <c r="LVO33" s="52"/>
      <c r="LVP33" s="52"/>
      <c r="LVQ33" s="52"/>
      <c r="LVR33" s="52"/>
      <c r="LVS33" s="52"/>
      <c r="LVT33" s="52"/>
      <c r="LVU33" s="52"/>
      <c r="LVV33" s="52"/>
      <c r="LVW33" s="52"/>
      <c r="LVX33" s="52"/>
      <c r="LVY33" s="52"/>
      <c r="LVZ33" s="52"/>
      <c r="LWA33" s="52"/>
      <c r="LWB33" s="52"/>
      <c r="LWC33" s="52"/>
      <c r="LWD33" s="52"/>
      <c r="LWE33" s="52"/>
      <c r="LWF33" s="52"/>
      <c r="LWG33" s="52"/>
      <c r="LWH33" s="52"/>
      <c r="LWI33" s="52"/>
      <c r="LWJ33" s="52"/>
      <c r="LWK33" s="52"/>
      <c r="LWL33" s="52"/>
      <c r="LWM33" s="52"/>
      <c r="LWN33" s="52"/>
      <c r="LWO33" s="52"/>
      <c r="LWP33" s="52"/>
      <c r="LWQ33" s="52"/>
      <c r="LWR33" s="52"/>
      <c r="LWS33" s="52"/>
      <c r="LWT33" s="52"/>
      <c r="LWU33" s="52"/>
      <c r="LWV33" s="52"/>
      <c r="LWW33" s="52"/>
      <c r="LWX33" s="52"/>
      <c r="LWY33" s="52"/>
      <c r="LWZ33" s="52"/>
      <c r="LXA33" s="52"/>
      <c r="LXB33" s="52"/>
      <c r="LXC33" s="52"/>
      <c r="LXD33" s="52"/>
      <c r="LXE33" s="52"/>
      <c r="LXF33" s="52"/>
      <c r="LXG33" s="52"/>
      <c r="LXH33" s="52"/>
      <c r="LXI33" s="52"/>
      <c r="LXJ33" s="52"/>
      <c r="LXK33" s="52"/>
      <c r="LXL33" s="52"/>
      <c r="LXM33" s="52"/>
      <c r="LXN33" s="52"/>
      <c r="LXO33" s="52"/>
      <c r="LXP33" s="52"/>
      <c r="LXQ33" s="52"/>
      <c r="LXR33" s="52"/>
      <c r="LXS33" s="52"/>
      <c r="LXT33" s="52"/>
      <c r="LXU33" s="52"/>
      <c r="LXV33" s="52"/>
      <c r="LXW33" s="52"/>
      <c r="LXX33" s="52"/>
      <c r="LXY33" s="52"/>
      <c r="LXZ33" s="52"/>
      <c r="LYA33" s="52"/>
      <c r="LYB33" s="52"/>
      <c r="LYC33" s="52"/>
      <c r="LYD33" s="52"/>
      <c r="LYE33" s="52"/>
      <c r="LYF33" s="52"/>
      <c r="LYG33" s="52"/>
      <c r="LYH33" s="52"/>
      <c r="LYI33" s="52"/>
      <c r="LYJ33" s="52"/>
      <c r="LYK33" s="52"/>
      <c r="LYL33" s="52"/>
      <c r="LYM33" s="52"/>
      <c r="LYN33" s="52"/>
      <c r="LYO33" s="52"/>
      <c r="LYP33" s="52"/>
      <c r="LYQ33" s="52"/>
      <c r="LYR33" s="52"/>
      <c r="LYS33" s="52"/>
      <c r="LYT33" s="52"/>
      <c r="LYU33" s="52"/>
      <c r="LYV33" s="52"/>
      <c r="LYW33" s="52"/>
      <c r="LYX33" s="52"/>
      <c r="LYY33" s="52"/>
      <c r="LYZ33" s="52"/>
      <c r="LZA33" s="52"/>
      <c r="LZB33" s="52"/>
      <c r="LZC33" s="52"/>
      <c r="LZD33" s="52"/>
      <c r="LZE33" s="52"/>
      <c r="LZF33" s="52"/>
      <c r="LZG33" s="52"/>
      <c r="LZH33" s="52"/>
      <c r="LZI33" s="52"/>
      <c r="LZJ33" s="52"/>
      <c r="LZK33" s="52"/>
      <c r="LZL33" s="52"/>
      <c r="LZM33" s="52"/>
      <c r="LZN33" s="52"/>
      <c r="LZO33" s="52"/>
      <c r="LZP33" s="52"/>
      <c r="LZQ33" s="52"/>
      <c r="LZR33" s="52"/>
      <c r="LZS33" s="52"/>
      <c r="LZT33" s="52"/>
      <c r="LZU33" s="52"/>
      <c r="LZV33" s="52"/>
      <c r="LZW33" s="52"/>
      <c r="LZX33" s="52"/>
      <c r="LZY33" s="52"/>
      <c r="LZZ33" s="52"/>
      <c r="MAA33" s="52"/>
      <c r="MAB33" s="52"/>
      <c r="MAC33" s="52"/>
      <c r="MAD33" s="52"/>
      <c r="MAE33" s="52"/>
      <c r="MAF33" s="52"/>
      <c r="MAG33" s="52"/>
      <c r="MAH33" s="52"/>
      <c r="MAI33" s="52"/>
      <c r="MAJ33" s="52"/>
      <c r="MAK33" s="52"/>
      <c r="MAL33" s="52"/>
      <c r="MAM33" s="52"/>
      <c r="MAN33" s="52"/>
      <c r="MAO33" s="52"/>
      <c r="MAP33" s="52"/>
      <c r="MAQ33" s="52"/>
      <c r="MAR33" s="52"/>
      <c r="MAS33" s="52"/>
      <c r="MAT33" s="52"/>
      <c r="MAU33" s="52"/>
      <c r="MAV33" s="52"/>
      <c r="MAW33" s="52"/>
      <c r="MAX33" s="52"/>
      <c r="MAY33" s="52"/>
      <c r="MAZ33" s="52"/>
      <c r="MBA33" s="52"/>
      <c r="MBB33" s="52"/>
      <c r="MBC33" s="52"/>
      <c r="MBD33" s="52"/>
      <c r="MBE33" s="52"/>
      <c r="MBF33" s="52"/>
      <c r="MBG33" s="52"/>
      <c r="MBH33" s="52"/>
      <c r="MBI33" s="52"/>
      <c r="MBJ33" s="52"/>
      <c r="MBK33" s="52"/>
      <c r="MBL33" s="52"/>
      <c r="MBM33" s="52"/>
      <c r="MBN33" s="52"/>
      <c r="MBO33" s="52"/>
      <c r="MBP33" s="52"/>
      <c r="MBQ33" s="52"/>
      <c r="MBR33" s="52"/>
      <c r="MBS33" s="52"/>
      <c r="MBT33" s="52"/>
      <c r="MBU33" s="52"/>
      <c r="MBV33" s="52"/>
      <c r="MBW33" s="52"/>
      <c r="MBX33" s="52"/>
      <c r="MBY33" s="52"/>
      <c r="MBZ33" s="52"/>
      <c r="MCA33" s="52"/>
      <c r="MCB33" s="52"/>
      <c r="MCC33" s="52"/>
      <c r="MCD33" s="52"/>
      <c r="MCE33" s="52"/>
      <c r="MCF33" s="52"/>
      <c r="MCG33" s="52"/>
      <c r="MCH33" s="52"/>
      <c r="MCI33" s="52"/>
      <c r="MCJ33" s="52"/>
      <c r="MCK33" s="52"/>
      <c r="MCL33" s="52"/>
      <c r="MCM33" s="52"/>
      <c r="MCN33" s="52"/>
      <c r="MCO33" s="52"/>
      <c r="MCP33" s="52"/>
      <c r="MCQ33" s="52"/>
      <c r="MCR33" s="52"/>
      <c r="MCS33" s="52"/>
      <c r="MCT33" s="52"/>
      <c r="MCU33" s="52"/>
      <c r="MCV33" s="52"/>
      <c r="MCW33" s="52"/>
      <c r="MCX33" s="52"/>
      <c r="MCY33" s="52"/>
      <c r="MCZ33" s="52"/>
      <c r="MDA33" s="52"/>
      <c r="MDB33" s="52"/>
      <c r="MDC33" s="52"/>
      <c r="MDD33" s="52"/>
      <c r="MDE33" s="52"/>
      <c r="MDF33" s="52"/>
      <c r="MDG33" s="52"/>
      <c r="MDH33" s="52"/>
      <c r="MDI33" s="52"/>
      <c r="MDJ33" s="52"/>
      <c r="MDK33" s="52"/>
      <c r="MDL33" s="52"/>
      <c r="MDM33" s="52"/>
      <c r="MDN33" s="52"/>
      <c r="MDO33" s="52"/>
      <c r="MDP33" s="52"/>
      <c r="MDQ33" s="52"/>
      <c r="MDR33" s="52"/>
      <c r="MDS33" s="52"/>
      <c r="MDT33" s="52"/>
      <c r="MDU33" s="52"/>
      <c r="MDV33" s="52"/>
      <c r="MDW33" s="52"/>
      <c r="MDX33" s="52"/>
      <c r="MDY33" s="52"/>
      <c r="MDZ33" s="52"/>
      <c r="MEA33" s="52"/>
      <c r="MEB33" s="52"/>
      <c r="MEC33" s="52"/>
      <c r="MED33" s="52"/>
      <c r="MEE33" s="52"/>
      <c r="MEF33" s="52"/>
      <c r="MEG33" s="52"/>
      <c r="MEH33" s="52"/>
      <c r="MEI33" s="52"/>
      <c r="MEJ33" s="52"/>
      <c r="MEK33" s="52"/>
      <c r="MEL33" s="52"/>
      <c r="MEM33" s="52"/>
      <c r="MEN33" s="52"/>
      <c r="MEO33" s="52"/>
      <c r="MEP33" s="52"/>
      <c r="MEQ33" s="52"/>
      <c r="MER33" s="52"/>
      <c r="MES33" s="52"/>
      <c r="MET33" s="52"/>
      <c r="MEU33" s="52"/>
      <c r="MEV33" s="52"/>
      <c r="MEW33" s="52"/>
      <c r="MEX33" s="52"/>
      <c r="MEY33" s="52"/>
      <c r="MEZ33" s="52"/>
      <c r="MFA33" s="52"/>
      <c r="MFB33" s="52"/>
      <c r="MFC33" s="52"/>
      <c r="MFD33" s="52"/>
      <c r="MFE33" s="52"/>
      <c r="MFF33" s="52"/>
      <c r="MFG33" s="52"/>
      <c r="MFH33" s="52"/>
      <c r="MFI33" s="52"/>
      <c r="MFJ33" s="52"/>
      <c r="MFK33" s="52"/>
      <c r="MFL33" s="52"/>
      <c r="MFM33" s="52"/>
      <c r="MFN33" s="52"/>
      <c r="MFO33" s="52"/>
      <c r="MFP33" s="52"/>
      <c r="MFQ33" s="52"/>
      <c r="MFR33" s="52"/>
      <c r="MFS33" s="52"/>
      <c r="MFT33" s="52"/>
      <c r="MFU33" s="52"/>
      <c r="MFV33" s="52"/>
      <c r="MFW33" s="52"/>
      <c r="MFX33" s="52"/>
      <c r="MFY33" s="52"/>
      <c r="MFZ33" s="52"/>
      <c r="MGA33" s="52"/>
      <c r="MGB33" s="52"/>
      <c r="MGC33" s="52"/>
      <c r="MGD33" s="52"/>
      <c r="MGE33" s="52"/>
      <c r="MGF33" s="52"/>
      <c r="MGG33" s="52"/>
      <c r="MGH33" s="52"/>
      <c r="MGI33" s="52"/>
      <c r="MGJ33" s="52"/>
      <c r="MGK33" s="52"/>
      <c r="MGL33" s="52"/>
      <c r="MGM33" s="52"/>
      <c r="MGN33" s="52"/>
      <c r="MGO33" s="52"/>
      <c r="MGP33" s="52"/>
      <c r="MGQ33" s="52"/>
      <c r="MGR33" s="52"/>
      <c r="MGS33" s="52"/>
      <c r="MGT33" s="52"/>
      <c r="MGU33" s="52"/>
      <c r="MGV33" s="52"/>
      <c r="MGW33" s="52"/>
      <c r="MGX33" s="52"/>
      <c r="MGY33" s="52"/>
      <c r="MGZ33" s="52"/>
      <c r="MHA33" s="52"/>
      <c r="MHB33" s="52"/>
      <c r="MHC33" s="52"/>
      <c r="MHD33" s="52"/>
      <c r="MHE33" s="52"/>
      <c r="MHF33" s="52"/>
      <c r="MHG33" s="52"/>
      <c r="MHH33" s="52"/>
      <c r="MHI33" s="52"/>
      <c r="MHJ33" s="52"/>
      <c r="MHK33" s="52"/>
      <c r="MHL33" s="52"/>
      <c r="MHM33" s="52"/>
      <c r="MHN33" s="52"/>
      <c r="MHO33" s="52"/>
      <c r="MHP33" s="52"/>
      <c r="MHQ33" s="52"/>
      <c r="MHR33" s="52"/>
      <c r="MHS33" s="52"/>
      <c r="MHT33" s="52"/>
      <c r="MHU33" s="52"/>
      <c r="MHV33" s="52"/>
      <c r="MHW33" s="52"/>
      <c r="MHX33" s="52"/>
      <c r="MHY33" s="52"/>
      <c r="MHZ33" s="52"/>
      <c r="MIA33" s="52"/>
      <c r="MIB33" s="52"/>
      <c r="MIC33" s="52"/>
      <c r="MID33" s="52"/>
      <c r="MIE33" s="52"/>
      <c r="MIF33" s="52"/>
      <c r="MIG33" s="52"/>
      <c r="MIH33" s="52"/>
      <c r="MII33" s="52"/>
      <c r="MIJ33" s="52"/>
      <c r="MIK33" s="52"/>
      <c r="MIL33" s="52"/>
      <c r="MIM33" s="52"/>
      <c r="MIN33" s="52"/>
      <c r="MIO33" s="52"/>
      <c r="MIP33" s="52"/>
      <c r="MIQ33" s="52"/>
      <c r="MIR33" s="52"/>
      <c r="MIS33" s="52"/>
      <c r="MIT33" s="52"/>
      <c r="MIU33" s="52"/>
      <c r="MIV33" s="52"/>
      <c r="MIW33" s="52"/>
      <c r="MIX33" s="52"/>
      <c r="MIY33" s="52"/>
      <c r="MIZ33" s="52"/>
      <c r="MJA33" s="52"/>
      <c r="MJB33" s="52"/>
      <c r="MJC33" s="52"/>
      <c r="MJD33" s="52"/>
      <c r="MJE33" s="52"/>
      <c r="MJF33" s="52"/>
      <c r="MJG33" s="52"/>
      <c r="MJH33" s="52"/>
      <c r="MJI33" s="52"/>
      <c r="MJJ33" s="52"/>
      <c r="MJK33" s="52"/>
      <c r="MJL33" s="52"/>
      <c r="MJM33" s="52"/>
      <c r="MJN33" s="52"/>
      <c r="MJO33" s="52"/>
      <c r="MJP33" s="52"/>
      <c r="MJQ33" s="52"/>
      <c r="MJR33" s="52"/>
      <c r="MJS33" s="52"/>
      <c r="MJT33" s="52"/>
      <c r="MJU33" s="52"/>
      <c r="MJV33" s="52"/>
      <c r="MJW33" s="52"/>
      <c r="MJX33" s="52"/>
      <c r="MJY33" s="52"/>
      <c r="MJZ33" s="52"/>
      <c r="MKA33" s="52"/>
      <c r="MKB33" s="52"/>
      <c r="MKC33" s="52"/>
      <c r="MKD33" s="52"/>
      <c r="MKE33" s="52"/>
      <c r="MKF33" s="52"/>
      <c r="MKG33" s="52"/>
      <c r="MKH33" s="52"/>
      <c r="MKI33" s="52"/>
      <c r="MKJ33" s="52"/>
      <c r="MKK33" s="52"/>
      <c r="MKL33" s="52"/>
      <c r="MKM33" s="52"/>
      <c r="MKN33" s="52"/>
      <c r="MKO33" s="52"/>
      <c r="MKP33" s="52"/>
      <c r="MKQ33" s="52"/>
      <c r="MKR33" s="52"/>
      <c r="MKS33" s="52"/>
      <c r="MKT33" s="52"/>
      <c r="MKU33" s="52"/>
      <c r="MKV33" s="52"/>
      <c r="MKW33" s="52"/>
      <c r="MKX33" s="52"/>
      <c r="MKY33" s="52"/>
      <c r="MKZ33" s="52"/>
      <c r="MLA33" s="52"/>
      <c r="MLB33" s="52"/>
      <c r="MLC33" s="52"/>
      <c r="MLD33" s="52"/>
      <c r="MLE33" s="52"/>
      <c r="MLF33" s="52"/>
      <c r="MLG33" s="52"/>
      <c r="MLH33" s="52"/>
      <c r="MLI33" s="52"/>
      <c r="MLJ33" s="52"/>
      <c r="MLK33" s="52"/>
      <c r="MLL33" s="52"/>
      <c r="MLM33" s="52"/>
      <c r="MLN33" s="52"/>
      <c r="MLO33" s="52"/>
      <c r="MLP33" s="52"/>
      <c r="MLQ33" s="52"/>
      <c r="MLR33" s="52"/>
      <c r="MLS33" s="52"/>
      <c r="MLT33" s="52"/>
      <c r="MLU33" s="52"/>
      <c r="MLV33" s="52"/>
      <c r="MLW33" s="52"/>
      <c r="MLX33" s="52"/>
      <c r="MLY33" s="52"/>
      <c r="MLZ33" s="52"/>
      <c r="MMA33" s="52"/>
      <c r="MMB33" s="52"/>
      <c r="MMC33" s="52"/>
      <c r="MMD33" s="52"/>
      <c r="MME33" s="52"/>
      <c r="MMF33" s="52"/>
      <c r="MMG33" s="52"/>
      <c r="MMH33" s="52"/>
      <c r="MMI33" s="52"/>
      <c r="MMJ33" s="52"/>
      <c r="MMK33" s="52"/>
      <c r="MML33" s="52"/>
      <c r="MMM33" s="52"/>
      <c r="MMN33" s="52"/>
      <c r="MMO33" s="52"/>
      <c r="MMP33" s="52"/>
      <c r="MMQ33" s="52"/>
      <c r="MMR33" s="52"/>
      <c r="MMS33" s="52"/>
      <c r="MMT33" s="52"/>
      <c r="MMU33" s="52"/>
      <c r="MMV33" s="52"/>
      <c r="MMW33" s="52"/>
      <c r="MMX33" s="52"/>
      <c r="MMY33" s="52"/>
      <c r="MMZ33" s="52"/>
      <c r="MNA33" s="52"/>
      <c r="MNB33" s="52"/>
      <c r="MNC33" s="52"/>
      <c r="MND33" s="52"/>
      <c r="MNE33" s="52"/>
      <c r="MNF33" s="52"/>
      <c r="MNG33" s="52"/>
      <c r="MNH33" s="52"/>
      <c r="MNI33" s="52"/>
      <c r="MNJ33" s="52"/>
      <c r="MNK33" s="52"/>
      <c r="MNL33" s="52"/>
      <c r="MNM33" s="52"/>
      <c r="MNN33" s="52"/>
      <c r="MNO33" s="52"/>
      <c r="MNP33" s="52"/>
      <c r="MNQ33" s="52"/>
      <c r="MNR33" s="52"/>
      <c r="MNS33" s="52"/>
      <c r="MNT33" s="52"/>
      <c r="MNU33" s="52"/>
      <c r="MNV33" s="52"/>
      <c r="MNW33" s="52"/>
      <c r="MNX33" s="52"/>
      <c r="MNY33" s="52"/>
      <c r="MNZ33" s="52"/>
      <c r="MOA33" s="52"/>
      <c r="MOB33" s="52"/>
      <c r="MOC33" s="52"/>
      <c r="MOD33" s="52"/>
      <c r="MOE33" s="52"/>
      <c r="MOF33" s="52"/>
      <c r="MOG33" s="52"/>
      <c r="MOH33" s="52"/>
      <c r="MOI33" s="52"/>
      <c r="MOJ33" s="52"/>
      <c r="MOK33" s="52"/>
      <c r="MOL33" s="52"/>
      <c r="MOM33" s="52"/>
      <c r="MON33" s="52"/>
      <c r="MOO33" s="52"/>
      <c r="MOP33" s="52"/>
      <c r="MOQ33" s="52"/>
      <c r="MOR33" s="52"/>
      <c r="MOS33" s="52"/>
      <c r="MOT33" s="52"/>
      <c r="MOU33" s="52"/>
      <c r="MOV33" s="52"/>
      <c r="MOW33" s="52"/>
      <c r="MOX33" s="52"/>
      <c r="MOY33" s="52"/>
      <c r="MOZ33" s="52"/>
      <c r="MPA33" s="52"/>
      <c r="MPB33" s="52"/>
      <c r="MPC33" s="52"/>
      <c r="MPD33" s="52"/>
      <c r="MPE33" s="52"/>
      <c r="MPF33" s="52"/>
      <c r="MPG33" s="52"/>
      <c r="MPH33" s="52"/>
      <c r="MPI33" s="52"/>
      <c r="MPJ33" s="52"/>
      <c r="MPK33" s="52"/>
      <c r="MPL33" s="52"/>
      <c r="MPM33" s="52"/>
      <c r="MPN33" s="52"/>
      <c r="MPO33" s="52"/>
      <c r="MPP33" s="52"/>
      <c r="MPQ33" s="52"/>
      <c r="MPR33" s="52"/>
      <c r="MPS33" s="52"/>
      <c r="MPT33" s="52"/>
      <c r="MPU33" s="52"/>
      <c r="MPV33" s="52"/>
      <c r="MPW33" s="52"/>
      <c r="MPX33" s="52"/>
      <c r="MPY33" s="52"/>
      <c r="MPZ33" s="52"/>
      <c r="MQA33" s="52"/>
      <c r="MQB33" s="52"/>
      <c r="MQC33" s="52"/>
      <c r="MQD33" s="52"/>
      <c r="MQE33" s="52"/>
      <c r="MQF33" s="52"/>
      <c r="MQG33" s="52"/>
      <c r="MQH33" s="52"/>
      <c r="MQI33" s="52"/>
      <c r="MQJ33" s="52"/>
      <c r="MQK33" s="52"/>
      <c r="MQL33" s="52"/>
      <c r="MQM33" s="52"/>
      <c r="MQN33" s="52"/>
      <c r="MQO33" s="52"/>
      <c r="MQP33" s="52"/>
      <c r="MQQ33" s="52"/>
      <c r="MQR33" s="52"/>
      <c r="MQS33" s="52"/>
      <c r="MQT33" s="52"/>
      <c r="MQU33" s="52"/>
      <c r="MQV33" s="52"/>
      <c r="MQW33" s="52"/>
      <c r="MQX33" s="52"/>
      <c r="MQY33" s="52"/>
      <c r="MQZ33" s="52"/>
      <c r="MRA33" s="52"/>
      <c r="MRB33" s="52"/>
      <c r="MRC33" s="52"/>
      <c r="MRD33" s="52"/>
      <c r="MRE33" s="52"/>
      <c r="MRF33" s="52"/>
      <c r="MRG33" s="52"/>
      <c r="MRH33" s="52"/>
      <c r="MRI33" s="52"/>
      <c r="MRJ33" s="52"/>
      <c r="MRK33" s="52"/>
      <c r="MRL33" s="52"/>
      <c r="MRM33" s="52"/>
      <c r="MRN33" s="52"/>
      <c r="MRO33" s="52"/>
      <c r="MRP33" s="52"/>
      <c r="MRQ33" s="52"/>
      <c r="MRR33" s="52"/>
      <c r="MRS33" s="52"/>
      <c r="MRT33" s="52"/>
      <c r="MRU33" s="52"/>
      <c r="MRV33" s="52"/>
      <c r="MRW33" s="52"/>
      <c r="MRX33" s="52"/>
      <c r="MRY33" s="52"/>
      <c r="MRZ33" s="52"/>
      <c r="MSA33" s="52"/>
      <c r="MSB33" s="52"/>
      <c r="MSC33" s="52"/>
      <c r="MSD33" s="52"/>
      <c r="MSE33" s="52"/>
      <c r="MSF33" s="52"/>
      <c r="MSG33" s="52"/>
      <c r="MSH33" s="52"/>
      <c r="MSI33" s="52"/>
      <c r="MSJ33" s="52"/>
      <c r="MSK33" s="52"/>
      <c r="MSL33" s="52"/>
      <c r="MSM33" s="52"/>
      <c r="MSN33" s="52"/>
      <c r="MSO33" s="52"/>
      <c r="MSP33" s="52"/>
      <c r="MSQ33" s="52"/>
      <c r="MSR33" s="52"/>
      <c r="MSS33" s="52"/>
      <c r="MST33" s="52"/>
      <c r="MSU33" s="52"/>
      <c r="MSV33" s="52"/>
      <c r="MSW33" s="52"/>
      <c r="MSX33" s="52"/>
      <c r="MSY33" s="52"/>
      <c r="MSZ33" s="52"/>
      <c r="MTA33" s="52"/>
      <c r="MTB33" s="52"/>
      <c r="MTC33" s="52"/>
      <c r="MTD33" s="52"/>
      <c r="MTE33" s="52"/>
      <c r="MTF33" s="52"/>
      <c r="MTG33" s="52"/>
      <c r="MTH33" s="52"/>
      <c r="MTI33" s="52"/>
      <c r="MTJ33" s="52"/>
      <c r="MTK33" s="52"/>
      <c r="MTL33" s="52"/>
      <c r="MTM33" s="52"/>
      <c r="MTN33" s="52"/>
      <c r="MTO33" s="52"/>
      <c r="MTP33" s="52"/>
      <c r="MTQ33" s="52"/>
      <c r="MTR33" s="52"/>
      <c r="MTS33" s="52"/>
      <c r="MTT33" s="52"/>
      <c r="MTU33" s="52"/>
      <c r="MTV33" s="52"/>
      <c r="MTW33" s="52"/>
      <c r="MTX33" s="52"/>
      <c r="MTY33" s="52"/>
      <c r="MTZ33" s="52"/>
      <c r="MUA33" s="52"/>
      <c r="MUB33" s="52"/>
      <c r="MUC33" s="52"/>
      <c r="MUD33" s="52"/>
      <c r="MUE33" s="52"/>
      <c r="MUF33" s="52"/>
      <c r="MUG33" s="52"/>
      <c r="MUH33" s="52"/>
      <c r="MUI33" s="52"/>
      <c r="MUJ33" s="52"/>
      <c r="MUK33" s="52"/>
      <c r="MUL33" s="52"/>
      <c r="MUM33" s="52"/>
      <c r="MUN33" s="52"/>
      <c r="MUO33" s="52"/>
      <c r="MUP33" s="52"/>
      <c r="MUQ33" s="52"/>
      <c r="MUR33" s="52"/>
      <c r="MUS33" s="52"/>
      <c r="MUT33" s="52"/>
      <c r="MUU33" s="52"/>
      <c r="MUV33" s="52"/>
      <c r="MUW33" s="52"/>
      <c r="MUX33" s="52"/>
      <c r="MUY33" s="52"/>
      <c r="MUZ33" s="52"/>
      <c r="MVA33" s="52"/>
      <c r="MVB33" s="52"/>
      <c r="MVC33" s="52"/>
      <c r="MVD33" s="52"/>
      <c r="MVE33" s="52"/>
      <c r="MVF33" s="52"/>
      <c r="MVG33" s="52"/>
      <c r="MVH33" s="52"/>
      <c r="MVI33" s="52"/>
      <c r="MVJ33" s="52"/>
      <c r="MVK33" s="52"/>
      <c r="MVL33" s="52"/>
      <c r="MVM33" s="52"/>
      <c r="MVN33" s="52"/>
      <c r="MVO33" s="52"/>
      <c r="MVP33" s="52"/>
      <c r="MVQ33" s="52"/>
      <c r="MVR33" s="52"/>
      <c r="MVS33" s="52"/>
      <c r="MVT33" s="52"/>
      <c r="MVU33" s="52"/>
      <c r="MVV33" s="52"/>
      <c r="MVW33" s="52"/>
      <c r="MVX33" s="52"/>
      <c r="MVY33" s="52"/>
      <c r="MVZ33" s="52"/>
      <c r="MWA33" s="52"/>
      <c r="MWB33" s="52"/>
      <c r="MWC33" s="52"/>
      <c r="MWD33" s="52"/>
      <c r="MWE33" s="52"/>
      <c r="MWF33" s="52"/>
      <c r="MWG33" s="52"/>
      <c r="MWH33" s="52"/>
      <c r="MWI33" s="52"/>
      <c r="MWJ33" s="52"/>
      <c r="MWK33" s="52"/>
      <c r="MWL33" s="52"/>
      <c r="MWM33" s="52"/>
      <c r="MWN33" s="52"/>
      <c r="MWO33" s="52"/>
      <c r="MWP33" s="52"/>
      <c r="MWQ33" s="52"/>
      <c r="MWR33" s="52"/>
      <c r="MWS33" s="52"/>
      <c r="MWT33" s="52"/>
      <c r="MWU33" s="52"/>
      <c r="MWV33" s="52"/>
      <c r="MWW33" s="52"/>
      <c r="MWX33" s="52"/>
      <c r="MWY33" s="52"/>
      <c r="MWZ33" s="52"/>
      <c r="MXA33" s="52"/>
      <c r="MXB33" s="52"/>
      <c r="MXC33" s="52"/>
      <c r="MXD33" s="52"/>
      <c r="MXE33" s="52"/>
      <c r="MXF33" s="52"/>
      <c r="MXG33" s="52"/>
      <c r="MXH33" s="52"/>
      <c r="MXI33" s="52"/>
      <c r="MXJ33" s="52"/>
      <c r="MXK33" s="52"/>
      <c r="MXL33" s="52"/>
      <c r="MXM33" s="52"/>
      <c r="MXN33" s="52"/>
      <c r="MXO33" s="52"/>
      <c r="MXP33" s="52"/>
      <c r="MXQ33" s="52"/>
      <c r="MXR33" s="52"/>
      <c r="MXS33" s="52"/>
      <c r="MXT33" s="52"/>
      <c r="MXU33" s="52"/>
      <c r="MXV33" s="52"/>
      <c r="MXW33" s="52"/>
      <c r="MXX33" s="52"/>
      <c r="MXY33" s="52"/>
      <c r="MXZ33" s="52"/>
      <c r="MYA33" s="52"/>
      <c r="MYB33" s="52"/>
      <c r="MYC33" s="52"/>
      <c r="MYD33" s="52"/>
      <c r="MYE33" s="52"/>
      <c r="MYF33" s="52"/>
      <c r="MYG33" s="52"/>
      <c r="MYH33" s="52"/>
      <c r="MYI33" s="52"/>
      <c r="MYJ33" s="52"/>
      <c r="MYK33" s="52"/>
      <c r="MYL33" s="52"/>
      <c r="MYM33" s="52"/>
      <c r="MYN33" s="52"/>
      <c r="MYO33" s="52"/>
      <c r="MYP33" s="52"/>
      <c r="MYQ33" s="52"/>
      <c r="MYR33" s="52"/>
      <c r="MYS33" s="52"/>
      <c r="MYT33" s="52"/>
      <c r="MYU33" s="52"/>
      <c r="MYV33" s="52"/>
      <c r="MYW33" s="52"/>
      <c r="MYX33" s="52"/>
      <c r="MYY33" s="52"/>
      <c r="MYZ33" s="52"/>
      <c r="MZA33" s="52"/>
      <c r="MZB33" s="52"/>
      <c r="MZC33" s="52"/>
      <c r="MZD33" s="52"/>
      <c r="MZE33" s="52"/>
      <c r="MZF33" s="52"/>
      <c r="MZG33" s="52"/>
      <c r="MZH33" s="52"/>
      <c r="MZI33" s="52"/>
      <c r="MZJ33" s="52"/>
      <c r="MZK33" s="52"/>
      <c r="MZL33" s="52"/>
      <c r="MZM33" s="52"/>
      <c r="MZN33" s="52"/>
      <c r="MZO33" s="52"/>
      <c r="MZP33" s="52"/>
      <c r="MZQ33" s="52"/>
      <c r="MZR33" s="52"/>
      <c r="MZS33" s="52"/>
      <c r="MZT33" s="52"/>
      <c r="MZU33" s="52"/>
      <c r="MZV33" s="52"/>
      <c r="MZW33" s="52"/>
      <c r="MZX33" s="52"/>
      <c r="MZY33" s="52"/>
      <c r="MZZ33" s="52"/>
      <c r="NAA33" s="52"/>
      <c r="NAB33" s="52"/>
      <c r="NAC33" s="52"/>
      <c r="NAD33" s="52"/>
      <c r="NAE33" s="52"/>
      <c r="NAF33" s="52"/>
      <c r="NAG33" s="52"/>
      <c r="NAH33" s="52"/>
      <c r="NAI33" s="52"/>
      <c r="NAJ33" s="52"/>
      <c r="NAK33" s="52"/>
      <c r="NAL33" s="52"/>
      <c r="NAM33" s="52"/>
      <c r="NAN33" s="52"/>
      <c r="NAO33" s="52"/>
      <c r="NAP33" s="52"/>
      <c r="NAQ33" s="52"/>
      <c r="NAR33" s="52"/>
      <c r="NAS33" s="52"/>
      <c r="NAT33" s="52"/>
      <c r="NAU33" s="52"/>
      <c r="NAV33" s="52"/>
      <c r="NAW33" s="52"/>
      <c r="NAX33" s="52"/>
      <c r="NAY33" s="52"/>
      <c r="NAZ33" s="52"/>
      <c r="NBA33" s="52"/>
      <c r="NBB33" s="52"/>
      <c r="NBC33" s="52"/>
      <c r="NBD33" s="52"/>
      <c r="NBE33" s="52"/>
      <c r="NBF33" s="52"/>
      <c r="NBG33" s="52"/>
      <c r="NBH33" s="52"/>
      <c r="NBI33" s="52"/>
      <c r="NBJ33" s="52"/>
      <c r="NBK33" s="52"/>
      <c r="NBL33" s="52"/>
      <c r="NBM33" s="52"/>
      <c r="NBN33" s="52"/>
      <c r="NBO33" s="52"/>
      <c r="NBP33" s="52"/>
      <c r="NBQ33" s="52"/>
      <c r="NBR33" s="52"/>
      <c r="NBS33" s="52"/>
      <c r="NBT33" s="52"/>
      <c r="NBU33" s="52"/>
      <c r="NBV33" s="52"/>
      <c r="NBW33" s="52"/>
      <c r="NBX33" s="52"/>
      <c r="NBY33" s="52"/>
      <c r="NBZ33" s="52"/>
      <c r="NCA33" s="52"/>
      <c r="NCB33" s="52"/>
      <c r="NCC33" s="52"/>
      <c r="NCD33" s="52"/>
      <c r="NCE33" s="52"/>
      <c r="NCF33" s="52"/>
      <c r="NCG33" s="52"/>
      <c r="NCH33" s="52"/>
      <c r="NCI33" s="52"/>
      <c r="NCJ33" s="52"/>
      <c r="NCK33" s="52"/>
      <c r="NCL33" s="52"/>
      <c r="NCM33" s="52"/>
      <c r="NCN33" s="52"/>
      <c r="NCO33" s="52"/>
      <c r="NCP33" s="52"/>
      <c r="NCQ33" s="52"/>
      <c r="NCR33" s="52"/>
      <c r="NCS33" s="52"/>
      <c r="NCT33" s="52"/>
      <c r="NCU33" s="52"/>
      <c r="NCV33" s="52"/>
      <c r="NCW33" s="52"/>
      <c r="NCX33" s="52"/>
      <c r="NCY33" s="52"/>
      <c r="NCZ33" s="52"/>
      <c r="NDA33" s="52"/>
      <c r="NDB33" s="52"/>
      <c r="NDC33" s="52"/>
      <c r="NDD33" s="52"/>
      <c r="NDE33" s="52"/>
      <c r="NDF33" s="52"/>
      <c r="NDG33" s="52"/>
      <c r="NDH33" s="52"/>
      <c r="NDI33" s="52"/>
      <c r="NDJ33" s="52"/>
      <c r="NDK33" s="52"/>
      <c r="NDL33" s="52"/>
      <c r="NDM33" s="52"/>
      <c r="NDN33" s="52"/>
      <c r="NDO33" s="52"/>
      <c r="NDP33" s="52"/>
      <c r="NDQ33" s="52"/>
      <c r="NDR33" s="52"/>
      <c r="NDS33" s="52"/>
      <c r="NDT33" s="52"/>
      <c r="NDU33" s="52"/>
      <c r="NDV33" s="52"/>
      <c r="NDW33" s="52"/>
      <c r="NDX33" s="52"/>
      <c r="NDY33" s="52"/>
      <c r="NDZ33" s="52"/>
      <c r="NEA33" s="52"/>
      <c r="NEB33" s="52"/>
      <c r="NEC33" s="52"/>
      <c r="NED33" s="52"/>
      <c r="NEE33" s="52"/>
      <c r="NEF33" s="52"/>
      <c r="NEG33" s="52"/>
      <c r="NEH33" s="52"/>
      <c r="NEI33" s="52"/>
      <c r="NEJ33" s="52"/>
      <c r="NEK33" s="52"/>
      <c r="NEL33" s="52"/>
      <c r="NEM33" s="52"/>
      <c r="NEN33" s="52"/>
      <c r="NEO33" s="52"/>
      <c r="NEP33" s="52"/>
      <c r="NEQ33" s="52"/>
      <c r="NER33" s="52"/>
      <c r="NES33" s="52"/>
      <c r="NET33" s="52"/>
      <c r="NEU33" s="52"/>
      <c r="NEV33" s="52"/>
      <c r="NEW33" s="52"/>
      <c r="NEX33" s="52"/>
      <c r="NEY33" s="52"/>
      <c r="NEZ33" s="52"/>
      <c r="NFA33" s="52"/>
      <c r="NFB33" s="52"/>
      <c r="NFC33" s="52"/>
      <c r="NFD33" s="52"/>
      <c r="NFE33" s="52"/>
      <c r="NFF33" s="52"/>
      <c r="NFG33" s="52"/>
      <c r="NFH33" s="52"/>
      <c r="NFI33" s="52"/>
      <c r="NFJ33" s="52"/>
      <c r="NFK33" s="52"/>
      <c r="NFL33" s="52"/>
      <c r="NFM33" s="52"/>
      <c r="NFN33" s="52"/>
      <c r="NFO33" s="52"/>
      <c r="NFP33" s="52"/>
      <c r="NFQ33" s="52"/>
      <c r="NFR33" s="52"/>
      <c r="NFS33" s="52"/>
      <c r="NFT33" s="52"/>
      <c r="NFU33" s="52"/>
      <c r="NFV33" s="52"/>
      <c r="NFW33" s="52"/>
      <c r="NFX33" s="52"/>
      <c r="NFY33" s="52"/>
      <c r="NFZ33" s="52"/>
      <c r="NGA33" s="52"/>
      <c r="NGB33" s="52"/>
      <c r="NGC33" s="52"/>
      <c r="NGD33" s="52"/>
      <c r="NGE33" s="52"/>
      <c r="NGF33" s="52"/>
      <c r="NGG33" s="52"/>
      <c r="NGH33" s="52"/>
      <c r="NGI33" s="52"/>
      <c r="NGJ33" s="52"/>
      <c r="NGK33" s="52"/>
      <c r="NGL33" s="52"/>
      <c r="NGM33" s="52"/>
      <c r="NGN33" s="52"/>
      <c r="NGO33" s="52"/>
      <c r="NGP33" s="52"/>
      <c r="NGQ33" s="52"/>
      <c r="NGR33" s="52"/>
      <c r="NGS33" s="52"/>
      <c r="NGT33" s="52"/>
      <c r="NGU33" s="52"/>
      <c r="NGV33" s="52"/>
      <c r="NGW33" s="52"/>
      <c r="NGX33" s="52"/>
      <c r="NGY33" s="52"/>
      <c r="NGZ33" s="52"/>
      <c r="NHA33" s="52"/>
      <c r="NHB33" s="52"/>
      <c r="NHC33" s="52"/>
      <c r="NHD33" s="52"/>
      <c r="NHE33" s="52"/>
      <c r="NHF33" s="52"/>
      <c r="NHG33" s="52"/>
      <c r="NHH33" s="52"/>
      <c r="NHI33" s="52"/>
      <c r="NHJ33" s="52"/>
      <c r="NHK33" s="52"/>
      <c r="NHL33" s="52"/>
      <c r="NHM33" s="52"/>
      <c r="NHN33" s="52"/>
      <c r="NHO33" s="52"/>
      <c r="NHP33" s="52"/>
      <c r="NHQ33" s="52"/>
      <c r="NHR33" s="52"/>
      <c r="NHS33" s="52"/>
      <c r="NHT33" s="52"/>
      <c r="NHU33" s="52"/>
      <c r="NHV33" s="52"/>
      <c r="NHW33" s="52"/>
      <c r="NHX33" s="52"/>
      <c r="NHY33" s="52"/>
      <c r="NHZ33" s="52"/>
      <c r="NIA33" s="52"/>
      <c r="NIB33" s="52"/>
      <c r="NIC33" s="52"/>
      <c r="NID33" s="52"/>
      <c r="NIE33" s="52"/>
      <c r="NIF33" s="52"/>
      <c r="NIG33" s="52"/>
      <c r="NIH33" s="52"/>
      <c r="NII33" s="52"/>
      <c r="NIJ33" s="52"/>
      <c r="NIK33" s="52"/>
      <c r="NIL33" s="52"/>
      <c r="NIM33" s="52"/>
      <c r="NIN33" s="52"/>
      <c r="NIO33" s="52"/>
      <c r="NIP33" s="52"/>
      <c r="NIQ33" s="52"/>
      <c r="NIR33" s="52"/>
      <c r="NIS33" s="52"/>
      <c r="NIT33" s="52"/>
      <c r="NIU33" s="52"/>
      <c r="NIV33" s="52"/>
      <c r="NIW33" s="52"/>
      <c r="NIX33" s="52"/>
      <c r="NIY33" s="52"/>
      <c r="NIZ33" s="52"/>
      <c r="NJA33" s="52"/>
      <c r="NJB33" s="52"/>
      <c r="NJC33" s="52"/>
      <c r="NJD33" s="52"/>
      <c r="NJE33" s="52"/>
      <c r="NJF33" s="52"/>
      <c r="NJG33" s="52"/>
      <c r="NJH33" s="52"/>
      <c r="NJI33" s="52"/>
      <c r="NJJ33" s="52"/>
      <c r="NJK33" s="52"/>
      <c r="NJL33" s="52"/>
      <c r="NJM33" s="52"/>
      <c r="NJN33" s="52"/>
      <c r="NJO33" s="52"/>
      <c r="NJP33" s="52"/>
      <c r="NJQ33" s="52"/>
      <c r="NJR33" s="52"/>
      <c r="NJS33" s="52"/>
      <c r="NJT33" s="52"/>
      <c r="NJU33" s="52"/>
      <c r="NJV33" s="52"/>
      <c r="NJW33" s="52"/>
      <c r="NJX33" s="52"/>
      <c r="NJY33" s="52"/>
      <c r="NJZ33" s="52"/>
      <c r="NKA33" s="52"/>
      <c r="NKB33" s="52"/>
      <c r="NKC33" s="52"/>
      <c r="NKD33" s="52"/>
      <c r="NKE33" s="52"/>
      <c r="NKF33" s="52"/>
      <c r="NKG33" s="52"/>
      <c r="NKH33" s="52"/>
      <c r="NKI33" s="52"/>
      <c r="NKJ33" s="52"/>
      <c r="NKK33" s="52"/>
      <c r="NKL33" s="52"/>
      <c r="NKM33" s="52"/>
      <c r="NKN33" s="52"/>
      <c r="NKO33" s="52"/>
      <c r="NKP33" s="52"/>
      <c r="NKQ33" s="52"/>
      <c r="NKR33" s="52"/>
      <c r="NKS33" s="52"/>
      <c r="NKT33" s="52"/>
      <c r="NKU33" s="52"/>
      <c r="NKV33" s="52"/>
      <c r="NKW33" s="52"/>
      <c r="NKX33" s="52"/>
      <c r="NKY33" s="52"/>
      <c r="NKZ33" s="52"/>
      <c r="NLA33" s="52"/>
      <c r="NLB33" s="52"/>
      <c r="NLC33" s="52"/>
      <c r="NLD33" s="52"/>
      <c r="NLE33" s="52"/>
      <c r="NLF33" s="52"/>
      <c r="NLG33" s="52"/>
      <c r="NLH33" s="52"/>
      <c r="NLI33" s="52"/>
      <c r="NLJ33" s="52"/>
      <c r="NLK33" s="52"/>
      <c r="NLL33" s="52"/>
      <c r="NLM33" s="52"/>
      <c r="NLN33" s="52"/>
      <c r="NLO33" s="52"/>
      <c r="NLP33" s="52"/>
      <c r="NLQ33" s="52"/>
      <c r="NLR33" s="52"/>
      <c r="NLS33" s="52"/>
      <c r="NLT33" s="52"/>
      <c r="NLU33" s="52"/>
      <c r="NLV33" s="52"/>
      <c r="NLW33" s="52"/>
      <c r="NLX33" s="52"/>
      <c r="NLY33" s="52"/>
      <c r="NLZ33" s="52"/>
      <c r="NMA33" s="52"/>
      <c r="NMB33" s="52"/>
      <c r="NMC33" s="52"/>
      <c r="NMD33" s="52"/>
      <c r="NME33" s="52"/>
      <c r="NMF33" s="52"/>
      <c r="NMG33" s="52"/>
      <c r="NMH33" s="52"/>
      <c r="NMI33" s="52"/>
      <c r="NMJ33" s="52"/>
      <c r="NMK33" s="52"/>
      <c r="NML33" s="52"/>
      <c r="NMM33" s="52"/>
      <c r="NMN33" s="52"/>
      <c r="NMO33" s="52"/>
      <c r="NMP33" s="52"/>
      <c r="NMQ33" s="52"/>
      <c r="NMR33" s="52"/>
      <c r="NMS33" s="52"/>
      <c r="NMT33" s="52"/>
      <c r="NMU33" s="52"/>
      <c r="NMV33" s="52"/>
      <c r="NMW33" s="52"/>
      <c r="NMX33" s="52"/>
      <c r="NMY33" s="52"/>
      <c r="NMZ33" s="52"/>
      <c r="NNA33" s="52"/>
      <c r="NNB33" s="52"/>
      <c r="NNC33" s="52"/>
      <c r="NND33" s="52"/>
      <c r="NNE33" s="52"/>
      <c r="NNF33" s="52"/>
      <c r="NNG33" s="52"/>
      <c r="NNH33" s="52"/>
      <c r="NNI33" s="52"/>
      <c r="NNJ33" s="52"/>
      <c r="NNK33" s="52"/>
      <c r="NNL33" s="52"/>
      <c r="NNM33" s="52"/>
      <c r="NNN33" s="52"/>
      <c r="NNO33" s="52"/>
      <c r="NNP33" s="52"/>
      <c r="NNQ33" s="52"/>
      <c r="NNR33" s="52"/>
      <c r="NNS33" s="52"/>
      <c r="NNT33" s="52"/>
      <c r="NNU33" s="52"/>
      <c r="NNV33" s="52"/>
      <c r="NNW33" s="52"/>
      <c r="NNX33" s="52"/>
      <c r="NNY33" s="52"/>
      <c r="NNZ33" s="52"/>
      <c r="NOA33" s="52"/>
      <c r="NOB33" s="52"/>
      <c r="NOC33" s="52"/>
      <c r="NOD33" s="52"/>
      <c r="NOE33" s="52"/>
      <c r="NOF33" s="52"/>
      <c r="NOG33" s="52"/>
      <c r="NOH33" s="52"/>
      <c r="NOI33" s="52"/>
      <c r="NOJ33" s="52"/>
      <c r="NOK33" s="52"/>
      <c r="NOL33" s="52"/>
      <c r="NOM33" s="52"/>
      <c r="NON33" s="52"/>
      <c r="NOO33" s="52"/>
      <c r="NOP33" s="52"/>
      <c r="NOQ33" s="52"/>
      <c r="NOR33" s="52"/>
      <c r="NOS33" s="52"/>
      <c r="NOT33" s="52"/>
      <c r="NOU33" s="52"/>
      <c r="NOV33" s="52"/>
      <c r="NOW33" s="52"/>
      <c r="NOX33" s="52"/>
      <c r="NOY33" s="52"/>
      <c r="NOZ33" s="52"/>
      <c r="NPA33" s="52"/>
      <c r="NPB33" s="52"/>
      <c r="NPC33" s="52"/>
      <c r="NPD33" s="52"/>
      <c r="NPE33" s="52"/>
      <c r="NPF33" s="52"/>
      <c r="NPG33" s="52"/>
      <c r="NPH33" s="52"/>
      <c r="NPI33" s="52"/>
      <c r="NPJ33" s="52"/>
      <c r="NPK33" s="52"/>
      <c r="NPL33" s="52"/>
      <c r="NPM33" s="52"/>
      <c r="NPN33" s="52"/>
      <c r="NPO33" s="52"/>
      <c r="NPP33" s="52"/>
      <c r="NPQ33" s="52"/>
      <c r="NPR33" s="52"/>
      <c r="NPS33" s="52"/>
      <c r="NPT33" s="52"/>
      <c r="NPU33" s="52"/>
      <c r="NPV33" s="52"/>
      <c r="NPW33" s="52"/>
      <c r="NPX33" s="52"/>
      <c r="NPY33" s="52"/>
      <c r="NPZ33" s="52"/>
      <c r="NQA33" s="52"/>
      <c r="NQB33" s="52"/>
      <c r="NQC33" s="52"/>
      <c r="NQD33" s="52"/>
      <c r="NQE33" s="52"/>
      <c r="NQF33" s="52"/>
      <c r="NQG33" s="52"/>
      <c r="NQH33" s="52"/>
      <c r="NQI33" s="52"/>
      <c r="NQJ33" s="52"/>
      <c r="NQK33" s="52"/>
      <c r="NQL33" s="52"/>
      <c r="NQM33" s="52"/>
      <c r="NQN33" s="52"/>
      <c r="NQO33" s="52"/>
      <c r="NQP33" s="52"/>
      <c r="NQQ33" s="52"/>
      <c r="NQR33" s="52"/>
      <c r="NQS33" s="52"/>
      <c r="NQT33" s="52"/>
      <c r="NQU33" s="52"/>
      <c r="NQV33" s="52"/>
      <c r="NQW33" s="52"/>
      <c r="NQX33" s="52"/>
      <c r="NQY33" s="52"/>
      <c r="NQZ33" s="52"/>
      <c r="NRA33" s="52"/>
      <c r="NRB33" s="52"/>
      <c r="NRC33" s="52"/>
      <c r="NRD33" s="52"/>
      <c r="NRE33" s="52"/>
      <c r="NRF33" s="52"/>
      <c r="NRG33" s="52"/>
      <c r="NRH33" s="52"/>
      <c r="NRI33" s="52"/>
      <c r="NRJ33" s="52"/>
      <c r="NRK33" s="52"/>
      <c r="NRL33" s="52"/>
      <c r="NRM33" s="52"/>
      <c r="NRN33" s="52"/>
      <c r="NRO33" s="52"/>
      <c r="NRP33" s="52"/>
      <c r="NRQ33" s="52"/>
      <c r="NRR33" s="52"/>
      <c r="NRS33" s="52"/>
      <c r="NRT33" s="52"/>
      <c r="NRU33" s="52"/>
      <c r="NRV33" s="52"/>
      <c r="NRW33" s="52"/>
      <c r="NRX33" s="52"/>
      <c r="NRY33" s="52"/>
      <c r="NRZ33" s="52"/>
      <c r="NSA33" s="52"/>
      <c r="NSB33" s="52"/>
      <c r="NSC33" s="52"/>
      <c r="NSD33" s="52"/>
      <c r="NSE33" s="52"/>
      <c r="NSF33" s="52"/>
      <c r="NSG33" s="52"/>
      <c r="NSH33" s="52"/>
      <c r="NSI33" s="52"/>
      <c r="NSJ33" s="52"/>
      <c r="NSK33" s="52"/>
      <c r="NSL33" s="52"/>
      <c r="NSM33" s="52"/>
      <c r="NSN33" s="52"/>
      <c r="NSO33" s="52"/>
      <c r="NSP33" s="52"/>
      <c r="NSQ33" s="52"/>
      <c r="NSR33" s="52"/>
      <c r="NSS33" s="52"/>
      <c r="NST33" s="52"/>
      <c r="NSU33" s="52"/>
      <c r="NSV33" s="52"/>
      <c r="NSW33" s="52"/>
      <c r="NSX33" s="52"/>
      <c r="NSY33" s="52"/>
      <c r="NSZ33" s="52"/>
      <c r="NTA33" s="52"/>
      <c r="NTB33" s="52"/>
      <c r="NTC33" s="52"/>
      <c r="NTD33" s="52"/>
      <c r="NTE33" s="52"/>
      <c r="NTF33" s="52"/>
      <c r="NTG33" s="52"/>
      <c r="NTH33" s="52"/>
      <c r="NTI33" s="52"/>
      <c r="NTJ33" s="52"/>
      <c r="NTK33" s="52"/>
      <c r="NTL33" s="52"/>
      <c r="NTM33" s="52"/>
      <c r="NTN33" s="52"/>
      <c r="NTO33" s="52"/>
      <c r="NTP33" s="52"/>
      <c r="NTQ33" s="52"/>
      <c r="NTR33" s="52"/>
      <c r="NTS33" s="52"/>
      <c r="NTT33" s="52"/>
      <c r="NTU33" s="52"/>
      <c r="NTV33" s="52"/>
      <c r="NTW33" s="52"/>
      <c r="NTX33" s="52"/>
      <c r="NTY33" s="52"/>
      <c r="NTZ33" s="52"/>
      <c r="NUA33" s="52"/>
      <c r="NUB33" s="52"/>
      <c r="NUC33" s="52"/>
      <c r="NUD33" s="52"/>
      <c r="NUE33" s="52"/>
      <c r="NUF33" s="52"/>
      <c r="NUG33" s="52"/>
      <c r="NUH33" s="52"/>
      <c r="NUI33" s="52"/>
      <c r="NUJ33" s="52"/>
      <c r="NUK33" s="52"/>
      <c r="NUL33" s="52"/>
      <c r="NUM33" s="52"/>
      <c r="NUN33" s="52"/>
      <c r="NUO33" s="52"/>
      <c r="NUP33" s="52"/>
      <c r="NUQ33" s="52"/>
      <c r="NUR33" s="52"/>
      <c r="NUS33" s="52"/>
      <c r="NUT33" s="52"/>
      <c r="NUU33" s="52"/>
      <c r="NUV33" s="52"/>
      <c r="NUW33" s="52"/>
      <c r="NUX33" s="52"/>
      <c r="NUY33" s="52"/>
      <c r="NUZ33" s="52"/>
      <c r="NVA33" s="52"/>
      <c r="NVB33" s="52"/>
      <c r="NVC33" s="52"/>
      <c r="NVD33" s="52"/>
      <c r="NVE33" s="52"/>
      <c r="NVF33" s="52"/>
      <c r="NVG33" s="52"/>
      <c r="NVH33" s="52"/>
      <c r="NVI33" s="52"/>
      <c r="NVJ33" s="52"/>
      <c r="NVK33" s="52"/>
      <c r="NVL33" s="52"/>
      <c r="NVM33" s="52"/>
      <c r="NVN33" s="52"/>
      <c r="NVO33" s="52"/>
      <c r="NVP33" s="52"/>
      <c r="NVQ33" s="52"/>
      <c r="NVR33" s="52"/>
      <c r="NVS33" s="52"/>
      <c r="NVT33" s="52"/>
      <c r="NVU33" s="52"/>
      <c r="NVV33" s="52"/>
      <c r="NVW33" s="52"/>
      <c r="NVX33" s="52"/>
      <c r="NVY33" s="52"/>
      <c r="NVZ33" s="52"/>
      <c r="NWA33" s="52"/>
      <c r="NWB33" s="52"/>
      <c r="NWC33" s="52"/>
      <c r="NWD33" s="52"/>
      <c r="NWE33" s="52"/>
      <c r="NWF33" s="52"/>
      <c r="NWG33" s="52"/>
      <c r="NWH33" s="52"/>
      <c r="NWI33" s="52"/>
      <c r="NWJ33" s="52"/>
      <c r="NWK33" s="52"/>
      <c r="NWL33" s="52"/>
      <c r="NWM33" s="52"/>
      <c r="NWN33" s="52"/>
      <c r="NWO33" s="52"/>
      <c r="NWP33" s="52"/>
      <c r="NWQ33" s="52"/>
      <c r="NWR33" s="52"/>
      <c r="NWS33" s="52"/>
      <c r="NWT33" s="52"/>
      <c r="NWU33" s="52"/>
      <c r="NWV33" s="52"/>
      <c r="NWW33" s="52"/>
      <c r="NWX33" s="52"/>
      <c r="NWY33" s="52"/>
      <c r="NWZ33" s="52"/>
      <c r="NXA33" s="52"/>
      <c r="NXB33" s="52"/>
      <c r="NXC33" s="52"/>
      <c r="NXD33" s="52"/>
      <c r="NXE33" s="52"/>
      <c r="NXF33" s="52"/>
      <c r="NXG33" s="52"/>
      <c r="NXH33" s="52"/>
      <c r="NXI33" s="52"/>
      <c r="NXJ33" s="52"/>
      <c r="NXK33" s="52"/>
      <c r="NXL33" s="52"/>
      <c r="NXM33" s="52"/>
      <c r="NXN33" s="52"/>
      <c r="NXO33" s="52"/>
      <c r="NXP33" s="52"/>
      <c r="NXQ33" s="52"/>
      <c r="NXR33" s="52"/>
      <c r="NXS33" s="52"/>
      <c r="NXT33" s="52"/>
      <c r="NXU33" s="52"/>
      <c r="NXV33" s="52"/>
      <c r="NXW33" s="52"/>
      <c r="NXX33" s="52"/>
      <c r="NXY33" s="52"/>
      <c r="NXZ33" s="52"/>
      <c r="NYA33" s="52"/>
      <c r="NYB33" s="52"/>
      <c r="NYC33" s="52"/>
      <c r="NYD33" s="52"/>
      <c r="NYE33" s="52"/>
      <c r="NYF33" s="52"/>
      <c r="NYG33" s="52"/>
      <c r="NYH33" s="52"/>
      <c r="NYI33" s="52"/>
      <c r="NYJ33" s="52"/>
      <c r="NYK33" s="52"/>
      <c r="NYL33" s="52"/>
      <c r="NYM33" s="52"/>
      <c r="NYN33" s="52"/>
      <c r="NYO33" s="52"/>
      <c r="NYP33" s="52"/>
      <c r="NYQ33" s="52"/>
      <c r="NYR33" s="52"/>
      <c r="NYS33" s="52"/>
      <c r="NYT33" s="52"/>
      <c r="NYU33" s="52"/>
      <c r="NYV33" s="52"/>
      <c r="NYW33" s="52"/>
      <c r="NYX33" s="52"/>
      <c r="NYY33" s="52"/>
      <c r="NYZ33" s="52"/>
      <c r="NZA33" s="52"/>
      <c r="NZB33" s="52"/>
      <c r="NZC33" s="52"/>
      <c r="NZD33" s="52"/>
      <c r="NZE33" s="52"/>
      <c r="NZF33" s="52"/>
      <c r="NZG33" s="52"/>
      <c r="NZH33" s="52"/>
      <c r="NZI33" s="52"/>
      <c r="NZJ33" s="52"/>
      <c r="NZK33" s="52"/>
      <c r="NZL33" s="52"/>
      <c r="NZM33" s="52"/>
      <c r="NZN33" s="52"/>
      <c r="NZO33" s="52"/>
      <c r="NZP33" s="52"/>
      <c r="NZQ33" s="52"/>
      <c r="NZR33" s="52"/>
      <c r="NZS33" s="52"/>
      <c r="NZT33" s="52"/>
      <c r="NZU33" s="52"/>
      <c r="NZV33" s="52"/>
      <c r="NZW33" s="52"/>
      <c r="NZX33" s="52"/>
      <c r="NZY33" s="52"/>
      <c r="NZZ33" s="52"/>
      <c r="OAA33" s="52"/>
      <c r="OAB33" s="52"/>
      <c r="OAC33" s="52"/>
      <c r="OAD33" s="52"/>
      <c r="OAE33" s="52"/>
      <c r="OAF33" s="52"/>
      <c r="OAG33" s="52"/>
      <c r="OAH33" s="52"/>
      <c r="OAI33" s="52"/>
      <c r="OAJ33" s="52"/>
      <c r="OAK33" s="52"/>
      <c r="OAL33" s="52"/>
      <c r="OAM33" s="52"/>
      <c r="OAN33" s="52"/>
      <c r="OAO33" s="52"/>
      <c r="OAP33" s="52"/>
      <c r="OAQ33" s="52"/>
      <c r="OAR33" s="52"/>
      <c r="OAS33" s="52"/>
      <c r="OAT33" s="52"/>
      <c r="OAU33" s="52"/>
      <c r="OAV33" s="52"/>
      <c r="OAW33" s="52"/>
      <c r="OAX33" s="52"/>
      <c r="OAY33" s="52"/>
      <c r="OAZ33" s="52"/>
      <c r="OBA33" s="52"/>
      <c r="OBB33" s="52"/>
      <c r="OBC33" s="52"/>
      <c r="OBD33" s="52"/>
      <c r="OBE33" s="52"/>
      <c r="OBF33" s="52"/>
      <c r="OBG33" s="52"/>
      <c r="OBH33" s="52"/>
      <c r="OBI33" s="52"/>
      <c r="OBJ33" s="52"/>
      <c r="OBK33" s="52"/>
      <c r="OBL33" s="52"/>
      <c r="OBM33" s="52"/>
      <c r="OBN33" s="52"/>
      <c r="OBO33" s="52"/>
      <c r="OBP33" s="52"/>
      <c r="OBQ33" s="52"/>
      <c r="OBR33" s="52"/>
      <c r="OBS33" s="52"/>
      <c r="OBT33" s="52"/>
      <c r="OBU33" s="52"/>
      <c r="OBV33" s="52"/>
      <c r="OBW33" s="52"/>
      <c r="OBX33" s="52"/>
      <c r="OBY33" s="52"/>
      <c r="OBZ33" s="52"/>
      <c r="OCA33" s="52"/>
      <c r="OCB33" s="52"/>
      <c r="OCC33" s="52"/>
      <c r="OCD33" s="52"/>
      <c r="OCE33" s="52"/>
      <c r="OCF33" s="52"/>
      <c r="OCG33" s="52"/>
      <c r="OCH33" s="52"/>
      <c r="OCI33" s="52"/>
      <c r="OCJ33" s="52"/>
      <c r="OCK33" s="52"/>
      <c r="OCL33" s="52"/>
      <c r="OCM33" s="52"/>
      <c r="OCN33" s="52"/>
      <c r="OCO33" s="52"/>
      <c r="OCP33" s="52"/>
      <c r="OCQ33" s="52"/>
      <c r="OCR33" s="52"/>
      <c r="OCS33" s="52"/>
      <c r="OCT33" s="52"/>
      <c r="OCU33" s="52"/>
      <c r="OCV33" s="52"/>
      <c r="OCW33" s="52"/>
      <c r="OCX33" s="52"/>
      <c r="OCY33" s="52"/>
      <c r="OCZ33" s="52"/>
      <c r="ODA33" s="52"/>
      <c r="ODB33" s="52"/>
      <c r="ODC33" s="52"/>
      <c r="ODD33" s="52"/>
      <c r="ODE33" s="52"/>
      <c r="ODF33" s="52"/>
      <c r="ODG33" s="52"/>
      <c r="ODH33" s="52"/>
      <c r="ODI33" s="52"/>
      <c r="ODJ33" s="52"/>
      <c r="ODK33" s="52"/>
      <c r="ODL33" s="52"/>
      <c r="ODM33" s="52"/>
      <c r="ODN33" s="52"/>
      <c r="ODO33" s="52"/>
      <c r="ODP33" s="52"/>
      <c r="ODQ33" s="52"/>
      <c r="ODR33" s="52"/>
      <c r="ODS33" s="52"/>
      <c r="ODT33" s="52"/>
      <c r="ODU33" s="52"/>
      <c r="ODV33" s="52"/>
      <c r="ODW33" s="52"/>
      <c r="ODX33" s="52"/>
      <c r="ODY33" s="52"/>
      <c r="ODZ33" s="52"/>
      <c r="OEA33" s="52"/>
      <c r="OEB33" s="52"/>
      <c r="OEC33" s="52"/>
      <c r="OED33" s="52"/>
      <c r="OEE33" s="52"/>
      <c r="OEF33" s="52"/>
      <c r="OEG33" s="52"/>
      <c r="OEH33" s="52"/>
      <c r="OEI33" s="52"/>
      <c r="OEJ33" s="52"/>
      <c r="OEK33" s="52"/>
      <c r="OEL33" s="52"/>
      <c r="OEM33" s="52"/>
      <c r="OEN33" s="52"/>
      <c r="OEO33" s="52"/>
      <c r="OEP33" s="52"/>
      <c r="OEQ33" s="52"/>
      <c r="OER33" s="52"/>
      <c r="OES33" s="52"/>
      <c r="OET33" s="52"/>
      <c r="OEU33" s="52"/>
      <c r="OEV33" s="52"/>
      <c r="OEW33" s="52"/>
      <c r="OEX33" s="52"/>
      <c r="OEY33" s="52"/>
      <c r="OEZ33" s="52"/>
      <c r="OFA33" s="52"/>
      <c r="OFB33" s="52"/>
      <c r="OFC33" s="52"/>
      <c r="OFD33" s="52"/>
      <c r="OFE33" s="52"/>
      <c r="OFF33" s="52"/>
      <c r="OFG33" s="52"/>
      <c r="OFH33" s="52"/>
      <c r="OFI33" s="52"/>
      <c r="OFJ33" s="52"/>
      <c r="OFK33" s="52"/>
      <c r="OFL33" s="52"/>
      <c r="OFM33" s="52"/>
      <c r="OFN33" s="52"/>
      <c r="OFO33" s="52"/>
      <c r="OFP33" s="52"/>
      <c r="OFQ33" s="52"/>
      <c r="OFR33" s="52"/>
      <c r="OFS33" s="52"/>
      <c r="OFT33" s="52"/>
      <c r="OFU33" s="52"/>
      <c r="OFV33" s="52"/>
      <c r="OFW33" s="52"/>
      <c r="OFX33" s="52"/>
      <c r="OFY33" s="52"/>
      <c r="OFZ33" s="52"/>
      <c r="OGA33" s="52"/>
      <c r="OGB33" s="52"/>
      <c r="OGC33" s="52"/>
      <c r="OGD33" s="52"/>
      <c r="OGE33" s="52"/>
      <c r="OGF33" s="52"/>
      <c r="OGG33" s="52"/>
      <c r="OGH33" s="52"/>
      <c r="OGI33" s="52"/>
      <c r="OGJ33" s="52"/>
      <c r="OGK33" s="52"/>
      <c r="OGL33" s="52"/>
      <c r="OGM33" s="52"/>
      <c r="OGN33" s="52"/>
      <c r="OGO33" s="52"/>
      <c r="OGP33" s="52"/>
      <c r="OGQ33" s="52"/>
      <c r="OGR33" s="52"/>
      <c r="OGS33" s="52"/>
      <c r="OGT33" s="52"/>
      <c r="OGU33" s="52"/>
      <c r="OGV33" s="52"/>
      <c r="OGW33" s="52"/>
      <c r="OGX33" s="52"/>
      <c r="OGY33" s="52"/>
      <c r="OGZ33" s="52"/>
      <c r="OHA33" s="52"/>
      <c r="OHB33" s="52"/>
      <c r="OHC33" s="52"/>
      <c r="OHD33" s="52"/>
      <c r="OHE33" s="52"/>
      <c r="OHF33" s="52"/>
      <c r="OHG33" s="52"/>
      <c r="OHH33" s="52"/>
      <c r="OHI33" s="52"/>
      <c r="OHJ33" s="52"/>
      <c r="OHK33" s="52"/>
      <c r="OHL33" s="52"/>
      <c r="OHM33" s="52"/>
      <c r="OHN33" s="52"/>
      <c r="OHO33" s="52"/>
      <c r="OHP33" s="52"/>
      <c r="OHQ33" s="52"/>
      <c r="OHR33" s="52"/>
      <c r="OHS33" s="52"/>
      <c r="OHT33" s="52"/>
      <c r="OHU33" s="52"/>
      <c r="OHV33" s="52"/>
      <c r="OHW33" s="52"/>
      <c r="OHX33" s="52"/>
      <c r="OHY33" s="52"/>
      <c r="OHZ33" s="52"/>
      <c r="OIA33" s="52"/>
      <c r="OIB33" s="52"/>
      <c r="OIC33" s="52"/>
      <c r="OID33" s="52"/>
      <c r="OIE33" s="52"/>
      <c r="OIF33" s="52"/>
      <c r="OIG33" s="52"/>
      <c r="OIH33" s="52"/>
      <c r="OII33" s="52"/>
      <c r="OIJ33" s="52"/>
      <c r="OIK33" s="52"/>
      <c r="OIL33" s="52"/>
      <c r="OIM33" s="52"/>
      <c r="OIN33" s="52"/>
      <c r="OIO33" s="52"/>
      <c r="OIP33" s="52"/>
      <c r="OIQ33" s="52"/>
      <c r="OIR33" s="52"/>
      <c r="OIS33" s="52"/>
      <c r="OIT33" s="52"/>
      <c r="OIU33" s="52"/>
      <c r="OIV33" s="52"/>
      <c r="OIW33" s="52"/>
      <c r="OIX33" s="52"/>
      <c r="OIY33" s="52"/>
      <c r="OIZ33" s="52"/>
      <c r="OJA33" s="52"/>
      <c r="OJB33" s="52"/>
      <c r="OJC33" s="52"/>
      <c r="OJD33" s="52"/>
      <c r="OJE33" s="52"/>
      <c r="OJF33" s="52"/>
      <c r="OJG33" s="52"/>
      <c r="OJH33" s="52"/>
      <c r="OJI33" s="52"/>
      <c r="OJJ33" s="52"/>
      <c r="OJK33" s="52"/>
      <c r="OJL33" s="52"/>
      <c r="OJM33" s="52"/>
      <c r="OJN33" s="52"/>
      <c r="OJO33" s="52"/>
      <c r="OJP33" s="52"/>
      <c r="OJQ33" s="52"/>
      <c r="OJR33" s="52"/>
      <c r="OJS33" s="52"/>
      <c r="OJT33" s="52"/>
      <c r="OJU33" s="52"/>
      <c r="OJV33" s="52"/>
      <c r="OJW33" s="52"/>
      <c r="OJX33" s="52"/>
      <c r="OJY33" s="52"/>
      <c r="OJZ33" s="52"/>
      <c r="OKA33" s="52"/>
      <c r="OKB33" s="52"/>
      <c r="OKC33" s="52"/>
      <c r="OKD33" s="52"/>
      <c r="OKE33" s="52"/>
      <c r="OKF33" s="52"/>
      <c r="OKG33" s="52"/>
      <c r="OKH33" s="52"/>
      <c r="OKI33" s="52"/>
      <c r="OKJ33" s="52"/>
      <c r="OKK33" s="52"/>
      <c r="OKL33" s="52"/>
      <c r="OKM33" s="52"/>
      <c r="OKN33" s="52"/>
      <c r="OKO33" s="52"/>
      <c r="OKP33" s="52"/>
      <c r="OKQ33" s="52"/>
      <c r="OKR33" s="52"/>
      <c r="OKS33" s="52"/>
      <c r="OKT33" s="52"/>
      <c r="OKU33" s="52"/>
      <c r="OKV33" s="52"/>
      <c r="OKW33" s="52"/>
      <c r="OKX33" s="52"/>
      <c r="OKY33" s="52"/>
      <c r="OKZ33" s="52"/>
      <c r="OLA33" s="52"/>
      <c r="OLB33" s="52"/>
      <c r="OLC33" s="52"/>
      <c r="OLD33" s="52"/>
      <c r="OLE33" s="52"/>
      <c r="OLF33" s="52"/>
      <c r="OLG33" s="52"/>
      <c r="OLH33" s="52"/>
      <c r="OLI33" s="52"/>
      <c r="OLJ33" s="52"/>
      <c r="OLK33" s="52"/>
      <c r="OLL33" s="52"/>
      <c r="OLM33" s="52"/>
      <c r="OLN33" s="52"/>
      <c r="OLO33" s="52"/>
      <c r="OLP33" s="52"/>
      <c r="OLQ33" s="52"/>
      <c r="OLR33" s="52"/>
      <c r="OLS33" s="52"/>
      <c r="OLT33" s="52"/>
      <c r="OLU33" s="52"/>
      <c r="OLV33" s="52"/>
      <c r="OLW33" s="52"/>
      <c r="OLX33" s="52"/>
      <c r="OLY33" s="52"/>
      <c r="OLZ33" s="52"/>
      <c r="OMA33" s="52"/>
      <c r="OMB33" s="52"/>
      <c r="OMC33" s="52"/>
      <c r="OMD33" s="52"/>
      <c r="OME33" s="52"/>
      <c r="OMF33" s="52"/>
      <c r="OMG33" s="52"/>
      <c r="OMH33" s="52"/>
      <c r="OMI33" s="52"/>
      <c r="OMJ33" s="52"/>
      <c r="OMK33" s="52"/>
      <c r="OML33" s="52"/>
      <c r="OMM33" s="52"/>
      <c r="OMN33" s="52"/>
      <c r="OMO33" s="52"/>
      <c r="OMP33" s="52"/>
      <c r="OMQ33" s="52"/>
      <c r="OMR33" s="52"/>
      <c r="OMS33" s="52"/>
      <c r="OMT33" s="52"/>
      <c r="OMU33" s="52"/>
      <c r="OMV33" s="52"/>
      <c r="OMW33" s="52"/>
      <c r="OMX33" s="52"/>
      <c r="OMY33" s="52"/>
      <c r="OMZ33" s="52"/>
      <c r="ONA33" s="52"/>
      <c r="ONB33" s="52"/>
      <c r="ONC33" s="52"/>
      <c r="OND33" s="52"/>
      <c r="ONE33" s="52"/>
      <c r="ONF33" s="52"/>
      <c r="ONG33" s="52"/>
      <c r="ONH33" s="52"/>
      <c r="ONI33" s="52"/>
      <c r="ONJ33" s="52"/>
      <c r="ONK33" s="52"/>
      <c r="ONL33" s="52"/>
      <c r="ONM33" s="52"/>
      <c r="ONN33" s="52"/>
      <c r="ONO33" s="52"/>
      <c r="ONP33" s="52"/>
      <c r="ONQ33" s="52"/>
      <c r="ONR33" s="52"/>
      <c r="ONS33" s="52"/>
      <c r="ONT33" s="52"/>
      <c r="ONU33" s="52"/>
      <c r="ONV33" s="52"/>
      <c r="ONW33" s="52"/>
      <c r="ONX33" s="52"/>
      <c r="ONY33" s="52"/>
      <c r="ONZ33" s="52"/>
      <c r="OOA33" s="52"/>
      <c r="OOB33" s="52"/>
      <c r="OOC33" s="52"/>
      <c r="OOD33" s="52"/>
      <c r="OOE33" s="52"/>
      <c r="OOF33" s="52"/>
      <c r="OOG33" s="52"/>
      <c r="OOH33" s="52"/>
      <c r="OOI33" s="52"/>
      <c r="OOJ33" s="52"/>
      <c r="OOK33" s="52"/>
      <c r="OOL33" s="52"/>
      <c r="OOM33" s="52"/>
      <c r="OON33" s="52"/>
      <c r="OOO33" s="52"/>
      <c r="OOP33" s="52"/>
      <c r="OOQ33" s="52"/>
      <c r="OOR33" s="52"/>
      <c r="OOS33" s="52"/>
      <c r="OOT33" s="52"/>
      <c r="OOU33" s="52"/>
      <c r="OOV33" s="52"/>
      <c r="OOW33" s="52"/>
      <c r="OOX33" s="52"/>
      <c r="OOY33" s="52"/>
      <c r="OOZ33" s="52"/>
      <c r="OPA33" s="52"/>
      <c r="OPB33" s="52"/>
      <c r="OPC33" s="52"/>
      <c r="OPD33" s="52"/>
      <c r="OPE33" s="52"/>
      <c r="OPF33" s="52"/>
      <c r="OPG33" s="52"/>
      <c r="OPH33" s="52"/>
      <c r="OPI33" s="52"/>
      <c r="OPJ33" s="52"/>
      <c r="OPK33" s="52"/>
      <c r="OPL33" s="52"/>
      <c r="OPM33" s="52"/>
      <c r="OPN33" s="52"/>
      <c r="OPO33" s="52"/>
      <c r="OPP33" s="52"/>
      <c r="OPQ33" s="52"/>
      <c r="OPR33" s="52"/>
      <c r="OPS33" s="52"/>
      <c r="OPT33" s="52"/>
      <c r="OPU33" s="52"/>
      <c r="OPV33" s="52"/>
      <c r="OPW33" s="52"/>
      <c r="OPX33" s="52"/>
      <c r="OPY33" s="52"/>
      <c r="OPZ33" s="52"/>
      <c r="OQA33" s="52"/>
      <c r="OQB33" s="52"/>
      <c r="OQC33" s="52"/>
      <c r="OQD33" s="52"/>
      <c r="OQE33" s="52"/>
      <c r="OQF33" s="52"/>
      <c r="OQG33" s="52"/>
      <c r="OQH33" s="52"/>
      <c r="OQI33" s="52"/>
      <c r="OQJ33" s="52"/>
      <c r="OQK33" s="52"/>
      <c r="OQL33" s="52"/>
      <c r="OQM33" s="52"/>
      <c r="OQN33" s="52"/>
      <c r="OQO33" s="52"/>
      <c r="OQP33" s="52"/>
      <c r="OQQ33" s="52"/>
      <c r="OQR33" s="52"/>
      <c r="OQS33" s="52"/>
      <c r="OQT33" s="52"/>
      <c r="OQU33" s="52"/>
      <c r="OQV33" s="52"/>
      <c r="OQW33" s="52"/>
      <c r="OQX33" s="52"/>
      <c r="OQY33" s="52"/>
      <c r="OQZ33" s="52"/>
      <c r="ORA33" s="52"/>
      <c r="ORB33" s="52"/>
      <c r="ORC33" s="52"/>
      <c r="ORD33" s="52"/>
      <c r="ORE33" s="52"/>
      <c r="ORF33" s="52"/>
      <c r="ORG33" s="52"/>
      <c r="ORH33" s="52"/>
      <c r="ORI33" s="52"/>
      <c r="ORJ33" s="52"/>
      <c r="ORK33" s="52"/>
      <c r="ORL33" s="52"/>
      <c r="ORM33" s="52"/>
      <c r="ORN33" s="52"/>
      <c r="ORO33" s="52"/>
      <c r="ORP33" s="52"/>
      <c r="ORQ33" s="52"/>
      <c r="ORR33" s="52"/>
      <c r="ORS33" s="52"/>
      <c r="ORT33" s="52"/>
      <c r="ORU33" s="52"/>
      <c r="ORV33" s="52"/>
      <c r="ORW33" s="52"/>
      <c r="ORX33" s="52"/>
      <c r="ORY33" s="52"/>
      <c r="ORZ33" s="52"/>
      <c r="OSA33" s="52"/>
      <c r="OSB33" s="52"/>
      <c r="OSC33" s="52"/>
      <c r="OSD33" s="52"/>
      <c r="OSE33" s="52"/>
      <c r="OSF33" s="52"/>
      <c r="OSG33" s="52"/>
      <c r="OSH33" s="52"/>
      <c r="OSI33" s="52"/>
      <c r="OSJ33" s="52"/>
      <c r="OSK33" s="52"/>
      <c r="OSL33" s="52"/>
      <c r="OSM33" s="52"/>
      <c r="OSN33" s="52"/>
      <c r="OSO33" s="52"/>
      <c r="OSP33" s="52"/>
      <c r="OSQ33" s="52"/>
      <c r="OSR33" s="52"/>
      <c r="OSS33" s="52"/>
      <c r="OST33" s="52"/>
      <c r="OSU33" s="52"/>
      <c r="OSV33" s="52"/>
      <c r="OSW33" s="52"/>
      <c r="OSX33" s="52"/>
      <c r="OSY33" s="52"/>
      <c r="OSZ33" s="52"/>
      <c r="OTA33" s="52"/>
      <c r="OTB33" s="52"/>
      <c r="OTC33" s="52"/>
      <c r="OTD33" s="52"/>
      <c r="OTE33" s="52"/>
      <c r="OTF33" s="52"/>
      <c r="OTG33" s="52"/>
      <c r="OTH33" s="52"/>
      <c r="OTI33" s="52"/>
      <c r="OTJ33" s="52"/>
      <c r="OTK33" s="52"/>
      <c r="OTL33" s="52"/>
      <c r="OTM33" s="52"/>
      <c r="OTN33" s="52"/>
      <c r="OTO33" s="52"/>
      <c r="OTP33" s="52"/>
      <c r="OTQ33" s="52"/>
      <c r="OTR33" s="52"/>
      <c r="OTS33" s="52"/>
      <c r="OTT33" s="52"/>
      <c r="OTU33" s="52"/>
      <c r="OTV33" s="52"/>
      <c r="OTW33" s="52"/>
      <c r="OTX33" s="52"/>
      <c r="OTY33" s="52"/>
      <c r="OTZ33" s="52"/>
      <c r="OUA33" s="52"/>
      <c r="OUB33" s="52"/>
      <c r="OUC33" s="52"/>
      <c r="OUD33" s="52"/>
      <c r="OUE33" s="52"/>
      <c r="OUF33" s="52"/>
      <c r="OUG33" s="52"/>
      <c r="OUH33" s="52"/>
      <c r="OUI33" s="52"/>
      <c r="OUJ33" s="52"/>
      <c r="OUK33" s="52"/>
      <c r="OUL33" s="52"/>
      <c r="OUM33" s="52"/>
      <c r="OUN33" s="52"/>
      <c r="OUO33" s="52"/>
      <c r="OUP33" s="52"/>
      <c r="OUQ33" s="52"/>
      <c r="OUR33" s="52"/>
      <c r="OUS33" s="52"/>
      <c r="OUT33" s="52"/>
      <c r="OUU33" s="52"/>
      <c r="OUV33" s="52"/>
      <c r="OUW33" s="52"/>
      <c r="OUX33" s="52"/>
      <c r="OUY33" s="52"/>
      <c r="OUZ33" s="52"/>
      <c r="OVA33" s="52"/>
      <c r="OVB33" s="52"/>
      <c r="OVC33" s="52"/>
      <c r="OVD33" s="52"/>
      <c r="OVE33" s="52"/>
      <c r="OVF33" s="52"/>
      <c r="OVG33" s="52"/>
      <c r="OVH33" s="52"/>
      <c r="OVI33" s="52"/>
      <c r="OVJ33" s="52"/>
      <c r="OVK33" s="52"/>
      <c r="OVL33" s="52"/>
      <c r="OVM33" s="52"/>
      <c r="OVN33" s="52"/>
      <c r="OVO33" s="52"/>
      <c r="OVP33" s="52"/>
      <c r="OVQ33" s="52"/>
      <c r="OVR33" s="52"/>
      <c r="OVS33" s="52"/>
      <c r="OVT33" s="52"/>
      <c r="OVU33" s="52"/>
      <c r="OVV33" s="52"/>
      <c r="OVW33" s="52"/>
      <c r="OVX33" s="52"/>
      <c r="OVY33" s="52"/>
      <c r="OVZ33" s="52"/>
      <c r="OWA33" s="52"/>
      <c r="OWB33" s="52"/>
      <c r="OWC33" s="52"/>
      <c r="OWD33" s="52"/>
      <c r="OWE33" s="52"/>
      <c r="OWF33" s="52"/>
      <c r="OWG33" s="52"/>
      <c r="OWH33" s="52"/>
      <c r="OWI33" s="52"/>
      <c r="OWJ33" s="52"/>
      <c r="OWK33" s="52"/>
      <c r="OWL33" s="52"/>
      <c r="OWM33" s="52"/>
      <c r="OWN33" s="52"/>
      <c r="OWO33" s="52"/>
      <c r="OWP33" s="52"/>
      <c r="OWQ33" s="52"/>
      <c r="OWR33" s="52"/>
      <c r="OWS33" s="52"/>
      <c r="OWT33" s="52"/>
      <c r="OWU33" s="52"/>
      <c r="OWV33" s="52"/>
      <c r="OWW33" s="52"/>
      <c r="OWX33" s="52"/>
      <c r="OWY33" s="52"/>
      <c r="OWZ33" s="52"/>
      <c r="OXA33" s="52"/>
      <c r="OXB33" s="52"/>
      <c r="OXC33" s="52"/>
      <c r="OXD33" s="52"/>
      <c r="OXE33" s="52"/>
      <c r="OXF33" s="52"/>
      <c r="OXG33" s="52"/>
      <c r="OXH33" s="52"/>
      <c r="OXI33" s="52"/>
      <c r="OXJ33" s="52"/>
      <c r="OXK33" s="52"/>
      <c r="OXL33" s="52"/>
      <c r="OXM33" s="52"/>
      <c r="OXN33" s="52"/>
      <c r="OXO33" s="52"/>
      <c r="OXP33" s="52"/>
      <c r="OXQ33" s="52"/>
      <c r="OXR33" s="52"/>
      <c r="OXS33" s="52"/>
      <c r="OXT33" s="52"/>
      <c r="OXU33" s="52"/>
      <c r="OXV33" s="52"/>
      <c r="OXW33" s="52"/>
      <c r="OXX33" s="52"/>
      <c r="OXY33" s="52"/>
      <c r="OXZ33" s="52"/>
      <c r="OYA33" s="52"/>
      <c r="OYB33" s="52"/>
      <c r="OYC33" s="52"/>
      <c r="OYD33" s="52"/>
      <c r="OYE33" s="52"/>
      <c r="OYF33" s="52"/>
      <c r="OYG33" s="52"/>
      <c r="OYH33" s="52"/>
      <c r="OYI33" s="52"/>
      <c r="OYJ33" s="52"/>
      <c r="OYK33" s="52"/>
      <c r="OYL33" s="52"/>
      <c r="OYM33" s="52"/>
      <c r="OYN33" s="52"/>
      <c r="OYO33" s="52"/>
      <c r="OYP33" s="52"/>
      <c r="OYQ33" s="52"/>
      <c r="OYR33" s="52"/>
      <c r="OYS33" s="52"/>
      <c r="OYT33" s="52"/>
      <c r="OYU33" s="52"/>
      <c r="OYV33" s="52"/>
      <c r="OYW33" s="52"/>
      <c r="OYX33" s="52"/>
      <c r="OYY33" s="52"/>
      <c r="OYZ33" s="52"/>
      <c r="OZA33" s="52"/>
      <c r="OZB33" s="52"/>
      <c r="OZC33" s="52"/>
      <c r="OZD33" s="52"/>
      <c r="OZE33" s="52"/>
      <c r="OZF33" s="52"/>
      <c r="OZG33" s="52"/>
      <c r="OZH33" s="52"/>
      <c r="OZI33" s="52"/>
      <c r="OZJ33" s="52"/>
      <c r="OZK33" s="52"/>
      <c r="OZL33" s="52"/>
      <c r="OZM33" s="52"/>
      <c r="OZN33" s="52"/>
      <c r="OZO33" s="52"/>
      <c r="OZP33" s="52"/>
      <c r="OZQ33" s="52"/>
      <c r="OZR33" s="52"/>
      <c r="OZS33" s="52"/>
      <c r="OZT33" s="52"/>
      <c r="OZU33" s="52"/>
      <c r="OZV33" s="52"/>
      <c r="OZW33" s="52"/>
      <c r="OZX33" s="52"/>
      <c r="OZY33" s="52"/>
      <c r="OZZ33" s="52"/>
      <c r="PAA33" s="52"/>
      <c r="PAB33" s="52"/>
      <c r="PAC33" s="52"/>
      <c r="PAD33" s="52"/>
      <c r="PAE33" s="52"/>
      <c r="PAF33" s="52"/>
      <c r="PAG33" s="52"/>
      <c r="PAH33" s="52"/>
      <c r="PAI33" s="52"/>
      <c r="PAJ33" s="52"/>
      <c r="PAK33" s="52"/>
      <c r="PAL33" s="52"/>
      <c r="PAM33" s="52"/>
      <c r="PAN33" s="52"/>
      <c r="PAO33" s="52"/>
      <c r="PAP33" s="52"/>
      <c r="PAQ33" s="52"/>
      <c r="PAR33" s="52"/>
      <c r="PAS33" s="52"/>
      <c r="PAT33" s="52"/>
      <c r="PAU33" s="52"/>
      <c r="PAV33" s="52"/>
      <c r="PAW33" s="52"/>
      <c r="PAX33" s="52"/>
      <c r="PAY33" s="52"/>
      <c r="PAZ33" s="52"/>
      <c r="PBA33" s="52"/>
      <c r="PBB33" s="52"/>
      <c r="PBC33" s="52"/>
      <c r="PBD33" s="52"/>
      <c r="PBE33" s="52"/>
      <c r="PBF33" s="52"/>
      <c r="PBG33" s="52"/>
      <c r="PBH33" s="52"/>
      <c r="PBI33" s="52"/>
      <c r="PBJ33" s="52"/>
      <c r="PBK33" s="52"/>
      <c r="PBL33" s="52"/>
      <c r="PBM33" s="52"/>
      <c r="PBN33" s="52"/>
      <c r="PBO33" s="52"/>
      <c r="PBP33" s="52"/>
      <c r="PBQ33" s="52"/>
      <c r="PBR33" s="52"/>
      <c r="PBS33" s="52"/>
      <c r="PBT33" s="52"/>
      <c r="PBU33" s="52"/>
      <c r="PBV33" s="52"/>
      <c r="PBW33" s="52"/>
      <c r="PBX33" s="52"/>
      <c r="PBY33" s="52"/>
      <c r="PBZ33" s="52"/>
      <c r="PCA33" s="52"/>
      <c r="PCB33" s="52"/>
      <c r="PCC33" s="52"/>
      <c r="PCD33" s="52"/>
      <c r="PCE33" s="52"/>
      <c r="PCF33" s="52"/>
      <c r="PCG33" s="52"/>
      <c r="PCH33" s="52"/>
      <c r="PCI33" s="52"/>
      <c r="PCJ33" s="52"/>
      <c r="PCK33" s="52"/>
      <c r="PCL33" s="52"/>
      <c r="PCM33" s="52"/>
      <c r="PCN33" s="52"/>
      <c r="PCO33" s="52"/>
      <c r="PCP33" s="52"/>
      <c r="PCQ33" s="52"/>
      <c r="PCR33" s="52"/>
      <c r="PCS33" s="52"/>
      <c r="PCT33" s="52"/>
      <c r="PCU33" s="52"/>
      <c r="PCV33" s="52"/>
      <c r="PCW33" s="52"/>
      <c r="PCX33" s="52"/>
      <c r="PCY33" s="52"/>
      <c r="PCZ33" s="52"/>
      <c r="PDA33" s="52"/>
      <c r="PDB33" s="52"/>
      <c r="PDC33" s="52"/>
      <c r="PDD33" s="52"/>
      <c r="PDE33" s="52"/>
      <c r="PDF33" s="52"/>
      <c r="PDG33" s="52"/>
      <c r="PDH33" s="52"/>
      <c r="PDI33" s="52"/>
      <c r="PDJ33" s="52"/>
      <c r="PDK33" s="52"/>
      <c r="PDL33" s="52"/>
      <c r="PDM33" s="52"/>
      <c r="PDN33" s="52"/>
      <c r="PDO33" s="52"/>
      <c r="PDP33" s="52"/>
      <c r="PDQ33" s="52"/>
      <c r="PDR33" s="52"/>
      <c r="PDS33" s="52"/>
      <c r="PDT33" s="52"/>
      <c r="PDU33" s="52"/>
      <c r="PDV33" s="52"/>
      <c r="PDW33" s="52"/>
      <c r="PDX33" s="52"/>
      <c r="PDY33" s="52"/>
      <c r="PDZ33" s="52"/>
      <c r="PEA33" s="52"/>
      <c r="PEB33" s="52"/>
      <c r="PEC33" s="52"/>
      <c r="PED33" s="52"/>
      <c r="PEE33" s="52"/>
      <c r="PEF33" s="52"/>
      <c r="PEG33" s="52"/>
      <c r="PEH33" s="52"/>
      <c r="PEI33" s="52"/>
      <c r="PEJ33" s="52"/>
      <c r="PEK33" s="52"/>
      <c r="PEL33" s="52"/>
      <c r="PEM33" s="52"/>
      <c r="PEN33" s="52"/>
      <c r="PEO33" s="52"/>
      <c r="PEP33" s="52"/>
      <c r="PEQ33" s="52"/>
      <c r="PER33" s="52"/>
      <c r="PES33" s="52"/>
      <c r="PET33" s="52"/>
      <c r="PEU33" s="52"/>
      <c r="PEV33" s="52"/>
      <c r="PEW33" s="52"/>
      <c r="PEX33" s="52"/>
      <c r="PEY33" s="52"/>
      <c r="PEZ33" s="52"/>
      <c r="PFA33" s="52"/>
      <c r="PFB33" s="52"/>
      <c r="PFC33" s="52"/>
      <c r="PFD33" s="52"/>
      <c r="PFE33" s="52"/>
      <c r="PFF33" s="52"/>
      <c r="PFG33" s="52"/>
      <c r="PFH33" s="52"/>
      <c r="PFI33" s="52"/>
      <c r="PFJ33" s="52"/>
      <c r="PFK33" s="52"/>
      <c r="PFL33" s="52"/>
      <c r="PFM33" s="52"/>
      <c r="PFN33" s="52"/>
      <c r="PFO33" s="52"/>
      <c r="PFP33" s="52"/>
      <c r="PFQ33" s="52"/>
      <c r="PFR33" s="52"/>
      <c r="PFS33" s="52"/>
      <c r="PFT33" s="52"/>
      <c r="PFU33" s="52"/>
      <c r="PFV33" s="52"/>
      <c r="PFW33" s="52"/>
      <c r="PFX33" s="52"/>
      <c r="PFY33" s="52"/>
      <c r="PFZ33" s="52"/>
      <c r="PGA33" s="52"/>
      <c r="PGB33" s="52"/>
      <c r="PGC33" s="52"/>
      <c r="PGD33" s="52"/>
      <c r="PGE33" s="52"/>
      <c r="PGF33" s="52"/>
      <c r="PGG33" s="52"/>
      <c r="PGH33" s="52"/>
      <c r="PGI33" s="52"/>
      <c r="PGJ33" s="52"/>
      <c r="PGK33" s="52"/>
      <c r="PGL33" s="52"/>
      <c r="PGM33" s="52"/>
      <c r="PGN33" s="52"/>
      <c r="PGO33" s="52"/>
      <c r="PGP33" s="52"/>
      <c r="PGQ33" s="52"/>
      <c r="PGR33" s="52"/>
      <c r="PGS33" s="52"/>
      <c r="PGT33" s="52"/>
      <c r="PGU33" s="52"/>
      <c r="PGV33" s="52"/>
      <c r="PGW33" s="52"/>
      <c r="PGX33" s="52"/>
      <c r="PGY33" s="52"/>
      <c r="PGZ33" s="52"/>
      <c r="PHA33" s="52"/>
      <c r="PHB33" s="52"/>
      <c r="PHC33" s="52"/>
      <c r="PHD33" s="52"/>
      <c r="PHE33" s="52"/>
      <c r="PHF33" s="52"/>
      <c r="PHG33" s="52"/>
      <c r="PHH33" s="52"/>
      <c r="PHI33" s="52"/>
      <c r="PHJ33" s="52"/>
      <c r="PHK33" s="52"/>
      <c r="PHL33" s="52"/>
      <c r="PHM33" s="52"/>
      <c r="PHN33" s="52"/>
      <c r="PHO33" s="52"/>
      <c r="PHP33" s="52"/>
      <c r="PHQ33" s="52"/>
      <c r="PHR33" s="52"/>
      <c r="PHS33" s="52"/>
      <c r="PHT33" s="52"/>
      <c r="PHU33" s="52"/>
      <c r="PHV33" s="52"/>
      <c r="PHW33" s="52"/>
      <c r="PHX33" s="52"/>
      <c r="PHY33" s="52"/>
      <c r="PHZ33" s="52"/>
      <c r="PIA33" s="52"/>
      <c r="PIB33" s="52"/>
      <c r="PIC33" s="52"/>
      <c r="PID33" s="52"/>
      <c r="PIE33" s="52"/>
      <c r="PIF33" s="52"/>
      <c r="PIG33" s="52"/>
      <c r="PIH33" s="52"/>
      <c r="PII33" s="52"/>
      <c r="PIJ33" s="52"/>
      <c r="PIK33" s="52"/>
      <c r="PIL33" s="52"/>
      <c r="PIM33" s="52"/>
      <c r="PIN33" s="52"/>
      <c r="PIO33" s="52"/>
      <c r="PIP33" s="52"/>
      <c r="PIQ33" s="52"/>
      <c r="PIR33" s="52"/>
      <c r="PIS33" s="52"/>
      <c r="PIT33" s="52"/>
      <c r="PIU33" s="52"/>
      <c r="PIV33" s="52"/>
      <c r="PIW33" s="52"/>
      <c r="PIX33" s="52"/>
      <c r="PIY33" s="52"/>
      <c r="PIZ33" s="52"/>
      <c r="PJA33" s="52"/>
      <c r="PJB33" s="52"/>
      <c r="PJC33" s="52"/>
      <c r="PJD33" s="52"/>
      <c r="PJE33" s="52"/>
      <c r="PJF33" s="52"/>
      <c r="PJG33" s="52"/>
      <c r="PJH33" s="52"/>
      <c r="PJI33" s="52"/>
      <c r="PJJ33" s="52"/>
      <c r="PJK33" s="52"/>
      <c r="PJL33" s="52"/>
      <c r="PJM33" s="52"/>
      <c r="PJN33" s="52"/>
      <c r="PJO33" s="52"/>
      <c r="PJP33" s="52"/>
      <c r="PJQ33" s="52"/>
      <c r="PJR33" s="52"/>
      <c r="PJS33" s="52"/>
      <c r="PJT33" s="52"/>
      <c r="PJU33" s="52"/>
      <c r="PJV33" s="52"/>
      <c r="PJW33" s="52"/>
      <c r="PJX33" s="52"/>
      <c r="PJY33" s="52"/>
      <c r="PJZ33" s="52"/>
      <c r="PKA33" s="52"/>
      <c r="PKB33" s="52"/>
      <c r="PKC33" s="52"/>
      <c r="PKD33" s="52"/>
      <c r="PKE33" s="52"/>
      <c r="PKF33" s="52"/>
      <c r="PKG33" s="52"/>
      <c r="PKH33" s="52"/>
      <c r="PKI33" s="52"/>
      <c r="PKJ33" s="52"/>
      <c r="PKK33" s="52"/>
      <c r="PKL33" s="52"/>
      <c r="PKM33" s="52"/>
      <c r="PKN33" s="52"/>
      <c r="PKO33" s="52"/>
      <c r="PKP33" s="52"/>
      <c r="PKQ33" s="52"/>
      <c r="PKR33" s="52"/>
      <c r="PKS33" s="52"/>
      <c r="PKT33" s="52"/>
      <c r="PKU33" s="52"/>
      <c r="PKV33" s="52"/>
      <c r="PKW33" s="52"/>
      <c r="PKX33" s="52"/>
      <c r="PKY33" s="52"/>
      <c r="PKZ33" s="52"/>
      <c r="PLA33" s="52"/>
      <c r="PLB33" s="52"/>
      <c r="PLC33" s="52"/>
      <c r="PLD33" s="52"/>
      <c r="PLE33" s="52"/>
      <c r="PLF33" s="52"/>
      <c r="PLG33" s="52"/>
      <c r="PLH33" s="52"/>
      <c r="PLI33" s="52"/>
      <c r="PLJ33" s="52"/>
      <c r="PLK33" s="52"/>
      <c r="PLL33" s="52"/>
      <c r="PLM33" s="52"/>
      <c r="PLN33" s="52"/>
      <c r="PLO33" s="52"/>
      <c r="PLP33" s="52"/>
      <c r="PLQ33" s="52"/>
      <c r="PLR33" s="52"/>
      <c r="PLS33" s="52"/>
      <c r="PLT33" s="52"/>
      <c r="PLU33" s="52"/>
      <c r="PLV33" s="52"/>
      <c r="PLW33" s="52"/>
      <c r="PLX33" s="52"/>
      <c r="PLY33" s="52"/>
      <c r="PLZ33" s="52"/>
      <c r="PMA33" s="52"/>
      <c r="PMB33" s="52"/>
      <c r="PMC33" s="52"/>
      <c r="PMD33" s="52"/>
      <c r="PME33" s="52"/>
      <c r="PMF33" s="52"/>
      <c r="PMG33" s="52"/>
      <c r="PMH33" s="52"/>
      <c r="PMI33" s="52"/>
      <c r="PMJ33" s="52"/>
      <c r="PMK33" s="52"/>
      <c r="PML33" s="52"/>
      <c r="PMM33" s="52"/>
      <c r="PMN33" s="52"/>
      <c r="PMO33" s="52"/>
      <c r="PMP33" s="52"/>
      <c r="PMQ33" s="52"/>
      <c r="PMR33" s="52"/>
      <c r="PMS33" s="52"/>
      <c r="PMT33" s="52"/>
      <c r="PMU33" s="52"/>
      <c r="PMV33" s="52"/>
      <c r="PMW33" s="52"/>
      <c r="PMX33" s="52"/>
      <c r="PMY33" s="52"/>
      <c r="PMZ33" s="52"/>
      <c r="PNA33" s="52"/>
      <c r="PNB33" s="52"/>
      <c r="PNC33" s="52"/>
      <c r="PND33" s="52"/>
      <c r="PNE33" s="52"/>
      <c r="PNF33" s="52"/>
      <c r="PNG33" s="52"/>
      <c r="PNH33" s="52"/>
      <c r="PNI33" s="52"/>
      <c r="PNJ33" s="52"/>
      <c r="PNK33" s="52"/>
      <c r="PNL33" s="52"/>
      <c r="PNM33" s="52"/>
      <c r="PNN33" s="52"/>
      <c r="PNO33" s="52"/>
      <c r="PNP33" s="52"/>
      <c r="PNQ33" s="52"/>
      <c r="PNR33" s="52"/>
      <c r="PNS33" s="52"/>
      <c r="PNT33" s="52"/>
      <c r="PNU33" s="52"/>
      <c r="PNV33" s="52"/>
      <c r="PNW33" s="52"/>
      <c r="PNX33" s="52"/>
      <c r="PNY33" s="52"/>
      <c r="PNZ33" s="52"/>
      <c r="POA33" s="52"/>
      <c r="POB33" s="52"/>
      <c r="POC33" s="52"/>
      <c r="POD33" s="52"/>
      <c r="POE33" s="52"/>
      <c r="POF33" s="52"/>
      <c r="POG33" s="52"/>
      <c r="POH33" s="52"/>
      <c r="POI33" s="52"/>
      <c r="POJ33" s="52"/>
      <c r="POK33" s="52"/>
      <c r="POL33" s="52"/>
      <c r="POM33" s="52"/>
      <c r="PON33" s="52"/>
      <c r="POO33" s="52"/>
      <c r="POP33" s="52"/>
      <c r="POQ33" s="52"/>
      <c r="POR33" s="52"/>
      <c r="POS33" s="52"/>
      <c r="POT33" s="52"/>
      <c r="POU33" s="52"/>
      <c r="POV33" s="52"/>
      <c r="POW33" s="52"/>
      <c r="POX33" s="52"/>
      <c r="POY33" s="52"/>
      <c r="POZ33" s="52"/>
      <c r="PPA33" s="52"/>
      <c r="PPB33" s="52"/>
      <c r="PPC33" s="52"/>
      <c r="PPD33" s="52"/>
      <c r="PPE33" s="52"/>
      <c r="PPF33" s="52"/>
      <c r="PPG33" s="52"/>
      <c r="PPH33" s="52"/>
      <c r="PPI33" s="52"/>
      <c r="PPJ33" s="52"/>
      <c r="PPK33" s="52"/>
      <c r="PPL33" s="52"/>
      <c r="PPM33" s="52"/>
      <c r="PPN33" s="52"/>
      <c r="PPO33" s="52"/>
      <c r="PPP33" s="52"/>
      <c r="PPQ33" s="52"/>
      <c r="PPR33" s="52"/>
      <c r="PPS33" s="52"/>
      <c r="PPT33" s="52"/>
      <c r="PPU33" s="52"/>
      <c r="PPV33" s="52"/>
      <c r="PPW33" s="52"/>
      <c r="PPX33" s="52"/>
      <c r="PPY33" s="52"/>
      <c r="PPZ33" s="52"/>
      <c r="PQA33" s="52"/>
      <c r="PQB33" s="52"/>
      <c r="PQC33" s="52"/>
      <c r="PQD33" s="52"/>
      <c r="PQE33" s="52"/>
      <c r="PQF33" s="52"/>
      <c r="PQG33" s="52"/>
      <c r="PQH33" s="52"/>
      <c r="PQI33" s="52"/>
      <c r="PQJ33" s="52"/>
      <c r="PQK33" s="52"/>
      <c r="PQL33" s="52"/>
      <c r="PQM33" s="52"/>
      <c r="PQN33" s="52"/>
      <c r="PQO33" s="52"/>
      <c r="PQP33" s="52"/>
      <c r="PQQ33" s="52"/>
      <c r="PQR33" s="52"/>
      <c r="PQS33" s="52"/>
      <c r="PQT33" s="52"/>
      <c r="PQU33" s="52"/>
      <c r="PQV33" s="52"/>
      <c r="PQW33" s="52"/>
      <c r="PQX33" s="52"/>
      <c r="PQY33" s="52"/>
      <c r="PQZ33" s="52"/>
      <c r="PRA33" s="52"/>
      <c r="PRB33" s="52"/>
      <c r="PRC33" s="52"/>
      <c r="PRD33" s="52"/>
      <c r="PRE33" s="52"/>
      <c r="PRF33" s="52"/>
      <c r="PRG33" s="52"/>
      <c r="PRH33" s="52"/>
      <c r="PRI33" s="52"/>
      <c r="PRJ33" s="52"/>
      <c r="PRK33" s="52"/>
      <c r="PRL33" s="52"/>
      <c r="PRM33" s="52"/>
      <c r="PRN33" s="52"/>
      <c r="PRO33" s="52"/>
      <c r="PRP33" s="52"/>
      <c r="PRQ33" s="52"/>
      <c r="PRR33" s="52"/>
      <c r="PRS33" s="52"/>
      <c r="PRT33" s="52"/>
      <c r="PRU33" s="52"/>
      <c r="PRV33" s="52"/>
      <c r="PRW33" s="52"/>
      <c r="PRX33" s="52"/>
      <c r="PRY33" s="52"/>
      <c r="PRZ33" s="52"/>
      <c r="PSA33" s="52"/>
      <c r="PSB33" s="52"/>
      <c r="PSC33" s="52"/>
      <c r="PSD33" s="52"/>
      <c r="PSE33" s="52"/>
      <c r="PSF33" s="52"/>
      <c r="PSG33" s="52"/>
      <c r="PSH33" s="52"/>
      <c r="PSI33" s="52"/>
      <c r="PSJ33" s="52"/>
      <c r="PSK33" s="52"/>
      <c r="PSL33" s="52"/>
      <c r="PSM33" s="52"/>
      <c r="PSN33" s="52"/>
      <c r="PSO33" s="52"/>
      <c r="PSP33" s="52"/>
      <c r="PSQ33" s="52"/>
      <c r="PSR33" s="52"/>
      <c r="PSS33" s="52"/>
      <c r="PST33" s="52"/>
      <c r="PSU33" s="52"/>
      <c r="PSV33" s="52"/>
      <c r="PSW33" s="52"/>
      <c r="PSX33" s="52"/>
      <c r="PSY33" s="52"/>
      <c r="PSZ33" s="52"/>
      <c r="PTA33" s="52"/>
      <c r="PTB33" s="52"/>
      <c r="PTC33" s="52"/>
      <c r="PTD33" s="52"/>
      <c r="PTE33" s="52"/>
      <c r="PTF33" s="52"/>
      <c r="PTG33" s="52"/>
      <c r="PTH33" s="52"/>
      <c r="PTI33" s="52"/>
      <c r="PTJ33" s="52"/>
      <c r="PTK33" s="52"/>
      <c r="PTL33" s="52"/>
      <c r="PTM33" s="52"/>
      <c r="PTN33" s="52"/>
      <c r="PTO33" s="52"/>
      <c r="PTP33" s="52"/>
      <c r="PTQ33" s="52"/>
      <c r="PTR33" s="52"/>
      <c r="PTS33" s="52"/>
      <c r="PTT33" s="52"/>
      <c r="PTU33" s="52"/>
      <c r="PTV33" s="52"/>
      <c r="PTW33" s="52"/>
      <c r="PTX33" s="52"/>
      <c r="PTY33" s="52"/>
      <c r="PTZ33" s="52"/>
      <c r="PUA33" s="52"/>
      <c r="PUB33" s="52"/>
      <c r="PUC33" s="52"/>
      <c r="PUD33" s="52"/>
      <c r="PUE33" s="52"/>
      <c r="PUF33" s="52"/>
      <c r="PUG33" s="52"/>
      <c r="PUH33" s="52"/>
      <c r="PUI33" s="52"/>
      <c r="PUJ33" s="52"/>
      <c r="PUK33" s="52"/>
      <c r="PUL33" s="52"/>
      <c r="PUM33" s="52"/>
      <c r="PUN33" s="52"/>
      <c r="PUO33" s="52"/>
      <c r="PUP33" s="52"/>
      <c r="PUQ33" s="52"/>
      <c r="PUR33" s="52"/>
      <c r="PUS33" s="52"/>
      <c r="PUT33" s="52"/>
      <c r="PUU33" s="52"/>
      <c r="PUV33" s="52"/>
      <c r="PUW33" s="52"/>
      <c r="PUX33" s="52"/>
      <c r="PUY33" s="52"/>
      <c r="PUZ33" s="52"/>
      <c r="PVA33" s="52"/>
      <c r="PVB33" s="52"/>
      <c r="PVC33" s="52"/>
      <c r="PVD33" s="52"/>
      <c r="PVE33" s="52"/>
      <c r="PVF33" s="52"/>
      <c r="PVG33" s="52"/>
      <c r="PVH33" s="52"/>
      <c r="PVI33" s="52"/>
      <c r="PVJ33" s="52"/>
      <c r="PVK33" s="52"/>
      <c r="PVL33" s="52"/>
      <c r="PVM33" s="52"/>
      <c r="PVN33" s="52"/>
      <c r="PVO33" s="52"/>
      <c r="PVP33" s="52"/>
      <c r="PVQ33" s="52"/>
      <c r="PVR33" s="52"/>
      <c r="PVS33" s="52"/>
      <c r="PVT33" s="52"/>
      <c r="PVU33" s="52"/>
      <c r="PVV33" s="52"/>
      <c r="PVW33" s="52"/>
      <c r="PVX33" s="52"/>
      <c r="PVY33" s="52"/>
      <c r="PVZ33" s="52"/>
      <c r="PWA33" s="52"/>
      <c r="PWB33" s="52"/>
      <c r="PWC33" s="52"/>
      <c r="PWD33" s="52"/>
      <c r="PWE33" s="52"/>
      <c r="PWF33" s="52"/>
      <c r="PWG33" s="52"/>
      <c r="PWH33" s="52"/>
      <c r="PWI33" s="52"/>
      <c r="PWJ33" s="52"/>
      <c r="PWK33" s="52"/>
      <c r="PWL33" s="52"/>
      <c r="PWM33" s="52"/>
      <c r="PWN33" s="52"/>
      <c r="PWO33" s="52"/>
      <c r="PWP33" s="52"/>
      <c r="PWQ33" s="52"/>
      <c r="PWR33" s="52"/>
      <c r="PWS33" s="52"/>
      <c r="PWT33" s="52"/>
      <c r="PWU33" s="52"/>
      <c r="PWV33" s="52"/>
      <c r="PWW33" s="52"/>
      <c r="PWX33" s="52"/>
      <c r="PWY33" s="52"/>
      <c r="PWZ33" s="52"/>
      <c r="PXA33" s="52"/>
      <c r="PXB33" s="52"/>
      <c r="PXC33" s="52"/>
      <c r="PXD33" s="52"/>
      <c r="PXE33" s="52"/>
      <c r="PXF33" s="52"/>
      <c r="PXG33" s="52"/>
      <c r="PXH33" s="52"/>
      <c r="PXI33" s="52"/>
      <c r="PXJ33" s="52"/>
      <c r="PXK33" s="52"/>
      <c r="PXL33" s="52"/>
      <c r="PXM33" s="52"/>
      <c r="PXN33" s="52"/>
      <c r="PXO33" s="52"/>
      <c r="PXP33" s="52"/>
      <c r="PXQ33" s="52"/>
      <c r="PXR33" s="52"/>
      <c r="PXS33" s="52"/>
      <c r="PXT33" s="52"/>
      <c r="PXU33" s="52"/>
      <c r="PXV33" s="52"/>
      <c r="PXW33" s="52"/>
      <c r="PXX33" s="52"/>
      <c r="PXY33" s="52"/>
      <c r="PXZ33" s="52"/>
      <c r="PYA33" s="52"/>
      <c r="PYB33" s="52"/>
      <c r="PYC33" s="52"/>
      <c r="PYD33" s="52"/>
      <c r="PYE33" s="52"/>
      <c r="PYF33" s="52"/>
      <c r="PYG33" s="52"/>
      <c r="PYH33" s="52"/>
      <c r="PYI33" s="52"/>
      <c r="PYJ33" s="52"/>
      <c r="PYK33" s="52"/>
      <c r="PYL33" s="52"/>
      <c r="PYM33" s="52"/>
      <c r="PYN33" s="52"/>
      <c r="PYO33" s="52"/>
      <c r="PYP33" s="52"/>
      <c r="PYQ33" s="52"/>
      <c r="PYR33" s="52"/>
      <c r="PYS33" s="52"/>
      <c r="PYT33" s="52"/>
      <c r="PYU33" s="52"/>
      <c r="PYV33" s="52"/>
      <c r="PYW33" s="52"/>
      <c r="PYX33" s="52"/>
      <c r="PYY33" s="52"/>
      <c r="PYZ33" s="52"/>
      <c r="PZA33" s="52"/>
      <c r="PZB33" s="52"/>
      <c r="PZC33" s="52"/>
      <c r="PZD33" s="52"/>
      <c r="PZE33" s="52"/>
      <c r="PZF33" s="52"/>
      <c r="PZG33" s="52"/>
      <c r="PZH33" s="52"/>
      <c r="PZI33" s="52"/>
      <c r="PZJ33" s="52"/>
      <c r="PZK33" s="52"/>
      <c r="PZL33" s="52"/>
      <c r="PZM33" s="52"/>
      <c r="PZN33" s="52"/>
      <c r="PZO33" s="52"/>
      <c r="PZP33" s="52"/>
      <c r="PZQ33" s="52"/>
      <c r="PZR33" s="52"/>
      <c r="PZS33" s="52"/>
      <c r="PZT33" s="52"/>
      <c r="PZU33" s="52"/>
      <c r="PZV33" s="52"/>
      <c r="PZW33" s="52"/>
      <c r="PZX33" s="52"/>
      <c r="PZY33" s="52"/>
      <c r="PZZ33" s="52"/>
      <c r="QAA33" s="52"/>
      <c r="QAB33" s="52"/>
      <c r="QAC33" s="52"/>
      <c r="QAD33" s="52"/>
      <c r="QAE33" s="52"/>
      <c r="QAF33" s="52"/>
      <c r="QAG33" s="52"/>
      <c r="QAH33" s="52"/>
      <c r="QAI33" s="52"/>
      <c r="QAJ33" s="52"/>
      <c r="QAK33" s="52"/>
      <c r="QAL33" s="52"/>
      <c r="QAM33" s="52"/>
      <c r="QAN33" s="52"/>
      <c r="QAO33" s="52"/>
      <c r="QAP33" s="52"/>
      <c r="QAQ33" s="52"/>
      <c r="QAR33" s="52"/>
      <c r="QAS33" s="52"/>
      <c r="QAT33" s="52"/>
      <c r="QAU33" s="52"/>
      <c r="QAV33" s="52"/>
      <c r="QAW33" s="52"/>
      <c r="QAX33" s="52"/>
      <c r="QAY33" s="52"/>
      <c r="QAZ33" s="52"/>
      <c r="QBA33" s="52"/>
      <c r="QBB33" s="52"/>
      <c r="QBC33" s="52"/>
      <c r="QBD33" s="52"/>
      <c r="QBE33" s="52"/>
      <c r="QBF33" s="52"/>
      <c r="QBG33" s="52"/>
      <c r="QBH33" s="52"/>
      <c r="QBI33" s="52"/>
      <c r="QBJ33" s="52"/>
      <c r="QBK33" s="52"/>
      <c r="QBL33" s="52"/>
      <c r="QBM33" s="52"/>
      <c r="QBN33" s="52"/>
      <c r="QBO33" s="52"/>
      <c r="QBP33" s="52"/>
      <c r="QBQ33" s="52"/>
      <c r="QBR33" s="52"/>
      <c r="QBS33" s="52"/>
      <c r="QBT33" s="52"/>
      <c r="QBU33" s="52"/>
      <c r="QBV33" s="52"/>
      <c r="QBW33" s="52"/>
      <c r="QBX33" s="52"/>
      <c r="QBY33" s="52"/>
      <c r="QBZ33" s="52"/>
      <c r="QCA33" s="52"/>
      <c r="QCB33" s="52"/>
      <c r="QCC33" s="52"/>
      <c r="QCD33" s="52"/>
      <c r="QCE33" s="52"/>
      <c r="QCF33" s="52"/>
      <c r="QCG33" s="52"/>
      <c r="QCH33" s="52"/>
      <c r="QCI33" s="52"/>
      <c r="QCJ33" s="52"/>
      <c r="QCK33" s="52"/>
      <c r="QCL33" s="52"/>
      <c r="QCM33" s="52"/>
      <c r="QCN33" s="52"/>
      <c r="QCO33" s="52"/>
      <c r="QCP33" s="52"/>
      <c r="QCQ33" s="52"/>
      <c r="QCR33" s="52"/>
      <c r="QCS33" s="52"/>
      <c r="QCT33" s="52"/>
      <c r="QCU33" s="52"/>
      <c r="QCV33" s="52"/>
      <c r="QCW33" s="52"/>
      <c r="QCX33" s="52"/>
      <c r="QCY33" s="52"/>
      <c r="QCZ33" s="52"/>
      <c r="QDA33" s="52"/>
      <c r="QDB33" s="52"/>
      <c r="QDC33" s="52"/>
      <c r="QDD33" s="52"/>
      <c r="QDE33" s="52"/>
      <c r="QDF33" s="52"/>
      <c r="QDG33" s="52"/>
      <c r="QDH33" s="52"/>
      <c r="QDI33" s="52"/>
      <c r="QDJ33" s="52"/>
      <c r="QDK33" s="52"/>
      <c r="QDL33" s="52"/>
      <c r="QDM33" s="52"/>
      <c r="QDN33" s="52"/>
      <c r="QDO33" s="52"/>
      <c r="QDP33" s="52"/>
      <c r="QDQ33" s="52"/>
      <c r="QDR33" s="52"/>
      <c r="QDS33" s="52"/>
      <c r="QDT33" s="52"/>
      <c r="QDU33" s="52"/>
      <c r="QDV33" s="52"/>
      <c r="QDW33" s="52"/>
      <c r="QDX33" s="52"/>
      <c r="QDY33" s="52"/>
      <c r="QDZ33" s="52"/>
      <c r="QEA33" s="52"/>
      <c r="QEB33" s="52"/>
      <c r="QEC33" s="52"/>
      <c r="QED33" s="52"/>
      <c r="QEE33" s="52"/>
      <c r="QEF33" s="52"/>
      <c r="QEG33" s="52"/>
      <c r="QEH33" s="52"/>
      <c r="QEI33" s="52"/>
      <c r="QEJ33" s="52"/>
      <c r="QEK33" s="52"/>
      <c r="QEL33" s="52"/>
      <c r="QEM33" s="52"/>
      <c r="QEN33" s="52"/>
      <c r="QEO33" s="52"/>
      <c r="QEP33" s="52"/>
      <c r="QEQ33" s="52"/>
      <c r="QER33" s="52"/>
      <c r="QES33" s="52"/>
      <c r="QET33" s="52"/>
      <c r="QEU33" s="52"/>
      <c r="QEV33" s="52"/>
      <c r="QEW33" s="52"/>
      <c r="QEX33" s="52"/>
      <c r="QEY33" s="52"/>
      <c r="QEZ33" s="52"/>
      <c r="QFA33" s="52"/>
      <c r="QFB33" s="52"/>
      <c r="QFC33" s="52"/>
      <c r="QFD33" s="52"/>
      <c r="QFE33" s="52"/>
      <c r="QFF33" s="52"/>
      <c r="QFG33" s="52"/>
      <c r="QFH33" s="52"/>
      <c r="QFI33" s="52"/>
      <c r="QFJ33" s="52"/>
      <c r="QFK33" s="52"/>
      <c r="QFL33" s="52"/>
      <c r="QFM33" s="52"/>
      <c r="QFN33" s="52"/>
      <c r="QFO33" s="52"/>
      <c r="QFP33" s="52"/>
      <c r="QFQ33" s="52"/>
      <c r="QFR33" s="52"/>
      <c r="QFS33" s="52"/>
      <c r="QFT33" s="52"/>
      <c r="QFU33" s="52"/>
      <c r="QFV33" s="52"/>
      <c r="QFW33" s="52"/>
      <c r="QFX33" s="52"/>
      <c r="QFY33" s="52"/>
      <c r="QFZ33" s="52"/>
      <c r="QGA33" s="52"/>
      <c r="QGB33" s="52"/>
      <c r="QGC33" s="52"/>
      <c r="QGD33" s="52"/>
      <c r="QGE33" s="52"/>
      <c r="QGF33" s="52"/>
      <c r="QGG33" s="52"/>
      <c r="QGH33" s="52"/>
      <c r="QGI33" s="52"/>
      <c r="QGJ33" s="52"/>
      <c r="QGK33" s="52"/>
      <c r="QGL33" s="52"/>
      <c r="QGM33" s="52"/>
      <c r="QGN33" s="52"/>
      <c r="QGO33" s="52"/>
      <c r="QGP33" s="52"/>
      <c r="QGQ33" s="52"/>
      <c r="QGR33" s="52"/>
      <c r="QGS33" s="52"/>
      <c r="QGT33" s="52"/>
      <c r="QGU33" s="52"/>
      <c r="QGV33" s="52"/>
      <c r="QGW33" s="52"/>
      <c r="QGX33" s="52"/>
      <c r="QGY33" s="52"/>
      <c r="QGZ33" s="52"/>
      <c r="QHA33" s="52"/>
      <c r="QHB33" s="52"/>
      <c r="QHC33" s="52"/>
      <c r="QHD33" s="52"/>
      <c r="QHE33" s="52"/>
      <c r="QHF33" s="52"/>
      <c r="QHG33" s="52"/>
      <c r="QHH33" s="52"/>
      <c r="QHI33" s="52"/>
      <c r="QHJ33" s="52"/>
      <c r="QHK33" s="52"/>
      <c r="QHL33" s="52"/>
      <c r="QHM33" s="52"/>
      <c r="QHN33" s="52"/>
      <c r="QHO33" s="52"/>
      <c r="QHP33" s="52"/>
      <c r="QHQ33" s="52"/>
      <c r="QHR33" s="52"/>
      <c r="QHS33" s="52"/>
      <c r="QHT33" s="52"/>
      <c r="QHU33" s="52"/>
      <c r="QHV33" s="52"/>
      <c r="QHW33" s="52"/>
      <c r="QHX33" s="52"/>
      <c r="QHY33" s="52"/>
      <c r="QHZ33" s="52"/>
      <c r="QIA33" s="52"/>
      <c r="QIB33" s="52"/>
      <c r="QIC33" s="52"/>
      <c r="QID33" s="52"/>
      <c r="QIE33" s="52"/>
      <c r="QIF33" s="52"/>
      <c r="QIG33" s="52"/>
      <c r="QIH33" s="52"/>
      <c r="QII33" s="52"/>
      <c r="QIJ33" s="52"/>
      <c r="QIK33" s="52"/>
      <c r="QIL33" s="52"/>
      <c r="QIM33" s="52"/>
      <c r="QIN33" s="52"/>
      <c r="QIO33" s="52"/>
      <c r="QIP33" s="52"/>
      <c r="QIQ33" s="52"/>
      <c r="QIR33" s="52"/>
      <c r="QIS33" s="52"/>
      <c r="QIT33" s="52"/>
      <c r="QIU33" s="52"/>
      <c r="QIV33" s="52"/>
      <c r="QIW33" s="52"/>
      <c r="QIX33" s="52"/>
      <c r="QIY33" s="52"/>
      <c r="QIZ33" s="52"/>
      <c r="QJA33" s="52"/>
      <c r="QJB33" s="52"/>
      <c r="QJC33" s="52"/>
      <c r="QJD33" s="52"/>
      <c r="QJE33" s="52"/>
      <c r="QJF33" s="52"/>
      <c r="QJG33" s="52"/>
      <c r="QJH33" s="52"/>
      <c r="QJI33" s="52"/>
      <c r="QJJ33" s="52"/>
      <c r="QJK33" s="52"/>
      <c r="QJL33" s="52"/>
      <c r="QJM33" s="52"/>
      <c r="QJN33" s="52"/>
      <c r="QJO33" s="52"/>
      <c r="QJP33" s="52"/>
      <c r="QJQ33" s="52"/>
      <c r="QJR33" s="52"/>
      <c r="QJS33" s="52"/>
      <c r="QJT33" s="52"/>
      <c r="QJU33" s="52"/>
      <c r="QJV33" s="52"/>
      <c r="QJW33" s="52"/>
      <c r="QJX33" s="52"/>
      <c r="QJY33" s="52"/>
      <c r="QJZ33" s="52"/>
      <c r="QKA33" s="52"/>
      <c r="QKB33" s="52"/>
      <c r="QKC33" s="52"/>
      <c r="QKD33" s="52"/>
      <c r="QKE33" s="52"/>
      <c r="QKF33" s="52"/>
      <c r="QKG33" s="52"/>
      <c r="QKH33" s="52"/>
      <c r="QKI33" s="52"/>
      <c r="QKJ33" s="52"/>
      <c r="QKK33" s="52"/>
      <c r="QKL33" s="52"/>
      <c r="QKM33" s="52"/>
      <c r="QKN33" s="52"/>
      <c r="QKO33" s="52"/>
      <c r="QKP33" s="52"/>
      <c r="QKQ33" s="52"/>
      <c r="QKR33" s="52"/>
      <c r="QKS33" s="52"/>
      <c r="QKT33" s="52"/>
      <c r="QKU33" s="52"/>
      <c r="QKV33" s="52"/>
      <c r="QKW33" s="52"/>
      <c r="QKX33" s="52"/>
      <c r="QKY33" s="52"/>
      <c r="QKZ33" s="52"/>
      <c r="QLA33" s="52"/>
      <c r="QLB33" s="52"/>
      <c r="QLC33" s="52"/>
      <c r="QLD33" s="52"/>
      <c r="QLE33" s="52"/>
      <c r="QLF33" s="52"/>
      <c r="QLG33" s="52"/>
      <c r="QLH33" s="52"/>
      <c r="QLI33" s="52"/>
      <c r="QLJ33" s="52"/>
      <c r="QLK33" s="52"/>
      <c r="QLL33" s="52"/>
      <c r="QLM33" s="52"/>
      <c r="QLN33" s="52"/>
      <c r="QLO33" s="52"/>
      <c r="QLP33" s="52"/>
      <c r="QLQ33" s="52"/>
      <c r="QLR33" s="52"/>
      <c r="QLS33" s="52"/>
      <c r="QLT33" s="52"/>
      <c r="QLU33" s="52"/>
      <c r="QLV33" s="52"/>
      <c r="QLW33" s="52"/>
      <c r="QLX33" s="52"/>
      <c r="QLY33" s="52"/>
      <c r="QLZ33" s="52"/>
      <c r="QMA33" s="52"/>
      <c r="QMB33" s="52"/>
      <c r="QMC33" s="52"/>
      <c r="QMD33" s="52"/>
      <c r="QME33" s="52"/>
      <c r="QMF33" s="52"/>
      <c r="QMG33" s="52"/>
      <c r="QMH33" s="52"/>
      <c r="QMI33" s="52"/>
      <c r="QMJ33" s="52"/>
      <c r="QMK33" s="52"/>
      <c r="QML33" s="52"/>
      <c r="QMM33" s="52"/>
      <c r="QMN33" s="52"/>
      <c r="QMO33" s="52"/>
      <c r="QMP33" s="52"/>
      <c r="QMQ33" s="52"/>
      <c r="QMR33" s="52"/>
      <c r="QMS33" s="52"/>
      <c r="QMT33" s="52"/>
      <c r="QMU33" s="52"/>
      <c r="QMV33" s="52"/>
      <c r="QMW33" s="52"/>
      <c r="QMX33" s="52"/>
      <c r="QMY33" s="52"/>
      <c r="QMZ33" s="52"/>
      <c r="QNA33" s="52"/>
      <c r="QNB33" s="52"/>
      <c r="QNC33" s="52"/>
      <c r="QND33" s="52"/>
      <c r="QNE33" s="52"/>
      <c r="QNF33" s="52"/>
      <c r="QNG33" s="52"/>
      <c r="QNH33" s="52"/>
      <c r="QNI33" s="52"/>
      <c r="QNJ33" s="52"/>
      <c r="QNK33" s="52"/>
      <c r="QNL33" s="52"/>
      <c r="QNM33" s="52"/>
      <c r="QNN33" s="52"/>
      <c r="QNO33" s="52"/>
      <c r="QNP33" s="52"/>
      <c r="QNQ33" s="52"/>
      <c r="QNR33" s="52"/>
      <c r="QNS33" s="52"/>
      <c r="QNT33" s="52"/>
      <c r="QNU33" s="52"/>
      <c r="QNV33" s="52"/>
      <c r="QNW33" s="52"/>
      <c r="QNX33" s="52"/>
      <c r="QNY33" s="52"/>
      <c r="QNZ33" s="52"/>
      <c r="QOA33" s="52"/>
      <c r="QOB33" s="52"/>
      <c r="QOC33" s="52"/>
      <c r="QOD33" s="52"/>
      <c r="QOE33" s="52"/>
      <c r="QOF33" s="52"/>
      <c r="QOG33" s="52"/>
      <c r="QOH33" s="52"/>
      <c r="QOI33" s="52"/>
      <c r="QOJ33" s="52"/>
      <c r="QOK33" s="52"/>
      <c r="QOL33" s="52"/>
      <c r="QOM33" s="52"/>
      <c r="QON33" s="52"/>
      <c r="QOO33" s="52"/>
      <c r="QOP33" s="52"/>
      <c r="QOQ33" s="52"/>
      <c r="QOR33" s="52"/>
      <c r="QOS33" s="52"/>
      <c r="QOT33" s="52"/>
      <c r="QOU33" s="52"/>
      <c r="QOV33" s="52"/>
      <c r="QOW33" s="52"/>
      <c r="QOX33" s="52"/>
      <c r="QOY33" s="52"/>
      <c r="QOZ33" s="52"/>
      <c r="QPA33" s="52"/>
      <c r="QPB33" s="52"/>
      <c r="QPC33" s="52"/>
      <c r="QPD33" s="52"/>
      <c r="QPE33" s="52"/>
      <c r="QPF33" s="52"/>
      <c r="QPG33" s="52"/>
      <c r="QPH33" s="52"/>
      <c r="QPI33" s="52"/>
      <c r="QPJ33" s="52"/>
      <c r="QPK33" s="52"/>
      <c r="QPL33" s="52"/>
      <c r="QPM33" s="52"/>
      <c r="QPN33" s="52"/>
      <c r="QPO33" s="52"/>
      <c r="QPP33" s="52"/>
      <c r="QPQ33" s="52"/>
      <c r="QPR33" s="52"/>
      <c r="QPS33" s="52"/>
      <c r="QPT33" s="52"/>
      <c r="QPU33" s="52"/>
      <c r="QPV33" s="52"/>
      <c r="QPW33" s="52"/>
      <c r="QPX33" s="52"/>
      <c r="QPY33" s="52"/>
      <c r="QPZ33" s="52"/>
      <c r="QQA33" s="52"/>
      <c r="QQB33" s="52"/>
      <c r="QQC33" s="52"/>
      <c r="QQD33" s="52"/>
      <c r="QQE33" s="52"/>
      <c r="QQF33" s="52"/>
      <c r="QQG33" s="52"/>
      <c r="QQH33" s="52"/>
      <c r="QQI33" s="52"/>
      <c r="QQJ33" s="52"/>
      <c r="QQK33" s="52"/>
      <c r="QQL33" s="52"/>
      <c r="QQM33" s="52"/>
      <c r="QQN33" s="52"/>
      <c r="QQO33" s="52"/>
      <c r="QQP33" s="52"/>
      <c r="QQQ33" s="52"/>
      <c r="QQR33" s="52"/>
      <c r="QQS33" s="52"/>
      <c r="QQT33" s="52"/>
      <c r="QQU33" s="52"/>
      <c r="QQV33" s="52"/>
      <c r="QQW33" s="52"/>
      <c r="QQX33" s="52"/>
      <c r="QQY33" s="52"/>
      <c r="QQZ33" s="52"/>
      <c r="QRA33" s="52"/>
      <c r="QRB33" s="52"/>
      <c r="QRC33" s="52"/>
      <c r="QRD33" s="52"/>
      <c r="QRE33" s="52"/>
      <c r="QRF33" s="52"/>
      <c r="QRG33" s="52"/>
      <c r="QRH33" s="52"/>
      <c r="QRI33" s="52"/>
      <c r="QRJ33" s="52"/>
      <c r="QRK33" s="52"/>
      <c r="QRL33" s="52"/>
      <c r="QRM33" s="52"/>
      <c r="QRN33" s="52"/>
      <c r="QRO33" s="52"/>
      <c r="QRP33" s="52"/>
      <c r="QRQ33" s="52"/>
      <c r="QRR33" s="52"/>
      <c r="QRS33" s="52"/>
      <c r="QRT33" s="52"/>
      <c r="QRU33" s="52"/>
      <c r="QRV33" s="52"/>
      <c r="QRW33" s="52"/>
      <c r="QRX33" s="52"/>
      <c r="QRY33" s="52"/>
      <c r="QRZ33" s="52"/>
      <c r="QSA33" s="52"/>
      <c r="QSB33" s="52"/>
      <c r="QSC33" s="52"/>
      <c r="QSD33" s="52"/>
      <c r="QSE33" s="52"/>
      <c r="QSF33" s="52"/>
      <c r="QSG33" s="52"/>
      <c r="QSH33" s="52"/>
      <c r="QSI33" s="52"/>
      <c r="QSJ33" s="52"/>
      <c r="QSK33" s="52"/>
      <c r="QSL33" s="52"/>
      <c r="QSM33" s="52"/>
      <c r="QSN33" s="52"/>
      <c r="QSO33" s="52"/>
      <c r="QSP33" s="52"/>
      <c r="QSQ33" s="52"/>
      <c r="QSR33" s="52"/>
      <c r="QSS33" s="52"/>
      <c r="QST33" s="52"/>
      <c r="QSU33" s="52"/>
      <c r="QSV33" s="52"/>
      <c r="QSW33" s="52"/>
      <c r="QSX33" s="52"/>
      <c r="QSY33" s="52"/>
      <c r="QSZ33" s="52"/>
      <c r="QTA33" s="52"/>
      <c r="QTB33" s="52"/>
      <c r="QTC33" s="52"/>
      <c r="QTD33" s="52"/>
      <c r="QTE33" s="52"/>
      <c r="QTF33" s="52"/>
      <c r="QTG33" s="52"/>
      <c r="QTH33" s="52"/>
      <c r="QTI33" s="52"/>
      <c r="QTJ33" s="52"/>
      <c r="QTK33" s="52"/>
      <c r="QTL33" s="52"/>
      <c r="QTM33" s="52"/>
      <c r="QTN33" s="52"/>
      <c r="QTO33" s="52"/>
      <c r="QTP33" s="52"/>
      <c r="QTQ33" s="52"/>
      <c r="QTR33" s="52"/>
      <c r="QTS33" s="52"/>
      <c r="QTT33" s="52"/>
      <c r="QTU33" s="52"/>
      <c r="QTV33" s="52"/>
      <c r="QTW33" s="52"/>
      <c r="QTX33" s="52"/>
      <c r="QTY33" s="52"/>
      <c r="QTZ33" s="52"/>
      <c r="QUA33" s="52"/>
      <c r="QUB33" s="52"/>
      <c r="QUC33" s="52"/>
      <c r="QUD33" s="52"/>
      <c r="QUE33" s="52"/>
      <c r="QUF33" s="52"/>
      <c r="QUG33" s="52"/>
      <c r="QUH33" s="52"/>
      <c r="QUI33" s="52"/>
      <c r="QUJ33" s="52"/>
      <c r="QUK33" s="52"/>
      <c r="QUL33" s="52"/>
      <c r="QUM33" s="52"/>
      <c r="QUN33" s="52"/>
      <c r="QUO33" s="52"/>
      <c r="QUP33" s="52"/>
      <c r="QUQ33" s="52"/>
      <c r="QUR33" s="52"/>
      <c r="QUS33" s="52"/>
      <c r="QUT33" s="52"/>
      <c r="QUU33" s="52"/>
      <c r="QUV33" s="52"/>
      <c r="QUW33" s="52"/>
      <c r="QUX33" s="52"/>
      <c r="QUY33" s="52"/>
      <c r="QUZ33" s="52"/>
      <c r="QVA33" s="52"/>
      <c r="QVB33" s="52"/>
      <c r="QVC33" s="52"/>
      <c r="QVD33" s="52"/>
      <c r="QVE33" s="52"/>
      <c r="QVF33" s="52"/>
      <c r="QVG33" s="52"/>
      <c r="QVH33" s="52"/>
      <c r="QVI33" s="52"/>
      <c r="QVJ33" s="52"/>
      <c r="QVK33" s="52"/>
      <c r="QVL33" s="52"/>
      <c r="QVM33" s="52"/>
      <c r="QVN33" s="52"/>
      <c r="QVO33" s="52"/>
      <c r="QVP33" s="52"/>
      <c r="QVQ33" s="52"/>
      <c r="QVR33" s="52"/>
      <c r="QVS33" s="52"/>
      <c r="QVT33" s="52"/>
      <c r="QVU33" s="52"/>
      <c r="QVV33" s="52"/>
      <c r="QVW33" s="52"/>
      <c r="QVX33" s="52"/>
      <c r="QVY33" s="52"/>
      <c r="QVZ33" s="52"/>
      <c r="QWA33" s="52"/>
      <c r="QWB33" s="52"/>
      <c r="QWC33" s="52"/>
      <c r="QWD33" s="52"/>
      <c r="QWE33" s="52"/>
      <c r="QWF33" s="52"/>
      <c r="QWG33" s="52"/>
      <c r="QWH33" s="52"/>
      <c r="QWI33" s="52"/>
      <c r="QWJ33" s="52"/>
      <c r="QWK33" s="52"/>
      <c r="QWL33" s="52"/>
      <c r="QWM33" s="52"/>
      <c r="QWN33" s="52"/>
      <c r="QWO33" s="52"/>
      <c r="QWP33" s="52"/>
      <c r="QWQ33" s="52"/>
      <c r="QWR33" s="52"/>
      <c r="QWS33" s="52"/>
      <c r="QWT33" s="52"/>
      <c r="QWU33" s="52"/>
      <c r="QWV33" s="52"/>
      <c r="QWW33" s="52"/>
      <c r="QWX33" s="52"/>
      <c r="QWY33" s="52"/>
      <c r="QWZ33" s="52"/>
      <c r="QXA33" s="52"/>
      <c r="QXB33" s="52"/>
      <c r="QXC33" s="52"/>
      <c r="QXD33" s="52"/>
      <c r="QXE33" s="52"/>
      <c r="QXF33" s="52"/>
      <c r="QXG33" s="52"/>
      <c r="QXH33" s="52"/>
      <c r="QXI33" s="52"/>
      <c r="QXJ33" s="52"/>
      <c r="QXK33" s="52"/>
      <c r="QXL33" s="52"/>
      <c r="QXM33" s="52"/>
      <c r="QXN33" s="52"/>
      <c r="QXO33" s="52"/>
      <c r="QXP33" s="52"/>
      <c r="QXQ33" s="52"/>
      <c r="QXR33" s="52"/>
      <c r="QXS33" s="52"/>
      <c r="QXT33" s="52"/>
      <c r="QXU33" s="52"/>
      <c r="QXV33" s="52"/>
      <c r="QXW33" s="52"/>
      <c r="QXX33" s="52"/>
      <c r="QXY33" s="52"/>
      <c r="QXZ33" s="52"/>
      <c r="QYA33" s="52"/>
      <c r="QYB33" s="52"/>
      <c r="QYC33" s="52"/>
      <c r="QYD33" s="52"/>
      <c r="QYE33" s="52"/>
      <c r="QYF33" s="52"/>
      <c r="QYG33" s="52"/>
      <c r="QYH33" s="52"/>
      <c r="QYI33" s="52"/>
      <c r="QYJ33" s="52"/>
      <c r="QYK33" s="52"/>
      <c r="QYL33" s="52"/>
      <c r="QYM33" s="52"/>
      <c r="QYN33" s="52"/>
      <c r="QYO33" s="52"/>
      <c r="QYP33" s="52"/>
      <c r="QYQ33" s="52"/>
      <c r="QYR33" s="52"/>
      <c r="QYS33" s="52"/>
      <c r="QYT33" s="52"/>
      <c r="QYU33" s="52"/>
      <c r="QYV33" s="52"/>
      <c r="QYW33" s="52"/>
      <c r="QYX33" s="52"/>
      <c r="QYY33" s="52"/>
      <c r="QYZ33" s="52"/>
      <c r="QZA33" s="52"/>
      <c r="QZB33" s="52"/>
      <c r="QZC33" s="52"/>
      <c r="QZD33" s="52"/>
      <c r="QZE33" s="52"/>
      <c r="QZF33" s="52"/>
      <c r="QZG33" s="52"/>
      <c r="QZH33" s="52"/>
      <c r="QZI33" s="52"/>
      <c r="QZJ33" s="52"/>
      <c r="QZK33" s="52"/>
      <c r="QZL33" s="52"/>
      <c r="QZM33" s="52"/>
      <c r="QZN33" s="52"/>
      <c r="QZO33" s="52"/>
      <c r="QZP33" s="52"/>
      <c r="QZQ33" s="52"/>
      <c r="QZR33" s="52"/>
      <c r="QZS33" s="52"/>
      <c r="QZT33" s="52"/>
      <c r="QZU33" s="52"/>
      <c r="QZV33" s="52"/>
      <c r="QZW33" s="52"/>
      <c r="QZX33" s="52"/>
      <c r="QZY33" s="52"/>
      <c r="QZZ33" s="52"/>
      <c r="RAA33" s="52"/>
      <c r="RAB33" s="52"/>
      <c r="RAC33" s="52"/>
      <c r="RAD33" s="52"/>
      <c r="RAE33" s="52"/>
      <c r="RAF33" s="52"/>
      <c r="RAG33" s="52"/>
      <c r="RAH33" s="52"/>
      <c r="RAI33" s="52"/>
      <c r="RAJ33" s="52"/>
      <c r="RAK33" s="52"/>
      <c r="RAL33" s="52"/>
      <c r="RAM33" s="52"/>
      <c r="RAN33" s="52"/>
      <c r="RAO33" s="52"/>
      <c r="RAP33" s="52"/>
      <c r="RAQ33" s="52"/>
      <c r="RAR33" s="52"/>
      <c r="RAS33" s="52"/>
      <c r="RAT33" s="52"/>
      <c r="RAU33" s="52"/>
      <c r="RAV33" s="52"/>
      <c r="RAW33" s="52"/>
      <c r="RAX33" s="52"/>
      <c r="RAY33" s="52"/>
      <c r="RAZ33" s="52"/>
      <c r="RBA33" s="52"/>
      <c r="RBB33" s="52"/>
      <c r="RBC33" s="52"/>
      <c r="RBD33" s="52"/>
      <c r="RBE33" s="52"/>
      <c r="RBF33" s="52"/>
      <c r="RBG33" s="52"/>
      <c r="RBH33" s="52"/>
      <c r="RBI33" s="52"/>
      <c r="RBJ33" s="52"/>
      <c r="RBK33" s="52"/>
      <c r="RBL33" s="52"/>
      <c r="RBM33" s="52"/>
      <c r="RBN33" s="52"/>
      <c r="RBO33" s="52"/>
      <c r="RBP33" s="52"/>
      <c r="RBQ33" s="52"/>
      <c r="RBR33" s="52"/>
      <c r="RBS33" s="52"/>
      <c r="RBT33" s="52"/>
      <c r="RBU33" s="52"/>
      <c r="RBV33" s="52"/>
      <c r="RBW33" s="52"/>
      <c r="RBX33" s="52"/>
      <c r="RBY33" s="52"/>
      <c r="RBZ33" s="52"/>
      <c r="RCA33" s="52"/>
      <c r="RCB33" s="52"/>
      <c r="RCC33" s="52"/>
      <c r="RCD33" s="52"/>
      <c r="RCE33" s="52"/>
      <c r="RCF33" s="52"/>
      <c r="RCG33" s="52"/>
      <c r="RCH33" s="52"/>
      <c r="RCI33" s="52"/>
      <c r="RCJ33" s="52"/>
      <c r="RCK33" s="52"/>
      <c r="RCL33" s="52"/>
      <c r="RCM33" s="52"/>
      <c r="RCN33" s="52"/>
      <c r="RCO33" s="52"/>
      <c r="RCP33" s="52"/>
      <c r="RCQ33" s="52"/>
      <c r="RCR33" s="52"/>
      <c r="RCS33" s="52"/>
      <c r="RCT33" s="52"/>
      <c r="RCU33" s="52"/>
      <c r="RCV33" s="52"/>
      <c r="RCW33" s="52"/>
      <c r="RCX33" s="52"/>
      <c r="RCY33" s="52"/>
      <c r="RCZ33" s="52"/>
      <c r="RDA33" s="52"/>
      <c r="RDB33" s="52"/>
      <c r="RDC33" s="52"/>
      <c r="RDD33" s="52"/>
      <c r="RDE33" s="52"/>
      <c r="RDF33" s="52"/>
      <c r="RDG33" s="52"/>
      <c r="RDH33" s="52"/>
      <c r="RDI33" s="52"/>
      <c r="RDJ33" s="52"/>
      <c r="RDK33" s="52"/>
      <c r="RDL33" s="52"/>
      <c r="RDM33" s="52"/>
      <c r="RDN33" s="52"/>
      <c r="RDO33" s="52"/>
      <c r="RDP33" s="52"/>
      <c r="RDQ33" s="52"/>
      <c r="RDR33" s="52"/>
      <c r="RDS33" s="52"/>
      <c r="RDT33" s="52"/>
      <c r="RDU33" s="52"/>
      <c r="RDV33" s="52"/>
      <c r="RDW33" s="52"/>
      <c r="RDX33" s="52"/>
      <c r="RDY33" s="52"/>
      <c r="RDZ33" s="52"/>
      <c r="REA33" s="52"/>
      <c r="REB33" s="52"/>
      <c r="REC33" s="52"/>
      <c r="RED33" s="52"/>
      <c r="REE33" s="52"/>
      <c r="REF33" s="52"/>
      <c r="REG33" s="52"/>
      <c r="REH33" s="52"/>
      <c r="REI33" s="52"/>
      <c r="REJ33" s="52"/>
      <c r="REK33" s="52"/>
      <c r="REL33" s="52"/>
      <c r="REM33" s="52"/>
      <c r="REN33" s="52"/>
      <c r="REO33" s="52"/>
      <c r="REP33" s="52"/>
      <c r="REQ33" s="52"/>
      <c r="RER33" s="52"/>
      <c r="RES33" s="52"/>
      <c r="RET33" s="52"/>
      <c r="REU33" s="52"/>
      <c r="REV33" s="52"/>
      <c r="REW33" s="52"/>
      <c r="REX33" s="52"/>
      <c r="REY33" s="52"/>
      <c r="REZ33" s="52"/>
      <c r="RFA33" s="52"/>
      <c r="RFB33" s="52"/>
      <c r="RFC33" s="52"/>
      <c r="RFD33" s="52"/>
      <c r="RFE33" s="52"/>
      <c r="RFF33" s="52"/>
      <c r="RFG33" s="52"/>
      <c r="RFH33" s="52"/>
      <c r="RFI33" s="52"/>
      <c r="RFJ33" s="52"/>
      <c r="RFK33" s="52"/>
      <c r="RFL33" s="52"/>
      <c r="RFM33" s="52"/>
      <c r="RFN33" s="52"/>
      <c r="RFO33" s="52"/>
      <c r="RFP33" s="52"/>
      <c r="RFQ33" s="52"/>
      <c r="RFR33" s="52"/>
      <c r="RFS33" s="52"/>
      <c r="RFT33" s="52"/>
      <c r="RFU33" s="52"/>
      <c r="RFV33" s="52"/>
      <c r="RFW33" s="52"/>
      <c r="RFX33" s="52"/>
      <c r="RFY33" s="52"/>
      <c r="RFZ33" s="52"/>
      <c r="RGA33" s="52"/>
      <c r="RGB33" s="52"/>
      <c r="RGC33" s="52"/>
      <c r="RGD33" s="52"/>
      <c r="RGE33" s="52"/>
      <c r="RGF33" s="52"/>
      <c r="RGG33" s="52"/>
      <c r="RGH33" s="52"/>
      <c r="RGI33" s="52"/>
      <c r="RGJ33" s="52"/>
      <c r="RGK33" s="52"/>
      <c r="RGL33" s="52"/>
      <c r="RGM33" s="52"/>
      <c r="RGN33" s="52"/>
      <c r="RGO33" s="52"/>
      <c r="RGP33" s="52"/>
      <c r="RGQ33" s="52"/>
      <c r="RGR33" s="52"/>
      <c r="RGS33" s="52"/>
      <c r="RGT33" s="52"/>
      <c r="RGU33" s="52"/>
      <c r="RGV33" s="52"/>
      <c r="RGW33" s="52"/>
      <c r="RGX33" s="52"/>
      <c r="RGY33" s="52"/>
      <c r="RGZ33" s="52"/>
      <c r="RHA33" s="52"/>
      <c r="RHB33" s="52"/>
      <c r="RHC33" s="52"/>
      <c r="RHD33" s="52"/>
      <c r="RHE33" s="52"/>
      <c r="RHF33" s="52"/>
      <c r="RHG33" s="52"/>
      <c r="RHH33" s="52"/>
      <c r="RHI33" s="52"/>
      <c r="RHJ33" s="52"/>
      <c r="RHK33" s="52"/>
      <c r="RHL33" s="52"/>
      <c r="RHM33" s="52"/>
      <c r="RHN33" s="52"/>
      <c r="RHO33" s="52"/>
      <c r="RHP33" s="52"/>
      <c r="RHQ33" s="52"/>
      <c r="RHR33" s="52"/>
      <c r="RHS33" s="52"/>
      <c r="RHT33" s="52"/>
      <c r="RHU33" s="52"/>
      <c r="RHV33" s="52"/>
      <c r="RHW33" s="52"/>
      <c r="RHX33" s="52"/>
      <c r="RHY33" s="52"/>
      <c r="RHZ33" s="52"/>
      <c r="RIA33" s="52"/>
      <c r="RIB33" s="52"/>
      <c r="RIC33" s="52"/>
      <c r="RID33" s="52"/>
      <c r="RIE33" s="52"/>
      <c r="RIF33" s="52"/>
      <c r="RIG33" s="52"/>
      <c r="RIH33" s="52"/>
      <c r="RII33" s="52"/>
      <c r="RIJ33" s="52"/>
      <c r="RIK33" s="52"/>
      <c r="RIL33" s="52"/>
      <c r="RIM33" s="52"/>
      <c r="RIN33" s="52"/>
      <c r="RIO33" s="52"/>
      <c r="RIP33" s="52"/>
      <c r="RIQ33" s="52"/>
      <c r="RIR33" s="52"/>
      <c r="RIS33" s="52"/>
      <c r="RIT33" s="52"/>
      <c r="RIU33" s="52"/>
      <c r="RIV33" s="52"/>
      <c r="RIW33" s="52"/>
      <c r="RIX33" s="52"/>
      <c r="RIY33" s="52"/>
      <c r="RIZ33" s="52"/>
      <c r="RJA33" s="52"/>
      <c r="RJB33" s="52"/>
      <c r="RJC33" s="52"/>
      <c r="RJD33" s="52"/>
      <c r="RJE33" s="52"/>
      <c r="RJF33" s="52"/>
      <c r="RJG33" s="52"/>
      <c r="RJH33" s="52"/>
      <c r="RJI33" s="52"/>
      <c r="RJJ33" s="52"/>
      <c r="RJK33" s="52"/>
      <c r="RJL33" s="52"/>
      <c r="RJM33" s="52"/>
      <c r="RJN33" s="52"/>
      <c r="RJO33" s="52"/>
      <c r="RJP33" s="52"/>
      <c r="RJQ33" s="52"/>
      <c r="RJR33" s="52"/>
      <c r="RJS33" s="52"/>
      <c r="RJT33" s="52"/>
      <c r="RJU33" s="52"/>
      <c r="RJV33" s="52"/>
      <c r="RJW33" s="52"/>
      <c r="RJX33" s="52"/>
      <c r="RJY33" s="52"/>
      <c r="RJZ33" s="52"/>
      <c r="RKA33" s="52"/>
      <c r="RKB33" s="52"/>
      <c r="RKC33" s="52"/>
      <c r="RKD33" s="52"/>
      <c r="RKE33" s="52"/>
      <c r="RKF33" s="52"/>
      <c r="RKG33" s="52"/>
      <c r="RKH33" s="52"/>
      <c r="RKI33" s="52"/>
      <c r="RKJ33" s="52"/>
      <c r="RKK33" s="52"/>
      <c r="RKL33" s="52"/>
      <c r="RKM33" s="52"/>
      <c r="RKN33" s="52"/>
      <c r="RKO33" s="52"/>
      <c r="RKP33" s="52"/>
      <c r="RKQ33" s="52"/>
      <c r="RKR33" s="52"/>
      <c r="RKS33" s="52"/>
      <c r="RKT33" s="52"/>
      <c r="RKU33" s="52"/>
      <c r="RKV33" s="52"/>
      <c r="RKW33" s="52"/>
      <c r="RKX33" s="52"/>
      <c r="RKY33" s="52"/>
      <c r="RKZ33" s="52"/>
      <c r="RLA33" s="52"/>
      <c r="RLB33" s="52"/>
      <c r="RLC33" s="52"/>
      <c r="RLD33" s="52"/>
      <c r="RLE33" s="52"/>
      <c r="RLF33" s="52"/>
      <c r="RLG33" s="52"/>
      <c r="RLH33" s="52"/>
      <c r="RLI33" s="52"/>
      <c r="RLJ33" s="52"/>
      <c r="RLK33" s="52"/>
      <c r="RLL33" s="52"/>
      <c r="RLM33" s="52"/>
      <c r="RLN33" s="52"/>
      <c r="RLO33" s="52"/>
      <c r="RLP33" s="52"/>
      <c r="RLQ33" s="52"/>
      <c r="RLR33" s="52"/>
      <c r="RLS33" s="52"/>
      <c r="RLT33" s="52"/>
      <c r="RLU33" s="52"/>
      <c r="RLV33" s="52"/>
      <c r="RLW33" s="52"/>
      <c r="RLX33" s="52"/>
      <c r="RLY33" s="52"/>
      <c r="RLZ33" s="52"/>
      <c r="RMA33" s="52"/>
      <c r="RMB33" s="52"/>
      <c r="RMC33" s="52"/>
      <c r="RMD33" s="52"/>
      <c r="RME33" s="52"/>
      <c r="RMF33" s="52"/>
      <c r="RMG33" s="52"/>
      <c r="RMH33" s="52"/>
      <c r="RMI33" s="52"/>
      <c r="RMJ33" s="52"/>
      <c r="RMK33" s="52"/>
      <c r="RML33" s="52"/>
      <c r="RMM33" s="52"/>
      <c r="RMN33" s="52"/>
      <c r="RMO33" s="52"/>
      <c r="RMP33" s="52"/>
      <c r="RMQ33" s="52"/>
      <c r="RMR33" s="52"/>
      <c r="RMS33" s="52"/>
      <c r="RMT33" s="52"/>
      <c r="RMU33" s="52"/>
      <c r="RMV33" s="52"/>
      <c r="RMW33" s="52"/>
      <c r="RMX33" s="52"/>
      <c r="RMY33" s="52"/>
      <c r="RMZ33" s="52"/>
      <c r="RNA33" s="52"/>
      <c r="RNB33" s="52"/>
      <c r="RNC33" s="52"/>
      <c r="RND33" s="52"/>
      <c r="RNE33" s="52"/>
      <c r="RNF33" s="52"/>
      <c r="RNG33" s="52"/>
      <c r="RNH33" s="52"/>
      <c r="RNI33" s="52"/>
      <c r="RNJ33" s="52"/>
      <c r="RNK33" s="52"/>
      <c r="RNL33" s="52"/>
      <c r="RNM33" s="52"/>
      <c r="RNN33" s="52"/>
      <c r="RNO33" s="52"/>
      <c r="RNP33" s="52"/>
      <c r="RNQ33" s="52"/>
      <c r="RNR33" s="52"/>
      <c r="RNS33" s="52"/>
      <c r="RNT33" s="52"/>
      <c r="RNU33" s="52"/>
      <c r="RNV33" s="52"/>
      <c r="RNW33" s="52"/>
      <c r="RNX33" s="52"/>
      <c r="RNY33" s="52"/>
      <c r="RNZ33" s="52"/>
      <c r="ROA33" s="52"/>
      <c r="ROB33" s="52"/>
      <c r="ROC33" s="52"/>
      <c r="ROD33" s="52"/>
      <c r="ROE33" s="52"/>
      <c r="ROF33" s="52"/>
      <c r="ROG33" s="52"/>
      <c r="ROH33" s="52"/>
      <c r="ROI33" s="52"/>
      <c r="ROJ33" s="52"/>
      <c r="ROK33" s="52"/>
      <c r="ROL33" s="52"/>
      <c r="ROM33" s="52"/>
      <c r="RON33" s="52"/>
      <c r="ROO33" s="52"/>
      <c r="ROP33" s="52"/>
      <c r="ROQ33" s="52"/>
      <c r="ROR33" s="52"/>
      <c r="ROS33" s="52"/>
      <c r="ROT33" s="52"/>
      <c r="ROU33" s="52"/>
      <c r="ROV33" s="52"/>
      <c r="ROW33" s="52"/>
      <c r="ROX33" s="52"/>
      <c r="ROY33" s="52"/>
      <c r="ROZ33" s="52"/>
      <c r="RPA33" s="52"/>
      <c r="RPB33" s="52"/>
      <c r="RPC33" s="52"/>
      <c r="RPD33" s="52"/>
      <c r="RPE33" s="52"/>
      <c r="RPF33" s="52"/>
      <c r="RPG33" s="52"/>
      <c r="RPH33" s="52"/>
      <c r="RPI33" s="52"/>
      <c r="RPJ33" s="52"/>
      <c r="RPK33" s="52"/>
      <c r="RPL33" s="52"/>
      <c r="RPM33" s="52"/>
      <c r="RPN33" s="52"/>
      <c r="RPO33" s="52"/>
      <c r="RPP33" s="52"/>
      <c r="RPQ33" s="52"/>
      <c r="RPR33" s="52"/>
      <c r="RPS33" s="52"/>
      <c r="RPT33" s="52"/>
      <c r="RPU33" s="52"/>
      <c r="RPV33" s="52"/>
      <c r="RPW33" s="52"/>
      <c r="RPX33" s="52"/>
      <c r="RPY33" s="52"/>
      <c r="RPZ33" s="52"/>
      <c r="RQA33" s="52"/>
      <c r="RQB33" s="52"/>
      <c r="RQC33" s="52"/>
      <c r="RQD33" s="52"/>
      <c r="RQE33" s="52"/>
      <c r="RQF33" s="52"/>
      <c r="RQG33" s="52"/>
      <c r="RQH33" s="52"/>
      <c r="RQI33" s="52"/>
      <c r="RQJ33" s="52"/>
      <c r="RQK33" s="52"/>
      <c r="RQL33" s="52"/>
      <c r="RQM33" s="52"/>
      <c r="RQN33" s="52"/>
      <c r="RQO33" s="52"/>
      <c r="RQP33" s="52"/>
      <c r="RQQ33" s="52"/>
      <c r="RQR33" s="52"/>
      <c r="RQS33" s="52"/>
      <c r="RQT33" s="52"/>
      <c r="RQU33" s="52"/>
      <c r="RQV33" s="52"/>
      <c r="RQW33" s="52"/>
      <c r="RQX33" s="52"/>
      <c r="RQY33" s="52"/>
      <c r="RQZ33" s="52"/>
      <c r="RRA33" s="52"/>
      <c r="RRB33" s="52"/>
      <c r="RRC33" s="52"/>
      <c r="RRD33" s="52"/>
      <c r="RRE33" s="52"/>
      <c r="RRF33" s="52"/>
      <c r="RRG33" s="52"/>
      <c r="RRH33" s="52"/>
      <c r="RRI33" s="52"/>
      <c r="RRJ33" s="52"/>
      <c r="RRK33" s="52"/>
      <c r="RRL33" s="52"/>
      <c r="RRM33" s="52"/>
      <c r="RRN33" s="52"/>
      <c r="RRO33" s="52"/>
      <c r="RRP33" s="52"/>
      <c r="RRQ33" s="52"/>
      <c r="RRR33" s="52"/>
      <c r="RRS33" s="52"/>
      <c r="RRT33" s="52"/>
      <c r="RRU33" s="52"/>
      <c r="RRV33" s="52"/>
      <c r="RRW33" s="52"/>
      <c r="RRX33" s="52"/>
      <c r="RRY33" s="52"/>
      <c r="RRZ33" s="52"/>
      <c r="RSA33" s="52"/>
      <c r="RSB33" s="52"/>
      <c r="RSC33" s="52"/>
      <c r="RSD33" s="52"/>
      <c r="RSE33" s="52"/>
      <c r="RSF33" s="52"/>
      <c r="RSG33" s="52"/>
      <c r="RSH33" s="52"/>
      <c r="RSI33" s="52"/>
      <c r="RSJ33" s="52"/>
      <c r="RSK33" s="52"/>
      <c r="RSL33" s="52"/>
      <c r="RSM33" s="52"/>
      <c r="RSN33" s="52"/>
      <c r="RSO33" s="52"/>
      <c r="RSP33" s="52"/>
      <c r="RSQ33" s="52"/>
      <c r="RSR33" s="52"/>
      <c r="RSS33" s="52"/>
      <c r="RST33" s="52"/>
      <c r="RSU33" s="52"/>
      <c r="RSV33" s="52"/>
      <c r="RSW33" s="52"/>
      <c r="RSX33" s="52"/>
      <c r="RSY33" s="52"/>
      <c r="RSZ33" s="52"/>
      <c r="RTA33" s="52"/>
      <c r="RTB33" s="52"/>
      <c r="RTC33" s="52"/>
      <c r="RTD33" s="52"/>
      <c r="RTE33" s="52"/>
      <c r="RTF33" s="52"/>
      <c r="RTG33" s="52"/>
      <c r="RTH33" s="52"/>
      <c r="RTI33" s="52"/>
      <c r="RTJ33" s="52"/>
      <c r="RTK33" s="52"/>
      <c r="RTL33" s="52"/>
      <c r="RTM33" s="52"/>
      <c r="RTN33" s="52"/>
      <c r="RTO33" s="52"/>
      <c r="RTP33" s="52"/>
      <c r="RTQ33" s="52"/>
      <c r="RTR33" s="52"/>
      <c r="RTS33" s="52"/>
      <c r="RTT33" s="52"/>
      <c r="RTU33" s="52"/>
      <c r="RTV33" s="52"/>
      <c r="RTW33" s="52"/>
      <c r="RTX33" s="52"/>
      <c r="RTY33" s="52"/>
      <c r="RTZ33" s="52"/>
      <c r="RUA33" s="52"/>
      <c r="RUB33" s="52"/>
      <c r="RUC33" s="52"/>
      <c r="RUD33" s="52"/>
      <c r="RUE33" s="52"/>
      <c r="RUF33" s="52"/>
      <c r="RUG33" s="52"/>
      <c r="RUH33" s="52"/>
      <c r="RUI33" s="52"/>
      <c r="RUJ33" s="52"/>
      <c r="RUK33" s="52"/>
      <c r="RUL33" s="52"/>
      <c r="RUM33" s="52"/>
      <c r="RUN33" s="52"/>
      <c r="RUO33" s="52"/>
      <c r="RUP33" s="52"/>
      <c r="RUQ33" s="52"/>
      <c r="RUR33" s="52"/>
      <c r="RUS33" s="52"/>
      <c r="RUT33" s="52"/>
      <c r="RUU33" s="52"/>
      <c r="RUV33" s="52"/>
      <c r="RUW33" s="52"/>
      <c r="RUX33" s="52"/>
      <c r="RUY33" s="52"/>
      <c r="RUZ33" s="52"/>
      <c r="RVA33" s="52"/>
      <c r="RVB33" s="52"/>
      <c r="RVC33" s="52"/>
      <c r="RVD33" s="52"/>
      <c r="RVE33" s="52"/>
      <c r="RVF33" s="52"/>
      <c r="RVG33" s="52"/>
      <c r="RVH33" s="52"/>
      <c r="RVI33" s="52"/>
      <c r="RVJ33" s="52"/>
      <c r="RVK33" s="52"/>
      <c r="RVL33" s="52"/>
      <c r="RVM33" s="52"/>
      <c r="RVN33" s="52"/>
      <c r="RVO33" s="52"/>
      <c r="RVP33" s="52"/>
      <c r="RVQ33" s="52"/>
      <c r="RVR33" s="52"/>
      <c r="RVS33" s="52"/>
      <c r="RVT33" s="52"/>
      <c r="RVU33" s="52"/>
      <c r="RVV33" s="52"/>
      <c r="RVW33" s="52"/>
      <c r="RVX33" s="52"/>
      <c r="RVY33" s="52"/>
      <c r="RVZ33" s="52"/>
      <c r="RWA33" s="52"/>
      <c r="RWB33" s="52"/>
      <c r="RWC33" s="52"/>
      <c r="RWD33" s="52"/>
      <c r="RWE33" s="52"/>
      <c r="RWF33" s="52"/>
      <c r="RWG33" s="52"/>
      <c r="RWH33" s="52"/>
      <c r="RWI33" s="52"/>
      <c r="RWJ33" s="52"/>
      <c r="RWK33" s="52"/>
      <c r="RWL33" s="52"/>
      <c r="RWM33" s="52"/>
      <c r="RWN33" s="52"/>
      <c r="RWO33" s="52"/>
      <c r="RWP33" s="52"/>
      <c r="RWQ33" s="52"/>
      <c r="RWR33" s="52"/>
      <c r="RWS33" s="52"/>
      <c r="RWT33" s="52"/>
      <c r="RWU33" s="52"/>
      <c r="RWV33" s="52"/>
      <c r="RWW33" s="52"/>
      <c r="RWX33" s="52"/>
      <c r="RWY33" s="52"/>
      <c r="RWZ33" s="52"/>
      <c r="RXA33" s="52"/>
      <c r="RXB33" s="52"/>
      <c r="RXC33" s="52"/>
      <c r="RXD33" s="52"/>
      <c r="RXE33" s="52"/>
      <c r="RXF33" s="52"/>
      <c r="RXG33" s="52"/>
      <c r="RXH33" s="52"/>
      <c r="RXI33" s="52"/>
      <c r="RXJ33" s="52"/>
      <c r="RXK33" s="52"/>
      <c r="RXL33" s="52"/>
      <c r="RXM33" s="52"/>
      <c r="RXN33" s="52"/>
      <c r="RXO33" s="52"/>
      <c r="RXP33" s="52"/>
      <c r="RXQ33" s="52"/>
      <c r="RXR33" s="52"/>
      <c r="RXS33" s="52"/>
      <c r="RXT33" s="52"/>
      <c r="RXU33" s="52"/>
      <c r="RXV33" s="52"/>
      <c r="RXW33" s="52"/>
      <c r="RXX33" s="52"/>
      <c r="RXY33" s="52"/>
      <c r="RXZ33" s="52"/>
      <c r="RYA33" s="52"/>
      <c r="RYB33" s="52"/>
      <c r="RYC33" s="52"/>
      <c r="RYD33" s="52"/>
      <c r="RYE33" s="52"/>
      <c r="RYF33" s="52"/>
      <c r="RYG33" s="52"/>
      <c r="RYH33" s="52"/>
      <c r="RYI33" s="52"/>
      <c r="RYJ33" s="52"/>
      <c r="RYK33" s="52"/>
      <c r="RYL33" s="52"/>
      <c r="RYM33" s="52"/>
      <c r="RYN33" s="52"/>
      <c r="RYO33" s="52"/>
      <c r="RYP33" s="52"/>
      <c r="RYQ33" s="52"/>
      <c r="RYR33" s="52"/>
      <c r="RYS33" s="52"/>
      <c r="RYT33" s="52"/>
      <c r="RYU33" s="52"/>
      <c r="RYV33" s="52"/>
      <c r="RYW33" s="52"/>
      <c r="RYX33" s="52"/>
      <c r="RYY33" s="52"/>
      <c r="RYZ33" s="52"/>
      <c r="RZA33" s="52"/>
      <c r="RZB33" s="52"/>
      <c r="RZC33" s="52"/>
      <c r="RZD33" s="52"/>
      <c r="RZE33" s="52"/>
      <c r="RZF33" s="52"/>
      <c r="RZG33" s="52"/>
      <c r="RZH33" s="52"/>
      <c r="RZI33" s="52"/>
      <c r="RZJ33" s="52"/>
      <c r="RZK33" s="52"/>
      <c r="RZL33" s="52"/>
      <c r="RZM33" s="52"/>
      <c r="RZN33" s="52"/>
      <c r="RZO33" s="52"/>
      <c r="RZP33" s="52"/>
      <c r="RZQ33" s="52"/>
      <c r="RZR33" s="52"/>
      <c r="RZS33" s="52"/>
      <c r="RZT33" s="52"/>
      <c r="RZU33" s="52"/>
      <c r="RZV33" s="52"/>
      <c r="RZW33" s="52"/>
      <c r="RZX33" s="52"/>
      <c r="RZY33" s="52"/>
      <c r="RZZ33" s="52"/>
      <c r="SAA33" s="52"/>
      <c r="SAB33" s="52"/>
      <c r="SAC33" s="52"/>
      <c r="SAD33" s="52"/>
      <c r="SAE33" s="52"/>
      <c r="SAF33" s="52"/>
      <c r="SAG33" s="52"/>
      <c r="SAH33" s="52"/>
      <c r="SAI33" s="52"/>
      <c r="SAJ33" s="52"/>
      <c r="SAK33" s="52"/>
      <c r="SAL33" s="52"/>
      <c r="SAM33" s="52"/>
      <c r="SAN33" s="52"/>
      <c r="SAO33" s="52"/>
      <c r="SAP33" s="52"/>
      <c r="SAQ33" s="52"/>
      <c r="SAR33" s="52"/>
      <c r="SAS33" s="52"/>
      <c r="SAT33" s="52"/>
      <c r="SAU33" s="52"/>
      <c r="SAV33" s="52"/>
      <c r="SAW33" s="52"/>
      <c r="SAX33" s="52"/>
      <c r="SAY33" s="52"/>
      <c r="SAZ33" s="52"/>
      <c r="SBA33" s="52"/>
      <c r="SBB33" s="52"/>
      <c r="SBC33" s="52"/>
      <c r="SBD33" s="52"/>
      <c r="SBE33" s="52"/>
      <c r="SBF33" s="52"/>
      <c r="SBG33" s="52"/>
      <c r="SBH33" s="52"/>
      <c r="SBI33" s="52"/>
      <c r="SBJ33" s="52"/>
      <c r="SBK33" s="52"/>
      <c r="SBL33" s="52"/>
      <c r="SBM33" s="52"/>
      <c r="SBN33" s="52"/>
      <c r="SBO33" s="52"/>
      <c r="SBP33" s="52"/>
      <c r="SBQ33" s="52"/>
      <c r="SBR33" s="52"/>
      <c r="SBS33" s="52"/>
      <c r="SBT33" s="52"/>
      <c r="SBU33" s="52"/>
      <c r="SBV33" s="52"/>
      <c r="SBW33" s="52"/>
      <c r="SBX33" s="52"/>
      <c r="SBY33" s="52"/>
      <c r="SBZ33" s="52"/>
      <c r="SCA33" s="52"/>
      <c r="SCB33" s="52"/>
      <c r="SCC33" s="52"/>
      <c r="SCD33" s="52"/>
      <c r="SCE33" s="52"/>
      <c r="SCF33" s="52"/>
      <c r="SCG33" s="52"/>
      <c r="SCH33" s="52"/>
      <c r="SCI33" s="52"/>
      <c r="SCJ33" s="52"/>
      <c r="SCK33" s="52"/>
      <c r="SCL33" s="52"/>
      <c r="SCM33" s="52"/>
      <c r="SCN33" s="52"/>
      <c r="SCO33" s="52"/>
      <c r="SCP33" s="52"/>
      <c r="SCQ33" s="52"/>
      <c r="SCR33" s="52"/>
      <c r="SCS33" s="52"/>
      <c r="SCT33" s="52"/>
      <c r="SCU33" s="52"/>
      <c r="SCV33" s="52"/>
      <c r="SCW33" s="52"/>
      <c r="SCX33" s="52"/>
      <c r="SCY33" s="52"/>
      <c r="SCZ33" s="52"/>
      <c r="SDA33" s="52"/>
      <c r="SDB33" s="52"/>
      <c r="SDC33" s="52"/>
      <c r="SDD33" s="52"/>
      <c r="SDE33" s="52"/>
      <c r="SDF33" s="52"/>
      <c r="SDG33" s="52"/>
      <c r="SDH33" s="52"/>
      <c r="SDI33" s="52"/>
      <c r="SDJ33" s="52"/>
      <c r="SDK33" s="52"/>
      <c r="SDL33" s="52"/>
      <c r="SDM33" s="52"/>
      <c r="SDN33" s="52"/>
      <c r="SDO33" s="52"/>
      <c r="SDP33" s="52"/>
      <c r="SDQ33" s="52"/>
      <c r="SDR33" s="52"/>
      <c r="SDS33" s="52"/>
      <c r="SDT33" s="52"/>
      <c r="SDU33" s="52"/>
      <c r="SDV33" s="52"/>
      <c r="SDW33" s="52"/>
      <c r="SDX33" s="52"/>
      <c r="SDY33" s="52"/>
      <c r="SDZ33" s="52"/>
      <c r="SEA33" s="52"/>
      <c r="SEB33" s="52"/>
      <c r="SEC33" s="52"/>
      <c r="SED33" s="52"/>
      <c r="SEE33" s="52"/>
      <c r="SEF33" s="52"/>
      <c r="SEG33" s="52"/>
      <c r="SEH33" s="52"/>
      <c r="SEI33" s="52"/>
      <c r="SEJ33" s="52"/>
      <c r="SEK33" s="52"/>
      <c r="SEL33" s="52"/>
      <c r="SEM33" s="52"/>
      <c r="SEN33" s="52"/>
      <c r="SEO33" s="52"/>
      <c r="SEP33" s="52"/>
      <c r="SEQ33" s="52"/>
      <c r="SER33" s="52"/>
      <c r="SES33" s="52"/>
      <c r="SET33" s="52"/>
      <c r="SEU33" s="52"/>
      <c r="SEV33" s="52"/>
      <c r="SEW33" s="52"/>
      <c r="SEX33" s="52"/>
      <c r="SEY33" s="52"/>
      <c r="SEZ33" s="52"/>
      <c r="SFA33" s="52"/>
      <c r="SFB33" s="52"/>
      <c r="SFC33" s="52"/>
      <c r="SFD33" s="52"/>
      <c r="SFE33" s="52"/>
      <c r="SFF33" s="52"/>
      <c r="SFG33" s="52"/>
      <c r="SFH33" s="52"/>
      <c r="SFI33" s="52"/>
      <c r="SFJ33" s="52"/>
      <c r="SFK33" s="52"/>
      <c r="SFL33" s="52"/>
      <c r="SFM33" s="52"/>
      <c r="SFN33" s="52"/>
      <c r="SFO33" s="52"/>
      <c r="SFP33" s="52"/>
      <c r="SFQ33" s="52"/>
      <c r="SFR33" s="52"/>
      <c r="SFS33" s="52"/>
      <c r="SFT33" s="52"/>
      <c r="SFU33" s="52"/>
      <c r="SFV33" s="52"/>
      <c r="SFW33" s="52"/>
      <c r="SFX33" s="52"/>
      <c r="SFY33" s="52"/>
      <c r="SFZ33" s="52"/>
      <c r="SGA33" s="52"/>
      <c r="SGB33" s="52"/>
      <c r="SGC33" s="52"/>
      <c r="SGD33" s="52"/>
      <c r="SGE33" s="52"/>
      <c r="SGF33" s="52"/>
      <c r="SGG33" s="52"/>
      <c r="SGH33" s="52"/>
      <c r="SGI33" s="52"/>
      <c r="SGJ33" s="52"/>
      <c r="SGK33" s="52"/>
      <c r="SGL33" s="52"/>
      <c r="SGM33" s="52"/>
      <c r="SGN33" s="52"/>
      <c r="SGO33" s="52"/>
      <c r="SGP33" s="52"/>
      <c r="SGQ33" s="52"/>
      <c r="SGR33" s="52"/>
      <c r="SGS33" s="52"/>
      <c r="SGT33" s="52"/>
      <c r="SGU33" s="52"/>
      <c r="SGV33" s="52"/>
      <c r="SGW33" s="52"/>
      <c r="SGX33" s="52"/>
      <c r="SGY33" s="52"/>
      <c r="SGZ33" s="52"/>
      <c r="SHA33" s="52"/>
      <c r="SHB33" s="52"/>
      <c r="SHC33" s="52"/>
      <c r="SHD33" s="52"/>
      <c r="SHE33" s="52"/>
      <c r="SHF33" s="52"/>
      <c r="SHG33" s="52"/>
      <c r="SHH33" s="52"/>
      <c r="SHI33" s="52"/>
      <c r="SHJ33" s="52"/>
      <c r="SHK33" s="52"/>
      <c r="SHL33" s="52"/>
      <c r="SHM33" s="52"/>
      <c r="SHN33" s="52"/>
      <c r="SHO33" s="52"/>
      <c r="SHP33" s="52"/>
      <c r="SHQ33" s="52"/>
      <c r="SHR33" s="52"/>
      <c r="SHS33" s="52"/>
      <c r="SHT33" s="52"/>
      <c r="SHU33" s="52"/>
      <c r="SHV33" s="52"/>
      <c r="SHW33" s="52"/>
      <c r="SHX33" s="52"/>
      <c r="SHY33" s="52"/>
      <c r="SHZ33" s="52"/>
      <c r="SIA33" s="52"/>
      <c r="SIB33" s="52"/>
      <c r="SIC33" s="52"/>
      <c r="SID33" s="52"/>
      <c r="SIE33" s="52"/>
      <c r="SIF33" s="52"/>
      <c r="SIG33" s="52"/>
      <c r="SIH33" s="52"/>
      <c r="SII33" s="52"/>
      <c r="SIJ33" s="52"/>
      <c r="SIK33" s="52"/>
      <c r="SIL33" s="52"/>
      <c r="SIM33" s="52"/>
      <c r="SIN33" s="52"/>
      <c r="SIO33" s="52"/>
      <c r="SIP33" s="52"/>
      <c r="SIQ33" s="52"/>
      <c r="SIR33" s="52"/>
      <c r="SIS33" s="52"/>
      <c r="SIT33" s="52"/>
      <c r="SIU33" s="52"/>
      <c r="SIV33" s="52"/>
      <c r="SIW33" s="52"/>
      <c r="SIX33" s="52"/>
      <c r="SIY33" s="52"/>
      <c r="SIZ33" s="52"/>
      <c r="SJA33" s="52"/>
      <c r="SJB33" s="52"/>
      <c r="SJC33" s="52"/>
      <c r="SJD33" s="52"/>
      <c r="SJE33" s="52"/>
      <c r="SJF33" s="52"/>
      <c r="SJG33" s="52"/>
      <c r="SJH33" s="52"/>
      <c r="SJI33" s="52"/>
      <c r="SJJ33" s="52"/>
      <c r="SJK33" s="52"/>
      <c r="SJL33" s="52"/>
      <c r="SJM33" s="52"/>
      <c r="SJN33" s="52"/>
      <c r="SJO33" s="52"/>
      <c r="SJP33" s="52"/>
      <c r="SJQ33" s="52"/>
      <c r="SJR33" s="52"/>
      <c r="SJS33" s="52"/>
      <c r="SJT33" s="52"/>
      <c r="SJU33" s="52"/>
      <c r="SJV33" s="52"/>
      <c r="SJW33" s="52"/>
      <c r="SJX33" s="52"/>
      <c r="SJY33" s="52"/>
      <c r="SJZ33" s="52"/>
      <c r="SKA33" s="52"/>
      <c r="SKB33" s="52"/>
      <c r="SKC33" s="52"/>
      <c r="SKD33" s="52"/>
      <c r="SKE33" s="52"/>
      <c r="SKF33" s="52"/>
      <c r="SKG33" s="52"/>
      <c r="SKH33" s="52"/>
      <c r="SKI33" s="52"/>
      <c r="SKJ33" s="52"/>
      <c r="SKK33" s="52"/>
      <c r="SKL33" s="52"/>
      <c r="SKM33" s="52"/>
      <c r="SKN33" s="52"/>
      <c r="SKO33" s="52"/>
      <c r="SKP33" s="52"/>
      <c r="SKQ33" s="52"/>
      <c r="SKR33" s="52"/>
      <c r="SKS33" s="52"/>
      <c r="SKT33" s="52"/>
      <c r="SKU33" s="52"/>
      <c r="SKV33" s="52"/>
      <c r="SKW33" s="52"/>
      <c r="SKX33" s="52"/>
      <c r="SKY33" s="52"/>
      <c r="SKZ33" s="52"/>
      <c r="SLA33" s="52"/>
      <c r="SLB33" s="52"/>
      <c r="SLC33" s="52"/>
      <c r="SLD33" s="52"/>
      <c r="SLE33" s="52"/>
      <c r="SLF33" s="52"/>
      <c r="SLG33" s="52"/>
      <c r="SLH33" s="52"/>
      <c r="SLI33" s="52"/>
      <c r="SLJ33" s="52"/>
      <c r="SLK33" s="52"/>
      <c r="SLL33" s="52"/>
      <c r="SLM33" s="52"/>
      <c r="SLN33" s="52"/>
      <c r="SLO33" s="52"/>
      <c r="SLP33" s="52"/>
      <c r="SLQ33" s="52"/>
      <c r="SLR33" s="52"/>
      <c r="SLS33" s="52"/>
      <c r="SLT33" s="52"/>
      <c r="SLU33" s="52"/>
      <c r="SLV33" s="52"/>
      <c r="SLW33" s="52"/>
      <c r="SLX33" s="52"/>
      <c r="SLY33" s="52"/>
      <c r="SLZ33" s="52"/>
      <c r="SMA33" s="52"/>
      <c r="SMB33" s="52"/>
      <c r="SMC33" s="52"/>
      <c r="SMD33" s="52"/>
      <c r="SME33" s="52"/>
      <c r="SMF33" s="52"/>
      <c r="SMG33" s="52"/>
      <c r="SMH33" s="52"/>
      <c r="SMI33" s="52"/>
      <c r="SMJ33" s="52"/>
      <c r="SMK33" s="52"/>
      <c r="SML33" s="52"/>
      <c r="SMM33" s="52"/>
      <c r="SMN33" s="52"/>
      <c r="SMO33" s="52"/>
      <c r="SMP33" s="52"/>
      <c r="SMQ33" s="52"/>
      <c r="SMR33" s="52"/>
      <c r="SMS33" s="52"/>
      <c r="SMT33" s="52"/>
      <c r="SMU33" s="52"/>
      <c r="SMV33" s="52"/>
      <c r="SMW33" s="52"/>
      <c r="SMX33" s="52"/>
      <c r="SMY33" s="52"/>
      <c r="SMZ33" s="52"/>
      <c r="SNA33" s="52"/>
      <c r="SNB33" s="52"/>
      <c r="SNC33" s="52"/>
      <c r="SND33" s="52"/>
      <c r="SNE33" s="52"/>
      <c r="SNF33" s="52"/>
      <c r="SNG33" s="52"/>
      <c r="SNH33" s="52"/>
      <c r="SNI33" s="52"/>
      <c r="SNJ33" s="52"/>
      <c r="SNK33" s="52"/>
      <c r="SNL33" s="52"/>
      <c r="SNM33" s="52"/>
      <c r="SNN33" s="52"/>
      <c r="SNO33" s="52"/>
      <c r="SNP33" s="52"/>
      <c r="SNQ33" s="52"/>
      <c r="SNR33" s="52"/>
      <c r="SNS33" s="52"/>
      <c r="SNT33" s="52"/>
      <c r="SNU33" s="52"/>
      <c r="SNV33" s="52"/>
      <c r="SNW33" s="52"/>
      <c r="SNX33" s="52"/>
      <c r="SNY33" s="52"/>
      <c r="SNZ33" s="52"/>
      <c r="SOA33" s="52"/>
      <c r="SOB33" s="52"/>
      <c r="SOC33" s="52"/>
      <c r="SOD33" s="52"/>
      <c r="SOE33" s="52"/>
      <c r="SOF33" s="52"/>
      <c r="SOG33" s="52"/>
      <c r="SOH33" s="52"/>
      <c r="SOI33" s="52"/>
      <c r="SOJ33" s="52"/>
      <c r="SOK33" s="52"/>
      <c r="SOL33" s="52"/>
      <c r="SOM33" s="52"/>
      <c r="SON33" s="52"/>
      <c r="SOO33" s="52"/>
      <c r="SOP33" s="52"/>
      <c r="SOQ33" s="52"/>
      <c r="SOR33" s="52"/>
      <c r="SOS33" s="52"/>
      <c r="SOT33" s="52"/>
      <c r="SOU33" s="52"/>
      <c r="SOV33" s="52"/>
      <c r="SOW33" s="52"/>
      <c r="SOX33" s="52"/>
      <c r="SOY33" s="52"/>
      <c r="SOZ33" s="52"/>
      <c r="SPA33" s="52"/>
      <c r="SPB33" s="52"/>
      <c r="SPC33" s="52"/>
      <c r="SPD33" s="52"/>
      <c r="SPE33" s="52"/>
      <c r="SPF33" s="52"/>
      <c r="SPG33" s="52"/>
      <c r="SPH33" s="52"/>
      <c r="SPI33" s="52"/>
      <c r="SPJ33" s="52"/>
      <c r="SPK33" s="52"/>
      <c r="SPL33" s="52"/>
      <c r="SPM33" s="52"/>
      <c r="SPN33" s="52"/>
      <c r="SPO33" s="52"/>
      <c r="SPP33" s="52"/>
      <c r="SPQ33" s="52"/>
      <c r="SPR33" s="52"/>
      <c r="SPS33" s="52"/>
      <c r="SPT33" s="52"/>
      <c r="SPU33" s="52"/>
      <c r="SPV33" s="52"/>
      <c r="SPW33" s="52"/>
      <c r="SPX33" s="52"/>
      <c r="SPY33" s="52"/>
      <c r="SPZ33" s="52"/>
      <c r="SQA33" s="52"/>
      <c r="SQB33" s="52"/>
      <c r="SQC33" s="52"/>
      <c r="SQD33" s="52"/>
      <c r="SQE33" s="52"/>
      <c r="SQF33" s="52"/>
      <c r="SQG33" s="52"/>
      <c r="SQH33" s="52"/>
      <c r="SQI33" s="52"/>
      <c r="SQJ33" s="52"/>
      <c r="SQK33" s="52"/>
      <c r="SQL33" s="52"/>
      <c r="SQM33" s="52"/>
      <c r="SQN33" s="52"/>
      <c r="SQO33" s="52"/>
      <c r="SQP33" s="52"/>
      <c r="SQQ33" s="52"/>
      <c r="SQR33" s="52"/>
      <c r="SQS33" s="52"/>
      <c r="SQT33" s="52"/>
      <c r="SQU33" s="52"/>
      <c r="SQV33" s="52"/>
      <c r="SQW33" s="52"/>
      <c r="SQX33" s="52"/>
      <c r="SQY33" s="52"/>
      <c r="SQZ33" s="52"/>
      <c r="SRA33" s="52"/>
      <c r="SRB33" s="52"/>
      <c r="SRC33" s="52"/>
      <c r="SRD33" s="52"/>
      <c r="SRE33" s="52"/>
      <c r="SRF33" s="52"/>
      <c r="SRG33" s="52"/>
      <c r="SRH33" s="52"/>
      <c r="SRI33" s="52"/>
      <c r="SRJ33" s="52"/>
      <c r="SRK33" s="52"/>
      <c r="SRL33" s="52"/>
      <c r="SRM33" s="52"/>
      <c r="SRN33" s="52"/>
      <c r="SRO33" s="52"/>
      <c r="SRP33" s="52"/>
      <c r="SRQ33" s="52"/>
      <c r="SRR33" s="52"/>
      <c r="SRS33" s="52"/>
      <c r="SRT33" s="52"/>
      <c r="SRU33" s="52"/>
      <c r="SRV33" s="52"/>
      <c r="SRW33" s="52"/>
      <c r="SRX33" s="52"/>
      <c r="SRY33" s="52"/>
      <c r="SRZ33" s="52"/>
      <c r="SSA33" s="52"/>
      <c r="SSB33" s="52"/>
      <c r="SSC33" s="52"/>
      <c r="SSD33" s="52"/>
      <c r="SSE33" s="52"/>
      <c r="SSF33" s="52"/>
      <c r="SSG33" s="52"/>
      <c r="SSH33" s="52"/>
      <c r="SSI33" s="52"/>
      <c r="SSJ33" s="52"/>
      <c r="SSK33" s="52"/>
      <c r="SSL33" s="52"/>
      <c r="SSM33" s="52"/>
      <c r="SSN33" s="52"/>
      <c r="SSO33" s="52"/>
      <c r="SSP33" s="52"/>
      <c r="SSQ33" s="52"/>
      <c r="SSR33" s="52"/>
      <c r="SSS33" s="52"/>
      <c r="SST33" s="52"/>
      <c r="SSU33" s="52"/>
      <c r="SSV33" s="52"/>
      <c r="SSW33" s="52"/>
      <c r="SSX33" s="52"/>
      <c r="SSY33" s="52"/>
      <c r="SSZ33" s="52"/>
      <c r="STA33" s="52"/>
      <c r="STB33" s="52"/>
      <c r="STC33" s="52"/>
      <c r="STD33" s="52"/>
      <c r="STE33" s="52"/>
      <c r="STF33" s="52"/>
      <c r="STG33" s="52"/>
      <c r="STH33" s="52"/>
      <c r="STI33" s="52"/>
      <c r="STJ33" s="52"/>
      <c r="STK33" s="52"/>
      <c r="STL33" s="52"/>
      <c r="STM33" s="52"/>
      <c r="STN33" s="52"/>
      <c r="STO33" s="52"/>
      <c r="STP33" s="52"/>
      <c r="STQ33" s="52"/>
      <c r="STR33" s="52"/>
      <c r="STS33" s="52"/>
      <c r="STT33" s="52"/>
      <c r="STU33" s="52"/>
      <c r="STV33" s="52"/>
      <c r="STW33" s="52"/>
      <c r="STX33" s="52"/>
      <c r="STY33" s="52"/>
      <c r="STZ33" s="52"/>
      <c r="SUA33" s="52"/>
      <c r="SUB33" s="52"/>
      <c r="SUC33" s="52"/>
      <c r="SUD33" s="52"/>
      <c r="SUE33" s="52"/>
      <c r="SUF33" s="52"/>
      <c r="SUG33" s="52"/>
      <c r="SUH33" s="52"/>
      <c r="SUI33" s="52"/>
      <c r="SUJ33" s="52"/>
      <c r="SUK33" s="52"/>
      <c r="SUL33" s="52"/>
      <c r="SUM33" s="52"/>
      <c r="SUN33" s="52"/>
      <c r="SUO33" s="52"/>
      <c r="SUP33" s="52"/>
      <c r="SUQ33" s="52"/>
      <c r="SUR33" s="52"/>
      <c r="SUS33" s="52"/>
      <c r="SUT33" s="52"/>
      <c r="SUU33" s="52"/>
      <c r="SUV33" s="52"/>
      <c r="SUW33" s="52"/>
      <c r="SUX33" s="52"/>
      <c r="SUY33" s="52"/>
      <c r="SUZ33" s="52"/>
      <c r="SVA33" s="52"/>
      <c r="SVB33" s="52"/>
      <c r="SVC33" s="52"/>
      <c r="SVD33" s="52"/>
      <c r="SVE33" s="52"/>
      <c r="SVF33" s="52"/>
      <c r="SVG33" s="52"/>
      <c r="SVH33" s="52"/>
      <c r="SVI33" s="52"/>
      <c r="SVJ33" s="52"/>
      <c r="SVK33" s="52"/>
      <c r="SVL33" s="52"/>
      <c r="SVM33" s="52"/>
      <c r="SVN33" s="52"/>
      <c r="SVO33" s="52"/>
      <c r="SVP33" s="52"/>
      <c r="SVQ33" s="52"/>
      <c r="SVR33" s="52"/>
      <c r="SVS33" s="52"/>
      <c r="SVT33" s="52"/>
      <c r="SVU33" s="52"/>
      <c r="SVV33" s="52"/>
      <c r="SVW33" s="52"/>
      <c r="SVX33" s="52"/>
      <c r="SVY33" s="52"/>
      <c r="SVZ33" s="52"/>
      <c r="SWA33" s="52"/>
      <c r="SWB33" s="52"/>
      <c r="SWC33" s="52"/>
      <c r="SWD33" s="52"/>
      <c r="SWE33" s="52"/>
      <c r="SWF33" s="52"/>
      <c r="SWG33" s="52"/>
      <c r="SWH33" s="52"/>
      <c r="SWI33" s="52"/>
      <c r="SWJ33" s="52"/>
      <c r="SWK33" s="52"/>
      <c r="SWL33" s="52"/>
      <c r="SWM33" s="52"/>
      <c r="SWN33" s="52"/>
      <c r="SWO33" s="52"/>
      <c r="SWP33" s="52"/>
      <c r="SWQ33" s="52"/>
      <c r="SWR33" s="52"/>
      <c r="SWS33" s="52"/>
      <c r="SWT33" s="52"/>
      <c r="SWU33" s="52"/>
      <c r="SWV33" s="52"/>
      <c r="SWW33" s="52"/>
      <c r="SWX33" s="52"/>
      <c r="SWY33" s="52"/>
      <c r="SWZ33" s="52"/>
      <c r="SXA33" s="52"/>
      <c r="SXB33" s="52"/>
      <c r="SXC33" s="52"/>
      <c r="SXD33" s="52"/>
      <c r="SXE33" s="52"/>
      <c r="SXF33" s="52"/>
      <c r="SXG33" s="52"/>
      <c r="SXH33" s="52"/>
      <c r="SXI33" s="52"/>
      <c r="SXJ33" s="52"/>
      <c r="SXK33" s="52"/>
      <c r="SXL33" s="52"/>
      <c r="SXM33" s="52"/>
      <c r="SXN33" s="52"/>
      <c r="SXO33" s="52"/>
      <c r="SXP33" s="52"/>
      <c r="SXQ33" s="52"/>
      <c r="SXR33" s="52"/>
      <c r="SXS33" s="52"/>
      <c r="SXT33" s="52"/>
      <c r="SXU33" s="52"/>
      <c r="SXV33" s="52"/>
      <c r="SXW33" s="52"/>
      <c r="SXX33" s="52"/>
      <c r="SXY33" s="52"/>
      <c r="SXZ33" s="52"/>
      <c r="SYA33" s="52"/>
      <c r="SYB33" s="52"/>
      <c r="SYC33" s="52"/>
      <c r="SYD33" s="52"/>
      <c r="SYE33" s="52"/>
      <c r="SYF33" s="52"/>
      <c r="SYG33" s="52"/>
      <c r="SYH33" s="52"/>
      <c r="SYI33" s="52"/>
      <c r="SYJ33" s="52"/>
      <c r="SYK33" s="52"/>
      <c r="SYL33" s="52"/>
      <c r="SYM33" s="52"/>
      <c r="SYN33" s="52"/>
      <c r="SYO33" s="52"/>
      <c r="SYP33" s="52"/>
      <c r="SYQ33" s="52"/>
      <c r="SYR33" s="52"/>
      <c r="SYS33" s="52"/>
      <c r="SYT33" s="52"/>
      <c r="SYU33" s="52"/>
      <c r="SYV33" s="52"/>
      <c r="SYW33" s="52"/>
      <c r="SYX33" s="52"/>
      <c r="SYY33" s="52"/>
      <c r="SYZ33" s="52"/>
      <c r="SZA33" s="52"/>
      <c r="SZB33" s="52"/>
      <c r="SZC33" s="52"/>
      <c r="SZD33" s="52"/>
      <c r="SZE33" s="52"/>
      <c r="SZF33" s="52"/>
      <c r="SZG33" s="52"/>
      <c r="SZH33" s="52"/>
      <c r="SZI33" s="52"/>
      <c r="SZJ33" s="52"/>
      <c r="SZK33" s="52"/>
      <c r="SZL33" s="52"/>
      <c r="SZM33" s="52"/>
      <c r="SZN33" s="52"/>
      <c r="SZO33" s="52"/>
      <c r="SZP33" s="52"/>
      <c r="SZQ33" s="52"/>
      <c r="SZR33" s="52"/>
      <c r="SZS33" s="52"/>
      <c r="SZT33" s="52"/>
      <c r="SZU33" s="52"/>
      <c r="SZV33" s="52"/>
      <c r="SZW33" s="52"/>
      <c r="SZX33" s="52"/>
      <c r="SZY33" s="52"/>
      <c r="SZZ33" s="52"/>
      <c r="TAA33" s="52"/>
      <c r="TAB33" s="52"/>
      <c r="TAC33" s="52"/>
      <c r="TAD33" s="52"/>
      <c r="TAE33" s="52"/>
      <c r="TAF33" s="52"/>
      <c r="TAG33" s="52"/>
      <c r="TAH33" s="52"/>
      <c r="TAI33" s="52"/>
      <c r="TAJ33" s="52"/>
      <c r="TAK33" s="52"/>
      <c r="TAL33" s="52"/>
      <c r="TAM33" s="52"/>
      <c r="TAN33" s="52"/>
      <c r="TAO33" s="52"/>
      <c r="TAP33" s="52"/>
      <c r="TAQ33" s="52"/>
      <c r="TAR33" s="52"/>
      <c r="TAS33" s="52"/>
      <c r="TAT33" s="52"/>
      <c r="TAU33" s="52"/>
      <c r="TAV33" s="52"/>
      <c r="TAW33" s="52"/>
      <c r="TAX33" s="52"/>
      <c r="TAY33" s="52"/>
      <c r="TAZ33" s="52"/>
      <c r="TBA33" s="52"/>
      <c r="TBB33" s="52"/>
      <c r="TBC33" s="52"/>
      <c r="TBD33" s="52"/>
      <c r="TBE33" s="52"/>
      <c r="TBF33" s="52"/>
      <c r="TBG33" s="52"/>
      <c r="TBH33" s="52"/>
      <c r="TBI33" s="52"/>
      <c r="TBJ33" s="52"/>
      <c r="TBK33" s="52"/>
      <c r="TBL33" s="52"/>
      <c r="TBM33" s="52"/>
      <c r="TBN33" s="52"/>
      <c r="TBO33" s="52"/>
      <c r="TBP33" s="52"/>
      <c r="TBQ33" s="52"/>
      <c r="TBR33" s="52"/>
      <c r="TBS33" s="52"/>
      <c r="TBT33" s="52"/>
      <c r="TBU33" s="52"/>
      <c r="TBV33" s="52"/>
      <c r="TBW33" s="52"/>
      <c r="TBX33" s="52"/>
      <c r="TBY33" s="52"/>
      <c r="TBZ33" s="52"/>
      <c r="TCA33" s="52"/>
      <c r="TCB33" s="52"/>
      <c r="TCC33" s="52"/>
      <c r="TCD33" s="52"/>
      <c r="TCE33" s="52"/>
      <c r="TCF33" s="52"/>
      <c r="TCG33" s="52"/>
      <c r="TCH33" s="52"/>
      <c r="TCI33" s="52"/>
      <c r="TCJ33" s="52"/>
      <c r="TCK33" s="52"/>
      <c r="TCL33" s="52"/>
      <c r="TCM33" s="52"/>
      <c r="TCN33" s="52"/>
      <c r="TCO33" s="52"/>
      <c r="TCP33" s="52"/>
      <c r="TCQ33" s="52"/>
      <c r="TCR33" s="52"/>
      <c r="TCS33" s="52"/>
      <c r="TCT33" s="52"/>
      <c r="TCU33" s="52"/>
      <c r="TCV33" s="52"/>
      <c r="TCW33" s="52"/>
      <c r="TCX33" s="52"/>
      <c r="TCY33" s="52"/>
      <c r="TCZ33" s="52"/>
      <c r="TDA33" s="52"/>
      <c r="TDB33" s="52"/>
      <c r="TDC33" s="52"/>
      <c r="TDD33" s="52"/>
      <c r="TDE33" s="52"/>
      <c r="TDF33" s="52"/>
      <c r="TDG33" s="52"/>
      <c r="TDH33" s="52"/>
      <c r="TDI33" s="52"/>
      <c r="TDJ33" s="52"/>
      <c r="TDK33" s="52"/>
      <c r="TDL33" s="52"/>
      <c r="TDM33" s="52"/>
      <c r="TDN33" s="52"/>
      <c r="TDO33" s="52"/>
      <c r="TDP33" s="52"/>
      <c r="TDQ33" s="52"/>
      <c r="TDR33" s="52"/>
      <c r="TDS33" s="52"/>
      <c r="TDT33" s="52"/>
      <c r="TDU33" s="52"/>
      <c r="TDV33" s="52"/>
      <c r="TDW33" s="52"/>
      <c r="TDX33" s="52"/>
      <c r="TDY33" s="52"/>
      <c r="TDZ33" s="52"/>
      <c r="TEA33" s="52"/>
      <c r="TEB33" s="52"/>
      <c r="TEC33" s="52"/>
      <c r="TED33" s="52"/>
      <c r="TEE33" s="52"/>
      <c r="TEF33" s="52"/>
      <c r="TEG33" s="52"/>
      <c r="TEH33" s="52"/>
      <c r="TEI33" s="52"/>
      <c r="TEJ33" s="52"/>
      <c r="TEK33" s="52"/>
      <c r="TEL33" s="52"/>
      <c r="TEM33" s="52"/>
      <c r="TEN33" s="52"/>
      <c r="TEO33" s="52"/>
      <c r="TEP33" s="52"/>
      <c r="TEQ33" s="52"/>
      <c r="TER33" s="52"/>
      <c r="TES33" s="52"/>
      <c r="TET33" s="52"/>
      <c r="TEU33" s="52"/>
      <c r="TEV33" s="52"/>
      <c r="TEW33" s="52"/>
      <c r="TEX33" s="52"/>
      <c r="TEY33" s="52"/>
      <c r="TEZ33" s="52"/>
      <c r="TFA33" s="52"/>
      <c r="TFB33" s="52"/>
      <c r="TFC33" s="52"/>
      <c r="TFD33" s="52"/>
      <c r="TFE33" s="52"/>
      <c r="TFF33" s="52"/>
      <c r="TFG33" s="52"/>
      <c r="TFH33" s="52"/>
      <c r="TFI33" s="52"/>
      <c r="TFJ33" s="52"/>
      <c r="TFK33" s="52"/>
      <c r="TFL33" s="52"/>
      <c r="TFM33" s="52"/>
      <c r="TFN33" s="52"/>
      <c r="TFO33" s="52"/>
      <c r="TFP33" s="52"/>
      <c r="TFQ33" s="52"/>
      <c r="TFR33" s="52"/>
      <c r="TFS33" s="52"/>
      <c r="TFT33" s="52"/>
      <c r="TFU33" s="52"/>
      <c r="TFV33" s="52"/>
      <c r="TFW33" s="52"/>
      <c r="TFX33" s="52"/>
      <c r="TFY33" s="52"/>
      <c r="TFZ33" s="52"/>
      <c r="TGA33" s="52"/>
      <c r="TGB33" s="52"/>
      <c r="TGC33" s="52"/>
      <c r="TGD33" s="52"/>
      <c r="TGE33" s="52"/>
      <c r="TGF33" s="52"/>
      <c r="TGG33" s="52"/>
      <c r="TGH33" s="52"/>
      <c r="TGI33" s="52"/>
      <c r="TGJ33" s="52"/>
      <c r="TGK33" s="52"/>
      <c r="TGL33" s="52"/>
      <c r="TGM33" s="52"/>
      <c r="TGN33" s="52"/>
      <c r="TGO33" s="52"/>
      <c r="TGP33" s="52"/>
      <c r="TGQ33" s="52"/>
      <c r="TGR33" s="52"/>
      <c r="TGS33" s="52"/>
      <c r="TGT33" s="52"/>
      <c r="TGU33" s="52"/>
      <c r="TGV33" s="52"/>
      <c r="TGW33" s="52"/>
      <c r="TGX33" s="52"/>
      <c r="TGY33" s="52"/>
      <c r="TGZ33" s="52"/>
      <c r="THA33" s="52"/>
      <c r="THB33" s="52"/>
      <c r="THC33" s="52"/>
      <c r="THD33" s="52"/>
      <c r="THE33" s="52"/>
      <c r="THF33" s="52"/>
      <c r="THG33" s="52"/>
      <c r="THH33" s="52"/>
      <c r="THI33" s="52"/>
      <c r="THJ33" s="52"/>
      <c r="THK33" s="52"/>
      <c r="THL33" s="52"/>
      <c r="THM33" s="52"/>
      <c r="THN33" s="52"/>
      <c r="THO33" s="52"/>
      <c r="THP33" s="52"/>
      <c r="THQ33" s="52"/>
      <c r="THR33" s="52"/>
      <c r="THS33" s="52"/>
      <c r="THT33" s="52"/>
      <c r="THU33" s="52"/>
      <c r="THV33" s="52"/>
      <c r="THW33" s="52"/>
      <c r="THX33" s="52"/>
      <c r="THY33" s="52"/>
      <c r="THZ33" s="52"/>
      <c r="TIA33" s="52"/>
      <c r="TIB33" s="52"/>
      <c r="TIC33" s="52"/>
      <c r="TID33" s="52"/>
      <c r="TIE33" s="52"/>
      <c r="TIF33" s="52"/>
      <c r="TIG33" s="52"/>
      <c r="TIH33" s="52"/>
      <c r="TII33" s="52"/>
      <c r="TIJ33" s="52"/>
      <c r="TIK33" s="52"/>
      <c r="TIL33" s="52"/>
      <c r="TIM33" s="52"/>
      <c r="TIN33" s="52"/>
      <c r="TIO33" s="52"/>
      <c r="TIP33" s="52"/>
      <c r="TIQ33" s="52"/>
      <c r="TIR33" s="52"/>
      <c r="TIS33" s="52"/>
      <c r="TIT33" s="52"/>
      <c r="TIU33" s="52"/>
      <c r="TIV33" s="52"/>
      <c r="TIW33" s="52"/>
      <c r="TIX33" s="52"/>
      <c r="TIY33" s="52"/>
      <c r="TIZ33" s="52"/>
      <c r="TJA33" s="52"/>
      <c r="TJB33" s="52"/>
      <c r="TJC33" s="52"/>
      <c r="TJD33" s="52"/>
      <c r="TJE33" s="52"/>
      <c r="TJF33" s="52"/>
      <c r="TJG33" s="52"/>
      <c r="TJH33" s="52"/>
      <c r="TJI33" s="52"/>
      <c r="TJJ33" s="52"/>
      <c r="TJK33" s="52"/>
      <c r="TJL33" s="52"/>
      <c r="TJM33" s="52"/>
      <c r="TJN33" s="52"/>
      <c r="TJO33" s="52"/>
      <c r="TJP33" s="52"/>
      <c r="TJQ33" s="52"/>
      <c r="TJR33" s="52"/>
      <c r="TJS33" s="52"/>
      <c r="TJT33" s="52"/>
      <c r="TJU33" s="52"/>
      <c r="TJV33" s="52"/>
      <c r="TJW33" s="52"/>
      <c r="TJX33" s="52"/>
      <c r="TJY33" s="52"/>
      <c r="TJZ33" s="52"/>
      <c r="TKA33" s="52"/>
      <c r="TKB33" s="52"/>
      <c r="TKC33" s="52"/>
      <c r="TKD33" s="52"/>
      <c r="TKE33" s="52"/>
      <c r="TKF33" s="52"/>
      <c r="TKG33" s="52"/>
      <c r="TKH33" s="52"/>
      <c r="TKI33" s="52"/>
      <c r="TKJ33" s="52"/>
      <c r="TKK33" s="52"/>
      <c r="TKL33" s="52"/>
      <c r="TKM33" s="52"/>
      <c r="TKN33" s="52"/>
      <c r="TKO33" s="52"/>
      <c r="TKP33" s="52"/>
      <c r="TKQ33" s="52"/>
      <c r="TKR33" s="52"/>
      <c r="TKS33" s="52"/>
      <c r="TKT33" s="52"/>
      <c r="TKU33" s="52"/>
      <c r="TKV33" s="52"/>
      <c r="TKW33" s="52"/>
      <c r="TKX33" s="52"/>
      <c r="TKY33" s="52"/>
      <c r="TKZ33" s="52"/>
      <c r="TLA33" s="52"/>
      <c r="TLB33" s="52"/>
      <c r="TLC33" s="52"/>
      <c r="TLD33" s="52"/>
      <c r="TLE33" s="52"/>
      <c r="TLF33" s="52"/>
      <c r="TLG33" s="52"/>
      <c r="TLH33" s="52"/>
      <c r="TLI33" s="52"/>
      <c r="TLJ33" s="52"/>
      <c r="TLK33" s="52"/>
      <c r="TLL33" s="52"/>
      <c r="TLM33" s="52"/>
      <c r="TLN33" s="52"/>
      <c r="TLO33" s="52"/>
      <c r="TLP33" s="52"/>
      <c r="TLQ33" s="52"/>
      <c r="TLR33" s="52"/>
      <c r="TLS33" s="52"/>
      <c r="TLT33" s="52"/>
      <c r="TLU33" s="52"/>
      <c r="TLV33" s="52"/>
      <c r="TLW33" s="52"/>
      <c r="TLX33" s="52"/>
      <c r="TLY33" s="52"/>
      <c r="TLZ33" s="52"/>
      <c r="TMA33" s="52"/>
      <c r="TMB33" s="52"/>
      <c r="TMC33" s="52"/>
      <c r="TMD33" s="52"/>
      <c r="TME33" s="52"/>
      <c r="TMF33" s="52"/>
      <c r="TMG33" s="52"/>
      <c r="TMH33" s="52"/>
      <c r="TMI33" s="52"/>
      <c r="TMJ33" s="52"/>
      <c r="TMK33" s="52"/>
      <c r="TML33" s="52"/>
      <c r="TMM33" s="52"/>
      <c r="TMN33" s="52"/>
      <c r="TMO33" s="52"/>
      <c r="TMP33" s="52"/>
      <c r="TMQ33" s="52"/>
      <c r="TMR33" s="52"/>
      <c r="TMS33" s="52"/>
      <c r="TMT33" s="52"/>
      <c r="TMU33" s="52"/>
      <c r="TMV33" s="52"/>
      <c r="TMW33" s="52"/>
      <c r="TMX33" s="52"/>
      <c r="TMY33" s="52"/>
      <c r="TMZ33" s="52"/>
      <c r="TNA33" s="52"/>
      <c r="TNB33" s="52"/>
      <c r="TNC33" s="52"/>
      <c r="TND33" s="52"/>
      <c r="TNE33" s="52"/>
      <c r="TNF33" s="52"/>
      <c r="TNG33" s="52"/>
      <c r="TNH33" s="52"/>
      <c r="TNI33" s="52"/>
      <c r="TNJ33" s="52"/>
      <c r="TNK33" s="52"/>
      <c r="TNL33" s="52"/>
      <c r="TNM33" s="52"/>
      <c r="TNN33" s="52"/>
      <c r="TNO33" s="52"/>
      <c r="TNP33" s="52"/>
      <c r="TNQ33" s="52"/>
      <c r="TNR33" s="52"/>
      <c r="TNS33" s="52"/>
      <c r="TNT33" s="52"/>
      <c r="TNU33" s="52"/>
      <c r="TNV33" s="52"/>
      <c r="TNW33" s="52"/>
      <c r="TNX33" s="52"/>
      <c r="TNY33" s="52"/>
      <c r="TNZ33" s="52"/>
      <c r="TOA33" s="52"/>
      <c r="TOB33" s="52"/>
      <c r="TOC33" s="52"/>
      <c r="TOD33" s="52"/>
      <c r="TOE33" s="52"/>
      <c r="TOF33" s="52"/>
      <c r="TOG33" s="52"/>
      <c r="TOH33" s="52"/>
      <c r="TOI33" s="52"/>
      <c r="TOJ33" s="52"/>
      <c r="TOK33" s="52"/>
      <c r="TOL33" s="52"/>
      <c r="TOM33" s="52"/>
      <c r="TON33" s="52"/>
      <c r="TOO33" s="52"/>
      <c r="TOP33" s="52"/>
      <c r="TOQ33" s="52"/>
      <c r="TOR33" s="52"/>
      <c r="TOS33" s="52"/>
      <c r="TOT33" s="52"/>
      <c r="TOU33" s="52"/>
      <c r="TOV33" s="52"/>
      <c r="TOW33" s="52"/>
      <c r="TOX33" s="52"/>
      <c r="TOY33" s="52"/>
      <c r="TOZ33" s="52"/>
      <c r="TPA33" s="52"/>
      <c r="TPB33" s="52"/>
      <c r="TPC33" s="52"/>
      <c r="TPD33" s="52"/>
      <c r="TPE33" s="52"/>
      <c r="TPF33" s="52"/>
      <c r="TPG33" s="52"/>
      <c r="TPH33" s="52"/>
      <c r="TPI33" s="52"/>
      <c r="TPJ33" s="52"/>
      <c r="TPK33" s="52"/>
      <c r="TPL33" s="52"/>
      <c r="TPM33" s="52"/>
      <c r="TPN33" s="52"/>
      <c r="TPO33" s="52"/>
      <c r="TPP33" s="52"/>
      <c r="TPQ33" s="52"/>
      <c r="TPR33" s="52"/>
      <c r="TPS33" s="52"/>
      <c r="TPT33" s="52"/>
      <c r="TPU33" s="52"/>
      <c r="TPV33" s="52"/>
      <c r="TPW33" s="52"/>
      <c r="TPX33" s="52"/>
      <c r="TPY33" s="52"/>
      <c r="TPZ33" s="52"/>
      <c r="TQA33" s="52"/>
      <c r="TQB33" s="52"/>
      <c r="TQC33" s="52"/>
      <c r="TQD33" s="52"/>
      <c r="TQE33" s="52"/>
      <c r="TQF33" s="52"/>
      <c r="TQG33" s="52"/>
      <c r="TQH33" s="52"/>
      <c r="TQI33" s="52"/>
      <c r="TQJ33" s="52"/>
      <c r="TQK33" s="52"/>
      <c r="TQL33" s="52"/>
      <c r="TQM33" s="52"/>
      <c r="TQN33" s="52"/>
      <c r="TQO33" s="52"/>
      <c r="TQP33" s="52"/>
      <c r="TQQ33" s="52"/>
      <c r="TQR33" s="52"/>
      <c r="TQS33" s="52"/>
      <c r="TQT33" s="52"/>
      <c r="TQU33" s="52"/>
      <c r="TQV33" s="52"/>
      <c r="TQW33" s="52"/>
      <c r="TQX33" s="52"/>
      <c r="TQY33" s="52"/>
      <c r="TQZ33" s="52"/>
      <c r="TRA33" s="52"/>
      <c r="TRB33" s="52"/>
      <c r="TRC33" s="52"/>
      <c r="TRD33" s="52"/>
      <c r="TRE33" s="52"/>
      <c r="TRF33" s="52"/>
      <c r="TRG33" s="52"/>
      <c r="TRH33" s="52"/>
      <c r="TRI33" s="52"/>
      <c r="TRJ33" s="52"/>
      <c r="TRK33" s="52"/>
      <c r="TRL33" s="52"/>
      <c r="TRM33" s="52"/>
      <c r="TRN33" s="52"/>
      <c r="TRO33" s="52"/>
      <c r="TRP33" s="52"/>
      <c r="TRQ33" s="52"/>
      <c r="TRR33" s="52"/>
      <c r="TRS33" s="52"/>
      <c r="TRT33" s="52"/>
      <c r="TRU33" s="52"/>
      <c r="TRV33" s="52"/>
      <c r="TRW33" s="52"/>
      <c r="TRX33" s="52"/>
      <c r="TRY33" s="52"/>
      <c r="TRZ33" s="52"/>
      <c r="TSA33" s="52"/>
      <c r="TSB33" s="52"/>
      <c r="TSC33" s="52"/>
      <c r="TSD33" s="52"/>
      <c r="TSE33" s="52"/>
      <c r="TSF33" s="52"/>
      <c r="TSG33" s="52"/>
      <c r="TSH33" s="52"/>
      <c r="TSI33" s="52"/>
      <c r="TSJ33" s="52"/>
      <c r="TSK33" s="52"/>
      <c r="TSL33" s="52"/>
      <c r="TSM33" s="52"/>
      <c r="TSN33" s="52"/>
      <c r="TSO33" s="52"/>
      <c r="TSP33" s="52"/>
      <c r="TSQ33" s="52"/>
      <c r="TSR33" s="52"/>
      <c r="TSS33" s="52"/>
      <c r="TST33" s="52"/>
      <c r="TSU33" s="52"/>
      <c r="TSV33" s="52"/>
      <c r="TSW33" s="52"/>
      <c r="TSX33" s="52"/>
      <c r="TSY33" s="52"/>
      <c r="TSZ33" s="52"/>
      <c r="TTA33" s="52"/>
      <c r="TTB33" s="52"/>
      <c r="TTC33" s="52"/>
      <c r="TTD33" s="52"/>
      <c r="TTE33" s="52"/>
      <c r="TTF33" s="52"/>
      <c r="TTG33" s="52"/>
      <c r="TTH33" s="52"/>
      <c r="TTI33" s="52"/>
      <c r="TTJ33" s="52"/>
      <c r="TTK33" s="52"/>
      <c r="TTL33" s="52"/>
      <c r="TTM33" s="52"/>
      <c r="TTN33" s="52"/>
      <c r="TTO33" s="52"/>
      <c r="TTP33" s="52"/>
      <c r="TTQ33" s="52"/>
      <c r="TTR33" s="52"/>
      <c r="TTS33" s="52"/>
      <c r="TTT33" s="52"/>
      <c r="TTU33" s="52"/>
      <c r="TTV33" s="52"/>
      <c r="TTW33" s="52"/>
      <c r="TTX33" s="52"/>
      <c r="TTY33" s="52"/>
      <c r="TTZ33" s="52"/>
      <c r="TUA33" s="52"/>
      <c r="TUB33" s="52"/>
      <c r="TUC33" s="52"/>
      <c r="TUD33" s="52"/>
      <c r="TUE33" s="52"/>
      <c r="TUF33" s="52"/>
      <c r="TUG33" s="52"/>
      <c r="TUH33" s="52"/>
      <c r="TUI33" s="52"/>
      <c r="TUJ33" s="52"/>
      <c r="TUK33" s="52"/>
      <c r="TUL33" s="52"/>
      <c r="TUM33" s="52"/>
      <c r="TUN33" s="52"/>
      <c r="TUO33" s="52"/>
      <c r="TUP33" s="52"/>
      <c r="TUQ33" s="52"/>
      <c r="TUR33" s="52"/>
      <c r="TUS33" s="52"/>
      <c r="TUT33" s="52"/>
      <c r="TUU33" s="52"/>
      <c r="TUV33" s="52"/>
      <c r="TUW33" s="52"/>
      <c r="TUX33" s="52"/>
      <c r="TUY33" s="52"/>
      <c r="TUZ33" s="52"/>
      <c r="TVA33" s="52"/>
      <c r="TVB33" s="52"/>
      <c r="TVC33" s="52"/>
      <c r="TVD33" s="52"/>
      <c r="TVE33" s="52"/>
      <c r="TVF33" s="52"/>
      <c r="TVG33" s="52"/>
      <c r="TVH33" s="52"/>
      <c r="TVI33" s="52"/>
      <c r="TVJ33" s="52"/>
      <c r="TVK33" s="52"/>
      <c r="TVL33" s="52"/>
      <c r="TVM33" s="52"/>
      <c r="TVN33" s="52"/>
      <c r="TVO33" s="52"/>
      <c r="TVP33" s="52"/>
      <c r="TVQ33" s="52"/>
      <c r="TVR33" s="52"/>
      <c r="TVS33" s="52"/>
      <c r="TVT33" s="52"/>
      <c r="TVU33" s="52"/>
      <c r="TVV33" s="52"/>
      <c r="TVW33" s="52"/>
      <c r="TVX33" s="52"/>
      <c r="TVY33" s="52"/>
      <c r="TVZ33" s="52"/>
      <c r="TWA33" s="52"/>
      <c r="TWB33" s="52"/>
      <c r="TWC33" s="52"/>
      <c r="TWD33" s="52"/>
      <c r="TWE33" s="52"/>
      <c r="TWF33" s="52"/>
      <c r="TWG33" s="52"/>
      <c r="TWH33" s="52"/>
      <c r="TWI33" s="52"/>
      <c r="TWJ33" s="52"/>
      <c r="TWK33" s="52"/>
      <c r="TWL33" s="52"/>
      <c r="TWM33" s="52"/>
      <c r="TWN33" s="52"/>
      <c r="TWO33" s="52"/>
      <c r="TWP33" s="52"/>
      <c r="TWQ33" s="52"/>
      <c r="TWR33" s="52"/>
      <c r="TWS33" s="52"/>
      <c r="TWT33" s="52"/>
      <c r="TWU33" s="52"/>
      <c r="TWV33" s="52"/>
      <c r="TWW33" s="52"/>
      <c r="TWX33" s="52"/>
      <c r="TWY33" s="52"/>
      <c r="TWZ33" s="52"/>
      <c r="TXA33" s="52"/>
      <c r="TXB33" s="52"/>
      <c r="TXC33" s="52"/>
      <c r="TXD33" s="52"/>
      <c r="TXE33" s="52"/>
      <c r="TXF33" s="52"/>
      <c r="TXG33" s="52"/>
      <c r="TXH33" s="52"/>
      <c r="TXI33" s="52"/>
      <c r="TXJ33" s="52"/>
      <c r="TXK33" s="52"/>
      <c r="TXL33" s="52"/>
      <c r="TXM33" s="52"/>
      <c r="TXN33" s="52"/>
      <c r="TXO33" s="52"/>
      <c r="TXP33" s="52"/>
      <c r="TXQ33" s="52"/>
      <c r="TXR33" s="52"/>
      <c r="TXS33" s="52"/>
      <c r="TXT33" s="52"/>
      <c r="TXU33" s="52"/>
      <c r="TXV33" s="52"/>
      <c r="TXW33" s="52"/>
      <c r="TXX33" s="52"/>
      <c r="TXY33" s="52"/>
      <c r="TXZ33" s="52"/>
      <c r="TYA33" s="52"/>
      <c r="TYB33" s="52"/>
      <c r="TYC33" s="52"/>
      <c r="TYD33" s="52"/>
      <c r="TYE33" s="52"/>
      <c r="TYF33" s="52"/>
      <c r="TYG33" s="52"/>
      <c r="TYH33" s="52"/>
      <c r="TYI33" s="52"/>
      <c r="TYJ33" s="52"/>
      <c r="TYK33" s="52"/>
      <c r="TYL33" s="52"/>
      <c r="TYM33" s="52"/>
      <c r="TYN33" s="52"/>
      <c r="TYO33" s="52"/>
      <c r="TYP33" s="52"/>
      <c r="TYQ33" s="52"/>
      <c r="TYR33" s="52"/>
      <c r="TYS33" s="52"/>
      <c r="TYT33" s="52"/>
      <c r="TYU33" s="52"/>
      <c r="TYV33" s="52"/>
      <c r="TYW33" s="52"/>
      <c r="TYX33" s="52"/>
      <c r="TYY33" s="52"/>
      <c r="TYZ33" s="52"/>
      <c r="TZA33" s="52"/>
      <c r="TZB33" s="52"/>
      <c r="TZC33" s="52"/>
      <c r="TZD33" s="52"/>
      <c r="TZE33" s="52"/>
      <c r="TZF33" s="52"/>
      <c r="TZG33" s="52"/>
      <c r="TZH33" s="52"/>
      <c r="TZI33" s="52"/>
      <c r="TZJ33" s="52"/>
      <c r="TZK33" s="52"/>
      <c r="TZL33" s="52"/>
      <c r="TZM33" s="52"/>
      <c r="TZN33" s="52"/>
      <c r="TZO33" s="52"/>
      <c r="TZP33" s="52"/>
      <c r="TZQ33" s="52"/>
      <c r="TZR33" s="52"/>
      <c r="TZS33" s="52"/>
      <c r="TZT33" s="52"/>
      <c r="TZU33" s="52"/>
      <c r="TZV33" s="52"/>
      <c r="TZW33" s="52"/>
      <c r="TZX33" s="52"/>
      <c r="TZY33" s="52"/>
      <c r="TZZ33" s="52"/>
      <c r="UAA33" s="52"/>
      <c r="UAB33" s="52"/>
      <c r="UAC33" s="52"/>
      <c r="UAD33" s="52"/>
      <c r="UAE33" s="52"/>
      <c r="UAF33" s="52"/>
      <c r="UAG33" s="52"/>
      <c r="UAH33" s="52"/>
      <c r="UAI33" s="52"/>
      <c r="UAJ33" s="52"/>
      <c r="UAK33" s="52"/>
      <c r="UAL33" s="52"/>
      <c r="UAM33" s="52"/>
      <c r="UAN33" s="52"/>
      <c r="UAO33" s="52"/>
      <c r="UAP33" s="52"/>
      <c r="UAQ33" s="52"/>
      <c r="UAR33" s="52"/>
      <c r="UAS33" s="52"/>
      <c r="UAT33" s="52"/>
      <c r="UAU33" s="52"/>
      <c r="UAV33" s="52"/>
      <c r="UAW33" s="52"/>
      <c r="UAX33" s="52"/>
      <c r="UAY33" s="52"/>
      <c r="UAZ33" s="52"/>
      <c r="UBA33" s="52"/>
      <c r="UBB33" s="52"/>
      <c r="UBC33" s="52"/>
      <c r="UBD33" s="52"/>
      <c r="UBE33" s="52"/>
      <c r="UBF33" s="52"/>
      <c r="UBG33" s="52"/>
      <c r="UBH33" s="52"/>
      <c r="UBI33" s="52"/>
      <c r="UBJ33" s="52"/>
      <c r="UBK33" s="52"/>
      <c r="UBL33" s="52"/>
      <c r="UBM33" s="52"/>
      <c r="UBN33" s="52"/>
      <c r="UBO33" s="52"/>
      <c r="UBP33" s="52"/>
      <c r="UBQ33" s="52"/>
      <c r="UBR33" s="52"/>
      <c r="UBS33" s="52"/>
      <c r="UBT33" s="52"/>
      <c r="UBU33" s="52"/>
      <c r="UBV33" s="52"/>
      <c r="UBW33" s="52"/>
      <c r="UBX33" s="52"/>
      <c r="UBY33" s="52"/>
      <c r="UBZ33" s="52"/>
      <c r="UCA33" s="52"/>
      <c r="UCB33" s="52"/>
      <c r="UCC33" s="52"/>
      <c r="UCD33" s="52"/>
      <c r="UCE33" s="52"/>
      <c r="UCF33" s="52"/>
      <c r="UCG33" s="52"/>
      <c r="UCH33" s="52"/>
      <c r="UCI33" s="52"/>
      <c r="UCJ33" s="52"/>
      <c r="UCK33" s="52"/>
      <c r="UCL33" s="52"/>
      <c r="UCM33" s="52"/>
      <c r="UCN33" s="52"/>
      <c r="UCO33" s="52"/>
      <c r="UCP33" s="52"/>
      <c r="UCQ33" s="52"/>
      <c r="UCR33" s="52"/>
      <c r="UCS33" s="52"/>
      <c r="UCT33" s="52"/>
      <c r="UCU33" s="52"/>
      <c r="UCV33" s="52"/>
      <c r="UCW33" s="52"/>
      <c r="UCX33" s="52"/>
      <c r="UCY33" s="52"/>
      <c r="UCZ33" s="52"/>
      <c r="UDA33" s="52"/>
      <c r="UDB33" s="52"/>
      <c r="UDC33" s="52"/>
      <c r="UDD33" s="52"/>
      <c r="UDE33" s="52"/>
      <c r="UDF33" s="52"/>
      <c r="UDG33" s="52"/>
      <c r="UDH33" s="52"/>
      <c r="UDI33" s="52"/>
      <c r="UDJ33" s="52"/>
      <c r="UDK33" s="52"/>
      <c r="UDL33" s="52"/>
      <c r="UDM33" s="52"/>
      <c r="UDN33" s="52"/>
      <c r="UDO33" s="52"/>
      <c r="UDP33" s="52"/>
      <c r="UDQ33" s="52"/>
      <c r="UDR33" s="52"/>
      <c r="UDS33" s="52"/>
      <c r="UDT33" s="52"/>
      <c r="UDU33" s="52"/>
      <c r="UDV33" s="52"/>
      <c r="UDW33" s="52"/>
      <c r="UDX33" s="52"/>
      <c r="UDY33" s="52"/>
      <c r="UDZ33" s="52"/>
      <c r="UEA33" s="52"/>
      <c r="UEB33" s="52"/>
      <c r="UEC33" s="52"/>
      <c r="UED33" s="52"/>
      <c r="UEE33" s="52"/>
      <c r="UEF33" s="52"/>
      <c r="UEG33" s="52"/>
      <c r="UEH33" s="52"/>
      <c r="UEI33" s="52"/>
      <c r="UEJ33" s="52"/>
      <c r="UEK33" s="52"/>
      <c r="UEL33" s="52"/>
      <c r="UEM33" s="52"/>
      <c r="UEN33" s="52"/>
      <c r="UEO33" s="52"/>
      <c r="UEP33" s="52"/>
      <c r="UEQ33" s="52"/>
      <c r="UER33" s="52"/>
      <c r="UES33" s="52"/>
      <c r="UET33" s="52"/>
      <c r="UEU33" s="52"/>
      <c r="UEV33" s="52"/>
      <c r="UEW33" s="52"/>
      <c r="UEX33" s="52"/>
      <c r="UEY33" s="52"/>
      <c r="UEZ33" s="52"/>
      <c r="UFA33" s="52"/>
      <c r="UFB33" s="52"/>
      <c r="UFC33" s="52"/>
      <c r="UFD33" s="52"/>
      <c r="UFE33" s="52"/>
      <c r="UFF33" s="52"/>
      <c r="UFG33" s="52"/>
      <c r="UFH33" s="52"/>
      <c r="UFI33" s="52"/>
      <c r="UFJ33" s="52"/>
      <c r="UFK33" s="52"/>
      <c r="UFL33" s="52"/>
      <c r="UFM33" s="52"/>
      <c r="UFN33" s="52"/>
      <c r="UFO33" s="52"/>
      <c r="UFP33" s="52"/>
      <c r="UFQ33" s="52"/>
      <c r="UFR33" s="52"/>
      <c r="UFS33" s="52"/>
      <c r="UFT33" s="52"/>
      <c r="UFU33" s="52"/>
      <c r="UFV33" s="52"/>
      <c r="UFW33" s="52"/>
      <c r="UFX33" s="52"/>
      <c r="UFY33" s="52"/>
      <c r="UFZ33" s="52"/>
      <c r="UGA33" s="52"/>
      <c r="UGB33" s="52"/>
      <c r="UGC33" s="52"/>
      <c r="UGD33" s="52"/>
      <c r="UGE33" s="52"/>
      <c r="UGF33" s="52"/>
      <c r="UGG33" s="52"/>
      <c r="UGH33" s="52"/>
      <c r="UGI33" s="52"/>
      <c r="UGJ33" s="52"/>
      <c r="UGK33" s="52"/>
      <c r="UGL33" s="52"/>
      <c r="UGM33" s="52"/>
      <c r="UGN33" s="52"/>
      <c r="UGO33" s="52"/>
      <c r="UGP33" s="52"/>
      <c r="UGQ33" s="52"/>
      <c r="UGR33" s="52"/>
      <c r="UGS33" s="52"/>
      <c r="UGT33" s="52"/>
      <c r="UGU33" s="52"/>
      <c r="UGV33" s="52"/>
      <c r="UGW33" s="52"/>
      <c r="UGX33" s="52"/>
      <c r="UGY33" s="52"/>
      <c r="UGZ33" s="52"/>
      <c r="UHA33" s="52"/>
      <c r="UHB33" s="52"/>
      <c r="UHC33" s="52"/>
      <c r="UHD33" s="52"/>
      <c r="UHE33" s="52"/>
      <c r="UHF33" s="52"/>
      <c r="UHG33" s="52"/>
      <c r="UHH33" s="52"/>
      <c r="UHI33" s="52"/>
      <c r="UHJ33" s="52"/>
      <c r="UHK33" s="52"/>
      <c r="UHL33" s="52"/>
      <c r="UHM33" s="52"/>
      <c r="UHN33" s="52"/>
      <c r="UHO33" s="52"/>
      <c r="UHP33" s="52"/>
      <c r="UHQ33" s="52"/>
      <c r="UHR33" s="52"/>
      <c r="UHS33" s="52"/>
      <c r="UHT33" s="52"/>
      <c r="UHU33" s="52"/>
      <c r="UHV33" s="52"/>
      <c r="UHW33" s="52"/>
      <c r="UHX33" s="52"/>
      <c r="UHY33" s="52"/>
      <c r="UHZ33" s="52"/>
      <c r="UIA33" s="52"/>
      <c r="UIB33" s="52"/>
      <c r="UIC33" s="52"/>
      <c r="UID33" s="52"/>
      <c r="UIE33" s="52"/>
      <c r="UIF33" s="52"/>
      <c r="UIG33" s="52"/>
      <c r="UIH33" s="52"/>
      <c r="UII33" s="52"/>
      <c r="UIJ33" s="52"/>
      <c r="UIK33" s="52"/>
      <c r="UIL33" s="52"/>
      <c r="UIM33" s="52"/>
      <c r="UIN33" s="52"/>
      <c r="UIO33" s="52"/>
      <c r="UIP33" s="52"/>
      <c r="UIQ33" s="52"/>
      <c r="UIR33" s="52"/>
      <c r="UIS33" s="52"/>
      <c r="UIT33" s="52"/>
      <c r="UIU33" s="52"/>
      <c r="UIV33" s="52"/>
      <c r="UIW33" s="52"/>
      <c r="UIX33" s="52"/>
      <c r="UIY33" s="52"/>
      <c r="UIZ33" s="52"/>
      <c r="UJA33" s="52"/>
      <c r="UJB33" s="52"/>
      <c r="UJC33" s="52"/>
      <c r="UJD33" s="52"/>
      <c r="UJE33" s="52"/>
      <c r="UJF33" s="52"/>
      <c r="UJG33" s="52"/>
      <c r="UJH33" s="52"/>
      <c r="UJI33" s="52"/>
      <c r="UJJ33" s="52"/>
      <c r="UJK33" s="52"/>
      <c r="UJL33" s="52"/>
      <c r="UJM33" s="52"/>
      <c r="UJN33" s="52"/>
      <c r="UJO33" s="52"/>
      <c r="UJP33" s="52"/>
      <c r="UJQ33" s="52"/>
      <c r="UJR33" s="52"/>
      <c r="UJS33" s="52"/>
      <c r="UJT33" s="52"/>
      <c r="UJU33" s="52"/>
      <c r="UJV33" s="52"/>
      <c r="UJW33" s="52"/>
      <c r="UJX33" s="52"/>
      <c r="UJY33" s="52"/>
      <c r="UJZ33" s="52"/>
      <c r="UKA33" s="52"/>
      <c r="UKB33" s="52"/>
      <c r="UKC33" s="52"/>
      <c r="UKD33" s="52"/>
      <c r="UKE33" s="52"/>
      <c r="UKF33" s="52"/>
      <c r="UKG33" s="52"/>
      <c r="UKH33" s="52"/>
      <c r="UKI33" s="52"/>
      <c r="UKJ33" s="52"/>
      <c r="UKK33" s="52"/>
      <c r="UKL33" s="52"/>
      <c r="UKM33" s="52"/>
      <c r="UKN33" s="52"/>
      <c r="UKO33" s="52"/>
      <c r="UKP33" s="52"/>
      <c r="UKQ33" s="52"/>
      <c r="UKR33" s="52"/>
      <c r="UKS33" s="52"/>
      <c r="UKT33" s="52"/>
      <c r="UKU33" s="52"/>
      <c r="UKV33" s="52"/>
      <c r="UKW33" s="52"/>
      <c r="UKX33" s="52"/>
      <c r="UKY33" s="52"/>
      <c r="UKZ33" s="52"/>
      <c r="ULA33" s="52"/>
      <c r="ULB33" s="52"/>
      <c r="ULC33" s="52"/>
      <c r="ULD33" s="52"/>
      <c r="ULE33" s="52"/>
      <c r="ULF33" s="52"/>
      <c r="ULG33" s="52"/>
      <c r="ULH33" s="52"/>
      <c r="ULI33" s="52"/>
      <c r="ULJ33" s="52"/>
      <c r="ULK33" s="52"/>
      <c r="ULL33" s="52"/>
      <c r="ULM33" s="52"/>
      <c r="ULN33" s="52"/>
      <c r="ULO33" s="52"/>
      <c r="ULP33" s="52"/>
      <c r="ULQ33" s="52"/>
      <c r="ULR33" s="52"/>
      <c r="ULS33" s="52"/>
      <c r="ULT33" s="52"/>
      <c r="ULU33" s="52"/>
      <c r="ULV33" s="52"/>
      <c r="ULW33" s="52"/>
      <c r="ULX33" s="52"/>
      <c r="ULY33" s="52"/>
      <c r="ULZ33" s="52"/>
      <c r="UMA33" s="52"/>
      <c r="UMB33" s="52"/>
      <c r="UMC33" s="52"/>
      <c r="UMD33" s="52"/>
      <c r="UME33" s="52"/>
      <c r="UMF33" s="52"/>
      <c r="UMG33" s="52"/>
      <c r="UMH33" s="52"/>
      <c r="UMI33" s="52"/>
      <c r="UMJ33" s="52"/>
      <c r="UMK33" s="52"/>
      <c r="UML33" s="52"/>
      <c r="UMM33" s="52"/>
      <c r="UMN33" s="52"/>
      <c r="UMO33" s="52"/>
      <c r="UMP33" s="52"/>
      <c r="UMQ33" s="52"/>
      <c r="UMR33" s="52"/>
      <c r="UMS33" s="52"/>
      <c r="UMT33" s="52"/>
      <c r="UMU33" s="52"/>
      <c r="UMV33" s="52"/>
      <c r="UMW33" s="52"/>
      <c r="UMX33" s="52"/>
      <c r="UMY33" s="52"/>
      <c r="UMZ33" s="52"/>
      <c r="UNA33" s="52"/>
      <c r="UNB33" s="52"/>
      <c r="UNC33" s="52"/>
      <c r="UND33" s="52"/>
      <c r="UNE33" s="52"/>
      <c r="UNF33" s="52"/>
      <c r="UNG33" s="52"/>
      <c r="UNH33" s="52"/>
      <c r="UNI33" s="52"/>
      <c r="UNJ33" s="52"/>
      <c r="UNK33" s="52"/>
      <c r="UNL33" s="52"/>
      <c r="UNM33" s="52"/>
      <c r="UNN33" s="52"/>
      <c r="UNO33" s="52"/>
      <c r="UNP33" s="52"/>
      <c r="UNQ33" s="52"/>
      <c r="UNR33" s="52"/>
      <c r="UNS33" s="52"/>
      <c r="UNT33" s="52"/>
      <c r="UNU33" s="52"/>
      <c r="UNV33" s="52"/>
      <c r="UNW33" s="52"/>
      <c r="UNX33" s="52"/>
      <c r="UNY33" s="52"/>
      <c r="UNZ33" s="52"/>
      <c r="UOA33" s="52"/>
      <c r="UOB33" s="52"/>
      <c r="UOC33" s="52"/>
      <c r="UOD33" s="52"/>
      <c r="UOE33" s="52"/>
      <c r="UOF33" s="52"/>
      <c r="UOG33" s="52"/>
      <c r="UOH33" s="52"/>
      <c r="UOI33" s="52"/>
      <c r="UOJ33" s="52"/>
      <c r="UOK33" s="52"/>
      <c r="UOL33" s="52"/>
      <c r="UOM33" s="52"/>
      <c r="UON33" s="52"/>
      <c r="UOO33" s="52"/>
      <c r="UOP33" s="52"/>
      <c r="UOQ33" s="52"/>
      <c r="UOR33" s="52"/>
      <c r="UOS33" s="52"/>
      <c r="UOT33" s="52"/>
      <c r="UOU33" s="52"/>
      <c r="UOV33" s="52"/>
      <c r="UOW33" s="52"/>
      <c r="UOX33" s="52"/>
      <c r="UOY33" s="52"/>
      <c r="UOZ33" s="52"/>
      <c r="UPA33" s="52"/>
      <c r="UPB33" s="52"/>
      <c r="UPC33" s="52"/>
      <c r="UPD33" s="52"/>
      <c r="UPE33" s="52"/>
      <c r="UPF33" s="52"/>
      <c r="UPG33" s="52"/>
      <c r="UPH33" s="52"/>
      <c r="UPI33" s="52"/>
      <c r="UPJ33" s="52"/>
      <c r="UPK33" s="52"/>
      <c r="UPL33" s="52"/>
      <c r="UPM33" s="52"/>
      <c r="UPN33" s="52"/>
      <c r="UPO33" s="52"/>
      <c r="UPP33" s="52"/>
      <c r="UPQ33" s="52"/>
      <c r="UPR33" s="52"/>
      <c r="UPS33" s="52"/>
      <c r="UPT33" s="52"/>
      <c r="UPU33" s="52"/>
      <c r="UPV33" s="52"/>
      <c r="UPW33" s="52"/>
      <c r="UPX33" s="52"/>
      <c r="UPY33" s="52"/>
      <c r="UPZ33" s="52"/>
      <c r="UQA33" s="52"/>
      <c r="UQB33" s="52"/>
      <c r="UQC33" s="52"/>
      <c r="UQD33" s="52"/>
      <c r="UQE33" s="52"/>
      <c r="UQF33" s="52"/>
      <c r="UQG33" s="52"/>
      <c r="UQH33" s="52"/>
      <c r="UQI33" s="52"/>
      <c r="UQJ33" s="52"/>
      <c r="UQK33" s="52"/>
      <c r="UQL33" s="52"/>
      <c r="UQM33" s="52"/>
      <c r="UQN33" s="52"/>
      <c r="UQO33" s="52"/>
      <c r="UQP33" s="52"/>
      <c r="UQQ33" s="52"/>
      <c r="UQR33" s="52"/>
      <c r="UQS33" s="52"/>
      <c r="UQT33" s="52"/>
      <c r="UQU33" s="52"/>
      <c r="UQV33" s="52"/>
      <c r="UQW33" s="52"/>
      <c r="UQX33" s="52"/>
      <c r="UQY33" s="52"/>
      <c r="UQZ33" s="52"/>
      <c r="URA33" s="52"/>
      <c r="URB33" s="52"/>
      <c r="URC33" s="52"/>
      <c r="URD33" s="52"/>
      <c r="URE33" s="52"/>
      <c r="URF33" s="52"/>
      <c r="URG33" s="52"/>
      <c r="URH33" s="52"/>
      <c r="URI33" s="52"/>
      <c r="URJ33" s="52"/>
      <c r="URK33" s="52"/>
      <c r="URL33" s="52"/>
      <c r="URM33" s="52"/>
      <c r="URN33" s="52"/>
      <c r="URO33" s="52"/>
      <c r="URP33" s="52"/>
      <c r="URQ33" s="52"/>
      <c r="URR33" s="52"/>
      <c r="URS33" s="52"/>
      <c r="URT33" s="52"/>
      <c r="URU33" s="52"/>
      <c r="URV33" s="52"/>
      <c r="URW33" s="52"/>
      <c r="URX33" s="52"/>
      <c r="URY33" s="52"/>
      <c r="URZ33" s="52"/>
      <c r="USA33" s="52"/>
      <c r="USB33" s="52"/>
      <c r="USC33" s="52"/>
      <c r="USD33" s="52"/>
      <c r="USE33" s="52"/>
      <c r="USF33" s="52"/>
      <c r="USG33" s="52"/>
      <c r="USH33" s="52"/>
      <c r="USI33" s="52"/>
      <c r="USJ33" s="52"/>
      <c r="USK33" s="52"/>
      <c r="USL33" s="52"/>
      <c r="USM33" s="52"/>
      <c r="USN33" s="52"/>
      <c r="USO33" s="52"/>
      <c r="USP33" s="52"/>
      <c r="USQ33" s="52"/>
      <c r="USR33" s="52"/>
      <c r="USS33" s="52"/>
      <c r="UST33" s="52"/>
      <c r="USU33" s="52"/>
      <c r="USV33" s="52"/>
      <c r="USW33" s="52"/>
      <c r="USX33" s="52"/>
      <c r="USY33" s="52"/>
      <c r="USZ33" s="52"/>
      <c r="UTA33" s="52"/>
      <c r="UTB33" s="52"/>
      <c r="UTC33" s="52"/>
      <c r="UTD33" s="52"/>
      <c r="UTE33" s="52"/>
      <c r="UTF33" s="52"/>
      <c r="UTG33" s="52"/>
      <c r="UTH33" s="52"/>
      <c r="UTI33" s="52"/>
      <c r="UTJ33" s="52"/>
      <c r="UTK33" s="52"/>
      <c r="UTL33" s="52"/>
      <c r="UTM33" s="52"/>
      <c r="UTN33" s="52"/>
      <c r="UTO33" s="52"/>
      <c r="UTP33" s="52"/>
      <c r="UTQ33" s="52"/>
      <c r="UTR33" s="52"/>
      <c r="UTS33" s="52"/>
      <c r="UTT33" s="52"/>
      <c r="UTU33" s="52"/>
      <c r="UTV33" s="52"/>
      <c r="UTW33" s="52"/>
      <c r="UTX33" s="52"/>
      <c r="UTY33" s="52"/>
      <c r="UTZ33" s="52"/>
      <c r="UUA33" s="52"/>
      <c r="UUB33" s="52"/>
      <c r="UUC33" s="52"/>
      <c r="UUD33" s="52"/>
      <c r="UUE33" s="52"/>
      <c r="UUF33" s="52"/>
      <c r="UUG33" s="52"/>
      <c r="UUH33" s="52"/>
      <c r="UUI33" s="52"/>
      <c r="UUJ33" s="52"/>
      <c r="UUK33" s="52"/>
      <c r="UUL33" s="52"/>
      <c r="UUM33" s="52"/>
      <c r="UUN33" s="52"/>
      <c r="UUO33" s="52"/>
      <c r="UUP33" s="52"/>
      <c r="UUQ33" s="52"/>
      <c r="UUR33" s="52"/>
      <c r="UUS33" s="52"/>
      <c r="UUT33" s="52"/>
      <c r="UUU33" s="52"/>
      <c r="UUV33" s="52"/>
      <c r="UUW33" s="52"/>
      <c r="UUX33" s="52"/>
      <c r="UUY33" s="52"/>
      <c r="UUZ33" s="52"/>
      <c r="UVA33" s="52"/>
      <c r="UVB33" s="52"/>
      <c r="UVC33" s="52"/>
      <c r="UVD33" s="52"/>
      <c r="UVE33" s="52"/>
      <c r="UVF33" s="52"/>
      <c r="UVG33" s="52"/>
      <c r="UVH33" s="52"/>
      <c r="UVI33" s="52"/>
      <c r="UVJ33" s="52"/>
      <c r="UVK33" s="52"/>
      <c r="UVL33" s="52"/>
      <c r="UVM33" s="52"/>
      <c r="UVN33" s="52"/>
      <c r="UVO33" s="52"/>
      <c r="UVP33" s="52"/>
      <c r="UVQ33" s="52"/>
      <c r="UVR33" s="52"/>
      <c r="UVS33" s="52"/>
      <c r="UVT33" s="52"/>
      <c r="UVU33" s="52"/>
      <c r="UVV33" s="52"/>
      <c r="UVW33" s="52"/>
      <c r="UVX33" s="52"/>
      <c r="UVY33" s="52"/>
      <c r="UVZ33" s="52"/>
      <c r="UWA33" s="52"/>
      <c r="UWB33" s="52"/>
      <c r="UWC33" s="52"/>
      <c r="UWD33" s="52"/>
      <c r="UWE33" s="52"/>
      <c r="UWF33" s="52"/>
      <c r="UWG33" s="52"/>
      <c r="UWH33" s="52"/>
      <c r="UWI33" s="52"/>
      <c r="UWJ33" s="52"/>
      <c r="UWK33" s="52"/>
      <c r="UWL33" s="52"/>
      <c r="UWM33" s="52"/>
      <c r="UWN33" s="52"/>
      <c r="UWO33" s="52"/>
      <c r="UWP33" s="52"/>
      <c r="UWQ33" s="52"/>
      <c r="UWR33" s="52"/>
      <c r="UWS33" s="52"/>
      <c r="UWT33" s="52"/>
      <c r="UWU33" s="52"/>
      <c r="UWV33" s="52"/>
      <c r="UWW33" s="52"/>
      <c r="UWX33" s="52"/>
      <c r="UWY33" s="52"/>
      <c r="UWZ33" s="52"/>
      <c r="UXA33" s="52"/>
      <c r="UXB33" s="52"/>
      <c r="UXC33" s="52"/>
      <c r="UXD33" s="52"/>
      <c r="UXE33" s="52"/>
      <c r="UXF33" s="52"/>
      <c r="UXG33" s="52"/>
      <c r="UXH33" s="52"/>
      <c r="UXI33" s="52"/>
      <c r="UXJ33" s="52"/>
      <c r="UXK33" s="52"/>
      <c r="UXL33" s="52"/>
      <c r="UXM33" s="52"/>
      <c r="UXN33" s="52"/>
      <c r="UXO33" s="52"/>
      <c r="UXP33" s="52"/>
      <c r="UXQ33" s="52"/>
      <c r="UXR33" s="52"/>
      <c r="UXS33" s="52"/>
      <c r="UXT33" s="52"/>
      <c r="UXU33" s="52"/>
      <c r="UXV33" s="52"/>
      <c r="UXW33" s="52"/>
      <c r="UXX33" s="52"/>
      <c r="UXY33" s="52"/>
      <c r="UXZ33" s="52"/>
      <c r="UYA33" s="52"/>
      <c r="UYB33" s="52"/>
      <c r="UYC33" s="52"/>
      <c r="UYD33" s="52"/>
      <c r="UYE33" s="52"/>
      <c r="UYF33" s="52"/>
      <c r="UYG33" s="52"/>
      <c r="UYH33" s="52"/>
      <c r="UYI33" s="52"/>
      <c r="UYJ33" s="52"/>
      <c r="UYK33" s="52"/>
      <c r="UYL33" s="52"/>
      <c r="UYM33" s="52"/>
      <c r="UYN33" s="52"/>
      <c r="UYO33" s="52"/>
      <c r="UYP33" s="52"/>
      <c r="UYQ33" s="52"/>
      <c r="UYR33" s="52"/>
      <c r="UYS33" s="52"/>
      <c r="UYT33" s="52"/>
      <c r="UYU33" s="52"/>
      <c r="UYV33" s="52"/>
      <c r="UYW33" s="52"/>
      <c r="UYX33" s="52"/>
      <c r="UYY33" s="52"/>
      <c r="UYZ33" s="52"/>
      <c r="UZA33" s="52"/>
      <c r="UZB33" s="52"/>
      <c r="UZC33" s="52"/>
      <c r="UZD33" s="52"/>
      <c r="UZE33" s="52"/>
      <c r="UZF33" s="52"/>
      <c r="UZG33" s="52"/>
      <c r="UZH33" s="52"/>
      <c r="UZI33" s="52"/>
      <c r="UZJ33" s="52"/>
      <c r="UZK33" s="52"/>
      <c r="UZL33" s="52"/>
      <c r="UZM33" s="52"/>
      <c r="UZN33" s="52"/>
      <c r="UZO33" s="52"/>
      <c r="UZP33" s="52"/>
      <c r="UZQ33" s="52"/>
      <c r="UZR33" s="52"/>
      <c r="UZS33" s="52"/>
      <c r="UZT33" s="52"/>
      <c r="UZU33" s="52"/>
      <c r="UZV33" s="52"/>
      <c r="UZW33" s="52"/>
      <c r="UZX33" s="52"/>
      <c r="UZY33" s="52"/>
      <c r="UZZ33" s="52"/>
      <c r="VAA33" s="52"/>
      <c r="VAB33" s="52"/>
      <c r="VAC33" s="52"/>
      <c r="VAD33" s="52"/>
      <c r="VAE33" s="52"/>
      <c r="VAF33" s="52"/>
      <c r="VAG33" s="52"/>
      <c r="VAH33" s="52"/>
      <c r="VAI33" s="52"/>
      <c r="VAJ33" s="52"/>
      <c r="VAK33" s="52"/>
      <c r="VAL33" s="52"/>
      <c r="VAM33" s="52"/>
      <c r="VAN33" s="52"/>
      <c r="VAO33" s="52"/>
      <c r="VAP33" s="52"/>
      <c r="VAQ33" s="52"/>
      <c r="VAR33" s="52"/>
      <c r="VAS33" s="52"/>
      <c r="VAT33" s="52"/>
      <c r="VAU33" s="52"/>
      <c r="VAV33" s="52"/>
      <c r="VAW33" s="52"/>
      <c r="VAX33" s="52"/>
      <c r="VAY33" s="52"/>
      <c r="VAZ33" s="52"/>
      <c r="VBA33" s="52"/>
      <c r="VBB33" s="52"/>
      <c r="VBC33" s="52"/>
      <c r="VBD33" s="52"/>
      <c r="VBE33" s="52"/>
      <c r="VBF33" s="52"/>
      <c r="VBG33" s="52"/>
      <c r="VBH33" s="52"/>
      <c r="VBI33" s="52"/>
      <c r="VBJ33" s="52"/>
      <c r="VBK33" s="52"/>
      <c r="VBL33" s="52"/>
      <c r="VBM33" s="52"/>
      <c r="VBN33" s="52"/>
      <c r="VBO33" s="52"/>
      <c r="VBP33" s="52"/>
      <c r="VBQ33" s="52"/>
      <c r="VBR33" s="52"/>
      <c r="VBS33" s="52"/>
      <c r="VBT33" s="52"/>
      <c r="VBU33" s="52"/>
      <c r="VBV33" s="52"/>
      <c r="VBW33" s="52"/>
      <c r="VBX33" s="52"/>
      <c r="VBY33" s="52"/>
      <c r="VBZ33" s="52"/>
      <c r="VCA33" s="52"/>
      <c r="VCB33" s="52"/>
      <c r="VCC33" s="52"/>
      <c r="VCD33" s="52"/>
      <c r="VCE33" s="52"/>
      <c r="VCF33" s="52"/>
      <c r="VCG33" s="52"/>
      <c r="VCH33" s="52"/>
      <c r="VCI33" s="52"/>
      <c r="VCJ33" s="52"/>
      <c r="VCK33" s="52"/>
      <c r="VCL33" s="52"/>
      <c r="VCM33" s="52"/>
      <c r="VCN33" s="52"/>
      <c r="VCO33" s="52"/>
      <c r="VCP33" s="52"/>
      <c r="VCQ33" s="52"/>
      <c r="VCR33" s="52"/>
      <c r="VCS33" s="52"/>
      <c r="VCT33" s="52"/>
      <c r="VCU33" s="52"/>
      <c r="VCV33" s="52"/>
      <c r="VCW33" s="52"/>
      <c r="VCX33" s="52"/>
      <c r="VCY33" s="52"/>
      <c r="VCZ33" s="52"/>
      <c r="VDA33" s="52"/>
      <c r="VDB33" s="52"/>
      <c r="VDC33" s="52"/>
      <c r="VDD33" s="52"/>
      <c r="VDE33" s="52"/>
      <c r="VDF33" s="52"/>
      <c r="VDG33" s="52"/>
      <c r="VDH33" s="52"/>
      <c r="VDI33" s="52"/>
      <c r="VDJ33" s="52"/>
      <c r="VDK33" s="52"/>
      <c r="VDL33" s="52"/>
      <c r="VDM33" s="52"/>
      <c r="VDN33" s="52"/>
      <c r="VDO33" s="52"/>
      <c r="VDP33" s="52"/>
      <c r="VDQ33" s="52"/>
      <c r="VDR33" s="52"/>
      <c r="VDS33" s="52"/>
      <c r="VDT33" s="52"/>
      <c r="VDU33" s="52"/>
      <c r="VDV33" s="52"/>
      <c r="VDW33" s="52"/>
      <c r="VDX33" s="52"/>
      <c r="VDY33" s="52"/>
      <c r="VDZ33" s="52"/>
      <c r="VEA33" s="52"/>
      <c r="VEB33" s="52"/>
      <c r="VEC33" s="52"/>
      <c r="VED33" s="52"/>
      <c r="VEE33" s="52"/>
      <c r="VEF33" s="52"/>
      <c r="VEG33" s="52"/>
      <c r="VEH33" s="52"/>
      <c r="VEI33" s="52"/>
      <c r="VEJ33" s="52"/>
      <c r="VEK33" s="52"/>
      <c r="VEL33" s="52"/>
      <c r="VEM33" s="52"/>
      <c r="VEN33" s="52"/>
      <c r="VEO33" s="52"/>
      <c r="VEP33" s="52"/>
      <c r="VEQ33" s="52"/>
      <c r="VER33" s="52"/>
      <c r="VES33" s="52"/>
      <c r="VET33" s="52"/>
      <c r="VEU33" s="52"/>
      <c r="VEV33" s="52"/>
      <c r="VEW33" s="52"/>
      <c r="VEX33" s="52"/>
      <c r="VEY33" s="52"/>
      <c r="VEZ33" s="52"/>
      <c r="VFA33" s="52"/>
      <c r="VFB33" s="52"/>
      <c r="VFC33" s="52"/>
      <c r="VFD33" s="52"/>
      <c r="VFE33" s="52"/>
      <c r="VFF33" s="52"/>
      <c r="VFG33" s="52"/>
      <c r="VFH33" s="52"/>
      <c r="VFI33" s="52"/>
      <c r="VFJ33" s="52"/>
      <c r="VFK33" s="52"/>
      <c r="VFL33" s="52"/>
      <c r="VFM33" s="52"/>
      <c r="VFN33" s="52"/>
      <c r="VFO33" s="52"/>
      <c r="VFP33" s="52"/>
      <c r="VFQ33" s="52"/>
      <c r="VFR33" s="52"/>
      <c r="VFS33" s="52"/>
      <c r="VFT33" s="52"/>
      <c r="VFU33" s="52"/>
      <c r="VFV33" s="52"/>
      <c r="VFW33" s="52"/>
      <c r="VFX33" s="52"/>
      <c r="VFY33" s="52"/>
      <c r="VFZ33" s="52"/>
      <c r="VGA33" s="52"/>
      <c r="VGB33" s="52"/>
      <c r="VGC33" s="52"/>
      <c r="VGD33" s="52"/>
      <c r="VGE33" s="52"/>
      <c r="VGF33" s="52"/>
      <c r="VGG33" s="52"/>
      <c r="VGH33" s="52"/>
      <c r="VGI33" s="52"/>
      <c r="VGJ33" s="52"/>
      <c r="VGK33" s="52"/>
      <c r="VGL33" s="52"/>
      <c r="VGM33" s="52"/>
      <c r="VGN33" s="52"/>
      <c r="VGO33" s="52"/>
      <c r="VGP33" s="52"/>
      <c r="VGQ33" s="52"/>
      <c r="VGR33" s="52"/>
      <c r="VGS33" s="52"/>
      <c r="VGT33" s="52"/>
      <c r="VGU33" s="52"/>
      <c r="VGV33" s="52"/>
      <c r="VGW33" s="52"/>
      <c r="VGX33" s="52"/>
      <c r="VGY33" s="52"/>
      <c r="VGZ33" s="52"/>
      <c r="VHA33" s="52"/>
      <c r="VHB33" s="52"/>
      <c r="VHC33" s="52"/>
      <c r="VHD33" s="52"/>
      <c r="VHE33" s="52"/>
      <c r="VHF33" s="52"/>
      <c r="VHG33" s="52"/>
      <c r="VHH33" s="52"/>
      <c r="VHI33" s="52"/>
      <c r="VHJ33" s="52"/>
      <c r="VHK33" s="52"/>
      <c r="VHL33" s="52"/>
      <c r="VHM33" s="52"/>
      <c r="VHN33" s="52"/>
      <c r="VHO33" s="52"/>
      <c r="VHP33" s="52"/>
      <c r="VHQ33" s="52"/>
      <c r="VHR33" s="52"/>
      <c r="VHS33" s="52"/>
      <c r="VHT33" s="52"/>
      <c r="VHU33" s="52"/>
      <c r="VHV33" s="52"/>
      <c r="VHW33" s="52"/>
      <c r="VHX33" s="52"/>
      <c r="VHY33" s="52"/>
      <c r="VHZ33" s="52"/>
      <c r="VIA33" s="52"/>
      <c r="VIB33" s="52"/>
      <c r="VIC33" s="52"/>
      <c r="VID33" s="52"/>
      <c r="VIE33" s="52"/>
      <c r="VIF33" s="52"/>
      <c r="VIG33" s="52"/>
      <c r="VIH33" s="52"/>
      <c r="VII33" s="52"/>
      <c r="VIJ33" s="52"/>
      <c r="VIK33" s="52"/>
      <c r="VIL33" s="52"/>
      <c r="VIM33" s="52"/>
      <c r="VIN33" s="52"/>
      <c r="VIO33" s="52"/>
      <c r="VIP33" s="52"/>
      <c r="VIQ33" s="52"/>
      <c r="VIR33" s="52"/>
      <c r="VIS33" s="52"/>
      <c r="VIT33" s="52"/>
      <c r="VIU33" s="52"/>
      <c r="VIV33" s="52"/>
      <c r="VIW33" s="52"/>
      <c r="VIX33" s="52"/>
      <c r="VIY33" s="52"/>
      <c r="VIZ33" s="52"/>
      <c r="VJA33" s="52"/>
      <c r="VJB33" s="52"/>
      <c r="VJC33" s="52"/>
      <c r="VJD33" s="52"/>
      <c r="VJE33" s="52"/>
      <c r="VJF33" s="52"/>
      <c r="VJG33" s="52"/>
      <c r="VJH33" s="52"/>
      <c r="VJI33" s="52"/>
      <c r="VJJ33" s="52"/>
      <c r="VJK33" s="52"/>
      <c r="VJL33" s="52"/>
      <c r="VJM33" s="52"/>
      <c r="VJN33" s="52"/>
      <c r="VJO33" s="52"/>
      <c r="VJP33" s="52"/>
      <c r="VJQ33" s="52"/>
      <c r="VJR33" s="52"/>
      <c r="VJS33" s="52"/>
      <c r="VJT33" s="52"/>
      <c r="VJU33" s="52"/>
      <c r="VJV33" s="52"/>
      <c r="VJW33" s="52"/>
      <c r="VJX33" s="52"/>
      <c r="VJY33" s="52"/>
      <c r="VJZ33" s="52"/>
      <c r="VKA33" s="52"/>
      <c r="VKB33" s="52"/>
      <c r="VKC33" s="52"/>
      <c r="VKD33" s="52"/>
      <c r="VKE33" s="52"/>
      <c r="VKF33" s="52"/>
      <c r="VKG33" s="52"/>
      <c r="VKH33" s="52"/>
      <c r="VKI33" s="52"/>
      <c r="VKJ33" s="52"/>
      <c r="VKK33" s="52"/>
      <c r="VKL33" s="52"/>
      <c r="VKM33" s="52"/>
      <c r="VKN33" s="52"/>
      <c r="VKO33" s="52"/>
      <c r="VKP33" s="52"/>
      <c r="VKQ33" s="52"/>
      <c r="VKR33" s="52"/>
      <c r="VKS33" s="52"/>
      <c r="VKT33" s="52"/>
      <c r="VKU33" s="52"/>
      <c r="VKV33" s="52"/>
      <c r="VKW33" s="52"/>
      <c r="VKX33" s="52"/>
      <c r="VKY33" s="52"/>
      <c r="VKZ33" s="52"/>
      <c r="VLA33" s="52"/>
      <c r="VLB33" s="52"/>
      <c r="VLC33" s="52"/>
      <c r="VLD33" s="52"/>
      <c r="VLE33" s="52"/>
      <c r="VLF33" s="52"/>
      <c r="VLG33" s="52"/>
      <c r="VLH33" s="52"/>
      <c r="VLI33" s="52"/>
      <c r="VLJ33" s="52"/>
      <c r="VLK33" s="52"/>
      <c r="VLL33" s="52"/>
      <c r="VLM33" s="52"/>
      <c r="VLN33" s="52"/>
      <c r="VLO33" s="52"/>
      <c r="VLP33" s="52"/>
      <c r="VLQ33" s="52"/>
      <c r="VLR33" s="52"/>
      <c r="VLS33" s="52"/>
      <c r="VLT33" s="52"/>
      <c r="VLU33" s="52"/>
      <c r="VLV33" s="52"/>
      <c r="VLW33" s="52"/>
      <c r="VLX33" s="52"/>
      <c r="VLY33" s="52"/>
      <c r="VLZ33" s="52"/>
      <c r="VMA33" s="52"/>
      <c r="VMB33" s="52"/>
      <c r="VMC33" s="52"/>
      <c r="VMD33" s="52"/>
      <c r="VME33" s="52"/>
      <c r="VMF33" s="52"/>
      <c r="VMG33" s="52"/>
      <c r="VMH33" s="52"/>
      <c r="VMI33" s="52"/>
      <c r="VMJ33" s="52"/>
      <c r="VMK33" s="52"/>
      <c r="VML33" s="52"/>
      <c r="VMM33" s="52"/>
      <c r="VMN33" s="52"/>
      <c r="VMO33" s="52"/>
      <c r="VMP33" s="52"/>
      <c r="VMQ33" s="52"/>
      <c r="VMR33" s="52"/>
      <c r="VMS33" s="52"/>
      <c r="VMT33" s="52"/>
      <c r="VMU33" s="52"/>
      <c r="VMV33" s="52"/>
      <c r="VMW33" s="52"/>
      <c r="VMX33" s="52"/>
      <c r="VMY33" s="52"/>
      <c r="VMZ33" s="52"/>
      <c r="VNA33" s="52"/>
      <c r="VNB33" s="52"/>
      <c r="VNC33" s="52"/>
      <c r="VND33" s="52"/>
      <c r="VNE33" s="52"/>
      <c r="VNF33" s="52"/>
      <c r="VNG33" s="52"/>
      <c r="VNH33" s="52"/>
      <c r="VNI33" s="52"/>
      <c r="VNJ33" s="52"/>
      <c r="VNK33" s="52"/>
      <c r="VNL33" s="52"/>
      <c r="VNM33" s="52"/>
      <c r="VNN33" s="52"/>
      <c r="VNO33" s="52"/>
      <c r="VNP33" s="52"/>
      <c r="VNQ33" s="52"/>
      <c r="VNR33" s="52"/>
      <c r="VNS33" s="52"/>
      <c r="VNT33" s="52"/>
      <c r="VNU33" s="52"/>
      <c r="VNV33" s="52"/>
      <c r="VNW33" s="52"/>
      <c r="VNX33" s="52"/>
      <c r="VNY33" s="52"/>
      <c r="VNZ33" s="52"/>
      <c r="VOA33" s="52"/>
      <c r="VOB33" s="52"/>
      <c r="VOC33" s="52"/>
      <c r="VOD33" s="52"/>
      <c r="VOE33" s="52"/>
      <c r="VOF33" s="52"/>
      <c r="VOG33" s="52"/>
      <c r="VOH33" s="52"/>
      <c r="VOI33" s="52"/>
      <c r="VOJ33" s="52"/>
      <c r="VOK33" s="52"/>
      <c r="VOL33" s="52"/>
      <c r="VOM33" s="52"/>
      <c r="VON33" s="52"/>
      <c r="VOO33" s="52"/>
      <c r="VOP33" s="52"/>
      <c r="VOQ33" s="52"/>
      <c r="VOR33" s="52"/>
      <c r="VOS33" s="52"/>
      <c r="VOT33" s="52"/>
      <c r="VOU33" s="52"/>
      <c r="VOV33" s="52"/>
      <c r="VOW33" s="52"/>
      <c r="VOX33" s="52"/>
      <c r="VOY33" s="52"/>
      <c r="VOZ33" s="52"/>
      <c r="VPA33" s="52"/>
      <c r="VPB33" s="52"/>
      <c r="VPC33" s="52"/>
      <c r="VPD33" s="52"/>
      <c r="VPE33" s="52"/>
      <c r="VPF33" s="52"/>
      <c r="VPG33" s="52"/>
      <c r="VPH33" s="52"/>
      <c r="VPI33" s="52"/>
      <c r="VPJ33" s="52"/>
      <c r="VPK33" s="52"/>
      <c r="VPL33" s="52"/>
      <c r="VPM33" s="52"/>
      <c r="VPN33" s="52"/>
      <c r="VPO33" s="52"/>
      <c r="VPP33" s="52"/>
      <c r="VPQ33" s="52"/>
      <c r="VPR33" s="52"/>
      <c r="VPS33" s="52"/>
      <c r="VPT33" s="52"/>
      <c r="VPU33" s="52"/>
      <c r="VPV33" s="52"/>
      <c r="VPW33" s="52"/>
      <c r="VPX33" s="52"/>
      <c r="VPY33" s="52"/>
      <c r="VPZ33" s="52"/>
      <c r="VQA33" s="52"/>
      <c r="VQB33" s="52"/>
      <c r="VQC33" s="52"/>
      <c r="VQD33" s="52"/>
      <c r="VQE33" s="52"/>
      <c r="VQF33" s="52"/>
      <c r="VQG33" s="52"/>
      <c r="VQH33" s="52"/>
      <c r="VQI33" s="52"/>
      <c r="VQJ33" s="52"/>
      <c r="VQK33" s="52"/>
      <c r="VQL33" s="52"/>
      <c r="VQM33" s="52"/>
      <c r="VQN33" s="52"/>
      <c r="VQO33" s="52"/>
      <c r="VQP33" s="52"/>
      <c r="VQQ33" s="52"/>
      <c r="VQR33" s="52"/>
      <c r="VQS33" s="52"/>
      <c r="VQT33" s="52"/>
      <c r="VQU33" s="52"/>
      <c r="VQV33" s="52"/>
      <c r="VQW33" s="52"/>
      <c r="VQX33" s="52"/>
      <c r="VQY33" s="52"/>
      <c r="VQZ33" s="52"/>
      <c r="VRA33" s="52"/>
      <c r="VRB33" s="52"/>
      <c r="VRC33" s="52"/>
      <c r="VRD33" s="52"/>
      <c r="VRE33" s="52"/>
      <c r="VRF33" s="52"/>
      <c r="VRG33" s="52"/>
      <c r="VRH33" s="52"/>
      <c r="VRI33" s="52"/>
      <c r="VRJ33" s="52"/>
      <c r="VRK33" s="52"/>
      <c r="VRL33" s="52"/>
      <c r="VRM33" s="52"/>
      <c r="VRN33" s="52"/>
      <c r="VRO33" s="52"/>
      <c r="VRP33" s="52"/>
      <c r="VRQ33" s="52"/>
      <c r="VRR33" s="52"/>
      <c r="VRS33" s="52"/>
      <c r="VRT33" s="52"/>
      <c r="VRU33" s="52"/>
      <c r="VRV33" s="52"/>
      <c r="VRW33" s="52"/>
      <c r="VRX33" s="52"/>
      <c r="VRY33" s="52"/>
      <c r="VRZ33" s="52"/>
      <c r="VSA33" s="52"/>
      <c r="VSB33" s="52"/>
      <c r="VSC33" s="52"/>
      <c r="VSD33" s="52"/>
      <c r="VSE33" s="52"/>
      <c r="VSF33" s="52"/>
      <c r="VSG33" s="52"/>
      <c r="VSH33" s="52"/>
      <c r="VSI33" s="52"/>
      <c r="VSJ33" s="52"/>
      <c r="VSK33" s="52"/>
      <c r="VSL33" s="52"/>
      <c r="VSM33" s="52"/>
      <c r="VSN33" s="52"/>
      <c r="VSO33" s="52"/>
      <c r="VSP33" s="52"/>
      <c r="VSQ33" s="52"/>
      <c r="VSR33" s="52"/>
      <c r="VSS33" s="52"/>
      <c r="VST33" s="52"/>
      <c r="VSU33" s="52"/>
      <c r="VSV33" s="52"/>
      <c r="VSW33" s="52"/>
      <c r="VSX33" s="52"/>
      <c r="VSY33" s="52"/>
      <c r="VSZ33" s="52"/>
      <c r="VTA33" s="52"/>
      <c r="VTB33" s="52"/>
      <c r="VTC33" s="52"/>
      <c r="VTD33" s="52"/>
      <c r="VTE33" s="52"/>
      <c r="VTF33" s="52"/>
      <c r="VTG33" s="52"/>
      <c r="VTH33" s="52"/>
      <c r="VTI33" s="52"/>
      <c r="VTJ33" s="52"/>
      <c r="VTK33" s="52"/>
      <c r="VTL33" s="52"/>
      <c r="VTM33" s="52"/>
      <c r="VTN33" s="52"/>
      <c r="VTO33" s="52"/>
      <c r="VTP33" s="52"/>
      <c r="VTQ33" s="52"/>
      <c r="VTR33" s="52"/>
      <c r="VTS33" s="52"/>
      <c r="VTT33" s="52"/>
      <c r="VTU33" s="52"/>
      <c r="VTV33" s="52"/>
      <c r="VTW33" s="52"/>
      <c r="VTX33" s="52"/>
      <c r="VTY33" s="52"/>
      <c r="VTZ33" s="52"/>
      <c r="VUA33" s="52"/>
      <c r="VUB33" s="52"/>
      <c r="VUC33" s="52"/>
      <c r="VUD33" s="52"/>
      <c r="VUE33" s="52"/>
      <c r="VUF33" s="52"/>
      <c r="VUG33" s="52"/>
      <c r="VUH33" s="52"/>
      <c r="VUI33" s="52"/>
      <c r="VUJ33" s="52"/>
      <c r="VUK33" s="52"/>
      <c r="VUL33" s="52"/>
      <c r="VUM33" s="52"/>
      <c r="VUN33" s="52"/>
      <c r="VUO33" s="52"/>
      <c r="VUP33" s="52"/>
      <c r="VUQ33" s="52"/>
      <c r="VUR33" s="52"/>
      <c r="VUS33" s="52"/>
      <c r="VUT33" s="52"/>
      <c r="VUU33" s="52"/>
      <c r="VUV33" s="52"/>
      <c r="VUW33" s="52"/>
      <c r="VUX33" s="52"/>
      <c r="VUY33" s="52"/>
      <c r="VUZ33" s="52"/>
      <c r="VVA33" s="52"/>
      <c r="VVB33" s="52"/>
      <c r="VVC33" s="52"/>
      <c r="VVD33" s="52"/>
      <c r="VVE33" s="52"/>
      <c r="VVF33" s="52"/>
      <c r="VVG33" s="52"/>
      <c r="VVH33" s="52"/>
      <c r="VVI33" s="52"/>
      <c r="VVJ33" s="52"/>
      <c r="VVK33" s="52"/>
      <c r="VVL33" s="52"/>
      <c r="VVM33" s="52"/>
      <c r="VVN33" s="52"/>
      <c r="VVO33" s="52"/>
      <c r="VVP33" s="52"/>
      <c r="VVQ33" s="52"/>
      <c r="VVR33" s="52"/>
      <c r="VVS33" s="52"/>
      <c r="VVT33" s="52"/>
      <c r="VVU33" s="52"/>
      <c r="VVV33" s="52"/>
      <c r="VVW33" s="52"/>
      <c r="VVX33" s="52"/>
      <c r="VVY33" s="52"/>
      <c r="VVZ33" s="52"/>
      <c r="VWA33" s="52"/>
      <c r="VWB33" s="52"/>
      <c r="VWC33" s="52"/>
      <c r="VWD33" s="52"/>
      <c r="VWE33" s="52"/>
      <c r="VWF33" s="52"/>
      <c r="VWG33" s="52"/>
      <c r="VWH33" s="52"/>
      <c r="VWI33" s="52"/>
      <c r="VWJ33" s="52"/>
      <c r="VWK33" s="52"/>
      <c r="VWL33" s="52"/>
      <c r="VWM33" s="52"/>
      <c r="VWN33" s="52"/>
      <c r="VWO33" s="52"/>
      <c r="VWP33" s="52"/>
      <c r="VWQ33" s="52"/>
      <c r="VWR33" s="52"/>
      <c r="VWS33" s="52"/>
      <c r="VWT33" s="52"/>
      <c r="VWU33" s="52"/>
      <c r="VWV33" s="52"/>
      <c r="VWW33" s="52"/>
      <c r="VWX33" s="52"/>
      <c r="VWY33" s="52"/>
      <c r="VWZ33" s="52"/>
      <c r="VXA33" s="52"/>
      <c r="VXB33" s="52"/>
      <c r="VXC33" s="52"/>
      <c r="VXD33" s="52"/>
      <c r="VXE33" s="52"/>
      <c r="VXF33" s="52"/>
      <c r="VXG33" s="52"/>
      <c r="VXH33" s="52"/>
      <c r="VXI33" s="52"/>
      <c r="VXJ33" s="52"/>
      <c r="VXK33" s="52"/>
      <c r="VXL33" s="52"/>
      <c r="VXM33" s="52"/>
      <c r="VXN33" s="52"/>
      <c r="VXO33" s="52"/>
      <c r="VXP33" s="52"/>
      <c r="VXQ33" s="52"/>
      <c r="VXR33" s="52"/>
      <c r="VXS33" s="52"/>
      <c r="VXT33" s="52"/>
      <c r="VXU33" s="52"/>
      <c r="VXV33" s="52"/>
      <c r="VXW33" s="52"/>
      <c r="VXX33" s="52"/>
      <c r="VXY33" s="52"/>
      <c r="VXZ33" s="52"/>
      <c r="VYA33" s="52"/>
      <c r="VYB33" s="52"/>
      <c r="VYC33" s="52"/>
      <c r="VYD33" s="52"/>
      <c r="VYE33" s="52"/>
      <c r="VYF33" s="52"/>
      <c r="VYG33" s="52"/>
      <c r="VYH33" s="52"/>
      <c r="VYI33" s="52"/>
      <c r="VYJ33" s="52"/>
      <c r="VYK33" s="52"/>
      <c r="VYL33" s="52"/>
      <c r="VYM33" s="52"/>
      <c r="VYN33" s="52"/>
      <c r="VYO33" s="52"/>
      <c r="VYP33" s="52"/>
      <c r="VYQ33" s="52"/>
      <c r="VYR33" s="52"/>
      <c r="VYS33" s="52"/>
      <c r="VYT33" s="52"/>
      <c r="VYU33" s="52"/>
      <c r="VYV33" s="52"/>
      <c r="VYW33" s="52"/>
      <c r="VYX33" s="52"/>
      <c r="VYY33" s="52"/>
      <c r="VYZ33" s="52"/>
      <c r="VZA33" s="52"/>
      <c r="VZB33" s="52"/>
      <c r="VZC33" s="52"/>
      <c r="VZD33" s="52"/>
      <c r="VZE33" s="52"/>
      <c r="VZF33" s="52"/>
      <c r="VZG33" s="52"/>
      <c r="VZH33" s="52"/>
      <c r="VZI33" s="52"/>
      <c r="VZJ33" s="52"/>
      <c r="VZK33" s="52"/>
      <c r="VZL33" s="52"/>
      <c r="VZM33" s="52"/>
      <c r="VZN33" s="52"/>
      <c r="VZO33" s="52"/>
      <c r="VZP33" s="52"/>
      <c r="VZQ33" s="52"/>
      <c r="VZR33" s="52"/>
      <c r="VZS33" s="52"/>
      <c r="VZT33" s="52"/>
      <c r="VZU33" s="52"/>
      <c r="VZV33" s="52"/>
      <c r="VZW33" s="52"/>
      <c r="VZX33" s="52"/>
      <c r="VZY33" s="52"/>
      <c r="VZZ33" s="52"/>
      <c r="WAA33" s="52"/>
      <c r="WAB33" s="52"/>
      <c r="WAC33" s="52"/>
      <c r="WAD33" s="52"/>
      <c r="WAE33" s="52"/>
      <c r="WAF33" s="52"/>
      <c r="WAG33" s="52"/>
      <c r="WAH33" s="52"/>
      <c r="WAI33" s="52"/>
      <c r="WAJ33" s="52"/>
      <c r="WAK33" s="52"/>
      <c r="WAL33" s="52"/>
      <c r="WAM33" s="52"/>
      <c r="WAN33" s="52"/>
      <c r="WAO33" s="52"/>
      <c r="WAP33" s="52"/>
      <c r="WAQ33" s="52"/>
      <c r="WAR33" s="52"/>
      <c r="WAS33" s="52"/>
      <c r="WAT33" s="52"/>
      <c r="WAU33" s="52"/>
      <c r="WAV33" s="52"/>
      <c r="WAW33" s="52"/>
      <c r="WAX33" s="52"/>
      <c r="WAY33" s="52"/>
      <c r="WAZ33" s="52"/>
      <c r="WBA33" s="52"/>
      <c r="WBB33" s="52"/>
      <c r="WBC33" s="52"/>
      <c r="WBD33" s="52"/>
      <c r="WBE33" s="52"/>
      <c r="WBF33" s="52"/>
      <c r="WBG33" s="52"/>
      <c r="WBH33" s="52"/>
      <c r="WBI33" s="52"/>
      <c r="WBJ33" s="52"/>
      <c r="WBK33" s="52"/>
      <c r="WBL33" s="52"/>
      <c r="WBM33" s="52"/>
      <c r="WBN33" s="52"/>
      <c r="WBO33" s="52"/>
      <c r="WBP33" s="52"/>
      <c r="WBQ33" s="52"/>
      <c r="WBR33" s="52"/>
      <c r="WBS33" s="52"/>
      <c r="WBT33" s="52"/>
      <c r="WBU33" s="52"/>
      <c r="WBV33" s="52"/>
      <c r="WBW33" s="52"/>
      <c r="WBX33" s="52"/>
      <c r="WBY33" s="52"/>
      <c r="WBZ33" s="52"/>
      <c r="WCA33" s="52"/>
      <c r="WCB33" s="52"/>
      <c r="WCC33" s="52"/>
      <c r="WCD33" s="52"/>
      <c r="WCE33" s="52"/>
      <c r="WCF33" s="52"/>
      <c r="WCG33" s="52"/>
      <c r="WCH33" s="52"/>
      <c r="WCI33" s="52"/>
      <c r="WCJ33" s="52"/>
      <c r="WCK33" s="52"/>
      <c r="WCL33" s="52"/>
      <c r="WCM33" s="52"/>
      <c r="WCN33" s="52"/>
      <c r="WCO33" s="52"/>
      <c r="WCP33" s="52"/>
      <c r="WCQ33" s="52"/>
      <c r="WCR33" s="52"/>
      <c r="WCS33" s="52"/>
      <c r="WCT33" s="52"/>
      <c r="WCU33" s="52"/>
      <c r="WCV33" s="52"/>
      <c r="WCW33" s="52"/>
      <c r="WCX33" s="52"/>
      <c r="WCY33" s="52"/>
      <c r="WCZ33" s="52"/>
      <c r="WDA33" s="52"/>
      <c r="WDB33" s="52"/>
      <c r="WDC33" s="52"/>
      <c r="WDD33" s="52"/>
      <c r="WDE33" s="52"/>
      <c r="WDF33" s="52"/>
      <c r="WDG33" s="52"/>
      <c r="WDH33" s="52"/>
      <c r="WDI33" s="52"/>
      <c r="WDJ33" s="52"/>
      <c r="WDK33" s="52"/>
      <c r="WDL33" s="52"/>
      <c r="WDM33" s="52"/>
      <c r="WDN33" s="52"/>
      <c r="WDO33" s="52"/>
      <c r="WDP33" s="52"/>
      <c r="WDQ33" s="52"/>
      <c r="WDR33" s="52"/>
      <c r="WDS33" s="52"/>
      <c r="WDT33" s="52"/>
      <c r="WDU33" s="52"/>
      <c r="WDV33" s="52"/>
      <c r="WDW33" s="52"/>
      <c r="WDX33" s="52"/>
      <c r="WDY33" s="52"/>
      <c r="WDZ33" s="52"/>
      <c r="WEA33" s="52"/>
      <c r="WEB33" s="52"/>
      <c r="WEC33" s="52"/>
      <c r="WED33" s="52"/>
      <c r="WEE33" s="52"/>
      <c r="WEF33" s="52"/>
      <c r="WEG33" s="52"/>
      <c r="WEH33" s="52"/>
      <c r="WEI33" s="52"/>
      <c r="WEJ33" s="52"/>
      <c r="WEK33" s="52"/>
      <c r="WEL33" s="52"/>
      <c r="WEM33" s="52"/>
      <c r="WEN33" s="52"/>
      <c r="WEO33" s="52"/>
      <c r="WEP33" s="52"/>
      <c r="WEQ33" s="52"/>
      <c r="WER33" s="52"/>
      <c r="WES33" s="52"/>
      <c r="WET33" s="52"/>
      <c r="WEU33" s="52"/>
      <c r="WEV33" s="52"/>
      <c r="WEW33" s="52"/>
      <c r="WEX33" s="52"/>
      <c r="WEY33" s="52"/>
      <c r="WEZ33" s="52"/>
      <c r="WFA33" s="52"/>
      <c r="WFB33" s="52"/>
      <c r="WFC33" s="52"/>
      <c r="WFD33" s="52"/>
      <c r="WFE33" s="52"/>
      <c r="WFF33" s="52"/>
      <c r="WFG33" s="52"/>
      <c r="WFH33" s="52"/>
      <c r="WFI33" s="52"/>
      <c r="WFJ33" s="52"/>
      <c r="WFK33" s="52"/>
      <c r="WFL33" s="52"/>
      <c r="WFM33" s="52"/>
      <c r="WFN33" s="52"/>
      <c r="WFO33" s="52"/>
      <c r="WFP33" s="52"/>
      <c r="WFQ33" s="52"/>
      <c r="WFR33" s="52"/>
      <c r="WFS33" s="52"/>
      <c r="WFT33" s="52"/>
      <c r="WFU33" s="52"/>
      <c r="WFV33" s="52"/>
      <c r="WFW33" s="52"/>
      <c r="WFX33" s="52"/>
      <c r="WFY33" s="52"/>
      <c r="WFZ33" s="52"/>
      <c r="WGA33" s="52"/>
      <c r="WGB33" s="52"/>
      <c r="WGC33" s="52"/>
      <c r="WGD33" s="52"/>
      <c r="WGE33" s="52"/>
      <c r="WGF33" s="52"/>
      <c r="WGG33" s="52"/>
      <c r="WGH33" s="52"/>
      <c r="WGI33" s="52"/>
      <c r="WGJ33" s="52"/>
      <c r="WGK33" s="52"/>
      <c r="WGL33" s="52"/>
      <c r="WGM33" s="52"/>
      <c r="WGN33" s="52"/>
      <c r="WGO33" s="52"/>
      <c r="WGP33" s="52"/>
      <c r="WGQ33" s="52"/>
      <c r="WGR33" s="52"/>
      <c r="WGS33" s="52"/>
      <c r="WGT33" s="52"/>
      <c r="WGU33" s="52"/>
      <c r="WGV33" s="52"/>
      <c r="WGW33" s="52"/>
      <c r="WGX33" s="52"/>
      <c r="WGY33" s="52"/>
      <c r="WGZ33" s="52"/>
      <c r="WHA33" s="52"/>
      <c r="WHB33" s="52"/>
      <c r="WHC33" s="52"/>
      <c r="WHD33" s="52"/>
      <c r="WHE33" s="52"/>
      <c r="WHF33" s="52"/>
      <c r="WHG33" s="52"/>
      <c r="WHH33" s="52"/>
      <c r="WHI33" s="52"/>
      <c r="WHJ33" s="52"/>
      <c r="WHK33" s="52"/>
      <c r="WHL33" s="52"/>
      <c r="WHM33" s="52"/>
      <c r="WHN33" s="52"/>
      <c r="WHO33" s="52"/>
      <c r="WHP33" s="52"/>
      <c r="WHQ33" s="52"/>
      <c r="WHR33" s="52"/>
      <c r="WHS33" s="52"/>
      <c r="WHT33" s="52"/>
      <c r="WHU33" s="52"/>
      <c r="WHV33" s="52"/>
      <c r="WHW33" s="52"/>
      <c r="WHX33" s="52"/>
      <c r="WHY33" s="52"/>
      <c r="WHZ33" s="52"/>
      <c r="WIA33" s="52"/>
      <c r="WIB33" s="52"/>
      <c r="WIC33" s="52"/>
      <c r="WID33" s="52"/>
      <c r="WIE33" s="52"/>
      <c r="WIF33" s="52"/>
      <c r="WIG33" s="52"/>
      <c r="WIH33" s="52"/>
      <c r="WII33" s="52"/>
      <c r="WIJ33" s="52"/>
      <c r="WIK33" s="52"/>
      <c r="WIL33" s="52"/>
      <c r="WIM33" s="52"/>
      <c r="WIN33" s="52"/>
      <c r="WIO33" s="52"/>
      <c r="WIP33" s="52"/>
      <c r="WIQ33" s="52"/>
      <c r="WIR33" s="52"/>
      <c r="WIS33" s="52"/>
      <c r="WIT33" s="52"/>
      <c r="WIU33" s="52"/>
      <c r="WIV33" s="52"/>
      <c r="WIW33" s="52"/>
      <c r="WIX33" s="52"/>
      <c r="WIY33" s="52"/>
      <c r="WIZ33" s="52"/>
      <c r="WJA33" s="52"/>
      <c r="WJB33" s="52"/>
      <c r="WJC33" s="52"/>
      <c r="WJD33" s="52"/>
      <c r="WJE33" s="52"/>
      <c r="WJF33" s="52"/>
      <c r="WJG33" s="52"/>
      <c r="WJH33" s="52"/>
      <c r="WJI33" s="52"/>
      <c r="WJJ33" s="52"/>
      <c r="WJK33" s="52"/>
      <c r="WJL33" s="52"/>
      <c r="WJM33" s="52"/>
      <c r="WJN33" s="52"/>
      <c r="WJO33" s="52"/>
      <c r="WJP33" s="52"/>
      <c r="WJQ33" s="52"/>
      <c r="WJR33" s="52"/>
      <c r="WJS33" s="52"/>
      <c r="WJT33" s="52"/>
      <c r="WJU33" s="52"/>
      <c r="WJV33" s="52"/>
      <c r="WJW33" s="52"/>
      <c r="WJX33" s="52"/>
      <c r="WJY33" s="52"/>
      <c r="WJZ33" s="52"/>
      <c r="WKA33" s="52"/>
      <c r="WKB33" s="52"/>
      <c r="WKC33" s="52"/>
      <c r="WKD33" s="52"/>
      <c r="WKE33" s="52"/>
      <c r="WKF33" s="52"/>
      <c r="WKG33" s="52"/>
      <c r="WKH33" s="52"/>
      <c r="WKI33" s="52"/>
      <c r="WKJ33" s="52"/>
      <c r="WKK33" s="52"/>
      <c r="WKL33" s="52"/>
      <c r="WKM33" s="52"/>
      <c r="WKN33" s="52"/>
      <c r="WKO33" s="52"/>
      <c r="WKP33" s="52"/>
      <c r="WKQ33" s="52"/>
      <c r="WKR33" s="52"/>
      <c r="WKS33" s="52"/>
      <c r="WKT33" s="52"/>
      <c r="WKU33" s="52"/>
      <c r="WKV33" s="52"/>
      <c r="WKW33" s="52"/>
      <c r="WKX33" s="52"/>
      <c r="WKY33" s="52"/>
      <c r="WKZ33" s="52"/>
      <c r="WLA33" s="52"/>
      <c r="WLB33" s="52"/>
      <c r="WLC33" s="52"/>
      <c r="WLD33" s="52"/>
      <c r="WLE33" s="52"/>
      <c r="WLF33" s="52"/>
      <c r="WLG33" s="52"/>
      <c r="WLH33" s="52"/>
      <c r="WLI33" s="52"/>
      <c r="WLJ33" s="52"/>
      <c r="WLK33" s="52"/>
      <c r="WLL33" s="52"/>
      <c r="WLM33" s="52"/>
      <c r="WLN33" s="52"/>
      <c r="WLO33" s="52"/>
      <c r="WLP33" s="52"/>
      <c r="WLQ33" s="52"/>
      <c r="WLR33" s="52"/>
      <c r="WLS33" s="52"/>
      <c r="WLT33" s="52"/>
      <c r="WLU33" s="52"/>
      <c r="WLV33" s="52"/>
      <c r="WLW33" s="52"/>
      <c r="WLX33" s="52"/>
      <c r="WLY33" s="52"/>
      <c r="WLZ33" s="52"/>
      <c r="WMA33" s="52"/>
      <c r="WMB33" s="52"/>
      <c r="WMC33" s="52"/>
      <c r="WMD33" s="52"/>
      <c r="WME33" s="52"/>
      <c r="WMF33" s="52"/>
      <c r="WMG33" s="52"/>
      <c r="WMH33" s="52"/>
      <c r="WMI33" s="52"/>
      <c r="WMJ33" s="52"/>
      <c r="WMK33" s="52"/>
      <c r="WML33" s="52"/>
      <c r="WMM33" s="52"/>
      <c r="WMN33" s="52"/>
      <c r="WMO33" s="52"/>
      <c r="WMP33" s="52"/>
      <c r="WMQ33" s="52"/>
      <c r="WMR33" s="52"/>
      <c r="WMS33" s="52"/>
      <c r="WMT33" s="52"/>
      <c r="WMU33" s="52"/>
      <c r="WMV33" s="52"/>
      <c r="WMW33" s="52"/>
      <c r="WMX33" s="52"/>
      <c r="WMY33" s="52"/>
      <c r="WMZ33" s="52"/>
      <c r="WNA33" s="52"/>
      <c r="WNB33" s="52"/>
      <c r="WNC33" s="52"/>
      <c r="WND33" s="52"/>
      <c r="WNE33" s="52"/>
      <c r="WNF33" s="52"/>
      <c r="WNG33" s="52"/>
      <c r="WNH33" s="52"/>
      <c r="WNI33" s="52"/>
      <c r="WNJ33" s="52"/>
      <c r="WNK33" s="52"/>
      <c r="WNL33" s="52"/>
      <c r="WNM33" s="52"/>
      <c r="WNN33" s="52"/>
      <c r="WNO33" s="52"/>
      <c r="WNP33" s="52"/>
      <c r="WNQ33" s="52"/>
      <c r="WNR33" s="52"/>
      <c r="WNS33" s="52"/>
      <c r="WNT33" s="52"/>
      <c r="WNU33" s="52"/>
      <c r="WNV33" s="52"/>
      <c r="WNW33" s="52"/>
      <c r="WNX33" s="52"/>
      <c r="WNY33" s="52"/>
      <c r="WNZ33" s="52"/>
      <c r="WOA33" s="52"/>
      <c r="WOB33" s="52"/>
      <c r="WOC33" s="52"/>
      <c r="WOD33" s="52"/>
      <c r="WOE33" s="52"/>
      <c r="WOF33" s="52"/>
      <c r="WOG33" s="52"/>
      <c r="WOH33" s="52"/>
      <c r="WOI33" s="52"/>
      <c r="WOJ33" s="52"/>
      <c r="WOK33" s="52"/>
      <c r="WOL33" s="52"/>
      <c r="WOM33" s="52"/>
      <c r="WON33" s="52"/>
      <c r="WOO33" s="52"/>
      <c r="WOP33" s="52"/>
      <c r="WOQ33" s="52"/>
      <c r="WOR33" s="52"/>
      <c r="WOS33" s="52"/>
      <c r="WOT33" s="52"/>
      <c r="WOU33" s="52"/>
      <c r="WOV33" s="52"/>
      <c r="WOW33" s="52"/>
      <c r="WOX33" s="52"/>
      <c r="WOY33" s="52"/>
      <c r="WOZ33" s="52"/>
      <c r="WPA33" s="52"/>
      <c r="WPB33" s="52"/>
      <c r="WPC33" s="52"/>
      <c r="WPD33" s="52"/>
      <c r="WPE33" s="52"/>
      <c r="WPF33" s="52"/>
      <c r="WPG33" s="52"/>
      <c r="WPH33" s="52"/>
      <c r="WPI33" s="52"/>
      <c r="WPJ33" s="52"/>
      <c r="WPK33" s="52"/>
      <c r="WPL33" s="52"/>
      <c r="WPM33" s="52"/>
      <c r="WPN33" s="52"/>
      <c r="WPO33" s="52"/>
      <c r="WPP33" s="52"/>
      <c r="WPQ33" s="52"/>
      <c r="WPR33" s="52"/>
      <c r="WPS33" s="52"/>
      <c r="WPT33" s="52"/>
      <c r="WPU33" s="52"/>
      <c r="WPV33" s="52"/>
      <c r="WPW33" s="52"/>
      <c r="WPX33" s="52"/>
      <c r="WPY33" s="52"/>
      <c r="WPZ33" s="52"/>
      <c r="WQA33" s="52"/>
      <c r="WQB33" s="52"/>
      <c r="WQC33" s="52"/>
      <c r="WQD33" s="52"/>
      <c r="WQE33" s="52"/>
      <c r="WQF33" s="52"/>
      <c r="WQG33" s="52"/>
      <c r="WQH33" s="52"/>
      <c r="WQI33" s="52"/>
      <c r="WQJ33" s="52"/>
      <c r="WQK33" s="52"/>
      <c r="WQL33" s="52"/>
      <c r="WQM33" s="52"/>
      <c r="WQN33" s="52"/>
      <c r="WQO33" s="52"/>
      <c r="WQP33" s="52"/>
      <c r="WQQ33" s="52"/>
      <c r="WQR33" s="52"/>
      <c r="WQS33" s="52"/>
      <c r="WQT33" s="52"/>
      <c r="WQU33" s="52"/>
      <c r="WQV33" s="52"/>
      <c r="WQW33" s="52"/>
      <c r="WQX33" s="52"/>
      <c r="WQY33" s="52"/>
      <c r="WQZ33" s="52"/>
      <c r="WRA33" s="52"/>
      <c r="WRB33" s="52"/>
      <c r="WRC33" s="52"/>
      <c r="WRD33" s="52"/>
      <c r="WRE33" s="52"/>
      <c r="WRF33" s="52"/>
      <c r="WRG33" s="52"/>
      <c r="WRH33" s="52"/>
      <c r="WRI33" s="52"/>
      <c r="WRJ33" s="52"/>
      <c r="WRK33" s="52"/>
      <c r="WRL33" s="52"/>
      <c r="WRM33" s="52"/>
      <c r="WRN33" s="52"/>
      <c r="WRO33" s="52"/>
      <c r="WRP33" s="52"/>
      <c r="WRQ33" s="52"/>
      <c r="WRR33" s="52"/>
      <c r="WRS33" s="52"/>
      <c r="WRT33" s="52"/>
      <c r="WRU33" s="52"/>
      <c r="WRV33" s="52"/>
      <c r="WRW33" s="52"/>
      <c r="WRX33" s="52"/>
      <c r="WRY33" s="52"/>
      <c r="WRZ33" s="52"/>
      <c r="WSA33" s="52"/>
      <c r="WSB33" s="52"/>
      <c r="WSC33" s="52"/>
      <c r="WSD33" s="52"/>
      <c r="WSE33" s="52"/>
      <c r="WSF33" s="52"/>
      <c r="WSG33" s="52"/>
      <c r="WSH33" s="52"/>
      <c r="WSI33" s="52"/>
      <c r="WSJ33" s="52"/>
      <c r="WSK33" s="52"/>
      <c r="WSL33" s="52"/>
      <c r="WSM33" s="52"/>
      <c r="WSN33" s="52"/>
      <c r="WSO33" s="52"/>
      <c r="WSP33" s="52"/>
      <c r="WSQ33" s="52"/>
      <c r="WSR33" s="52"/>
      <c r="WSS33" s="52"/>
      <c r="WST33" s="52"/>
      <c r="WSU33" s="52"/>
      <c r="WSV33" s="52"/>
      <c r="WSW33" s="52"/>
      <c r="WSX33" s="52"/>
      <c r="WSY33" s="52"/>
      <c r="WSZ33" s="52"/>
      <c r="WTA33" s="52"/>
      <c r="WTB33" s="52"/>
      <c r="WTC33" s="52"/>
      <c r="WTD33" s="52"/>
      <c r="WTE33" s="52"/>
      <c r="WTF33" s="52"/>
      <c r="WTG33" s="52"/>
      <c r="WTH33" s="52"/>
      <c r="WTI33" s="52"/>
      <c r="WTJ33" s="52"/>
      <c r="WTK33" s="52"/>
      <c r="WTL33" s="52"/>
      <c r="WTM33" s="52"/>
      <c r="WTN33" s="52"/>
      <c r="WTO33" s="52"/>
      <c r="WTP33" s="52"/>
      <c r="WTQ33" s="52"/>
      <c r="WTR33" s="52"/>
      <c r="WTS33" s="52"/>
      <c r="WTT33" s="52"/>
      <c r="WTU33" s="52"/>
      <c r="WTV33" s="52"/>
      <c r="WTW33" s="52"/>
      <c r="WTX33" s="52"/>
      <c r="WTY33" s="52"/>
      <c r="WTZ33" s="52"/>
      <c r="WUA33" s="52"/>
      <c r="WUB33" s="52"/>
      <c r="WUC33" s="52"/>
      <c r="WUD33" s="52"/>
      <c r="WUE33" s="52"/>
      <c r="WUF33" s="52"/>
      <c r="WUG33" s="52"/>
      <c r="WUH33" s="52"/>
      <c r="WUI33" s="52"/>
      <c r="WUJ33" s="52"/>
      <c r="WUK33" s="52"/>
      <c r="WUL33" s="52"/>
      <c r="WUM33" s="52"/>
      <c r="WUN33" s="52"/>
      <c r="WUO33" s="52"/>
      <c r="WUP33" s="52"/>
      <c r="WUQ33" s="52"/>
      <c r="WUR33" s="52"/>
      <c r="WUS33" s="52"/>
      <c r="WUT33" s="52"/>
      <c r="WUU33" s="52"/>
      <c r="WUV33" s="52"/>
      <c r="WUW33" s="52"/>
      <c r="WUX33" s="52"/>
      <c r="WUY33" s="52"/>
      <c r="WUZ33" s="52"/>
      <c r="WVA33" s="52"/>
      <c r="WVB33" s="52"/>
      <c r="WVC33" s="52"/>
      <c r="WVD33" s="52"/>
      <c r="WVE33" s="52"/>
      <c r="WVF33" s="52"/>
      <c r="WVG33" s="52"/>
      <c r="WVH33" s="52"/>
      <c r="WVI33" s="52"/>
      <c r="WVJ33" s="52"/>
      <c r="WVK33" s="52"/>
      <c r="WVL33" s="52"/>
      <c r="WVM33" s="52"/>
      <c r="WVN33" s="52"/>
      <c r="WVO33" s="52"/>
      <c r="WVP33" s="52"/>
      <c r="WVQ33" s="52"/>
      <c r="WVR33" s="52"/>
      <c r="WVS33" s="52"/>
      <c r="WVT33" s="52"/>
      <c r="WVU33" s="52"/>
      <c r="WVV33" s="52"/>
      <c r="WVW33" s="52"/>
      <c r="WVX33" s="52"/>
      <c r="WVY33" s="52"/>
      <c r="WVZ33" s="52"/>
      <c r="WWA33" s="52"/>
      <c r="WWB33" s="52"/>
      <c r="WWC33" s="52"/>
      <c r="WWD33" s="52"/>
      <c r="WWE33" s="52"/>
      <c r="WWF33" s="52"/>
      <c r="WWG33" s="52"/>
      <c r="WWH33" s="52"/>
      <c r="WWI33" s="52"/>
      <c r="WWJ33" s="52"/>
      <c r="WWK33" s="52"/>
      <c r="WWL33" s="52"/>
      <c r="WWM33" s="52"/>
      <c r="WWN33" s="52"/>
      <c r="WWO33" s="52"/>
      <c r="WWP33" s="52"/>
      <c r="WWQ33" s="52"/>
      <c r="WWR33" s="52"/>
      <c r="WWS33" s="52"/>
      <c r="WWT33" s="52"/>
      <c r="WWU33" s="52"/>
      <c r="WWV33" s="52"/>
      <c r="WWW33" s="52"/>
      <c r="WWX33" s="52"/>
      <c r="WWY33" s="52"/>
      <c r="WWZ33" s="52"/>
      <c r="WXA33" s="52"/>
      <c r="WXB33" s="52"/>
      <c r="WXC33" s="52"/>
      <c r="WXD33" s="52"/>
      <c r="WXE33" s="52"/>
      <c r="WXF33" s="52"/>
      <c r="WXG33" s="52"/>
      <c r="WXH33" s="52"/>
      <c r="WXI33" s="52"/>
      <c r="WXJ33" s="52"/>
      <c r="WXK33" s="52"/>
      <c r="WXL33" s="52"/>
      <c r="WXM33" s="52"/>
      <c r="WXN33" s="52"/>
      <c r="WXO33" s="52"/>
      <c r="WXP33" s="52"/>
      <c r="WXQ33" s="52"/>
      <c r="WXR33" s="52"/>
      <c r="WXS33" s="52"/>
      <c r="WXT33" s="52"/>
      <c r="WXU33" s="52"/>
      <c r="WXV33" s="52"/>
      <c r="WXW33" s="52"/>
      <c r="WXX33" s="52"/>
      <c r="WXY33" s="52"/>
      <c r="WXZ33" s="52"/>
      <c r="WYA33" s="52"/>
      <c r="WYB33" s="52"/>
      <c r="WYC33" s="52"/>
      <c r="WYD33" s="52"/>
      <c r="WYE33" s="52"/>
      <c r="WYF33" s="52"/>
      <c r="WYG33" s="52"/>
      <c r="WYH33" s="52"/>
      <c r="WYI33" s="52"/>
      <c r="WYJ33" s="52"/>
      <c r="WYK33" s="52"/>
      <c r="WYL33" s="52"/>
      <c r="WYM33" s="52"/>
      <c r="WYN33" s="52"/>
      <c r="WYO33" s="52"/>
      <c r="WYP33" s="52"/>
      <c r="WYQ33" s="52"/>
      <c r="WYR33" s="52"/>
      <c r="WYS33" s="52"/>
      <c r="WYT33" s="52"/>
      <c r="WYU33" s="52"/>
      <c r="WYV33" s="52"/>
      <c r="WYW33" s="52"/>
      <c r="WYX33" s="52"/>
      <c r="WYY33" s="52"/>
      <c r="WYZ33" s="52"/>
      <c r="WZA33" s="52"/>
      <c r="WZB33" s="52"/>
      <c r="WZC33" s="52"/>
      <c r="WZD33" s="52"/>
      <c r="WZE33" s="52"/>
      <c r="WZF33" s="52"/>
      <c r="WZG33" s="52"/>
      <c r="WZH33" s="52"/>
      <c r="WZI33" s="52"/>
      <c r="WZJ33" s="52"/>
      <c r="WZK33" s="52"/>
      <c r="WZL33" s="52"/>
      <c r="WZM33" s="52"/>
      <c r="WZN33" s="52"/>
      <c r="WZO33" s="52"/>
      <c r="WZP33" s="52"/>
      <c r="WZQ33" s="52"/>
      <c r="WZR33" s="52"/>
      <c r="WZS33" s="52"/>
      <c r="WZT33" s="52"/>
      <c r="WZU33" s="52"/>
      <c r="WZV33" s="52"/>
      <c r="WZW33" s="52"/>
      <c r="WZX33" s="52"/>
      <c r="WZY33" s="52"/>
      <c r="WZZ33" s="52"/>
      <c r="XAA33" s="52"/>
      <c r="XAB33" s="52"/>
      <c r="XAC33" s="52"/>
      <c r="XAD33" s="52"/>
      <c r="XAE33" s="52"/>
      <c r="XAF33" s="52"/>
      <c r="XAG33" s="52"/>
      <c r="XAH33" s="52"/>
      <c r="XAI33" s="52"/>
      <c r="XAJ33" s="52"/>
      <c r="XAK33" s="52"/>
      <c r="XAL33" s="52"/>
      <c r="XAM33" s="52"/>
      <c r="XAN33" s="52"/>
      <c r="XAO33" s="52"/>
      <c r="XAP33" s="52"/>
      <c r="XAQ33" s="52"/>
      <c r="XAR33" s="52"/>
      <c r="XAS33" s="52"/>
      <c r="XAT33" s="52"/>
      <c r="XAU33" s="52"/>
      <c r="XAV33" s="52"/>
      <c r="XAW33" s="52"/>
      <c r="XAX33" s="52"/>
      <c r="XAY33" s="52"/>
      <c r="XAZ33" s="52"/>
      <c r="XBA33" s="52"/>
      <c r="XBB33" s="52"/>
      <c r="XBC33" s="52"/>
      <c r="XBD33" s="52"/>
      <c r="XBE33" s="52"/>
      <c r="XBF33" s="52"/>
      <c r="XBG33" s="52"/>
      <c r="XBH33" s="52"/>
      <c r="XBI33" s="52"/>
      <c r="XBJ33" s="52"/>
      <c r="XBK33" s="52"/>
      <c r="XBL33" s="52"/>
      <c r="XBM33" s="52"/>
      <c r="XBN33" s="52"/>
      <c r="XBO33" s="52"/>
      <c r="XBP33" s="52"/>
      <c r="XBQ33" s="52"/>
      <c r="XBR33" s="52"/>
      <c r="XBS33" s="52"/>
      <c r="XBT33" s="52"/>
      <c r="XBU33" s="52"/>
      <c r="XBV33" s="52"/>
      <c r="XBW33" s="52"/>
      <c r="XBX33" s="52"/>
      <c r="XBY33" s="52"/>
      <c r="XBZ33" s="52"/>
      <c r="XCA33" s="52"/>
      <c r="XCB33" s="52"/>
      <c r="XCC33" s="52"/>
      <c r="XCD33" s="52"/>
      <c r="XCE33" s="52"/>
      <c r="XCF33" s="52"/>
      <c r="XCG33" s="52"/>
      <c r="XCH33" s="52"/>
      <c r="XCI33" s="52"/>
      <c r="XCJ33" s="52"/>
      <c r="XCK33" s="52"/>
      <c r="XCL33" s="52"/>
      <c r="XCM33" s="52"/>
      <c r="XCN33" s="52"/>
      <c r="XCO33" s="52"/>
      <c r="XCP33" s="52"/>
      <c r="XCQ33" s="52"/>
      <c r="XCR33" s="52"/>
      <c r="XCS33" s="52"/>
      <c r="XCT33" s="52"/>
      <c r="XCU33" s="52"/>
      <c r="XCV33" s="52"/>
      <c r="XCW33" s="52"/>
      <c r="XCX33" s="52"/>
      <c r="XCY33" s="52"/>
      <c r="XCZ33" s="52"/>
      <c r="XDA33" s="52"/>
      <c r="XDB33" s="52"/>
      <c r="XDC33" s="52"/>
      <c r="XDD33" s="52"/>
      <c r="XDE33" s="52"/>
      <c r="XDF33" s="52"/>
      <c r="XDG33" s="52"/>
      <c r="XDH33" s="52"/>
      <c r="XDI33" s="52"/>
      <c r="XDJ33" s="52"/>
      <c r="XDK33" s="52"/>
      <c r="XDL33" s="52"/>
      <c r="XDM33" s="52"/>
      <c r="XDN33" s="52"/>
      <c r="XDO33" s="52"/>
      <c r="XDP33" s="52"/>
      <c r="XDQ33" s="52"/>
      <c r="XDR33" s="52"/>
      <c r="XDS33" s="52"/>
      <c r="XDT33" s="52"/>
      <c r="XDU33" s="52"/>
      <c r="XDV33" s="52"/>
      <c r="XDW33" s="52"/>
      <c r="XDX33" s="52"/>
      <c r="XDY33" s="51"/>
      <c r="XDZ33" s="51"/>
      <c r="XEA33" s="51"/>
      <c r="XEB33" s="51"/>
      <c r="XEC33" s="51"/>
      <c r="XED33" s="51"/>
      <c r="XEE33" s="51"/>
      <c r="XEF33" s="51"/>
      <c r="XEG33" s="51"/>
      <c r="XEH33" s="51"/>
      <c r="XEI33" s="51"/>
      <c r="XEJ33" s="51"/>
      <c r="XEK33" s="51"/>
      <c r="XEL33" s="51"/>
      <c r="XEM33" s="51"/>
      <c r="XEN33" s="51"/>
      <c r="XEO33" s="51"/>
      <c r="XEP33" s="51"/>
      <c r="XEQ33" s="51"/>
      <c r="XER33" s="51"/>
      <c r="XES33" s="51"/>
      <c r="XET33" s="51"/>
      <c r="XEU33" s="51"/>
      <c r="XEV33" s="51"/>
      <c r="XEW33" s="51"/>
      <c r="XEX33" s="51"/>
      <c r="XEY33" s="51"/>
      <c r="XEZ33" s="51"/>
    </row>
    <row r="34" s="55" customFormat="1" ht="11.25" spans="1:16380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7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  <c r="AML34" s="52"/>
      <c r="AMM34" s="52"/>
      <c r="AMN34" s="52"/>
      <c r="AMO34" s="52"/>
      <c r="AMP34" s="52"/>
      <c r="AMQ34" s="52"/>
      <c r="AMR34" s="52"/>
      <c r="AMS34" s="52"/>
      <c r="AMT34" s="52"/>
      <c r="AMU34" s="52"/>
      <c r="AMV34" s="52"/>
      <c r="AMW34" s="52"/>
      <c r="AMX34" s="52"/>
      <c r="AMY34" s="52"/>
      <c r="AMZ34" s="52"/>
      <c r="ANA34" s="52"/>
      <c r="ANB34" s="52"/>
      <c r="ANC34" s="52"/>
      <c r="AND34" s="52"/>
      <c r="ANE34" s="52"/>
      <c r="ANF34" s="52"/>
      <c r="ANG34" s="52"/>
      <c r="ANH34" s="52"/>
      <c r="ANI34" s="52"/>
      <c r="ANJ34" s="52"/>
      <c r="ANK34" s="52"/>
      <c r="ANL34" s="52"/>
      <c r="ANM34" s="52"/>
      <c r="ANN34" s="52"/>
      <c r="ANO34" s="52"/>
      <c r="ANP34" s="52"/>
      <c r="ANQ34" s="52"/>
      <c r="ANR34" s="52"/>
      <c r="ANS34" s="52"/>
      <c r="ANT34" s="52"/>
      <c r="ANU34" s="52"/>
      <c r="ANV34" s="52"/>
      <c r="ANW34" s="52"/>
      <c r="ANX34" s="52"/>
      <c r="ANY34" s="52"/>
      <c r="ANZ34" s="52"/>
      <c r="AOA34" s="52"/>
      <c r="AOB34" s="52"/>
      <c r="AOC34" s="52"/>
      <c r="AOD34" s="52"/>
      <c r="AOE34" s="52"/>
      <c r="AOF34" s="52"/>
      <c r="AOG34" s="52"/>
      <c r="AOH34" s="52"/>
      <c r="AOI34" s="52"/>
      <c r="AOJ34" s="52"/>
      <c r="AOK34" s="52"/>
      <c r="AOL34" s="52"/>
      <c r="AOM34" s="52"/>
      <c r="AON34" s="52"/>
      <c r="AOO34" s="52"/>
      <c r="AOP34" s="52"/>
      <c r="AOQ34" s="52"/>
      <c r="AOR34" s="52"/>
      <c r="AOS34" s="52"/>
      <c r="AOT34" s="52"/>
      <c r="AOU34" s="52"/>
      <c r="AOV34" s="52"/>
      <c r="AOW34" s="52"/>
      <c r="AOX34" s="52"/>
      <c r="AOY34" s="52"/>
      <c r="AOZ34" s="52"/>
      <c r="APA34" s="52"/>
      <c r="APB34" s="52"/>
      <c r="APC34" s="52"/>
      <c r="APD34" s="52"/>
      <c r="APE34" s="52"/>
      <c r="APF34" s="52"/>
      <c r="APG34" s="52"/>
      <c r="APH34" s="52"/>
      <c r="API34" s="52"/>
      <c r="APJ34" s="52"/>
      <c r="APK34" s="52"/>
      <c r="APL34" s="52"/>
      <c r="APM34" s="52"/>
      <c r="APN34" s="52"/>
      <c r="APO34" s="52"/>
      <c r="APP34" s="52"/>
      <c r="APQ34" s="52"/>
      <c r="APR34" s="52"/>
      <c r="APS34" s="52"/>
      <c r="APT34" s="52"/>
      <c r="APU34" s="52"/>
      <c r="APV34" s="52"/>
      <c r="APW34" s="52"/>
      <c r="APX34" s="52"/>
      <c r="APY34" s="52"/>
      <c r="APZ34" s="52"/>
      <c r="AQA34" s="52"/>
      <c r="AQB34" s="52"/>
      <c r="AQC34" s="52"/>
      <c r="AQD34" s="52"/>
      <c r="AQE34" s="52"/>
      <c r="AQF34" s="52"/>
      <c r="AQG34" s="52"/>
      <c r="AQH34" s="52"/>
      <c r="AQI34" s="52"/>
      <c r="AQJ34" s="52"/>
      <c r="AQK34" s="52"/>
      <c r="AQL34" s="52"/>
      <c r="AQM34" s="52"/>
      <c r="AQN34" s="52"/>
      <c r="AQO34" s="52"/>
      <c r="AQP34" s="52"/>
      <c r="AQQ34" s="52"/>
      <c r="AQR34" s="52"/>
      <c r="AQS34" s="52"/>
      <c r="AQT34" s="52"/>
      <c r="AQU34" s="52"/>
      <c r="AQV34" s="52"/>
      <c r="AQW34" s="52"/>
      <c r="AQX34" s="52"/>
      <c r="AQY34" s="52"/>
      <c r="AQZ34" s="52"/>
      <c r="ARA34" s="52"/>
      <c r="ARB34" s="52"/>
      <c r="ARC34" s="52"/>
      <c r="ARD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O34" s="52"/>
      <c r="UDP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Q34" s="52"/>
      <c r="UWR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  <c r="WWJ34" s="52"/>
      <c r="WWK34" s="52"/>
      <c r="WWL34" s="52"/>
      <c r="WWM34" s="52"/>
      <c r="WWN34" s="52"/>
      <c r="WWO34" s="52"/>
      <c r="WWP34" s="52"/>
      <c r="WWQ34" s="52"/>
      <c r="WWR34" s="52"/>
      <c r="WWS34" s="52"/>
      <c r="WWT34" s="52"/>
      <c r="WWU34" s="52"/>
      <c r="WWV34" s="52"/>
      <c r="WWW34" s="52"/>
      <c r="WWX34" s="52"/>
      <c r="WWY34" s="52"/>
      <c r="WWZ34" s="52"/>
      <c r="WXA34" s="52"/>
      <c r="WXB34" s="52"/>
      <c r="WXC34" s="52"/>
      <c r="WXD34" s="52"/>
      <c r="WXE34" s="52"/>
      <c r="WXF34" s="52"/>
      <c r="WXG34" s="52"/>
      <c r="WXH34" s="52"/>
      <c r="WXI34" s="52"/>
      <c r="WXJ34" s="52"/>
      <c r="WXK34" s="52"/>
      <c r="WXL34" s="52"/>
      <c r="WXM34" s="52"/>
      <c r="WXN34" s="52"/>
      <c r="WXO34" s="52"/>
      <c r="WXP34" s="52"/>
      <c r="WXQ34" s="52"/>
      <c r="WXR34" s="52"/>
      <c r="WXS34" s="52"/>
      <c r="WXT34" s="52"/>
      <c r="WXU34" s="52"/>
      <c r="WXV34" s="52"/>
      <c r="WXW34" s="52"/>
      <c r="WXX34" s="52"/>
      <c r="WXY34" s="52"/>
      <c r="WXZ34" s="52"/>
      <c r="WYA34" s="52"/>
      <c r="WYB34" s="52"/>
      <c r="WYC34" s="52"/>
      <c r="WYD34" s="52"/>
      <c r="WYE34" s="52"/>
      <c r="WYF34" s="52"/>
      <c r="WYG34" s="52"/>
      <c r="WYH34" s="52"/>
      <c r="WYI34" s="52"/>
      <c r="WYJ34" s="52"/>
      <c r="WYK34" s="52"/>
      <c r="WYL34" s="52"/>
      <c r="WYM34" s="52"/>
      <c r="WYN34" s="52"/>
      <c r="WYO34" s="52"/>
      <c r="WYP34" s="52"/>
      <c r="WYQ34" s="52"/>
      <c r="WYR34" s="52"/>
      <c r="WYS34" s="52"/>
      <c r="WYT34" s="52"/>
      <c r="WYU34" s="52"/>
      <c r="WYV34" s="52"/>
      <c r="WYW34" s="52"/>
      <c r="WYX34" s="52"/>
      <c r="WYY34" s="52"/>
      <c r="WYZ34" s="52"/>
      <c r="WZA34" s="52"/>
      <c r="WZB34" s="52"/>
      <c r="WZC34" s="52"/>
      <c r="WZD34" s="52"/>
      <c r="WZE34" s="52"/>
      <c r="WZF34" s="52"/>
      <c r="WZG34" s="52"/>
      <c r="WZH34" s="52"/>
      <c r="WZI34" s="52"/>
      <c r="WZJ34" s="52"/>
      <c r="WZK34" s="52"/>
      <c r="WZL34" s="52"/>
      <c r="WZM34" s="52"/>
      <c r="WZN34" s="52"/>
      <c r="WZO34" s="52"/>
      <c r="WZP34" s="52"/>
      <c r="WZQ34" s="52"/>
      <c r="WZR34" s="52"/>
      <c r="WZS34" s="52"/>
      <c r="WZT34" s="52"/>
      <c r="WZU34" s="52"/>
      <c r="WZV34" s="52"/>
      <c r="WZW34" s="52"/>
      <c r="WZX34" s="52"/>
      <c r="WZY34" s="52"/>
      <c r="WZZ34" s="52"/>
      <c r="XAA34" s="52"/>
      <c r="XAB34" s="52"/>
      <c r="XAC34" s="52"/>
      <c r="XAD34" s="52"/>
      <c r="XAE34" s="52"/>
      <c r="XAF34" s="52"/>
      <c r="XAG34" s="52"/>
      <c r="XAH34" s="52"/>
      <c r="XAI34" s="52"/>
      <c r="XAJ34" s="52"/>
      <c r="XAK34" s="52"/>
      <c r="XAL34" s="52"/>
      <c r="XAM34" s="52"/>
      <c r="XAN34" s="52"/>
      <c r="XAO34" s="52"/>
      <c r="XAP34" s="52"/>
      <c r="XAQ34" s="52"/>
      <c r="XAR34" s="52"/>
      <c r="XAS34" s="52"/>
      <c r="XAT34" s="52"/>
      <c r="XAU34" s="52"/>
      <c r="XAV34" s="52"/>
      <c r="XAW34" s="52"/>
      <c r="XAX34" s="52"/>
      <c r="XAY34" s="52"/>
      <c r="XAZ34" s="52"/>
      <c r="XBA34" s="52"/>
      <c r="XBB34" s="52"/>
      <c r="XBC34" s="52"/>
      <c r="XBD34" s="52"/>
      <c r="XBE34" s="52"/>
      <c r="XBF34" s="52"/>
      <c r="XBG34" s="52"/>
      <c r="XBH34" s="52"/>
      <c r="XBI34" s="52"/>
      <c r="XBJ34" s="52"/>
      <c r="XBK34" s="52"/>
      <c r="XBL34" s="52"/>
      <c r="XBM34" s="52"/>
      <c r="XBN34" s="52"/>
      <c r="XBO34" s="52"/>
      <c r="XBP34" s="52"/>
      <c r="XBQ34" s="52"/>
      <c r="XBR34" s="52"/>
      <c r="XBS34" s="52"/>
      <c r="XBT34" s="52"/>
      <c r="XBU34" s="52"/>
      <c r="XBV34" s="52"/>
      <c r="XBW34" s="52"/>
      <c r="XBX34" s="52"/>
      <c r="XBY34" s="52"/>
      <c r="XBZ34" s="52"/>
      <c r="XCA34" s="52"/>
      <c r="XCB34" s="52"/>
      <c r="XCC34" s="52"/>
      <c r="XCD34" s="52"/>
      <c r="XCE34" s="52"/>
      <c r="XCF34" s="52"/>
      <c r="XCG34" s="52"/>
      <c r="XCH34" s="52"/>
      <c r="XCI34" s="52"/>
      <c r="XCJ34" s="52"/>
      <c r="XCK34" s="52"/>
      <c r="XCL34" s="52"/>
      <c r="XCM34" s="52"/>
      <c r="XCN34" s="52"/>
      <c r="XCO34" s="52"/>
      <c r="XCP34" s="52"/>
      <c r="XCQ34" s="52"/>
      <c r="XCR34" s="52"/>
      <c r="XCS34" s="52"/>
      <c r="XCT34" s="52"/>
      <c r="XCU34" s="52"/>
      <c r="XCV34" s="52"/>
      <c r="XCW34" s="52"/>
      <c r="XCX34" s="52"/>
      <c r="XCY34" s="52"/>
      <c r="XCZ34" s="52"/>
      <c r="XDA34" s="52"/>
      <c r="XDB34" s="52"/>
      <c r="XDC34" s="52"/>
      <c r="XDD34" s="52"/>
      <c r="XDE34" s="52"/>
      <c r="XDF34" s="52"/>
      <c r="XDG34" s="52"/>
      <c r="XDH34" s="52"/>
      <c r="XDI34" s="52"/>
      <c r="XDJ34" s="52"/>
      <c r="XDK34" s="52"/>
      <c r="XDL34" s="52"/>
      <c r="XDM34" s="52"/>
      <c r="XDN34" s="52"/>
      <c r="XDO34" s="52"/>
      <c r="XDP34" s="52"/>
      <c r="XDQ34" s="52"/>
      <c r="XDR34" s="52"/>
      <c r="XDS34" s="52"/>
      <c r="XDT34" s="52"/>
      <c r="XDU34" s="52"/>
      <c r="XDV34" s="52"/>
      <c r="XDW34" s="52"/>
      <c r="XDX34" s="52"/>
      <c r="XDY34" s="51"/>
      <c r="XDZ34" s="51"/>
      <c r="XEA34" s="51"/>
      <c r="XEB34" s="51"/>
      <c r="XEC34" s="51"/>
      <c r="XED34" s="51"/>
      <c r="XEE34" s="51"/>
      <c r="XEF34" s="51"/>
      <c r="XEG34" s="51"/>
      <c r="XEH34" s="51"/>
      <c r="XEI34" s="51"/>
      <c r="XEJ34" s="51"/>
      <c r="XEK34" s="51"/>
      <c r="XEL34" s="51"/>
      <c r="XEM34" s="51"/>
      <c r="XEN34" s="51"/>
      <c r="XEO34" s="51"/>
      <c r="XEP34" s="51"/>
      <c r="XEQ34" s="51"/>
      <c r="XER34" s="51"/>
      <c r="XES34" s="51"/>
      <c r="XET34" s="51"/>
      <c r="XEU34" s="51"/>
      <c r="XEV34" s="51"/>
      <c r="XEW34" s="51"/>
      <c r="XEX34" s="51"/>
      <c r="XEY34" s="51"/>
      <c r="XEZ34" s="51"/>
    </row>
    <row r="35" s="55" customFormat="1" ht="11.25" spans="1:16380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7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  <c r="AEW35" s="52"/>
      <c r="AEX35" s="52"/>
      <c r="AEY35" s="52"/>
      <c r="AEZ35" s="52"/>
      <c r="AFA35" s="52"/>
      <c r="AFB35" s="52"/>
      <c r="AFC35" s="52"/>
      <c r="AFD35" s="52"/>
      <c r="AFE35" s="52"/>
      <c r="AFF35" s="52"/>
      <c r="AFG35" s="52"/>
      <c r="AFH35" s="52"/>
      <c r="AFI35" s="52"/>
      <c r="AFJ35" s="52"/>
      <c r="AFK35" s="52"/>
      <c r="AFL35" s="52"/>
      <c r="AFM35" s="52"/>
      <c r="AFN35" s="52"/>
      <c r="AFO35" s="52"/>
      <c r="AFP35" s="52"/>
      <c r="AFQ35" s="52"/>
      <c r="AFR35" s="52"/>
      <c r="AFS35" s="52"/>
      <c r="AFT35" s="52"/>
      <c r="AFU35" s="52"/>
      <c r="AFV35" s="52"/>
      <c r="AFW35" s="52"/>
      <c r="AFX35" s="52"/>
      <c r="AFY35" s="52"/>
      <c r="AFZ35" s="52"/>
      <c r="AGA35" s="52"/>
      <c r="AGB35" s="52"/>
      <c r="AGC35" s="52"/>
      <c r="AGD35" s="52"/>
      <c r="AGE35" s="52"/>
      <c r="AGF35" s="52"/>
      <c r="AGG35" s="52"/>
      <c r="AGH35" s="52"/>
      <c r="AGI35" s="52"/>
      <c r="AGJ35" s="52"/>
      <c r="AGK35" s="52"/>
      <c r="AGL35" s="52"/>
      <c r="AGM35" s="52"/>
      <c r="AGN35" s="52"/>
      <c r="AGO35" s="52"/>
      <c r="AGP35" s="52"/>
      <c r="AGQ35" s="52"/>
      <c r="AGR35" s="52"/>
      <c r="AGS35" s="52"/>
      <c r="AGT35" s="52"/>
      <c r="AGU35" s="52"/>
      <c r="AGV35" s="52"/>
      <c r="AGW35" s="52"/>
      <c r="AGX35" s="52"/>
      <c r="AGY35" s="52"/>
      <c r="AGZ35" s="52"/>
      <c r="AHA35" s="52"/>
      <c r="AHB35" s="52"/>
      <c r="AHC35" s="52"/>
      <c r="AHD35" s="52"/>
      <c r="AHE35" s="52"/>
      <c r="AHF35" s="52"/>
      <c r="AHG35" s="52"/>
      <c r="AHH35" s="52"/>
      <c r="AHI35" s="52"/>
      <c r="AHJ35" s="52"/>
      <c r="AHK35" s="52"/>
      <c r="AHL35" s="52"/>
      <c r="AHM35" s="52"/>
      <c r="AHN35" s="52"/>
      <c r="AHO35" s="52"/>
      <c r="AHP35" s="52"/>
      <c r="AHQ35" s="52"/>
      <c r="AHR35" s="52"/>
      <c r="AHS35" s="52"/>
      <c r="AHT35" s="52"/>
      <c r="AHU35" s="52"/>
      <c r="AHV35" s="52"/>
      <c r="AHW35" s="52"/>
      <c r="AHX35" s="52"/>
      <c r="AHY35" s="52"/>
      <c r="AHZ35" s="52"/>
      <c r="AIA35" s="52"/>
      <c r="AIB35" s="52"/>
      <c r="AIC35" s="52"/>
      <c r="AID35" s="52"/>
      <c r="AIE35" s="52"/>
      <c r="AIF35" s="52"/>
      <c r="AIG35" s="52"/>
      <c r="AIH35" s="52"/>
      <c r="AII35" s="52"/>
      <c r="AIJ35" s="52"/>
      <c r="AIK35" s="52"/>
      <c r="AIL35" s="52"/>
      <c r="AIM35" s="52"/>
      <c r="AIN35" s="52"/>
      <c r="AIO35" s="52"/>
      <c r="AIP35" s="52"/>
      <c r="AIQ35" s="52"/>
      <c r="AIR35" s="52"/>
      <c r="AIS35" s="52"/>
      <c r="AIT35" s="52"/>
      <c r="AIU35" s="52"/>
      <c r="AIV35" s="52"/>
      <c r="AIW35" s="52"/>
      <c r="AIX35" s="52"/>
      <c r="AIY35" s="52"/>
      <c r="AIZ35" s="52"/>
      <c r="AJA35" s="52"/>
      <c r="AJB35" s="52"/>
      <c r="AJC35" s="52"/>
      <c r="AJD35" s="52"/>
      <c r="AJE35" s="52"/>
      <c r="AJF35" s="52"/>
      <c r="AJG35" s="52"/>
      <c r="AJH35" s="52"/>
      <c r="AJI35" s="52"/>
      <c r="AJJ35" s="52"/>
      <c r="AJK35" s="52"/>
      <c r="AJL35" s="52"/>
      <c r="AJM35" s="52"/>
      <c r="AJN35" s="52"/>
      <c r="AJO35" s="52"/>
      <c r="AJP35" s="52"/>
      <c r="AJQ35" s="52"/>
      <c r="AJR35" s="52"/>
      <c r="AJS35" s="52"/>
      <c r="AJT35" s="52"/>
      <c r="AJU35" s="52"/>
      <c r="AJV35" s="52"/>
      <c r="AJW35" s="52"/>
      <c r="AJX35" s="52"/>
      <c r="AJY35" s="52"/>
      <c r="AJZ35" s="52"/>
      <c r="AKA35" s="52"/>
      <c r="AKB35" s="52"/>
      <c r="AKC35" s="52"/>
      <c r="AKD35" s="52"/>
      <c r="AKE35" s="52"/>
      <c r="AKF35" s="52"/>
      <c r="AKG35" s="52"/>
      <c r="AKH35" s="52"/>
      <c r="AKI35" s="52"/>
      <c r="AKJ35" s="52"/>
      <c r="AKK35" s="52"/>
      <c r="AKL35" s="52"/>
      <c r="AKM35" s="52"/>
      <c r="AKN35" s="52"/>
      <c r="AKO35" s="52"/>
      <c r="AKP35" s="52"/>
      <c r="AKQ35" s="52"/>
      <c r="AKR35" s="52"/>
      <c r="AKS35" s="52"/>
      <c r="AKT35" s="52"/>
      <c r="AKU35" s="52"/>
      <c r="AKV35" s="52"/>
      <c r="AKW35" s="52"/>
      <c r="AKX35" s="52"/>
      <c r="AKY35" s="52"/>
      <c r="AKZ35" s="52"/>
      <c r="ALA35" s="52"/>
      <c r="ALB35" s="52"/>
      <c r="ALC35" s="52"/>
      <c r="ALD35" s="52"/>
      <c r="ALE35" s="52"/>
      <c r="ALF35" s="52"/>
      <c r="ALG35" s="52"/>
      <c r="ALH35" s="52"/>
      <c r="ALI35" s="52"/>
      <c r="ALJ35" s="52"/>
      <c r="ALK35" s="52"/>
      <c r="ALL35" s="52"/>
      <c r="ALM35" s="52"/>
      <c r="ALN35" s="52"/>
      <c r="ALO35" s="52"/>
      <c r="ALP35" s="52"/>
      <c r="ALQ35" s="52"/>
      <c r="ALR35" s="52"/>
      <c r="ALS35" s="52"/>
      <c r="ALT35" s="52"/>
      <c r="ALU35" s="52"/>
      <c r="ALV35" s="52"/>
      <c r="ALW35" s="52"/>
      <c r="ALX35" s="52"/>
      <c r="ALY35" s="52"/>
      <c r="ALZ35" s="52"/>
      <c r="AMA35" s="52"/>
      <c r="AMB35" s="52"/>
      <c r="AMC35" s="52"/>
      <c r="AMD35" s="52"/>
      <c r="AME35" s="52"/>
      <c r="AMF35" s="52"/>
      <c r="AMG35" s="52"/>
      <c r="AMH35" s="52"/>
      <c r="AMI35" s="52"/>
      <c r="AMJ35" s="52"/>
      <c r="AMK35" s="52"/>
      <c r="AML35" s="52"/>
      <c r="AMM35" s="52"/>
      <c r="AMN35" s="52"/>
      <c r="AMO35" s="52"/>
      <c r="AMP35" s="52"/>
      <c r="AMQ35" s="52"/>
      <c r="AMR35" s="52"/>
      <c r="AMS35" s="52"/>
      <c r="AMT35" s="52"/>
      <c r="AMU35" s="52"/>
      <c r="AMV35" s="52"/>
      <c r="AMW35" s="52"/>
      <c r="AMX35" s="52"/>
      <c r="AMY35" s="52"/>
      <c r="AMZ35" s="52"/>
      <c r="ANA35" s="52"/>
      <c r="ANB35" s="52"/>
      <c r="ANC35" s="52"/>
      <c r="AND35" s="52"/>
      <c r="ANE35" s="52"/>
      <c r="ANF35" s="52"/>
      <c r="ANG35" s="52"/>
      <c r="ANH35" s="52"/>
      <c r="ANI35" s="52"/>
      <c r="ANJ35" s="52"/>
      <c r="ANK35" s="52"/>
      <c r="ANL35" s="52"/>
      <c r="ANM35" s="52"/>
      <c r="ANN35" s="52"/>
      <c r="ANO35" s="52"/>
      <c r="ANP35" s="52"/>
      <c r="ANQ35" s="52"/>
      <c r="ANR35" s="52"/>
      <c r="ANS35" s="52"/>
      <c r="ANT35" s="52"/>
      <c r="ANU35" s="52"/>
      <c r="ANV35" s="52"/>
      <c r="ANW35" s="52"/>
      <c r="ANX35" s="52"/>
      <c r="ANY35" s="52"/>
      <c r="ANZ35" s="52"/>
      <c r="AOA35" s="52"/>
      <c r="AOB35" s="52"/>
      <c r="AOC35" s="52"/>
      <c r="AOD35" s="52"/>
      <c r="AOE35" s="52"/>
      <c r="AOF35" s="52"/>
      <c r="AOG35" s="52"/>
      <c r="AOH35" s="52"/>
      <c r="AOI35" s="52"/>
      <c r="AOJ35" s="52"/>
      <c r="AOK35" s="52"/>
      <c r="AOL35" s="52"/>
      <c r="AOM35" s="52"/>
      <c r="AON35" s="52"/>
      <c r="AOO35" s="52"/>
      <c r="AOP35" s="52"/>
      <c r="AOQ35" s="52"/>
      <c r="AOR35" s="52"/>
      <c r="AOS35" s="52"/>
      <c r="AOT35" s="52"/>
      <c r="AOU35" s="52"/>
      <c r="AOV35" s="52"/>
      <c r="AOW35" s="52"/>
      <c r="AOX35" s="52"/>
      <c r="AOY35" s="52"/>
      <c r="AOZ35" s="52"/>
      <c r="APA35" s="52"/>
      <c r="APB35" s="52"/>
      <c r="APC35" s="52"/>
      <c r="APD35" s="52"/>
      <c r="APE35" s="52"/>
      <c r="APF35" s="52"/>
      <c r="APG35" s="52"/>
      <c r="APH35" s="52"/>
      <c r="API35" s="52"/>
      <c r="APJ35" s="52"/>
      <c r="APK35" s="52"/>
      <c r="APL35" s="52"/>
      <c r="APM35" s="52"/>
      <c r="APN35" s="52"/>
      <c r="APO35" s="52"/>
      <c r="APP35" s="52"/>
      <c r="APQ35" s="52"/>
      <c r="APR35" s="52"/>
      <c r="APS35" s="52"/>
      <c r="APT35" s="52"/>
      <c r="APU35" s="52"/>
      <c r="APV35" s="52"/>
      <c r="APW35" s="52"/>
      <c r="APX35" s="52"/>
      <c r="APY35" s="52"/>
      <c r="APZ35" s="52"/>
      <c r="AQA35" s="52"/>
      <c r="AQB35" s="52"/>
      <c r="AQC35" s="52"/>
      <c r="AQD35" s="52"/>
      <c r="AQE35" s="52"/>
      <c r="AQF35" s="52"/>
      <c r="AQG35" s="52"/>
      <c r="AQH35" s="52"/>
      <c r="AQI35" s="52"/>
      <c r="AQJ35" s="52"/>
      <c r="AQK35" s="52"/>
      <c r="AQL35" s="52"/>
      <c r="AQM35" s="52"/>
      <c r="AQN35" s="52"/>
      <c r="AQO35" s="52"/>
      <c r="AQP35" s="52"/>
      <c r="AQQ35" s="52"/>
      <c r="AQR35" s="52"/>
      <c r="AQS35" s="52"/>
      <c r="AQT35" s="52"/>
      <c r="AQU35" s="52"/>
      <c r="AQV35" s="52"/>
      <c r="AQW35" s="52"/>
      <c r="AQX35" s="52"/>
      <c r="AQY35" s="52"/>
      <c r="AQZ35" s="52"/>
      <c r="ARA35" s="52"/>
      <c r="ARB35" s="52"/>
      <c r="ARC35" s="52"/>
      <c r="ARD35" s="52"/>
      <c r="ARE35" s="52"/>
      <c r="ARF35" s="52"/>
      <c r="ARG35" s="52"/>
      <c r="ARH35" s="52"/>
      <c r="ARI35" s="52"/>
      <c r="ARJ35" s="52"/>
      <c r="ARK35" s="52"/>
      <c r="ARL35" s="52"/>
      <c r="ARM35" s="52"/>
      <c r="ARN35" s="52"/>
      <c r="ARO35" s="52"/>
      <c r="ARP35" s="52"/>
      <c r="ARQ35" s="52"/>
      <c r="ARR35" s="52"/>
      <c r="ARS35" s="52"/>
      <c r="ART35" s="52"/>
      <c r="ARU35" s="52"/>
      <c r="ARV35" s="52"/>
      <c r="ARW35" s="52"/>
      <c r="ARX35" s="52"/>
      <c r="ARY35" s="52"/>
      <c r="ARZ35" s="52"/>
      <c r="ASA35" s="52"/>
      <c r="ASB35" s="52"/>
      <c r="ASC35" s="52"/>
      <c r="ASD35" s="52"/>
      <c r="ASE35" s="52"/>
      <c r="ASF35" s="52"/>
      <c r="ASG35" s="52"/>
      <c r="ASH35" s="52"/>
      <c r="ASI35" s="52"/>
      <c r="ASJ35" s="52"/>
      <c r="ASK35" s="52"/>
      <c r="ASL35" s="52"/>
      <c r="ASM35" s="52"/>
      <c r="ASN35" s="52"/>
      <c r="ASO35" s="52"/>
      <c r="ASP35" s="52"/>
      <c r="ASQ35" s="52"/>
      <c r="ASR35" s="52"/>
      <c r="ASS35" s="52"/>
      <c r="AST35" s="52"/>
      <c r="ASU35" s="52"/>
      <c r="ASV35" s="52"/>
      <c r="ASW35" s="52"/>
      <c r="ASX35" s="52"/>
      <c r="ASY35" s="52"/>
      <c r="ASZ35" s="52"/>
      <c r="ATA35" s="52"/>
      <c r="ATB35" s="52"/>
      <c r="ATC35" s="52"/>
      <c r="ATD35" s="52"/>
      <c r="ATE35" s="52"/>
      <c r="ATF35" s="52"/>
      <c r="ATG35" s="52"/>
      <c r="ATH35" s="52"/>
      <c r="ATI35" s="52"/>
      <c r="ATJ35" s="52"/>
      <c r="ATK35" s="52"/>
      <c r="ATL35" s="52"/>
      <c r="ATM35" s="52"/>
      <c r="ATN35" s="52"/>
      <c r="ATO35" s="52"/>
      <c r="ATP35" s="52"/>
      <c r="ATQ35" s="52"/>
      <c r="ATR35" s="52"/>
      <c r="ATS35" s="52"/>
      <c r="ATT35" s="52"/>
      <c r="ATU35" s="52"/>
      <c r="ATV35" s="52"/>
      <c r="ATW35" s="52"/>
      <c r="ATX35" s="52"/>
      <c r="ATY35" s="52"/>
      <c r="ATZ35" s="52"/>
      <c r="AUA35" s="52"/>
      <c r="AUB35" s="52"/>
      <c r="AUC35" s="52"/>
      <c r="AUD35" s="52"/>
      <c r="AUE35" s="52"/>
      <c r="AUF35" s="52"/>
      <c r="AUG35" s="52"/>
      <c r="AUH35" s="52"/>
      <c r="AUI35" s="52"/>
      <c r="AUJ35" s="52"/>
      <c r="AUK35" s="52"/>
      <c r="AUL35" s="52"/>
      <c r="AUM35" s="52"/>
      <c r="AUN35" s="52"/>
      <c r="AUO35" s="52"/>
      <c r="AUP35" s="52"/>
      <c r="AUQ35" s="52"/>
      <c r="AUR35" s="52"/>
      <c r="AUS35" s="52"/>
      <c r="AUT35" s="52"/>
      <c r="AUU35" s="52"/>
      <c r="AUV35" s="52"/>
      <c r="AUW35" s="52"/>
      <c r="AUX35" s="52"/>
      <c r="AUY35" s="52"/>
      <c r="AUZ35" s="52"/>
      <c r="AVA35" s="52"/>
      <c r="AVB35" s="52"/>
      <c r="AVC35" s="52"/>
      <c r="AVD35" s="52"/>
      <c r="AVE35" s="52"/>
      <c r="AVF35" s="52"/>
      <c r="AVG35" s="52"/>
      <c r="AVH35" s="52"/>
      <c r="AVI35" s="52"/>
      <c r="AVJ35" s="52"/>
      <c r="AVK35" s="52"/>
      <c r="AVL35" s="52"/>
      <c r="AVM35" s="52"/>
      <c r="AVN35" s="52"/>
      <c r="AVO35" s="52"/>
      <c r="AVP35" s="52"/>
      <c r="AVQ35" s="52"/>
      <c r="AVR35" s="52"/>
      <c r="AVS35" s="52"/>
      <c r="AVT35" s="52"/>
      <c r="AVU35" s="52"/>
      <c r="AVV35" s="52"/>
      <c r="AVW35" s="52"/>
      <c r="AVX35" s="52"/>
      <c r="AVY35" s="52"/>
      <c r="AVZ35" s="52"/>
      <c r="AWA35" s="52"/>
      <c r="AWB35" s="52"/>
      <c r="AWC35" s="52"/>
      <c r="AWD35" s="52"/>
      <c r="AWE35" s="52"/>
      <c r="AWF35" s="52"/>
      <c r="AWG35" s="52"/>
      <c r="AWH35" s="52"/>
      <c r="AWI35" s="52"/>
      <c r="AWJ35" s="52"/>
      <c r="AWK35" s="52"/>
      <c r="AWL35" s="52"/>
      <c r="AWM35" s="52"/>
      <c r="AWN35" s="52"/>
      <c r="AWO35" s="52"/>
      <c r="AWP35" s="52"/>
      <c r="AWQ35" s="52"/>
      <c r="AWR35" s="52"/>
      <c r="AWS35" s="52"/>
      <c r="AWT35" s="52"/>
      <c r="AWU35" s="52"/>
      <c r="AWV35" s="52"/>
      <c r="AWW35" s="52"/>
      <c r="AWX35" s="52"/>
      <c r="AWY35" s="52"/>
      <c r="AWZ35" s="52"/>
      <c r="AXA35" s="52"/>
      <c r="AXB35" s="52"/>
      <c r="AXC35" s="52"/>
      <c r="AXD35" s="52"/>
      <c r="AXE35" s="52"/>
      <c r="AXF35" s="52"/>
      <c r="AXG35" s="52"/>
      <c r="AXH35" s="52"/>
      <c r="AXI35" s="52"/>
      <c r="AXJ35" s="52"/>
      <c r="AXK35" s="52"/>
      <c r="AXL35" s="52"/>
      <c r="AXM35" s="52"/>
      <c r="AXN35" s="52"/>
      <c r="AXO35" s="52"/>
      <c r="AXP35" s="52"/>
      <c r="AXQ35" s="52"/>
      <c r="AXR35" s="52"/>
      <c r="AXS35" s="52"/>
      <c r="AXT35" s="52"/>
      <c r="AXU35" s="52"/>
      <c r="AXV35" s="52"/>
      <c r="AXW35" s="52"/>
      <c r="AXX35" s="52"/>
      <c r="AXY35" s="52"/>
      <c r="AXZ35" s="52"/>
      <c r="AYA35" s="52"/>
      <c r="AYB35" s="52"/>
      <c r="AYC35" s="52"/>
      <c r="AYD35" s="52"/>
      <c r="AYE35" s="52"/>
      <c r="AYF35" s="52"/>
      <c r="AYG35" s="52"/>
      <c r="AYH35" s="52"/>
      <c r="AYI35" s="52"/>
      <c r="AYJ35" s="52"/>
      <c r="AYK35" s="52"/>
      <c r="AYL35" s="52"/>
      <c r="AYM35" s="52"/>
      <c r="AYN35" s="52"/>
      <c r="AYO35" s="52"/>
      <c r="AYP35" s="52"/>
      <c r="AYQ35" s="52"/>
      <c r="AYR35" s="52"/>
      <c r="AYS35" s="52"/>
      <c r="AYT35" s="52"/>
      <c r="AYU35" s="52"/>
      <c r="AYV35" s="52"/>
      <c r="AYW35" s="52"/>
      <c r="AYX35" s="52"/>
      <c r="AYY35" s="52"/>
      <c r="AYZ35" s="52"/>
      <c r="AZA35" s="52"/>
      <c r="AZB35" s="52"/>
      <c r="AZC35" s="52"/>
      <c r="AZD35" s="52"/>
      <c r="AZE35" s="52"/>
      <c r="AZF35" s="52"/>
      <c r="AZG35" s="52"/>
      <c r="AZH35" s="52"/>
      <c r="AZI35" s="52"/>
      <c r="AZJ35" s="52"/>
      <c r="AZK35" s="52"/>
      <c r="AZL35" s="52"/>
      <c r="AZM35" s="52"/>
      <c r="AZN35" s="52"/>
      <c r="AZO35" s="52"/>
      <c r="AZP35" s="52"/>
      <c r="AZQ35" s="52"/>
      <c r="AZR35" s="52"/>
      <c r="AZS35" s="52"/>
      <c r="AZT35" s="52"/>
      <c r="AZU35" s="52"/>
      <c r="AZV35" s="52"/>
      <c r="AZW35" s="52"/>
      <c r="AZX35" s="52"/>
      <c r="AZY35" s="52"/>
      <c r="AZZ35" s="52"/>
      <c r="BAA35" s="52"/>
      <c r="BAB35" s="52"/>
      <c r="BAC35" s="52"/>
      <c r="BAD35" s="52"/>
      <c r="BAE35" s="52"/>
      <c r="BAF35" s="52"/>
      <c r="BAG35" s="52"/>
      <c r="BAH35" s="52"/>
      <c r="BAI35" s="52"/>
      <c r="BAJ35" s="52"/>
      <c r="BAK35" s="52"/>
      <c r="BAL35" s="52"/>
      <c r="BAM35" s="52"/>
      <c r="BAN35" s="52"/>
      <c r="BAO35" s="52"/>
      <c r="BAP35" s="52"/>
      <c r="BAQ35" s="52"/>
      <c r="BAR35" s="52"/>
      <c r="BAS35" s="52"/>
      <c r="BAT35" s="52"/>
      <c r="BAU35" s="52"/>
      <c r="BAV35" s="52"/>
      <c r="BAW35" s="52"/>
      <c r="BAX35" s="52"/>
      <c r="BAY35" s="52"/>
      <c r="BAZ35" s="52"/>
      <c r="BBA35" s="52"/>
      <c r="BBB35" s="52"/>
      <c r="BBC35" s="52"/>
      <c r="BBD35" s="52"/>
      <c r="BBE35" s="52"/>
      <c r="BBF35" s="52"/>
      <c r="BBG35" s="52"/>
      <c r="BBH35" s="52"/>
      <c r="BBI35" s="52"/>
      <c r="BBJ35" s="52"/>
      <c r="BBK35" s="52"/>
      <c r="BBL35" s="52"/>
      <c r="BBM35" s="52"/>
      <c r="BBN35" s="52"/>
      <c r="BBO35" s="52"/>
      <c r="BBP35" s="52"/>
      <c r="BBQ35" s="52"/>
      <c r="BBR35" s="52"/>
      <c r="BBS35" s="52"/>
      <c r="BBT35" s="52"/>
      <c r="BBU35" s="52"/>
      <c r="BBV35" s="52"/>
      <c r="BBW35" s="52"/>
      <c r="BBX35" s="52"/>
      <c r="BBY35" s="52"/>
      <c r="BBZ35" s="52"/>
      <c r="BCA35" s="52"/>
      <c r="BCB35" s="52"/>
      <c r="BCC35" s="52"/>
      <c r="BCD35" s="52"/>
      <c r="BCE35" s="52"/>
      <c r="BCF35" s="52"/>
      <c r="BCG35" s="52"/>
      <c r="BCH35" s="52"/>
      <c r="BCI35" s="52"/>
      <c r="BCJ35" s="52"/>
      <c r="BCK35" s="52"/>
      <c r="BCL35" s="52"/>
      <c r="BCM35" s="52"/>
      <c r="BCN35" s="52"/>
      <c r="BCO35" s="52"/>
      <c r="BCP35" s="52"/>
      <c r="BCQ35" s="52"/>
      <c r="BCR35" s="52"/>
      <c r="BCS35" s="52"/>
      <c r="BCT35" s="52"/>
      <c r="BCU35" s="52"/>
      <c r="BCV35" s="52"/>
      <c r="BCW35" s="52"/>
      <c r="BCX35" s="52"/>
      <c r="BCY35" s="52"/>
      <c r="BCZ35" s="52"/>
      <c r="BDA35" s="52"/>
      <c r="BDB35" s="52"/>
      <c r="BDC35" s="52"/>
      <c r="BDD35" s="52"/>
      <c r="BDE35" s="52"/>
      <c r="BDF35" s="52"/>
      <c r="BDG35" s="52"/>
      <c r="BDH35" s="52"/>
      <c r="BDI35" s="52"/>
      <c r="BDJ35" s="52"/>
      <c r="BDK35" s="52"/>
      <c r="BDL35" s="52"/>
      <c r="BDM35" s="52"/>
      <c r="BDN35" s="52"/>
      <c r="BDO35" s="52"/>
      <c r="BDP35" s="52"/>
      <c r="BDQ35" s="52"/>
      <c r="BDR35" s="52"/>
      <c r="BDS35" s="52"/>
      <c r="BDT35" s="52"/>
      <c r="BDU35" s="52"/>
      <c r="BDV35" s="52"/>
      <c r="BDW35" s="52"/>
      <c r="BDX35" s="52"/>
      <c r="BDY35" s="52"/>
      <c r="BDZ35" s="52"/>
      <c r="BEA35" s="52"/>
      <c r="BEB35" s="52"/>
      <c r="BEC35" s="52"/>
      <c r="BED35" s="52"/>
      <c r="BEE35" s="52"/>
      <c r="BEF35" s="52"/>
      <c r="BEG35" s="52"/>
      <c r="BEH35" s="52"/>
      <c r="BEI35" s="52"/>
      <c r="BEJ35" s="52"/>
      <c r="BEK35" s="52"/>
      <c r="BEL35" s="52"/>
      <c r="BEM35" s="52"/>
      <c r="BEN35" s="52"/>
      <c r="BEO35" s="52"/>
      <c r="BEP35" s="52"/>
      <c r="BEQ35" s="52"/>
      <c r="BER35" s="52"/>
      <c r="BES35" s="52"/>
      <c r="BET35" s="52"/>
      <c r="BEU35" s="52"/>
      <c r="BEV35" s="52"/>
      <c r="BEW35" s="52"/>
      <c r="BEX35" s="52"/>
      <c r="BEY35" s="52"/>
      <c r="BEZ35" s="52"/>
      <c r="BFA35" s="52"/>
      <c r="BFB35" s="52"/>
      <c r="BFC35" s="52"/>
      <c r="BFD35" s="52"/>
      <c r="BFE35" s="52"/>
      <c r="BFF35" s="52"/>
      <c r="BFG35" s="52"/>
      <c r="BFH35" s="52"/>
      <c r="BFI35" s="52"/>
      <c r="BFJ35" s="52"/>
      <c r="BFK35" s="52"/>
      <c r="BFL35" s="52"/>
      <c r="BFM35" s="52"/>
      <c r="BFN35" s="52"/>
      <c r="BFO35" s="52"/>
      <c r="BFP35" s="52"/>
      <c r="BFQ35" s="52"/>
      <c r="BFR35" s="52"/>
      <c r="BFS35" s="52"/>
      <c r="BFT35" s="52"/>
      <c r="BFU35" s="52"/>
      <c r="BFV35" s="52"/>
      <c r="BFW35" s="52"/>
      <c r="BFX35" s="52"/>
      <c r="BFY35" s="52"/>
      <c r="BFZ35" s="52"/>
      <c r="BGA35" s="52"/>
      <c r="BGB35" s="52"/>
      <c r="BGC35" s="52"/>
      <c r="BGD35" s="52"/>
      <c r="BGE35" s="52"/>
      <c r="BGF35" s="52"/>
      <c r="BGG35" s="52"/>
      <c r="BGH35" s="52"/>
      <c r="BGI35" s="52"/>
      <c r="BGJ35" s="52"/>
      <c r="BGK35" s="52"/>
      <c r="BGL35" s="52"/>
      <c r="BGM35" s="52"/>
      <c r="BGN35" s="52"/>
      <c r="BGO35" s="52"/>
      <c r="BGP35" s="52"/>
      <c r="BGQ35" s="52"/>
      <c r="BGR35" s="52"/>
      <c r="BGS35" s="52"/>
      <c r="BGT35" s="52"/>
      <c r="BGU35" s="52"/>
      <c r="BGV35" s="52"/>
      <c r="BGW35" s="52"/>
      <c r="BGX35" s="52"/>
      <c r="BGY35" s="52"/>
      <c r="BGZ35" s="52"/>
      <c r="BHA35" s="52"/>
      <c r="BHB35" s="52"/>
      <c r="BHC35" s="52"/>
      <c r="BHD35" s="52"/>
      <c r="BHE35" s="52"/>
      <c r="BHF35" s="52"/>
      <c r="BHG35" s="52"/>
      <c r="BHH35" s="52"/>
      <c r="BHI35" s="52"/>
      <c r="BHJ35" s="52"/>
      <c r="BHK35" s="52"/>
      <c r="BHL35" s="52"/>
      <c r="BHM35" s="52"/>
      <c r="BHN35" s="52"/>
      <c r="BHO35" s="52"/>
      <c r="BHP35" s="52"/>
      <c r="BHQ35" s="52"/>
      <c r="BHR35" s="52"/>
      <c r="BHS35" s="52"/>
      <c r="BHT35" s="52"/>
      <c r="BHU35" s="52"/>
      <c r="BHV35" s="52"/>
      <c r="BHW35" s="52"/>
      <c r="BHX35" s="52"/>
      <c r="BHY35" s="52"/>
      <c r="BHZ35" s="52"/>
      <c r="BIA35" s="52"/>
      <c r="BIB35" s="52"/>
      <c r="BIC35" s="52"/>
      <c r="BID35" s="52"/>
      <c r="BIE35" s="52"/>
      <c r="BIF35" s="52"/>
      <c r="BIG35" s="52"/>
      <c r="BIH35" s="52"/>
      <c r="BII35" s="52"/>
      <c r="BIJ35" s="52"/>
      <c r="BIK35" s="52"/>
      <c r="BIL35" s="52"/>
      <c r="BIM35" s="52"/>
      <c r="BIN35" s="52"/>
      <c r="BIO35" s="52"/>
      <c r="BIP35" s="52"/>
      <c r="BIQ35" s="52"/>
      <c r="BIR35" s="52"/>
      <c r="BIS35" s="52"/>
      <c r="BIT35" s="52"/>
      <c r="BIU35" s="52"/>
      <c r="BIV35" s="52"/>
      <c r="BIW35" s="52"/>
      <c r="BIX35" s="52"/>
      <c r="BIY35" s="52"/>
      <c r="BIZ35" s="52"/>
      <c r="BJA35" s="52"/>
      <c r="BJB35" s="52"/>
      <c r="BJC35" s="52"/>
      <c r="BJD35" s="52"/>
      <c r="BJE35" s="52"/>
      <c r="BJF35" s="52"/>
      <c r="BJG35" s="52"/>
      <c r="BJH35" s="52"/>
      <c r="BJI35" s="52"/>
      <c r="BJJ35" s="52"/>
      <c r="BJK35" s="52"/>
      <c r="BJL35" s="52"/>
      <c r="BJM35" s="52"/>
      <c r="BJN35" s="52"/>
      <c r="BJO35" s="52"/>
      <c r="BJP35" s="52"/>
      <c r="BJQ35" s="52"/>
      <c r="BJR35" s="52"/>
      <c r="BJS35" s="52"/>
      <c r="BJT35" s="52"/>
      <c r="BJU35" s="52"/>
      <c r="BJV35" s="52"/>
      <c r="BJW35" s="52"/>
      <c r="BJX35" s="52"/>
      <c r="BJY35" s="52"/>
      <c r="BJZ35" s="52"/>
      <c r="BKA35" s="52"/>
      <c r="BKB35" s="52"/>
      <c r="BKC35" s="52"/>
      <c r="BKD35" s="52"/>
      <c r="BKE35" s="52"/>
      <c r="BKF35" s="52"/>
      <c r="BKG35" s="52"/>
      <c r="BKH35" s="52"/>
      <c r="BKI35" s="52"/>
      <c r="BKJ35" s="52"/>
      <c r="BKK35" s="52"/>
      <c r="BKL35" s="52"/>
      <c r="BKM35" s="52"/>
      <c r="BKN35" s="52"/>
      <c r="BKO35" s="52"/>
      <c r="BKP35" s="52"/>
      <c r="BKQ35" s="52"/>
      <c r="BKR35" s="52"/>
      <c r="BKS35" s="52"/>
      <c r="BKT35" s="52"/>
      <c r="BKU35" s="52"/>
      <c r="BKV35" s="52"/>
      <c r="BKW35" s="52"/>
      <c r="BKX35" s="52"/>
      <c r="BKY35" s="52"/>
      <c r="BKZ35" s="52"/>
      <c r="BLA35" s="52"/>
      <c r="BLB35" s="52"/>
      <c r="BLC35" s="52"/>
      <c r="BLD35" s="52"/>
      <c r="BLE35" s="52"/>
      <c r="BLF35" s="52"/>
      <c r="BLG35" s="52"/>
      <c r="BLH35" s="52"/>
      <c r="BLI35" s="52"/>
      <c r="BLJ35" s="52"/>
      <c r="BLK35" s="52"/>
      <c r="BLL35" s="52"/>
      <c r="BLM35" s="52"/>
      <c r="BLN35" s="52"/>
      <c r="BLO35" s="52"/>
      <c r="BLP35" s="52"/>
      <c r="BLQ35" s="52"/>
      <c r="BLR35" s="52"/>
      <c r="BLS35" s="52"/>
      <c r="BLT35" s="52"/>
      <c r="BLU35" s="52"/>
      <c r="BLV35" s="52"/>
      <c r="BLW35" s="52"/>
      <c r="BLX35" s="52"/>
      <c r="BLY35" s="52"/>
      <c r="BLZ35" s="52"/>
      <c r="BMA35" s="52"/>
      <c r="BMB35" s="52"/>
      <c r="BMC35" s="52"/>
      <c r="BMD35" s="52"/>
      <c r="BME35" s="52"/>
      <c r="BMF35" s="52"/>
      <c r="BMG35" s="52"/>
      <c r="BMH35" s="52"/>
      <c r="BMI35" s="52"/>
      <c r="BMJ35" s="52"/>
      <c r="BMK35" s="52"/>
      <c r="BML35" s="52"/>
      <c r="BMM35" s="52"/>
      <c r="BMN35" s="52"/>
      <c r="BMO35" s="52"/>
      <c r="BMP35" s="52"/>
      <c r="BMQ35" s="52"/>
      <c r="BMR35" s="52"/>
      <c r="BMS35" s="52"/>
      <c r="BMT35" s="52"/>
      <c r="BMU35" s="52"/>
      <c r="BMV35" s="52"/>
      <c r="BMW35" s="52"/>
      <c r="BMX35" s="52"/>
      <c r="BMY35" s="52"/>
      <c r="BMZ35" s="52"/>
      <c r="BNA35" s="52"/>
      <c r="BNB35" s="52"/>
      <c r="BNC35" s="52"/>
      <c r="BND35" s="52"/>
      <c r="BNE35" s="52"/>
      <c r="BNF35" s="52"/>
      <c r="BNG35" s="52"/>
      <c r="BNH35" s="52"/>
      <c r="BNI35" s="52"/>
      <c r="BNJ35" s="52"/>
      <c r="BNK35" s="52"/>
      <c r="BNL35" s="52"/>
      <c r="BNM35" s="52"/>
      <c r="BNN35" s="52"/>
      <c r="BNO35" s="52"/>
      <c r="BNP35" s="52"/>
      <c r="BNQ35" s="52"/>
      <c r="BNR35" s="52"/>
      <c r="BNS35" s="52"/>
      <c r="BNT35" s="52"/>
      <c r="BNU35" s="52"/>
      <c r="BNV35" s="52"/>
      <c r="BNW35" s="52"/>
      <c r="BNX35" s="52"/>
      <c r="BNY35" s="52"/>
      <c r="BNZ35" s="52"/>
      <c r="BOA35" s="52"/>
      <c r="BOB35" s="52"/>
      <c r="BOC35" s="52"/>
      <c r="BOD35" s="52"/>
      <c r="BOE35" s="52"/>
      <c r="BOF35" s="52"/>
      <c r="BOG35" s="52"/>
      <c r="BOH35" s="52"/>
      <c r="BOI35" s="52"/>
      <c r="BOJ35" s="52"/>
      <c r="BOK35" s="52"/>
      <c r="BOL35" s="52"/>
      <c r="BOM35" s="52"/>
      <c r="BON35" s="52"/>
      <c r="BOO35" s="52"/>
      <c r="BOP35" s="52"/>
      <c r="BOQ35" s="52"/>
      <c r="BOR35" s="52"/>
      <c r="BOS35" s="52"/>
      <c r="BOT35" s="52"/>
      <c r="BOU35" s="52"/>
      <c r="BOV35" s="52"/>
      <c r="BOW35" s="52"/>
      <c r="BOX35" s="52"/>
      <c r="BOY35" s="52"/>
      <c r="BOZ35" s="52"/>
      <c r="BPA35" s="52"/>
      <c r="BPB35" s="52"/>
      <c r="BPC35" s="52"/>
      <c r="BPD35" s="52"/>
      <c r="BPE35" s="52"/>
      <c r="BPF35" s="52"/>
      <c r="BPG35" s="52"/>
      <c r="BPH35" s="52"/>
      <c r="BPI35" s="52"/>
      <c r="BPJ35" s="52"/>
      <c r="BPK35" s="52"/>
      <c r="BPL35" s="52"/>
      <c r="BPM35" s="52"/>
      <c r="BPN35" s="52"/>
      <c r="BPO35" s="52"/>
      <c r="BPP35" s="52"/>
      <c r="BPQ35" s="52"/>
      <c r="BPR35" s="52"/>
      <c r="BPS35" s="52"/>
      <c r="BPT35" s="52"/>
      <c r="BPU35" s="52"/>
      <c r="BPV35" s="52"/>
      <c r="BPW35" s="52"/>
      <c r="BPX35" s="52"/>
      <c r="BPY35" s="52"/>
      <c r="BPZ35" s="52"/>
      <c r="BQA35" s="52"/>
      <c r="BQB35" s="52"/>
      <c r="BQC35" s="52"/>
      <c r="BQD35" s="52"/>
      <c r="BQE35" s="52"/>
      <c r="BQF35" s="52"/>
      <c r="BQG35" s="52"/>
      <c r="BQH35" s="52"/>
      <c r="BQI35" s="52"/>
      <c r="BQJ35" s="52"/>
      <c r="BQK35" s="52"/>
      <c r="BQL35" s="52"/>
      <c r="BQM35" s="52"/>
      <c r="BQN35" s="52"/>
      <c r="BQO35" s="52"/>
      <c r="BQP35" s="52"/>
      <c r="BQQ35" s="52"/>
      <c r="BQR35" s="52"/>
      <c r="BQS35" s="52"/>
      <c r="BQT35" s="52"/>
      <c r="BQU35" s="52"/>
      <c r="BQV35" s="52"/>
      <c r="BQW35" s="52"/>
      <c r="BQX35" s="52"/>
      <c r="BQY35" s="52"/>
      <c r="BQZ35" s="52"/>
      <c r="BRA35" s="52"/>
      <c r="BRB35" s="52"/>
      <c r="BRC35" s="52"/>
      <c r="BRD35" s="52"/>
      <c r="BRE35" s="52"/>
      <c r="BRF35" s="52"/>
      <c r="BRG35" s="52"/>
      <c r="BRH35" s="52"/>
      <c r="BRI35" s="52"/>
      <c r="BRJ35" s="52"/>
      <c r="BRK35" s="52"/>
      <c r="BRL35" s="52"/>
      <c r="BRM35" s="52"/>
      <c r="BRN35" s="52"/>
      <c r="BRO35" s="52"/>
      <c r="BRP35" s="52"/>
      <c r="BRQ35" s="52"/>
      <c r="BRR35" s="52"/>
      <c r="BRS35" s="52"/>
      <c r="BRT35" s="52"/>
      <c r="BRU35" s="52"/>
      <c r="BRV35" s="52"/>
      <c r="BRW35" s="52"/>
      <c r="BRX35" s="52"/>
      <c r="BRY35" s="52"/>
      <c r="BRZ35" s="52"/>
      <c r="BSA35" s="52"/>
      <c r="BSB35" s="52"/>
      <c r="BSC35" s="52"/>
      <c r="BSD35" s="52"/>
      <c r="BSE35" s="52"/>
      <c r="BSF35" s="52"/>
      <c r="BSG35" s="52"/>
      <c r="BSH35" s="52"/>
      <c r="BSI35" s="52"/>
      <c r="BSJ35" s="52"/>
      <c r="BSK35" s="52"/>
      <c r="BSL35" s="52"/>
      <c r="BSM35" s="52"/>
      <c r="BSN35" s="52"/>
      <c r="BSO35" s="52"/>
      <c r="BSP35" s="52"/>
      <c r="BSQ35" s="52"/>
      <c r="BSR35" s="52"/>
      <c r="BSS35" s="52"/>
      <c r="BST35" s="52"/>
      <c r="BSU35" s="52"/>
      <c r="BSV35" s="52"/>
      <c r="BSW35" s="52"/>
      <c r="BSX35" s="52"/>
      <c r="BSY35" s="52"/>
      <c r="BSZ35" s="52"/>
      <c r="BTA35" s="52"/>
      <c r="BTB35" s="52"/>
      <c r="BTC35" s="52"/>
      <c r="BTD35" s="52"/>
      <c r="BTE35" s="52"/>
      <c r="BTF35" s="52"/>
      <c r="BTG35" s="52"/>
      <c r="BTH35" s="52"/>
      <c r="BTI35" s="52"/>
      <c r="BTJ35" s="52"/>
      <c r="BTK35" s="52"/>
      <c r="BTL35" s="52"/>
      <c r="BTM35" s="52"/>
      <c r="BTN35" s="52"/>
      <c r="BTO35" s="52"/>
      <c r="BTP35" s="52"/>
      <c r="BTQ35" s="52"/>
      <c r="BTR35" s="52"/>
      <c r="BTS35" s="52"/>
      <c r="BTT35" s="52"/>
      <c r="BTU35" s="52"/>
      <c r="BTV35" s="52"/>
      <c r="BTW35" s="52"/>
      <c r="BTX35" s="52"/>
      <c r="BTY35" s="52"/>
      <c r="BTZ35" s="52"/>
      <c r="BUA35" s="52"/>
      <c r="BUB35" s="52"/>
      <c r="BUC35" s="52"/>
      <c r="BUD35" s="52"/>
      <c r="BUE35" s="52"/>
      <c r="BUF35" s="52"/>
      <c r="BUG35" s="52"/>
      <c r="BUH35" s="52"/>
      <c r="BUI35" s="52"/>
      <c r="BUJ35" s="52"/>
      <c r="BUK35" s="52"/>
      <c r="BUL35" s="52"/>
      <c r="BUM35" s="52"/>
      <c r="BUN35" s="52"/>
      <c r="BUO35" s="52"/>
      <c r="BUP35" s="52"/>
      <c r="BUQ35" s="52"/>
      <c r="BUR35" s="52"/>
      <c r="BUS35" s="52"/>
      <c r="BUT35" s="52"/>
      <c r="BUU35" s="52"/>
      <c r="BUV35" s="52"/>
      <c r="BUW35" s="52"/>
      <c r="BUX35" s="52"/>
      <c r="BUY35" s="52"/>
      <c r="BUZ35" s="52"/>
      <c r="BVA35" s="52"/>
      <c r="BVB35" s="52"/>
      <c r="BVC35" s="52"/>
      <c r="BVD35" s="52"/>
      <c r="BVE35" s="52"/>
      <c r="BVF35" s="52"/>
      <c r="BVG35" s="52"/>
      <c r="BVH35" s="52"/>
      <c r="BVI35" s="52"/>
      <c r="BVJ35" s="52"/>
      <c r="BVK35" s="52"/>
      <c r="BVL35" s="52"/>
      <c r="BVM35" s="52"/>
      <c r="BVN35" s="52"/>
      <c r="BVO35" s="52"/>
      <c r="BVP35" s="52"/>
      <c r="BVQ35" s="52"/>
      <c r="BVR35" s="52"/>
      <c r="BVS35" s="52"/>
      <c r="BVT35" s="52"/>
      <c r="BVU35" s="52"/>
      <c r="BVV35" s="52"/>
      <c r="BVW35" s="52"/>
      <c r="BVX35" s="52"/>
      <c r="BVY35" s="52"/>
      <c r="BVZ35" s="52"/>
      <c r="BWA35" s="52"/>
      <c r="BWB35" s="52"/>
      <c r="BWC35" s="52"/>
      <c r="BWD35" s="52"/>
      <c r="BWE35" s="52"/>
      <c r="BWF35" s="52"/>
      <c r="BWG35" s="52"/>
      <c r="BWH35" s="52"/>
      <c r="BWI35" s="52"/>
      <c r="BWJ35" s="52"/>
      <c r="BWK35" s="52"/>
      <c r="BWL35" s="52"/>
      <c r="BWM35" s="52"/>
      <c r="BWN35" s="52"/>
      <c r="BWO35" s="52"/>
      <c r="BWP35" s="52"/>
      <c r="BWQ35" s="52"/>
      <c r="BWR35" s="52"/>
      <c r="BWS35" s="52"/>
      <c r="BWT35" s="52"/>
      <c r="BWU35" s="52"/>
      <c r="BWV35" s="52"/>
      <c r="BWW35" s="52"/>
      <c r="BWX35" s="52"/>
      <c r="BWY35" s="52"/>
      <c r="BWZ35" s="52"/>
      <c r="BXA35" s="52"/>
      <c r="BXB35" s="52"/>
      <c r="BXC35" s="52"/>
      <c r="BXD35" s="52"/>
      <c r="BXE35" s="52"/>
      <c r="BXF35" s="52"/>
      <c r="BXG35" s="52"/>
      <c r="BXH35" s="52"/>
      <c r="BXI35" s="52"/>
      <c r="BXJ35" s="52"/>
      <c r="BXK35" s="52"/>
      <c r="BXL35" s="52"/>
      <c r="BXM35" s="52"/>
      <c r="BXN35" s="52"/>
      <c r="BXO35" s="52"/>
      <c r="BXP35" s="52"/>
      <c r="BXQ35" s="52"/>
      <c r="BXR35" s="52"/>
      <c r="BXS35" s="52"/>
      <c r="BXT35" s="52"/>
      <c r="BXU35" s="52"/>
      <c r="BXV35" s="52"/>
      <c r="BXW35" s="52"/>
      <c r="BXX35" s="52"/>
      <c r="BXY35" s="52"/>
      <c r="BXZ35" s="52"/>
      <c r="BYA35" s="52"/>
      <c r="BYB35" s="52"/>
      <c r="BYC35" s="52"/>
      <c r="BYD35" s="52"/>
      <c r="BYE35" s="52"/>
      <c r="BYF35" s="52"/>
      <c r="BYG35" s="52"/>
      <c r="BYH35" s="52"/>
      <c r="BYI35" s="52"/>
      <c r="BYJ35" s="52"/>
      <c r="BYK35" s="52"/>
      <c r="BYL35" s="52"/>
      <c r="BYM35" s="52"/>
      <c r="BYN35" s="52"/>
      <c r="BYO35" s="52"/>
      <c r="BYP35" s="52"/>
      <c r="BYQ35" s="52"/>
      <c r="BYR35" s="52"/>
      <c r="BYS35" s="52"/>
      <c r="BYT35" s="52"/>
      <c r="BYU35" s="52"/>
      <c r="BYV35" s="52"/>
      <c r="BYW35" s="52"/>
      <c r="BYX35" s="52"/>
      <c r="BYY35" s="52"/>
      <c r="BYZ35" s="52"/>
      <c r="BZA35" s="52"/>
      <c r="BZB35" s="52"/>
      <c r="BZC35" s="52"/>
      <c r="BZD35" s="52"/>
      <c r="BZE35" s="52"/>
      <c r="BZF35" s="52"/>
      <c r="BZG35" s="52"/>
      <c r="BZH35" s="52"/>
      <c r="BZI35" s="52"/>
      <c r="BZJ35" s="52"/>
      <c r="BZK35" s="52"/>
      <c r="BZL35" s="52"/>
      <c r="BZM35" s="52"/>
      <c r="BZN35" s="52"/>
      <c r="BZO35" s="52"/>
      <c r="BZP35" s="52"/>
      <c r="BZQ35" s="52"/>
      <c r="BZR35" s="52"/>
      <c r="BZS35" s="52"/>
      <c r="BZT35" s="52"/>
      <c r="BZU35" s="52"/>
      <c r="BZV35" s="52"/>
      <c r="BZW35" s="52"/>
      <c r="BZX35" s="52"/>
      <c r="BZY35" s="52"/>
      <c r="BZZ35" s="52"/>
      <c r="CAA35" s="52"/>
      <c r="CAB35" s="52"/>
      <c r="CAC35" s="52"/>
      <c r="CAD35" s="52"/>
      <c r="CAE35" s="52"/>
      <c r="CAF35" s="52"/>
      <c r="CAG35" s="52"/>
      <c r="CAH35" s="52"/>
      <c r="CAI35" s="52"/>
      <c r="CAJ35" s="52"/>
      <c r="CAK35" s="52"/>
      <c r="CAL35" s="52"/>
      <c r="CAM35" s="52"/>
      <c r="CAN35" s="52"/>
      <c r="CAO35" s="52"/>
      <c r="CAP35" s="52"/>
      <c r="CAQ35" s="52"/>
      <c r="CAR35" s="52"/>
      <c r="CAS35" s="52"/>
      <c r="CAT35" s="52"/>
      <c r="CAU35" s="52"/>
      <c r="CAV35" s="52"/>
      <c r="CAW35" s="52"/>
      <c r="CAX35" s="52"/>
      <c r="CAY35" s="52"/>
      <c r="CAZ35" s="52"/>
      <c r="CBA35" s="52"/>
      <c r="CBB35" s="52"/>
      <c r="CBC35" s="52"/>
      <c r="CBD35" s="52"/>
      <c r="CBE35" s="52"/>
      <c r="CBF35" s="52"/>
      <c r="CBG35" s="52"/>
      <c r="CBH35" s="52"/>
      <c r="CBI35" s="52"/>
      <c r="CBJ35" s="52"/>
      <c r="CBK35" s="52"/>
      <c r="CBL35" s="52"/>
      <c r="CBM35" s="52"/>
      <c r="CBN35" s="52"/>
      <c r="CBO35" s="52"/>
      <c r="CBP35" s="52"/>
      <c r="CBQ35" s="52"/>
      <c r="CBR35" s="52"/>
      <c r="CBS35" s="52"/>
      <c r="CBT35" s="52"/>
      <c r="CBU35" s="52"/>
      <c r="CBV35" s="52"/>
      <c r="CBW35" s="52"/>
      <c r="CBX35" s="52"/>
      <c r="CBY35" s="52"/>
      <c r="CBZ35" s="52"/>
      <c r="CCA35" s="52"/>
      <c r="CCB35" s="52"/>
      <c r="CCC35" s="52"/>
      <c r="CCD35" s="52"/>
      <c r="CCE35" s="52"/>
      <c r="CCF35" s="52"/>
      <c r="CCG35" s="52"/>
      <c r="CCH35" s="52"/>
      <c r="CCI35" s="52"/>
      <c r="CCJ35" s="52"/>
      <c r="CCK35" s="52"/>
      <c r="CCL35" s="52"/>
      <c r="CCM35" s="52"/>
      <c r="CCN35" s="52"/>
      <c r="CCO35" s="52"/>
      <c r="CCP35" s="52"/>
      <c r="CCQ35" s="52"/>
      <c r="CCR35" s="52"/>
      <c r="CCS35" s="52"/>
      <c r="CCT35" s="52"/>
      <c r="CCU35" s="52"/>
      <c r="CCV35" s="52"/>
      <c r="CCW35" s="52"/>
      <c r="CCX35" s="52"/>
      <c r="CCY35" s="52"/>
      <c r="CCZ35" s="52"/>
      <c r="CDA35" s="52"/>
      <c r="CDB35" s="52"/>
      <c r="CDC35" s="52"/>
      <c r="CDD35" s="52"/>
      <c r="CDE35" s="52"/>
      <c r="CDF35" s="52"/>
      <c r="CDG35" s="52"/>
      <c r="CDH35" s="52"/>
      <c r="CDI35" s="52"/>
      <c r="CDJ35" s="52"/>
      <c r="CDK35" s="52"/>
      <c r="CDL35" s="52"/>
      <c r="CDM35" s="52"/>
      <c r="CDN35" s="52"/>
      <c r="CDO35" s="52"/>
      <c r="CDP35" s="52"/>
      <c r="CDQ35" s="52"/>
      <c r="CDR35" s="52"/>
      <c r="CDS35" s="52"/>
      <c r="CDT35" s="52"/>
      <c r="CDU35" s="52"/>
      <c r="CDV35" s="52"/>
      <c r="CDW35" s="52"/>
      <c r="CDX35" s="52"/>
      <c r="CDY35" s="52"/>
      <c r="CDZ35" s="52"/>
      <c r="CEA35" s="52"/>
      <c r="CEB35" s="52"/>
      <c r="CEC35" s="52"/>
      <c r="CED35" s="52"/>
      <c r="CEE35" s="52"/>
      <c r="CEF35" s="52"/>
      <c r="CEG35" s="52"/>
      <c r="CEH35" s="52"/>
      <c r="CEI35" s="52"/>
      <c r="CEJ35" s="52"/>
      <c r="CEK35" s="52"/>
      <c r="CEL35" s="52"/>
      <c r="CEM35" s="52"/>
      <c r="CEN35" s="52"/>
      <c r="CEO35" s="52"/>
      <c r="CEP35" s="52"/>
      <c r="CEQ35" s="52"/>
      <c r="CER35" s="52"/>
      <c r="CES35" s="52"/>
      <c r="CET35" s="52"/>
      <c r="CEU35" s="52"/>
      <c r="CEV35" s="52"/>
      <c r="CEW35" s="52"/>
      <c r="CEX35" s="52"/>
      <c r="CEY35" s="52"/>
      <c r="CEZ35" s="52"/>
      <c r="CFA35" s="52"/>
      <c r="CFB35" s="52"/>
      <c r="CFC35" s="52"/>
      <c r="CFD35" s="52"/>
      <c r="CFE35" s="52"/>
      <c r="CFF35" s="52"/>
      <c r="CFG35" s="52"/>
      <c r="CFH35" s="52"/>
      <c r="CFI35" s="52"/>
      <c r="CFJ35" s="52"/>
      <c r="CFK35" s="52"/>
      <c r="CFL35" s="52"/>
      <c r="CFM35" s="52"/>
      <c r="CFN35" s="52"/>
      <c r="CFO35" s="52"/>
      <c r="CFP35" s="52"/>
      <c r="CFQ35" s="52"/>
      <c r="CFR35" s="52"/>
      <c r="CFS35" s="52"/>
      <c r="CFT35" s="52"/>
      <c r="CFU35" s="52"/>
      <c r="CFV35" s="52"/>
      <c r="CFW35" s="52"/>
      <c r="CFX35" s="52"/>
      <c r="CFY35" s="52"/>
      <c r="CFZ35" s="52"/>
      <c r="CGA35" s="52"/>
      <c r="CGB35" s="52"/>
      <c r="CGC35" s="52"/>
      <c r="CGD35" s="52"/>
      <c r="CGE35" s="52"/>
      <c r="CGF35" s="52"/>
      <c r="CGG35" s="52"/>
      <c r="CGH35" s="52"/>
      <c r="CGI35" s="52"/>
      <c r="CGJ35" s="52"/>
      <c r="CGK35" s="52"/>
      <c r="CGL35" s="52"/>
      <c r="CGM35" s="52"/>
      <c r="CGN35" s="52"/>
      <c r="CGO35" s="52"/>
      <c r="CGP35" s="52"/>
      <c r="CGQ35" s="52"/>
      <c r="CGR35" s="52"/>
      <c r="CGS35" s="52"/>
      <c r="CGT35" s="52"/>
      <c r="CGU35" s="52"/>
      <c r="CGV35" s="52"/>
      <c r="CGW35" s="52"/>
      <c r="CGX35" s="52"/>
      <c r="CGY35" s="52"/>
      <c r="CGZ35" s="52"/>
      <c r="CHA35" s="52"/>
      <c r="CHB35" s="52"/>
      <c r="CHC35" s="52"/>
      <c r="CHD35" s="52"/>
      <c r="CHE35" s="52"/>
      <c r="CHF35" s="52"/>
      <c r="CHG35" s="52"/>
      <c r="CHH35" s="52"/>
      <c r="CHI35" s="52"/>
      <c r="CHJ35" s="52"/>
      <c r="CHK35" s="52"/>
      <c r="CHL35" s="52"/>
      <c r="CHM35" s="52"/>
      <c r="CHN35" s="52"/>
      <c r="CHO35" s="52"/>
      <c r="CHP35" s="52"/>
      <c r="CHQ35" s="52"/>
      <c r="CHR35" s="52"/>
      <c r="CHS35" s="52"/>
      <c r="CHT35" s="52"/>
      <c r="CHU35" s="52"/>
      <c r="CHV35" s="52"/>
      <c r="CHW35" s="52"/>
      <c r="CHX35" s="52"/>
      <c r="CHY35" s="52"/>
      <c r="CHZ35" s="52"/>
      <c r="CIA35" s="52"/>
      <c r="CIB35" s="52"/>
      <c r="CIC35" s="52"/>
      <c r="CID35" s="52"/>
      <c r="CIE35" s="52"/>
      <c r="CIF35" s="52"/>
      <c r="CIG35" s="52"/>
      <c r="CIH35" s="52"/>
      <c r="CII35" s="52"/>
      <c r="CIJ35" s="52"/>
      <c r="CIK35" s="52"/>
      <c r="CIL35" s="52"/>
      <c r="CIM35" s="52"/>
      <c r="CIN35" s="52"/>
      <c r="CIO35" s="52"/>
      <c r="CIP35" s="52"/>
      <c r="CIQ35" s="52"/>
      <c r="CIR35" s="52"/>
      <c r="CIS35" s="52"/>
      <c r="CIT35" s="52"/>
      <c r="CIU35" s="52"/>
      <c r="CIV35" s="52"/>
      <c r="CIW35" s="52"/>
      <c r="CIX35" s="52"/>
      <c r="CIY35" s="52"/>
      <c r="CIZ35" s="52"/>
      <c r="CJA35" s="52"/>
      <c r="CJB35" s="52"/>
      <c r="CJC35" s="52"/>
      <c r="CJD35" s="52"/>
      <c r="CJE35" s="52"/>
      <c r="CJF35" s="52"/>
      <c r="CJG35" s="52"/>
      <c r="CJH35" s="52"/>
      <c r="CJI35" s="52"/>
      <c r="CJJ35" s="52"/>
      <c r="CJK35" s="52"/>
      <c r="CJL35" s="52"/>
      <c r="CJM35" s="52"/>
      <c r="CJN35" s="52"/>
      <c r="CJO35" s="52"/>
      <c r="CJP35" s="52"/>
      <c r="CJQ35" s="52"/>
      <c r="CJR35" s="52"/>
      <c r="CJS35" s="52"/>
      <c r="CJT35" s="52"/>
      <c r="CJU35" s="52"/>
      <c r="CJV35" s="52"/>
      <c r="CJW35" s="52"/>
      <c r="CJX35" s="52"/>
      <c r="CJY35" s="52"/>
      <c r="CJZ35" s="52"/>
      <c r="CKA35" s="52"/>
      <c r="CKB35" s="52"/>
      <c r="CKC35" s="52"/>
      <c r="CKD35" s="52"/>
      <c r="CKE35" s="52"/>
      <c r="CKF35" s="52"/>
      <c r="CKG35" s="52"/>
      <c r="CKH35" s="52"/>
      <c r="CKI35" s="52"/>
      <c r="CKJ35" s="52"/>
      <c r="CKK35" s="52"/>
      <c r="CKL35" s="52"/>
      <c r="CKM35" s="52"/>
      <c r="CKN35" s="52"/>
      <c r="CKO35" s="52"/>
      <c r="CKP35" s="52"/>
      <c r="CKQ35" s="52"/>
      <c r="CKR35" s="52"/>
      <c r="CKS35" s="52"/>
      <c r="CKT35" s="52"/>
      <c r="CKU35" s="52"/>
      <c r="CKV35" s="52"/>
      <c r="CKW35" s="52"/>
      <c r="CKX35" s="52"/>
      <c r="CKY35" s="52"/>
      <c r="CKZ35" s="52"/>
      <c r="CLA35" s="52"/>
      <c r="CLB35" s="52"/>
      <c r="CLC35" s="52"/>
      <c r="CLD35" s="52"/>
      <c r="CLE35" s="52"/>
      <c r="CLF35" s="52"/>
      <c r="CLG35" s="52"/>
      <c r="CLH35" s="52"/>
      <c r="CLI35" s="52"/>
      <c r="CLJ35" s="52"/>
      <c r="CLK35" s="52"/>
      <c r="CLL35" s="52"/>
      <c r="CLM35" s="52"/>
      <c r="CLN35" s="52"/>
      <c r="CLO35" s="52"/>
      <c r="CLP35" s="52"/>
      <c r="CLQ35" s="52"/>
      <c r="CLR35" s="52"/>
      <c r="CLS35" s="52"/>
      <c r="CLT35" s="52"/>
      <c r="CLU35" s="52"/>
      <c r="CLV35" s="52"/>
      <c r="CLW35" s="52"/>
      <c r="CLX35" s="52"/>
      <c r="CLY35" s="52"/>
      <c r="CLZ35" s="52"/>
      <c r="CMA35" s="52"/>
      <c r="CMB35" s="52"/>
      <c r="CMC35" s="52"/>
      <c r="CMD35" s="52"/>
      <c r="CME35" s="52"/>
      <c r="CMF35" s="52"/>
      <c r="CMG35" s="52"/>
      <c r="CMH35" s="52"/>
      <c r="CMI35" s="52"/>
      <c r="CMJ35" s="52"/>
      <c r="CMK35" s="52"/>
      <c r="CML35" s="52"/>
      <c r="CMM35" s="52"/>
      <c r="CMN35" s="52"/>
      <c r="CMO35" s="52"/>
      <c r="CMP35" s="52"/>
      <c r="CMQ35" s="52"/>
      <c r="CMR35" s="52"/>
      <c r="CMS35" s="52"/>
      <c r="CMT35" s="52"/>
      <c r="CMU35" s="52"/>
      <c r="CMV35" s="52"/>
      <c r="CMW35" s="52"/>
      <c r="CMX35" s="52"/>
      <c r="CMY35" s="52"/>
      <c r="CMZ35" s="52"/>
      <c r="CNA35" s="52"/>
      <c r="CNB35" s="52"/>
      <c r="CNC35" s="52"/>
      <c r="CND35" s="52"/>
      <c r="CNE35" s="52"/>
      <c r="CNF35" s="52"/>
      <c r="CNG35" s="52"/>
      <c r="CNH35" s="52"/>
      <c r="CNI35" s="52"/>
      <c r="CNJ35" s="52"/>
      <c r="CNK35" s="52"/>
      <c r="CNL35" s="52"/>
      <c r="CNM35" s="52"/>
      <c r="CNN35" s="52"/>
      <c r="CNO35" s="52"/>
      <c r="CNP35" s="52"/>
      <c r="CNQ35" s="52"/>
      <c r="CNR35" s="52"/>
      <c r="CNS35" s="52"/>
      <c r="CNT35" s="52"/>
      <c r="CNU35" s="52"/>
      <c r="CNV35" s="52"/>
      <c r="CNW35" s="52"/>
      <c r="CNX35" s="52"/>
      <c r="CNY35" s="52"/>
      <c r="CNZ35" s="52"/>
      <c r="COA35" s="52"/>
      <c r="COB35" s="52"/>
      <c r="COC35" s="52"/>
      <c r="COD35" s="52"/>
      <c r="COE35" s="52"/>
      <c r="COF35" s="52"/>
      <c r="COG35" s="52"/>
      <c r="COH35" s="52"/>
      <c r="COI35" s="52"/>
      <c r="COJ35" s="52"/>
      <c r="COK35" s="52"/>
      <c r="COL35" s="52"/>
      <c r="COM35" s="52"/>
      <c r="CON35" s="52"/>
      <c r="COO35" s="52"/>
      <c r="COP35" s="52"/>
      <c r="COQ35" s="52"/>
      <c r="COR35" s="52"/>
      <c r="COS35" s="52"/>
      <c r="COT35" s="52"/>
      <c r="COU35" s="52"/>
      <c r="COV35" s="52"/>
      <c r="COW35" s="52"/>
      <c r="COX35" s="52"/>
      <c r="COY35" s="52"/>
      <c r="COZ35" s="52"/>
      <c r="CPA35" s="52"/>
      <c r="CPB35" s="52"/>
      <c r="CPC35" s="52"/>
      <c r="CPD35" s="52"/>
      <c r="CPE35" s="52"/>
      <c r="CPF35" s="52"/>
      <c r="CPG35" s="52"/>
      <c r="CPH35" s="52"/>
      <c r="CPI35" s="52"/>
      <c r="CPJ35" s="52"/>
      <c r="CPK35" s="52"/>
      <c r="CPL35" s="52"/>
      <c r="CPM35" s="52"/>
      <c r="CPN35" s="52"/>
      <c r="CPO35" s="52"/>
      <c r="CPP35" s="52"/>
      <c r="CPQ35" s="52"/>
      <c r="CPR35" s="52"/>
      <c r="CPS35" s="52"/>
      <c r="CPT35" s="52"/>
      <c r="CPU35" s="52"/>
      <c r="CPV35" s="52"/>
      <c r="CPW35" s="52"/>
      <c r="CPX35" s="52"/>
      <c r="CPY35" s="52"/>
      <c r="CPZ35" s="52"/>
      <c r="CQA35" s="52"/>
      <c r="CQB35" s="52"/>
      <c r="CQC35" s="52"/>
      <c r="CQD35" s="52"/>
      <c r="CQE35" s="52"/>
      <c r="CQF35" s="52"/>
      <c r="CQG35" s="52"/>
      <c r="CQH35" s="52"/>
      <c r="CQI35" s="52"/>
      <c r="CQJ35" s="52"/>
      <c r="CQK35" s="52"/>
      <c r="CQL35" s="52"/>
      <c r="CQM35" s="52"/>
      <c r="CQN35" s="52"/>
      <c r="CQO35" s="52"/>
      <c r="CQP35" s="52"/>
      <c r="CQQ35" s="52"/>
      <c r="CQR35" s="52"/>
      <c r="CQS35" s="52"/>
      <c r="CQT35" s="52"/>
      <c r="CQU35" s="52"/>
      <c r="CQV35" s="52"/>
      <c r="CQW35" s="52"/>
      <c r="CQX35" s="52"/>
      <c r="CQY35" s="52"/>
      <c r="CQZ35" s="52"/>
      <c r="CRA35" s="52"/>
      <c r="CRB35" s="52"/>
      <c r="CRC35" s="52"/>
      <c r="CRD35" s="52"/>
      <c r="CRE35" s="52"/>
      <c r="CRF35" s="52"/>
      <c r="CRG35" s="52"/>
      <c r="CRH35" s="52"/>
      <c r="CRI35" s="52"/>
      <c r="CRJ35" s="52"/>
      <c r="CRK35" s="52"/>
      <c r="CRL35" s="52"/>
      <c r="CRM35" s="52"/>
      <c r="CRN35" s="52"/>
      <c r="CRO35" s="52"/>
      <c r="CRP35" s="52"/>
      <c r="CRQ35" s="52"/>
      <c r="CRR35" s="52"/>
      <c r="CRS35" s="52"/>
      <c r="CRT35" s="52"/>
      <c r="CRU35" s="52"/>
      <c r="CRV35" s="52"/>
      <c r="CRW35" s="52"/>
      <c r="CRX35" s="52"/>
      <c r="CRY35" s="52"/>
      <c r="CRZ35" s="52"/>
      <c r="CSA35" s="52"/>
      <c r="CSB35" s="52"/>
      <c r="CSC35" s="52"/>
      <c r="CSD35" s="52"/>
      <c r="CSE35" s="52"/>
      <c r="CSF35" s="52"/>
      <c r="CSG35" s="52"/>
      <c r="CSH35" s="52"/>
      <c r="CSI35" s="52"/>
      <c r="CSJ35" s="52"/>
      <c r="CSK35" s="52"/>
      <c r="CSL35" s="52"/>
      <c r="CSM35" s="52"/>
      <c r="CSN35" s="52"/>
      <c r="CSO35" s="52"/>
      <c r="CSP35" s="52"/>
      <c r="CSQ35" s="52"/>
      <c r="CSR35" s="52"/>
      <c r="CSS35" s="52"/>
      <c r="CST35" s="52"/>
      <c r="CSU35" s="52"/>
      <c r="CSV35" s="52"/>
      <c r="CSW35" s="52"/>
      <c r="CSX35" s="52"/>
      <c r="CSY35" s="52"/>
      <c r="CSZ35" s="52"/>
      <c r="CTA35" s="52"/>
      <c r="CTB35" s="52"/>
      <c r="CTC35" s="52"/>
      <c r="CTD35" s="52"/>
      <c r="CTE35" s="52"/>
      <c r="CTF35" s="52"/>
      <c r="CTG35" s="52"/>
      <c r="CTH35" s="52"/>
      <c r="CTI35" s="52"/>
      <c r="CTJ35" s="52"/>
      <c r="CTK35" s="52"/>
      <c r="CTL35" s="52"/>
      <c r="CTM35" s="52"/>
      <c r="CTN35" s="52"/>
      <c r="CTO35" s="52"/>
      <c r="CTP35" s="52"/>
      <c r="CTQ35" s="52"/>
      <c r="CTR35" s="52"/>
      <c r="CTS35" s="52"/>
      <c r="CTT35" s="52"/>
      <c r="CTU35" s="52"/>
      <c r="CTV35" s="52"/>
      <c r="CTW35" s="52"/>
      <c r="CTX35" s="52"/>
      <c r="CTY35" s="52"/>
      <c r="CTZ35" s="52"/>
      <c r="CUA35" s="52"/>
      <c r="CUB35" s="52"/>
      <c r="CUC35" s="52"/>
      <c r="CUD35" s="52"/>
      <c r="CUE35" s="52"/>
      <c r="CUF35" s="52"/>
      <c r="CUG35" s="52"/>
      <c r="CUH35" s="52"/>
      <c r="CUI35" s="52"/>
      <c r="CUJ35" s="52"/>
      <c r="CUK35" s="52"/>
      <c r="CUL35" s="52"/>
      <c r="CUM35" s="52"/>
      <c r="CUN35" s="52"/>
      <c r="CUO35" s="52"/>
      <c r="CUP35" s="52"/>
      <c r="CUQ35" s="52"/>
      <c r="CUR35" s="52"/>
      <c r="CUS35" s="52"/>
      <c r="CUT35" s="52"/>
      <c r="CUU35" s="52"/>
      <c r="CUV35" s="52"/>
      <c r="CUW35" s="52"/>
      <c r="CUX35" s="52"/>
      <c r="CUY35" s="52"/>
      <c r="CUZ35" s="52"/>
      <c r="CVA35" s="52"/>
      <c r="CVB35" s="52"/>
      <c r="CVC35" s="52"/>
      <c r="CVD35" s="52"/>
      <c r="CVE35" s="52"/>
      <c r="CVF35" s="52"/>
      <c r="CVG35" s="52"/>
      <c r="CVH35" s="52"/>
      <c r="CVI35" s="52"/>
      <c r="CVJ35" s="52"/>
      <c r="CVK35" s="52"/>
      <c r="CVL35" s="52"/>
      <c r="CVM35" s="52"/>
      <c r="CVN35" s="52"/>
      <c r="CVO35" s="52"/>
      <c r="CVP35" s="52"/>
      <c r="CVQ35" s="52"/>
      <c r="CVR35" s="52"/>
      <c r="CVS35" s="52"/>
      <c r="CVT35" s="52"/>
      <c r="CVU35" s="52"/>
      <c r="CVV35" s="52"/>
      <c r="CVW35" s="52"/>
      <c r="CVX35" s="52"/>
      <c r="CVY35" s="52"/>
      <c r="CVZ35" s="52"/>
      <c r="CWA35" s="52"/>
      <c r="CWB35" s="52"/>
      <c r="CWC35" s="52"/>
      <c r="CWD35" s="52"/>
      <c r="CWE35" s="52"/>
      <c r="CWF35" s="52"/>
      <c r="CWG35" s="52"/>
      <c r="CWH35" s="52"/>
      <c r="CWI35" s="52"/>
      <c r="CWJ35" s="52"/>
      <c r="CWK35" s="52"/>
      <c r="CWL35" s="52"/>
      <c r="CWM35" s="52"/>
      <c r="CWN35" s="52"/>
      <c r="CWO35" s="52"/>
      <c r="CWP35" s="52"/>
      <c r="CWQ35" s="52"/>
      <c r="CWR35" s="52"/>
      <c r="CWS35" s="52"/>
      <c r="CWT35" s="52"/>
      <c r="CWU35" s="52"/>
      <c r="CWV35" s="52"/>
      <c r="CWW35" s="52"/>
      <c r="CWX35" s="52"/>
      <c r="CWY35" s="52"/>
      <c r="CWZ35" s="52"/>
      <c r="CXA35" s="52"/>
      <c r="CXB35" s="52"/>
      <c r="CXC35" s="52"/>
      <c r="CXD35" s="52"/>
      <c r="CXE35" s="52"/>
      <c r="CXF35" s="52"/>
      <c r="CXG35" s="52"/>
      <c r="CXH35" s="52"/>
      <c r="CXI35" s="52"/>
      <c r="CXJ35" s="52"/>
      <c r="CXK35" s="52"/>
      <c r="CXL35" s="52"/>
      <c r="CXM35" s="52"/>
      <c r="CXN35" s="52"/>
      <c r="CXO35" s="52"/>
      <c r="CXP35" s="52"/>
      <c r="CXQ35" s="52"/>
      <c r="CXR35" s="52"/>
      <c r="CXS35" s="52"/>
      <c r="CXT35" s="52"/>
      <c r="CXU35" s="52"/>
      <c r="CXV35" s="52"/>
      <c r="CXW35" s="52"/>
      <c r="CXX35" s="52"/>
      <c r="CXY35" s="52"/>
      <c r="CXZ35" s="52"/>
      <c r="CYA35" s="52"/>
      <c r="CYB35" s="52"/>
      <c r="CYC35" s="52"/>
      <c r="CYD35" s="52"/>
      <c r="CYE35" s="52"/>
      <c r="CYF35" s="52"/>
      <c r="CYG35" s="52"/>
      <c r="CYH35" s="52"/>
      <c r="CYI35" s="52"/>
      <c r="CYJ35" s="52"/>
      <c r="CYK35" s="52"/>
      <c r="CYL35" s="52"/>
      <c r="CYM35" s="52"/>
      <c r="CYN35" s="52"/>
      <c r="CYO35" s="52"/>
      <c r="CYP35" s="52"/>
      <c r="CYQ35" s="52"/>
      <c r="CYR35" s="52"/>
      <c r="CYS35" s="52"/>
      <c r="CYT35" s="52"/>
      <c r="CYU35" s="52"/>
      <c r="CYV35" s="52"/>
      <c r="CYW35" s="52"/>
      <c r="CYX35" s="52"/>
      <c r="CYY35" s="52"/>
      <c r="CYZ35" s="52"/>
      <c r="CZA35" s="52"/>
      <c r="CZB35" s="52"/>
      <c r="CZC35" s="52"/>
      <c r="CZD35" s="52"/>
      <c r="CZE35" s="52"/>
      <c r="CZF35" s="52"/>
      <c r="CZG35" s="52"/>
      <c r="CZH35" s="52"/>
      <c r="CZI35" s="52"/>
      <c r="CZJ35" s="52"/>
      <c r="CZK35" s="52"/>
      <c r="CZL35" s="52"/>
      <c r="CZM35" s="52"/>
      <c r="CZN35" s="52"/>
      <c r="CZO35" s="52"/>
      <c r="CZP35" s="52"/>
      <c r="CZQ35" s="52"/>
      <c r="CZR35" s="52"/>
      <c r="CZS35" s="52"/>
      <c r="CZT35" s="52"/>
      <c r="CZU35" s="52"/>
      <c r="CZV35" s="52"/>
      <c r="CZW35" s="52"/>
      <c r="CZX35" s="52"/>
      <c r="CZY35" s="52"/>
      <c r="CZZ35" s="52"/>
      <c r="DAA35" s="52"/>
      <c r="DAB35" s="52"/>
      <c r="DAC35" s="52"/>
      <c r="DAD35" s="52"/>
      <c r="DAE35" s="52"/>
      <c r="DAF35" s="52"/>
      <c r="DAG35" s="52"/>
      <c r="DAH35" s="52"/>
      <c r="DAI35" s="52"/>
      <c r="DAJ35" s="52"/>
      <c r="DAK35" s="52"/>
      <c r="DAL35" s="52"/>
      <c r="DAM35" s="52"/>
      <c r="DAN35" s="52"/>
      <c r="DAO35" s="52"/>
      <c r="DAP35" s="52"/>
      <c r="DAQ35" s="52"/>
      <c r="DAR35" s="52"/>
      <c r="DAS35" s="52"/>
      <c r="DAT35" s="52"/>
      <c r="DAU35" s="52"/>
      <c r="DAV35" s="52"/>
      <c r="DAW35" s="52"/>
      <c r="DAX35" s="52"/>
      <c r="DAY35" s="52"/>
      <c r="DAZ35" s="52"/>
      <c r="DBA35" s="52"/>
      <c r="DBB35" s="52"/>
      <c r="DBC35" s="52"/>
      <c r="DBD35" s="52"/>
      <c r="DBE35" s="52"/>
      <c r="DBF35" s="52"/>
      <c r="DBG35" s="52"/>
      <c r="DBH35" s="52"/>
      <c r="DBI35" s="52"/>
      <c r="DBJ35" s="52"/>
      <c r="DBK35" s="52"/>
      <c r="DBL35" s="52"/>
      <c r="DBM35" s="52"/>
      <c r="DBN35" s="52"/>
      <c r="DBO35" s="52"/>
      <c r="DBP35" s="52"/>
      <c r="DBQ35" s="52"/>
      <c r="DBR35" s="52"/>
      <c r="DBS35" s="52"/>
      <c r="DBT35" s="52"/>
      <c r="DBU35" s="52"/>
      <c r="DBV35" s="52"/>
      <c r="DBW35" s="52"/>
      <c r="DBX35" s="52"/>
      <c r="DBY35" s="52"/>
      <c r="DBZ35" s="52"/>
      <c r="DCA35" s="52"/>
      <c r="DCB35" s="52"/>
      <c r="DCC35" s="52"/>
      <c r="DCD35" s="52"/>
      <c r="DCE35" s="52"/>
      <c r="DCF35" s="52"/>
      <c r="DCG35" s="52"/>
      <c r="DCH35" s="52"/>
      <c r="DCI35" s="52"/>
      <c r="DCJ35" s="52"/>
      <c r="DCK35" s="52"/>
      <c r="DCL35" s="52"/>
      <c r="DCM35" s="52"/>
      <c r="DCN35" s="52"/>
      <c r="DCO35" s="52"/>
      <c r="DCP35" s="52"/>
      <c r="DCQ35" s="52"/>
      <c r="DCR35" s="52"/>
      <c r="DCS35" s="52"/>
      <c r="DCT35" s="52"/>
      <c r="DCU35" s="52"/>
      <c r="DCV35" s="52"/>
      <c r="DCW35" s="52"/>
      <c r="DCX35" s="52"/>
      <c r="DCY35" s="52"/>
      <c r="DCZ35" s="52"/>
      <c r="DDA35" s="52"/>
      <c r="DDB35" s="52"/>
      <c r="DDC35" s="52"/>
      <c r="DDD35" s="52"/>
      <c r="DDE35" s="52"/>
      <c r="DDF35" s="52"/>
      <c r="DDG35" s="52"/>
      <c r="DDH35" s="52"/>
      <c r="DDI35" s="52"/>
      <c r="DDJ35" s="52"/>
      <c r="DDK35" s="52"/>
      <c r="DDL35" s="52"/>
      <c r="DDM35" s="52"/>
      <c r="DDN35" s="52"/>
      <c r="DDO35" s="52"/>
      <c r="DDP35" s="52"/>
      <c r="DDQ35" s="52"/>
      <c r="DDR35" s="52"/>
      <c r="DDS35" s="52"/>
      <c r="DDT35" s="52"/>
      <c r="DDU35" s="52"/>
      <c r="DDV35" s="52"/>
      <c r="DDW35" s="52"/>
      <c r="DDX35" s="52"/>
      <c r="DDY35" s="52"/>
      <c r="DDZ35" s="52"/>
      <c r="DEA35" s="52"/>
      <c r="DEB35" s="52"/>
      <c r="DEC35" s="52"/>
      <c r="DED35" s="52"/>
      <c r="DEE35" s="52"/>
      <c r="DEF35" s="52"/>
      <c r="DEG35" s="52"/>
      <c r="DEH35" s="52"/>
      <c r="DEI35" s="52"/>
      <c r="DEJ35" s="52"/>
      <c r="DEK35" s="52"/>
      <c r="DEL35" s="52"/>
      <c r="DEM35" s="52"/>
      <c r="DEN35" s="52"/>
      <c r="DEO35" s="52"/>
      <c r="DEP35" s="52"/>
      <c r="DEQ35" s="52"/>
      <c r="DER35" s="52"/>
      <c r="DES35" s="52"/>
      <c r="DET35" s="52"/>
      <c r="DEU35" s="52"/>
      <c r="DEV35" s="52"/>
      <c r="DEW35" s="52"/>
      <c r="DEX35" s="52"/>
      <c r="DEY35" s="52"/>
      <c r="DEZ35" s="52"/>
      <c r="DFA35" s="52"/>
      <c r="DFB35" s="52"/>
      <c r="DFC35" s="52"/>
      <c r="DFD35" s="52"/>
      <c r="DFE35" s="52"/>
      <c r="DFF35" s="52"/>
      <c r="DFG35" s="52"/>
      <c r="DFH35" s="52"/>
      <c r="DFI35" s="52"/>
      <c r="DFJ35" s="52"/>
      <c r="DFK35" s="52"/>
      <c r="DFL35" s="52"/>
      <c r="DFM35" s="52"/>
      <c r="DFN35" s="52"/>
      <c r="DFO35" s="52"/>
      <c r="DFP35" s="52"/>
      <c r="DFQ35" s="52"/>
      <c r="DFR35" s="52"/>
      <c r="DFS35" s="52"/>
      <c r="DFT35" s="52"/>
      <c r="DFU35" s="52"/>
      <c r="DFV35" s="52"/>
      <c r="DFW35" s="52"/>
      <c r="DFX35" s="52"/>
      <c r="DFY35" s="52"/>
      <c r="DFZ35" s="52"/>
      <c r="DGA35" s="52"/>
      <c r="DGB35" s="52"/>
      <c r="DGC35" s="52"/>
      <c r="DGD35" s="52"/>
      <c r="DGE35" s="52"/>
      <c r="DGF35" s="52"/>
      <c r="DGG35" s="52"/>
      <c r="DGH35" s="52"/>
      <c r="DGI35" s="52"/>
      <c r="DGJ35" s="52"/>
      <c r="DGK35" s="52"/>
      <c r="DGL35" s="52"/>
      <c r="DGM35" s="52"/>
      <c r="DGN35" s="52"/>
      <c r="DGO35" s="52"/>
      <c r="DGP35" s="52"/>
      <c r="DGQ35" s="52"/>
      <c r="DGR35" s="52"/>
      <c r="DGS35" s="52"/>
      <c r="DGT35" s="52"/>
      <c r="DGU35" s="52"/>
      <c r="DGV35" s="52"/>
      <c r="DGW35" s="52"/>
      <c r="DGX35" s="52"/>
      <c r="DGY35" s="52"/>
      <c r="DGZ35" s="52"/>
      <c r="DHA35" s="52"/>
      <c r="DHB35" s="52"/>
      <c r="DHC35" s="52"/>
      <c r="DHD35" s="52"/>
      <c r="DHE35" s="52"/>
      <c r="DHF35" s="52"/>
      <c r="DHG35" s="52"/>
      <c r="DHH35" s="52"/>
      <c r="DHI35" s="52"/>
      <c r="DHJ35" s="52"/>
      <c r="DHK35" s="52"/>
      <c r="DHL35" s="52"/>
      <c r="DHM35" s="52"/>
      <c r="DHN35" s="52"/>
      <c r="DHO35" s="52"/>
      <c r="DHP35" s="52"/>
      <c r="DHQ35" s="52"/>
      <c r="DHR35" s="52"/>
      <c r="DHS35" s="52"/>
      <c r="DHT35" s="52"/>
      <c r="DHU35" s="52"/>
      <c r="DHV35" s="52"/>
      <c r="DHW35" s="52"/>
      <c r="DHX35" s="52"/>
      <c r="DHY35" s="52"/>
      <c r="DHZ35" s="52"/>
      <c r="DIA35" s="52"/>
      <c r="DIB35" s="52"/>
      <c r="DIC35" s="52"/>
      <c r="DID35" s="52"/>
      <c r="DIE35" s="52"/>
      <c r="DIF35" s="52"/>
      <c r="DIG35" s="52"/>
      <c r="DIH35" s="52"/>
      <c r="DII35" s="52"/>
      <c r="DIJ35" s="52"/>
      <c r="DIK35" s="52"/>
      <c r="DIL35" s="52"/>
      <c r="DIM35" s="52"/>
      <c r="DIN35" s="52"/>
      <c r="DIO35" s="52"/>
      <c r="DIP35" s="52"/>
      <c r="DIQ35" s="52"/>
      <c r="DIR35" s="52"/>
      <c r="DIS35" s="52"/>
      <c r="DIT35" s="52"/>
      <c r="DIU35" s="52"/>
      <c r="DIV35" s="52"/>
      <c r="DIW35" s="52"/>
      <c r="DIX35" s="52"/>
      <c r="DIY35" s="52"/>
      <c r="DIZ35" s="52"/>
      <c r="DJA35" s="52"/>
      <c r="DJB35" s="52"/>
      <c r="DJC35" s="52"/>
      <c r="DJD35" s="52"/>
      <c r="DJE35" s="52"/>
      <c r="DJF35" s="52"/>
      <c r="DJG35" s="52"/>
      <c r="DJH35" s="52"/>
      <c r="DJI35" s="52"/>
      <c r="DJJ35" s="52"/>
      <c r="DJK35" s="52"/>
      <c r="DJL35" s="52"/>
      <c r="DJM35" s="52"/>
      <c r="DJN35" s="52"/>
      <c r="DJO35" s="52"/>
      <c r="DJP35" s="52"/>
      <c r="DJQ35" s="52"/>
      <c r="DJR35" s="52"/>
      <c r="DJS35" s="52"/>
      <c r="DJT35" s="52"/>
      <c r="DJU35" s="52"/>
      <c r="DJV35" s="52"/>
      <c r="DJW35" s="52"/>
      <c r="DJX35" s="52"/>
      <c r="DJY35" s="52"/>
      <c r="DJZ35" s="52"/>
      <c r="DKA35" s="52"/>
      <c r="DKB35" s="52"/>
      <c r="DKC35" s="52"/>
      <c r="DKD35" s="52"/>
      <c r="DKE35" s="52"/>
      <c r="DKF35" s="52"/>
      <c r="DKG35" s="52"/>
      <c r="DKH35" s="52"/>
      <c r="DKI35" s="52"/>
      <c r="DKJ35" s="52"/>
      <c r="DKK35" s="52"/>
      <c r="DKL35" s="52"/>
      <c r="DKM35" s="52"/>
      <c r="DKN35" s="52"/>
      <c r="DKO35" s="52"/>
      <c r="DKP35" s="52"/>
      <c r="DKQ35" s="52"/>
      <c r="DKR35" s="52"/>
      <c r="DKS35" s="52"/>
      <c r="DKT35" s="52"/>
      <c r="DKU35" s="52"/>
      <c r="DKV35" s="52"/>
      <c r="DKW35" s="52"/>
      <c r="DKX35" s="52"/>
      <c r="DKY35" s="52"/>
      <c r="DKZ35" s="52"/>
      <c r="DLA35" s="52"/>
      <c r="DLB35" s="52"/>
      <c r="DLC35" s="52"/>
      <c r="DLD35" s="52"/>
      <c r="DLE35" s="52"/>
      <c r="DLF35" s="52"/>
      <c r="DLG35" s="52"/>
      <c r="DLH35" s="52"/>
      <c r="DLI35" s="52"/>
      <c r="DLJ35" s="52"/>
      <c r="DLK35" s="52"/>
      <c r="DLL35" s="52"/>
      <c r="DLM35" s="52"/>
      <c r="DLN35" s="52"/>
      <c r="DLO35" s="52"/>
      <c r="DLP35" s="52"/>
      <c r="DLQ35" s="52"/>
      <c r="DLR35" s="52"/>
      <c r="DLS35" s="52"/>
      <c r="DLT35" s="52"/>
      <c r="DLU35" s="52"/>
      <c r="DLV35" s="52"/>
      <c r="DLW35" s="52"/>
      <c r="DLX35" s="52"/>
      <c r="DLY35" s="52"/>
      <c r="DLZ35" s="52"/>
      <c r="DMA35" s="52"/>
      <c r="DMB35" s="52"/>
      <c r="DMC35" s="52"/>
      <c r="DMD35" s="52"/>
      <c r="DME35" s="52"/>
      <c r="DMF35" s="52"/>
      <c r="DMG35" s="52"/>
      <c r="DMH35" s="52"/>
      <c r="DMI35" s="52"/>
      <c r="DMJ35" s="52"/>
      <c r="DMK35" s="52"/>
      <c r="DML35" s="52"/>
      <c r="DMM35" s="52"/>
      <c r="DMN35" s="52"/>
      <c r="DMO35" s="52"/>
      <c r="DMP35" s="52"/>
      <c r="DMQ35" s="52"/>
      <c r="DMR35" s="52"/>
      <c r="DMS35" s="52"/>
      <c r="DMT35" s="52"/>
      <c r="DMU35" s="52"/>
      <c r="DMV35" s="52"/>
      <c r="DMW35" s="52"/>
      <c r="DMX35" s="52"/>
      <c r="DMY35" s="52"/>
      <c r="DMZ35" s="52"/>
      <c r="DNA35" s="52"/>
      <c r="DNB35" s="52"/>
      <c r="DNC35" s="52"/>
      <c r="DND35" s="52"/>
      <c r="DNE35" s="52"/>
      <c r="DNF35" s="52"/>
      <c r="DNG35" s="52"/>
      <c r="DNH35" s="52"/>
      <c r="DNI35" s="52"/>
      <c r="DNJ35" s="52"/>
      <c r="DNK35" s="52"/>
      <c r="DNL35" s="52"/>
      <c r="DNM35" s="52"/>
      <c r="DNN35" s="52"/>
      <c r="DNO35" s="52"/>
      <c r="DNP35" s="52"/>
      <c r="DNQ35" s="52"/>
      <c r="DNR35" s="52"/>
      <c r="DNS35" s="52"/>
      <c r="DNT35" s="52"/>
      <c r="DNU35" s="52"/>
      <c r="DNV35" s="52"/>
      <c r="DNW35" s="52"/>
      <c r="DNX35" s="52"/>
      <c r="DNY35" s="52"/>
      <c r="DNZ35" s="52"/>
      <c r="DOA35" s="52"/>
      <c r="DOB35" s="52"/>
      <c r="DOC35" s="52"/>
      <c r="DOD35" s="52"/>
      <c r="DOE35" s="52"/>
      <c r="DOF35" s="52"/>
      <c r="DOG35" s="52"/>
      <c r="DOH35" s="52"/>
      <c r="DOI35" s="52"/>
      <c r="DOJ35" s="52"/>
      <c r="DOK35" s="52"/>
      <c r="DOL35" s="52"/>
      <c r="DOM35" s="52"/>
      <c r="DON35" s="52"/>
      <c r="DOO35" s="52"/>
      <c r="DOP35" s="52"/>
      <c r="DOQ35" s="52"/>
      <c r="DOR35" s="52"/>
      <c r="DOS35" s="52"/>
      <c r="DOT35" s="52"/>
      <c r="DOU35" s="52"/>
      <c r="DOV35" s="52"/>
      <c r="DOW35" s="52"/>
      <c r="DOX35" s="52"/>
      <c r="DOY35" s="52"/>
      <c r="DOZ35" s="52"/>
      <c r="DPA35" s="52"/>
      <c r="DPB35" s="52"/>
      <c r="DPC35" s="52"/>
      <c r="DPD35" s="52"/>
      <c r="DPE35" s="52"/>
      <c r="DPF35" s="52"/>
      <c r="DPG35" s="52"/>
      <c r="DPH35" s="52"/>
      <c r="DPI35" s="52"/>
      <c r="DPJ35" s="52"/>
      <c r="DPK35" s="52"/>
      <c r="DPL35" s="52"/>
      <c r="DPM35" s="52"/>
      <c r="DPN35" s="52"/>
      <c r="DPO35" s="52"/>
      <c r="DPP35" s="52"/>
      <c r="DPQ35" s="52"/>
      <c r="DPR35" s="52"/>
      <c r="DPS35" s="52"/>
      <c r="DPT35" s="52"/>
      <c r="DPU35" s="52"/>
      <c r="DPV35" s="52"/>
      <c r="DPW35" s="52"/>
      <c r="DPX35" s="52"/>
      <c r="DPY35" s="52"/>
      <c r="DPZ35" s="52"/>
      <c r="DQA35" s="52"/>
      <c r="DQB35" s="52"/>
      <c r="DQC35" s="52"/>
      <c r="DQD35" s="52"/>
      <c r="DQE35" s="52"/>
      <c r="DQF35" s="52"/>
      <c r="DQG35" s="52"/>
      <c r="DQH35" s="52"/>
      <c r="DQI35" s="52"/>
      <c r="DQJ35" s="52"/>
      <c r="DQK35" s="52"/>
      <c r="DQL35" s="52"/>
      <c r="DQM35" s="52"/>
      <c r="DQN35" s="52"/>
      <c r="DQO35" s="52"/>
      <c r="DQP35" s="52"/>
      <c r="DQQ35" s="52"/>
      <c r="DQR35" s="52"/>
      <c r="DQS35" s="52"/>
      <c r="DQT35" s="52"/>
      <c r="DQU35" s="52"/>
      <c r="DQV35" s="52"/>
      <c r="DQW35" s="52"/>
      <c r="DQX35" s="52"/>
      <c r="DQY35" s="52"/>
      <c r="DQZ35" s="52"/>
      <c r="DRA35" s="52"/>
      <c r="DRB35" s="52"/>
      <c r="DRC35" s="52"/>
      <c r="DRD35" s="52"/>
      <c r="DRE35" s="52"/>
      <c r="DRF35" s="52"/>
      <c r="DRG35" s="52"/>
      <c r="DRH35" s="52"/>
      <c r="DRI35" s="52"/>
      <c r="DRJ35" s="52"/>
      <c r="DRK35" s="52"/>
      <c r="DRL35" s="52"/>
      <c r="DRM35" s="52"/>
      <c r="DRN35" s="52"/>
      <c r="DRO35" s="52"/>
      <c r="DRP35" s="52"/>
      <c r="DRQ35" s="52"/>
      <c r="DRR35" s="52"/>
      <c r="DRS35" s="52"/>
      <c r="DRT35" s="52"/>
      <c r="DRU35" s="52"/>
      <c r="DRV35" s="52"/>
      <c r="DRW35" s="52"/>
      <c r="DRX35" s="52"/>
      <c r="DRY35" s="52"/>
      <c r="DRZ35" s="52"/>
      <c r="DSA35" s="52"/>
      <c r="DSB35" s="52"/>
      <c r="DSC35" s="52"/>
      <c r="DSD35" s="52"/>
      <c r="DSE35" s="52"/>
      <c r="DSF35" s="52"/>
      <c r="DSG35" s="52"/>
      <c r="DSH35" s="52"/>
      <c r="DSI35" s="52"/>
      <c r="DSJ35" s="52"/>
      <c r="DSK35" s="52"/>
      <c r="DSL35" s="52"/>
      <c r="DSM35" s="52"/>
      <c r="DSN35" s="52"/>
      <c r="DSO35" s="52"/>
      <c r="DSP35" s="52"/>
      <c r="DSQ35" s="52"/>
      <c r="DSR35" s="52"/>
      <c r="DSS35" s="52"/>
      <c r="DST35" s="52"/>
      <c r="DSU35" s="52"/>
      <c r="DSV35" s="52"/>
      <c r="DSW35" s="52"/>
      <c r="DSX35" s="52"/>
      <c r="DSY35" s="52"/>
      <c r="DSZ35" s="52"/>
      <c r="DTA35" s="52"/>
      <c r="DTB35" s="52"/>
      <c r="DTC35" s="52"/>
      <c r="DTD35" s="52"/>
      <c r="DTE35" s="52"/>
      <c r="DTF35" s="52"/>
      <c r="DTG35" s="52"/>
      <c r="DTH35" s="52"/>
      <c r="DTI35" s="52"/>
      <c r="DTJ35" s="52"/>
      <c r="DTK35" s="52"/>
      <c r="DTL35" s="52"/>
      <c r="DTM35" s="52"/>
      <c r="DTN35" s="52"/>
      <c r="DTO35" s="52"/>
      <c r="DTP35" s="52"/>
      <c r="DTQ35" s="52"/>
      <c r="DTR35" s="52"/>
      <c r="DTS35" s="52"/>
      <c r="DTT35" s="52"/>
      <c r="DTU35" s="52"/>
      <c r="DTV35" s="52"/>
      <c r="DTW35" s="52"/>
      <c r="DTX35" s="52"/>
      <c r="DTY35" s="52"/>
      <c r="DTZ35" s="52"/>
      <c r="DUA35" s="52"/>
      <c r="DUB35" s="52"/>
      <c r="DUC35" s="52"/>
      <c r="DUD35" s="52"/>
      <c r="DUE35" s="52"/>
      <c r="DUF35" s="52"/>
      <c r="DUG35" s="52"/>
      <c r="DUH35" s="52"/>
      <c r="DUI35" s="52"/>
      <c r="DUJ35" s="52"/>
      <c r="DUK35" s="52"/>
      <c r="DUL35" s="52"/>
      <c r="DUM35" s="52"/>
      <c r="DUN35" s="52"/>
      <c r="DUO35" s="52"/>
      <c r="DUP35" s="52"/>
      <c r="DUQ35" s="52"/>
      <c r="DUR35" s="52"/>
      <c r="DUS35" s="52"/>
      <c r="DUT35" s="52"/>
      <c r="DUU35" s="52"/>
      <c r="DUV35" s="52"/>
      <c r="DUW35" s="52"/>
      <c r="DUX35" s="52"/>
      <c r="DUY35" s="52"/>
      <c r="DUZ35" s="52"/>
      <c r="DVA35" s="52"/>
      <c r="DVB35" s="52"/>
      <c r="DVC35" s="52"/>
      <c r="DVD35" s="52"/>
      <c r="DVE35" s="52"/>
      <c r="DVF35" s="52"/>
      <c r="DVG35" s="52"/>
      <c r="DVH35" s="52"/>
      <c r="DVI35" s="52"/>
      <c r="DVJ35" s="52"/>
      <c r="DVK35" s="52"/>
      <c r="DVL35" s="52"/>
      <c r="DVM35" s="52"/>
      <c r="DVN35" s="52"/>
      <c r="DVO35" s="52"/>
      <c r="DVP35" s="52"/>
      <c r="DVQ35" s="52"/>
      <c r="DVR35" s="52"/>
      <c r="DVS35" s="52"/>
      <c r="DVT35" s="52"/>
      <c r="DVU35" s="52"/>
      <c r="DVV35" s="52"/>
      <c r="DVW35" s="52"/>
      <c r="DVX35" s="52"/>
      <c r="DVY35" s="52"/>
      <c r="DVZ35" s="52"/>
      <c r="DWA35" s="52"/>
      <c r="DWB35" s="52"/>
      <c r="DWC35" s="52"/>
      <c r="DWD35" s="52"/>
      <c r="DWE35" s="52"/>
      <c r="DWF35" s="52"/>
      <c r="DWG35" s="52"/>
      <c r="DWH35" s="52"/>
      <c r="DWI35" s="52"/>
      <c r="DWJ35" s="52"/>
      <c r="DWK35" s="52"/>
      <c r="DWL35" s="52"/>
      <c r="DWM35" s="52"/>
      <c r="DWN35" s="52"/>
      <c r="DWO35" s="52"/>
      <c r="DWP35" s="52"/>
      <c r="DWQ35" s="52"/>
      <c r="DWR35" s="52"/>
      <c r="DWS35" s="52"/>
      <c r="DWT35" s="52"/>
      <c r="DWU35" s="52"/>
      <c r="DWV35" s="52"/>
      <c r="DWW35" s="52"/>
      <c r="DWX35" s="52"/>
      <c r="DWY35" s="52"/>
      <c r="DWZ35" s="52"/>
      <c r="DXA35" s="52"/>
      <c r="DXB35" s="52"/>
      <c r="DXC35" s="52"/>
      <c r="DXD35" s="52"/>
      <c r="DXE35" s="52"/>
      <c r="DXF35" s="52"/>
      <c r="DXG35" s="52"/>
      <c r="DXH35" s="52"/>
      <c r="DXI35" s="52"/>
      <c r="DXJ35" s="52"/>
      <c r="DXK35" s="52"/>
      <c r="DXL35" s="52"/>
      <c r="DXM35" s="52"/>
      <c r="DXN35" s="52"/>
      <c r="DXO35" s="52"/>
      <c r="DXP35" s="52"/>
      <c r="DXQ35" s="52"/>
      <c r="DXR35" s="52"/>
      <c r="DXS35" s="52"/>
      <c r="DXT35" s="52"/>
      <c r="DXU35" s="52"/>
      <c r="DXV35" s="52"/>
      <c r="DXW35" s="52"/>
      <c r="DXX35" s="52"/>
      <c r="DXY35" s="52"/>
      <c r="DXZ35" s="52"/>
      <c r="DYA35" s="52"/>
      <c r="DYB35" s="52"/>
      <c r="DYC35" s="52"/>
      <c r="DYD35" s="52"/>
      <c r="DYE35" s="52"/>
      <c r="DYF35" s="52"/>
      <c r="DYG35" s="52"/>
      <c r="DYH35" s="52"/>
      <c r="DYI35" s="52"/>
      <c r="DYJ35" s="52"/>
      <c r="DYK35" s="52"/>
      <c r="DYL35" s="52"/>
      <c r="DYM35" s="52"/>
      <c r="DYN35" s="52"/>
      <c r="DYO35" s="52"/>
      <c r="DYP35" s="52"/>
      <c r="DYQ35" s="52"/>
      <c r="DYR35" s="52"/>
      <c r="DYS35" s="52"/>
      <c r="DYT35" s="52"/>
      <c r="DYU35" s="52"/>
      <c r="DYV35" s="52"/>
      <c r="DYW35" s="52"/>
      <c r="DYX35" s="52"/>
      <c r="DYY35" s="52"/>
      <c r="DYZ35" s="52"/>
      <c r="DZA35" s="52"/>
      <c r="DZB35" s="52"/>
      <c r="DZC35" s="52"/>
      <c r="DZD35" s="52"/>
      <c r="DZE35" s="52"/>
      <c r="DZF35" s="52"/>
      <c r="DZG35" s="52"/>
      <c r="DZH35" s="52"/>
      <c r="DZI35" s="52"/>
      <c r="DZJ35" s="52"/>
      <c r="DZK35" s="52"/>
      <c r="DZL35" s="52"/>
      <c r="DZM35" s="52"/>
      <c r="DZN35" s="52"/>
      <c r="DZO35" s="52"/>
      <c r="DZP35" s="52"/>
      <c r="DZQ35" s="52"/>
      <c r="DZR35" s="52"/>
      <c r="DZS35" s="52"/>
      <c r="DZT35" s="52"/>
      <c r="DZU35" s="52"/>
      <c r="DZV35" s="52"/>
      <c r="DZW35" s="52"/>
      <c r="DZX35" s="52"/>
      <c r="DZY35" s="52"/>
      <c r="DZZ35" s="52"/>
      <c r="EAA35" s="52"/>
      <c r="EAB35" s="52"/>
      <c r="EAC35" s="52"/>
      <c r="EAD35" s="52"/>
      <c r="EAE35" s="52"/>
      <c r="EAF35" s="52"/>
      <c r="EAG35" s="52"/>
      <c r="EAH35" s="52"/>
      <c r="EAI35" s="52"/>
      <c r="EAJ35" s="52"/>
      <c r="EAK35" s="52"/>
      <c r="EAL35" s="52"/>
      <c r="EAM35" s="52"/>
      <c r="EAN35" s="52"/>
      <c r="EAO35" s="52"/>
      <c r="EAP35" s="52"/>
      <c r="EAQ35" s="52"/>
      <c r="EAR35" s="52"/>
      <c r="EAS35" s="52"/>
      <c r="EAT35" s="52"/>
      <c r="EAU35" s="52"/>
      <c r="EAV35" s="52"/>
      <c r="EAW35" s="52"/>
      <c r="EAX35" s="52"/>
      <c r="EAY35" s="52"/>
      <c r="EAZ35" s="52"/>
      <c r="EBA35" s="52"/>
      <c r="EBB35" s="52"/>
      <c r="EBC35" s="52"/>
      <c r="EBD35" s="52"/>
      <c r="EBE35" s="52"/>
      <c r="EBF35" s="52"/>
      <c r="EBG35" s="52"/>
      <c r="EBH35" s="52"/>
      <c r="EBI35" s="52"/>
      <c r="EBJ35" s="52"/>
      <c r="EBK35" s="52"/>
      <c r="EBL35" s="52"/>
      <c r="EBM35" s="52"/>
      <c r="EBN35" s="52"/>
      <c r="EBO35" s="52"/>
      <c r="EBP35" s="52"/>
      <c r="EBQ35" s="52"/>
      <c r="EBR35" s="52"/>
      <c r="EBS35" s="52"/>
      <c r="EBT35" s="52"/>
      <c r="EBU35" s="52"/>
      <c r="EBV35" s="52"/>
      <c r="EBW35" s="52"/>
      <c r="EBX35" s="52"/>
      <c r="EBY35" s="52"/>
      <c r="EBZ35" s="52"/>
      <c r="ECA35" s="52"/>
      <c r="ECB35" s="52"/>
      <c r="ECC35" s="52"/>
      <c r="ECD35" s="52"/>
      <c r="ECE35" s="52"/>
      <c r="ECF35" s="52"/>
      <c r="ECG35" s="52"/>
      <c r="ECH35" s="52"/>
      <c r="ECI35" s="52"/>
      <c r="ECJ35" s="52"/>
      <c r="ECK35" s="52"/>
      <c r="ECL35" s="52"/>
      <c r="ECM35" s="52"/>
      <c r="ECN35" s="52"/>
      <c r="ECO35" s="52"/>
      <c r="ECP35" s="52"/>
      <c r="ECQ35" s="52"/>
      <c r="ECR35" s="52"/>
      <c r="ECS35" s="52"/>
      <c r="ECT35" s="52"/>
      <c r="ECU35" s="52"/>
      <c r="ECV35" s="52"/>
      <c r="ECW35" s="52"/>
      <c r="ECX35" s="52"/>
      <c r="ECY35" s="52"/>
      <c r="ECZ35" s="52"/>
      <c r="EDA35" s="52"/>
      <c r="EDB35" s="52"/>
      <c r="EDC35" s="52"/>
      <c r="EDD35" s="52"/>
      <c r="EDE35" s="52"/>
      <c r="EDF35" s="52"/>
      <c r="EDG35" s="52"/>
      <c r="EDH35" s="52"/>
      <c r="EDI35" s="52"/>
      <c r="EDJ35" s="52"/>
      <c r="EDK35" s="52"/>
      <c r="EDL35" s="52"/>
      <c r="EDM35" s="52"/>
      <c r="EDN35" s="52"/>
      <c r="EDO35" s="52"/>
      <c r="EDP35" s="52"/>
      <c r="EDQ35" s="52"/>
      <c r="EDR35" s="52"/>
      <c r="EDS35" s="52"/>
      <c r="EDT35" s="52"/>
      <c r="EDU35" s="52"/>
      <c r="EDV35" s="52"/>
      <c r="EDW35" s="52"/>
      <c r="EDX35" s="52"/>
      <c r="EDY35" s="52"/>
      <c r="EDZ35" s="52"/>
      <c r="EEA35" s="52"/>
      <c r="EEB35" s="52"/>
      <c r="EEC35" s="52"/>
      <c r="EED35" s="52"/>
      <c r="EEE35" s="52"/>
      <c r="EEF35" s="52"/>
      <c r="EEG35" s="52"/>
      <c r="EEH35" s="52"/>
      <c r="EEI35" s="52"/>
      <c r="EEJ35" s="52"/>
      <c r="EEK35" s="52"/>
      <c r="EEL35" s="52"/>
      <c r="EEM35" s="52"/>
      <c r="EEN35" s="52"/>
      <c r="EEO35" s="52"/>
      <c r="EEP35" s="52"/>
      <c r="EEQ35" s="52"/>
      <c r="EER35" s="52"/>
      <c r="EES35" s="52"/>
      <c r="EET35" s="52"/>
      <c r="EEU35" s="52"/>
      <c r="EEV35" s="52"/>
      <c r="EEW35" s="52"/>
      <c r="EEX35" s="52"/>
      <c r="EEY35" s="52"/>
      <c r="EEZ35" s="52"/>
      <c r="EFA35" s="52"/>
      <c r="EFB35" s="52"/>
      <c r="EFC35" s="52"/>
      <c r="EFD35" s="52"/>
      <c r="EFE35" s="52"/>
      <c r="EFF35" s="52"/>
      <c r="EFG35" s="52"/>
      <c r="EFH35" s="52"/>
      <c r="EFI35" s="52"/>
      <c r="EFJ35" s="52"/>
      <c r="EFK35" s="52"/>
      <c r="EFL35" s="52"/>
      <c r="EFM35" s="52"/>
      <c r="EFN35" s="52"/>
      <c r="EFO35" s="52"/>
      <c r="EFP35" s="52"/>
      <c r="EFQ35" s="52"/>
      <c r="EFR35" s="52"/>
      <c r="EFS35" s="52"/>
      <c r="EFT35" s="52"/>
      <c r="EFU35" s="52"/>
      <c r="EFV35" s="52"/>
      <c r="EFW35" s="52"/>
      <c r="EFX35" s="52"/>
      <c r="EFY35" s="52"/>
      <c r="EFZ35" s="52"/>
      <c r="EGA35" s="52"/>
      <c r="EGB35" s="52"/>
      <c r="EGC35" s="52"/>
      <c r="EGD35" s="52"/>
      <c r="EGE35" s="52"/>
      <c r="EGF35" s="52"/>
      <c r="EGG35" s="52"/>
      <c r="EGH35" s="52"/>
      <c r="EGI35" s="52"/>
      <c r="EGJ35" s="52"/>
      <c r="EGK35" s="52"/>
      <c r="EGL35" s="52"/>
      <c r="EGM35" s="52"/>
      <c r="EGN35" s="52"/>
      <c r="EGO35" s="52"/>
      <c r="EGP35" s="52"/>
      <c r="EGQ35" s="52"/>
      <c r="EGR35" s="52"/>
      <c r="EGS35" s="52"/>
      <c r="EGT35" s="52"/>
      <c r="EGU35" s="52"/>
      <c r="EGV35" s="52"/>
      <c r="EGW35" s="52"/>
      <c r="EGX35" s="52"/>
      <c r="EGY35" s="52"/>
      <c r="EGZ35" s="52"/>
      <c r="EHA35" s="52"/>
      <c r="EHB35" s="52"/>
      <c r="EHC35" s="52"/>
      <c r="EHD35" s="52"/>
      <c r="EHE35" s="52"/>
      <c r="EHF35" s="52"/>
      <c r="EHG35" s="52"/>
      <c r="EHH35" s="52"/>
      <c r="EHI35" s="52"/>
      <c r="EHJ35" s="52"/>
      <c r="EHK35" s="52"/>
      <c r="EHL35" s="52"/>
      <c r="EHM35" s="52"/>
      <c r="EHN35" s="52"/>
      <c r="EHO35" s="52"/>
      <c r="EHP35" s="52"/>
      <c r="EHQ35" s="52"/>
      <c r="EHR35" s="52"/>
      <c r="EHS35" s="52"/>
      <c r="EHT35" s="52"/>
      <c r="EHU35" s="52"/>
      <c r="EHV35" s="52"/>
      <c r="EHW35" s="52"/>
      <c r="EHX35" s="52"/>
      <c r="EHY35" s="52"/>
      <c r="EHZ35" s="52"/>
      <c r="EIA35" s="52"/>
      <c r="EIB35" s="52"/>
      <c r="EIC35" s="52"/>
      <c r="EID35" s="52"/>
      <c r="EIE35" s="52"/>
      <c r="EIF35" s="52"/>
      <c r="EIG35" s="52"/>
      <c r="EIH35" s="52"/>
      <c r="EII35" s="52"/>
      <c r="EIJ35" s="52"/>
      <c r="EIK35" s="52"/>
      <c r="EIL35" s="52"/>
      <c r="EIM35" s="52"/>
      <c r="EIN35" s="52"/>
      <c r="EIO35" s="52"/>
      <c r="EIP35" s="52"/>
      <c r="EIQ35" s="52"/>
      <c r="EIR35" s="52"/>
      <c r="EIS35" s="52"/>
      <c r="EIT35" s="52"/>
      <c r="EIU35" s="52"/>
      <c r="EIV35" s="52"/>
      <c r="EIW35" s="52"/>
      <c r="EIX35" s="52"/>
      <c r="EIY35" s="52"/>
      <c r="EIZ35" s="52"/>
      <c r="EJA35" s="52"/>
      <c r="EJB35" s="52"/>
      <c r="EJC35" s="52"/>
      <c r="EJD35" s="52"/>
      <c r="EJE35" s="52"/>
      <c r="EJF35" s="52"/>
      <c r="EJG35" s="52"/>
      <c r="EJH35" s="52"/>
      <c r="EJI35" s="52"/>
      <c r="EJJ35" s="52"/>
      <c r="EJK35" s="52"/>
      <c r="EJL35" s="52"/>
      <c r="EJM35" s="52"/>
      <c r="EJN35" s="52"/>
      <c r="EJO35" s="52"/>
      <c r="EJP35" s="52"/>
      <c r="EJQ35" s="52"/>
      <c r="EJR35" s="52"/>
      <c r="EJS35" s="52"/>
      <c r="EJT35" s="52"/>
      <c r="EJU35" s="52"/>
      <c r="EJV35" s="52"/>
      <c r="EJW35" s="52"/>
      <c r="EJX35" s="52"/>
      <c r="EJY35" s="52"/>
      <c r="EJZ35" s="52"/>
      <c r="EKA35" s="52"/>
      <c r="EKB35" s="52"/>
      <c r="EKC35" s="52"/>
      <c r="EKD35" s="52"/>
      <c r="EKE35" s="52"/>
      <c r="EKF35" s="52"/>
      <c r="EKG35" s="52"/>
      <c r="EKH35" s="52"/>
      <c r="EKI35" s="52"/>
      <c r="EKJ35" s="52"/>
      <c r="EKK35" s="52"/>
      <c r="EKL35" s="52"/>
      <c r="EKM35" s="52"/>
      <c r="EKN35" s="52"/>
      <c r="EKO35" s="52"/>
      <c r="EKP35" s="52"/>
      <c r="EKQ35" s="52"/>
      <c r="EKR35" s="52"/>
      <c r="EKS35" s="52"/>
      <c r="EKT35" s="52"/>
      <c r="EKU35" s="52"/>
      <c r="EKV35" s="52"/>
      <c r="EKW35" s="52"/>
      <c r="EKX35" s="52"/>
      <c r="EKY35" s="52"/>
      <c r="EKZ35" s="52"/>
      <c r="ELA35" s="52"/>
      <c r="ELB35" s="52"/>
      <c r="ELC35" s="52"/>
      <c r="ELD35" s="52"/>
      <c r="ELE35" s="52"/>
      <c r="ELF35" s="52"/>
      <c r="ELG35" s="52"/>
      <c r="ELH35" s="52"/>
      <c r="ELI35" s="52"/>
      <c r="ELJ35" s="52"/>
      <c r="ELK35" s="52"/>
      <c r="ELL35" s="52"/>
      <c r="ELM35" s="52"/>
      <c r="ELN35" s="52"/>
      <c r="ELO35" s="52"/>
      <c r="ELP35" s="52"/>
      <c r="ELQ35" s="52"/>
      <c r="ELR35" s="52"/>
      <c r="ELS35" s="52"/>
      <c r="ELT35" s="52"/>
      <c r="ELU35" s="52"/>
      <c r="ELV35" s="52"/>
      <c r="ELW35" s="52"/>
      <c r="ELX35" s="52"/>
      <c r="ELY35" s="52"/>
      <c r="ELZ35" s="52"/>
      <c r="EMA35" s="52"/>
      <c r="EMB35" s="52"/>
      <c r="EMC35" s="52"/>
      <c r="EMD35" s="52"/>
      <c r="EME35" s="52"/>
      <c r="EMF35" s="52"/>
      <c r="EMG35" s="52"/>
      <c r="EMH35" s="52"/>
      <c r="EMI35" s="52"/>
      <c r="EMJ35" s="52"/>
      <c r="EMK35" s="52"/>
      <c r="EML35" s="52"/>
      <c r="EMM35" s="52"/>
      <c r="EMN35" s="52"/>
      <c r="EMO35" s="52"/>
      <c r="EMP35" s="52"/>
      <c r="EMQ35" s="52"/>
      <c r="EMR35" s="52"/>
      <c r="EMS35" s="52"/>
      <c r="EMT35" s="52"/>
      <c r="EMU35" s="52"/>
      <c r="EMV35" s="52"/>
      <c r="EMW35" s="52"/>
      <c r="EMX35" s="52"/>
      <c r="EMY35" s="52"/>
      <c r="EMZ35" s="52"/>
      <c r="ENA35" s="52"/>
      <c r="ENB35" s="52"/>
      <c r="ENC35" s="52"/>
      <c r="END35" s="52"/>
      <c r="ENE35" s="52"/>
      <c r="ENF35" s="52"/>
      <c r="ENG35" s="52"/>
      <c r="ENH35" s="52"/>
      <c r="ENI35" s="52"/>
      <c r="ENJ35" s="52"/>
      <c r="ENK35" s="52"/>
      <c r="ENL35" s="52"/>
      <c r="ENM35" s="52"/>
      <c r="ENN35" s="52"/>
      <c r="ENO35" s="52"/>
      <c r="ENP35" s="52"/>
      <c r="ENQ35" s="52"/>
      <c r="ENR35" s="52"/>
      <c r="ENS35" s="52"/>
      <c r="ENT35" s="52"/>
      <c r="ENU35" s="52"/>
      <c r="ENV35" s="52"/>
      <c r="ENW35" s="52"/>
      <c r="ENX35" s="52"/>
      <c r="ENY35" s="52"/>
      <c r="ENZ35" s="52"/>
      <c r="EOA35" s="52"/>
      <c r="EOB35" s="52"/>
      <c r="EOC35" s="52"/>
      <c r="EOD35" s="52"/>
      <c r="EOE35" s="52"/>
      <c r="EOF35" s="52"/>
      <c r="EOG35" s="52"/>
      <c r="EOH35" s="52"/>
      <c r="EOI35" s="52"/>
      <c r="EOJ35" s="52"/>
      <c r="EOK35" s="52"/>
      <c r="EOL35" s="52"/>
      <c r="EOM35" s="52"/>
      <c r="EON35" s="52"/>
      <c r="EOO35" s="52"/>
      <c r="EOP35" s="52"/>
      <c r="EOQ35" s="52"/>
      <c r="EOR35" s="52"/>
      <c r="EOS35" s="52"/>
      <c r="EOT35" s="52"/>
      <c r="EOU35" s="52"/>
      <c r="EOV35" s="52"/>
      <c r="EOW35" s="52"/>
      <c r="EOX35" s="52"/>
      <c r="EOY35" s="52"/>
      <c r="EOZ35" s="52"/>
      <c r="EPA35" s="52"/>
      <c r="EPB35" s="52"/>
      <c r="EPC35" s="52"/>
      <c r="EPD35" s="52"/>
      <c r="EPE35" s="52"/>
      <c r="EPF35" s="52"/>
      <c r="EPG35" s="52"/>
      <c r="EPH35" s="52"/>
      <c r="EPI35" s="52"/>
      <c r="EPJ35" s="52"/>
      <c r="EPK35" s="52"/>
      <c r="EPL35" s="52"/>
      <c r="EPM35" s="52"/>
      <c r="EPN35" s="52"/>
      <c r="EPO35" s="52"/>
      <c r="EPP35" s="52"/>
      <c r="EPQ35" s="52"/>
      <c r="EPR35" s="52"/>
      <c r="EPS35" s="52"/>
      <c r="EPT35" s="52"/>
      <c r="EPU35" s="52"/>
      <c r="EPV35" s="52"/>
      <c r="EPW35" s="52"/>
      <c r="EPX35" s="52"/>
      <c r="EPY35" s="52"/>
      <c r="EPZ35" s="52"/>
      <c r="EQA35" s="52"/>
      <c r="EQB35" s="52"/>
      <c r="EQC35" s="52"/>
      <c r="EQD35" s="52"/>
      <c r="EQE35" s="52"/>
      <c r="EQF35" s="52"/>
      <c r="EQG35" s="52"/>
      <c r="EQH35" s="52"/>
      <c r="EQI35" s="52"/>
      <c r="EQJ35" s="52"/>
      <c r="EQK35" s="52"/>
      <c r="EQL35" s="52"/>
      <c r="EQM35" s="52"/>
      <c r="EQN35" s="52"/>
      <c r="EQO35" s="52"/>
      <c r="EQP35" s="52"/>
      <c r="EQQ35" s="52"/>
      <c r="EQR35" s="52"/>
      <c r="EQS35" s="52"/>
      <c r="EQT35" s="52"/>
      <c r="EQU35" s="52"/>
      <c r="EQV35" s="52"/>
      <c r="EQW35" s="52"/>
      <c r="EQX35" s="52"/>
      <c r="EQY35" s="52"/>
      <c r="EQZ35" s="52"/>
      <c r="ERA35" s="52"/>
      <c r="ERB35" s="52"/>
      <c r="ERC35" s="52"/>
      <c r="ERD35" s="52"/>
      <c r="ERE35" s="52"/>
      <c r="ERF35" s="52"/>
      <c r="ERG35" s="52"/>
      <c r="ERH35" s="52"/>
      <c r="ERI35" s="52"/>
      <c r="ERJ35" s="52"/>
      <c r="ERK35" s="52"/>
      <c r="ERL35" s="52"/>
      <c r="ERM35" s="52"/>
      <c r="ERN35" s="52"/>
      <c r="ERO35" s="52"/>
      <c r="ERP35" s="52"/>
      <c r="ERQ35" s="52"/>
      <c r="ERR35" s="52"/>
      <c r="ERS35" s="52"/>
      <c r="ERT35" s="52"/>
      <c r="ERU35" s="52"/>
      <c r="ERV35" s="52"/>
      <c r="ERW35" s="52"/>
      <c r="ERX35" s="52"/>
      <c r="ERY35" s="52"/>
      <c r="ERZ35" s="52"/>
      <c r="ESA35" s="52"/>
      <c r="ESB35" s="52"/>
      <c r="ESC35" s="52"/>
      <c r="ESD35" s="52"/>
      <c r="ESE35" s="52"/>
      <c r="ESF35" s="52"/>
      <c r="ESG35" s="52"/>
      <c r="ESH35" s="52"/>
      <c r="ESI35" s="52"/>
      <c r="ESJ35" s="52"/>
      <c r="ESK35" s="52"/>
      <c r="ESL35" s="52"/>
      <c r="ESM35" s="52"/>
      <c r="ESN35" s="52"/>
      <c r="ESO35" s="52"/>
      <c r="ESP35" s="52"/>
      <c r="ESQ35" s="52"/>
      <c r="ESR35" s="52"/>
      <c r="ESS35" s="52"/>
      <c r="EST35" s="52"/>
      <c r="ESU35" s="52"/>
      <c r="ESV35" s="52"/>
      <c r="ESW35" s="52"/>
      <c r="ESX35" s="52"/>
      <c r="ESY35" s="52"/>
      <c r="ESZ35" s="52"/>
      <c r="ETA35" s="52"/>
      <c r="ETB35" s="52"/>
      <c r="ETC35" s="52"/>
      <c r="ETD35" s="52"/>
      <c r="ETE35" s="52"/>
      <c r="ETF35" s="52"/>
      <c r="ETG35" s="52"/>
      <c r="ETH35" s="52"/>
      <c r="ETI35" s="52"/>
      <c r="ETJ35" s="52"/>
      <c r="ETK35" s="52"/>
      <c r="ETL35" s="52"/>
      <c r="ETM35" s="52"/>
      <c r="ETN35" s="52"/>
      <c r="ETO35" s="52"/>
      <c r="ETP35" s="52"/>
      <c r="ETQ35" s="52"/>
      <c r="ETR35" s="52"/>
      <c r="ETS35" s="52"/>
      <c r="ETT35" s="52"/>
      <c r="ETU35" s="52"/>
      <c r="ETV35" s="52"/>
      <c r="ETW35" s="52"/>
      <c r="ETX35" s="52"/>
      <c r="ETY35" s="52"/>
      <c r="ETZ35" s="52"/>
      <c r="EUA35" s="52"/>
      <c r="EUB35" s="52"/>
      <c r="EUC35" s="52"/>
      <c r="EUD35" s="52"/>
      <c r="EUE35" s="52"/>
      <c r="EUF35" s="52"/>
      <c r="EUG35" s="52"/>
      <c r="EUH35" s="52"/>
      <c r="EUI35" s="52"/>
      <c r="EUJ35" s="52"/>
      <c r="EUK35" s="52"/>
      <c r="EUL35" s="52"/>
      <c r="EUM35" s="52"/>
      <c r="EUN35" s="52"/>
      <c r="EUO35" s="52"/>
      <c r="EUP35" s="52"/>
      <c r="EUQ35" s="52"/>
      <c r="EUR35" s="52"/>
      <c r="EUS35" s="52"/>
      <c r="EUT35" s="52"/>
      <c r="EUU35" s="52"/>
      <c r="EUV35" s="52"/>
      <c r="EUW35" s="52"/>
      <c r="EUX35" s="52"/>
      <c r="EUY35" s="52"/>
      <c r="EUZ35" s="52"/>
      <c r="EVA35" s="52"/>
      <c r="EVB35" s="52"/>
      <c r="EVC35" s="52"/>
      <c r="EVD35" s="52"/>
      <c r="EVE35" s="52"/>
      <c r="EVF35" s="52"/>
      <c r="EVG35" s="52"/>
      <c r="EVH35" s="52"/>
      <c r="EVI35" s="52"/>
      <c r="EVJ35" s="52"/>
      <c r="EVK35" s="52"/>
      <c r="EVL35" s="52"/>
      <c r="EVM35" s="52"/>
      <c r="EVN35" s="52"/>
      <c r="EVO35" s="52"/>
      <c r="EVP35" s="52"/>
      <c r="EVQ35" s="52"/>
      <c r="EVR35" s="52"/>
      <c r="EVS35" s="52"/>
      <c r="EVT35" s="52"/>
      <c r="EVU35" s="52"/>
      <c r="EVV35" s="52"/>
      <c r="EVW35" s="52"/>
      <c r="EVX35" s="52"/>
      <c r="EVY35" s="52"/>
      <c r="EVZ35" s="52"/>
      <c r="EWA35" s="52"/>
      <c r="EWB35" s="52"/>
      <c r="EWC35" s="52"/>
      <c r="EWD35" s="52"/>
      <c r="EWE35" s="52"/>
      <c r="EWF35" s="52"/>
      <c r="EWG35" s="52"/>
      <c r="EWH35" s="52"/>
      <c r="EWI35" s="52"/>
      <c r="EWJ35" s="52"/>
      <c r="EWK35" s="52"/>
      <c r="EWL35" s="52"/>
      <c r="EWM35" s="52"/>
      <c r="EWN35" s="52"/>
      <c r="EWO35" s="52"/>
      <c r="EWP35" s="52"/>
      <c r="EWQ35" s="52"/>
      <c r="EWR35" s="52"/>
      <c r="EWS35" s="52"/>
      <c r="EWT35" s="52"/>
      <c r="EWU35" s="52"/>
      <c r="EWV35" s="52"/>
      <c r="EWW35" s="52"/>
      <c r="EWX35" s="52"/>
      <c r="EWY35" s="52"/>
      <c r="EWZ35" s="52"/>
      <c r="EXA35" s="52"/>
      <c r="EXB35" s="52"/>
      <c r="EXC35" s="52"/>
      <c r="EXD35" s="52"/>
      <c r="EXE35" s="52"/>
      <c r="EXF35" s="52"/>
      <c r="EXG35" s="52"/>
      <c r="EXH35" s="52"/>
      <c r="EXI35" s="52"/>
      <c r="EXJ35" s="52"/>
      <c r="EXK35" s="52"/>
      <c r="EXL35" s="52"/>
      <c r="EXM35" s="52"/>
      <c r="EXN35" s="52"/>
      <c r="EXO35" s="52"/>
      <c r="EXP35" s="52"/>
      <c r="EXQ35" s="52"/>
      <c r="EXR35" s="52"/>
      <c r="EXS35" s="52"/>
      <c r="EXT35" s="52"/>
      <c r="EXU35" s="52"/>
      <c r="EXV35" s="52"/>
      <c r="EXW35" s="52"/>
      <c r="EXX35" s="52"/>
      <c r="EXY35" s="52"/>
      <c r="EXZ35" s="52"/>
      <c r="EYA35" s="52"/>
      <c r="EYB35" s="52"/>
      <c r="EYC35" s="52"/>
      <c r="EYD35" s="52"/>
      <c r="EYE35" s="52"/>
      <c r="EYF35" s="52"/>
      <c r="EYG35" s="52"/>
      <c r="EYH35" s="52"/>
      <c r="EYI35" s="52"/>
      <c r="EYJ35" s="52"/>
      <c r="EYK35" s="52"/>
      <c r="EYL35" s="52"/>
      <c r="EYM35" s="52"/>
      <c r="EYN35" s="52"/>
      <c r="EYO35" s="52"/>
      <c r="EYP35" s="52"/>
      <c r="EYQ35" s="52"/>
      <c r="EYR35" s="52"/>
      <c r="EYS35" s="52"/>
      <c r="EYT35" s="52"/>
      <c r="EYU35" s="52"/>
      <c r="EYV35" s="52"/>
      <c r="EYW35" s="52"/>
      <c r="EYX35" s="52"/>
      <c r="EYY35" s="52"/>
      <c r="EYZ35" s="52"/>
      <c r="EZA35" s="52"/>
      <c r="EZB35" s="52"/>
      <c r="EZC35" s="52"/>
      <c r="EZD35" s="52"/>
      <c r="EZE35" s="52"/>
      <c r="EZF35" s="52"/>
      <c r="EZG35" s="52"/>
      <c r="EZH35" s="52"/>
      <c r="EZI35" s="52"/>
      <c r="EZJ35" s="52"/>
      <c r="EZK35" s="52"/>
      <c r="EZL35" s="52"/>
      <c r="EZM35" s="52"/>
      <c r="EZN35" s="52"/>
      <c r="EZO35" s="52"/>
      <c r="EZP35" s="52"/>
      <c r="EZQ35" s="52"/>
      <c r="EZR35" s="52"/>
      <c r="EZS35" s="52"/>
      <c r="EZT35" s="52"/>
      <c r="EZU35" s="52"/>
      <c r="EZV35" s="52"/>
      <c r="EZW35" s="52"/>
      <c r="EZX35" s="52"/>
      <c r="EZY35" s="52"/>
      <c r="EZZ35" s="52"/>
      <c r="FAA35" s="52"/>
      <c r="FAB35" s="52"/>
      <c r="FAC35" s="52"/>
      <c r="FAD35" s="52"/>
      <c r="FAE35" s="52"/>
      <c r="FAF35" s="52"/>
      <c r="FAG35" s="52"/>
      <c r="FAH35" s="52"/>
      <c r="FAI35" s="52"/>
      <c r="FAJ35" s="52"/>
      <c r="FAK35" s="52"/>
      <c r="FAL35" s="52"/>
      <c r="FAM35" s="52"/>
      <c r="FAN35" s="52"/>
      <c r="FAO35" s="52"/>
      <c r="FAP35" s="52"/>
      <c r="FAQ35" s="52"/>
      <c r="FAR35" s="52"/>
      <c r="FAS35" s="52"/>
      <c r="FAT35" s="52"/>
      <c r="FAU35" s="52"/>
      <c r="FAV35" s="52"/>
      <c r="FAW35" s="52"/>
      <c r="FAX35" s="52"/>
      <c r="FAY35" s="52"/>
      <c r="FAZ35" s="52"/>
      <c r="FBA35" s="52"/>
      <c r="FBB35" s="52"/>
      <c r="FBC35" s="52"/>
      <c r="FBD35" s="52"/>
      <c r="FBE35" s="52"/>
      <c r="FBF35" s="52"/>
      <c r="FBG35" s="52"/>
      <c r="FBH35" s="52"/>
      <c r="FBI35" s="52"/>
      <c r="FBJ35" s="52"/>
      <c r="FBK35" s="52"/>
      <c r="FBL35" s="52"/>
      <c r="FBM35" s="52"/>
      <c r="FBN35" s="52"/>
      <c r="FBO35" s="52"/>
      <c r="FBP35" s="52"/>
      <c r="FBQ35" s="52"/>
      <c r="FBR35" s="52"/>
      <c r="FBS35" s="52"/>
      <c r="FBT35" s="52"/>
      <c r="FBU35" s="52"/>
      <c r="FBV35" s="52"/>
      <c r="FBW35" s="52"/>
      <c r="FBX35" s="52"/>
      <c r="FBY35" s="52"/>
      <c r="FBZ35" s="52"/>
      <c r="FCA35" s="52"/>
      <c r="FCB35" s="52"/>
      <c r="FCC35" s="52"/>
      <c r="FCD35" s="52"/>
      <c r="FCE35" s="52"/>
      <c r="FCF35" s="52"/>
      <c r="FCG35" s="52"/>
      <c r="FCH35" s="52"/>
      <c r="FCI35" s="52"/>
      <c r="FCJ35" s="52"/>
      <c r="FCK35" s="52"/>
      <c r="FCL35" s="52"/>
      <c r="FCM35" s="52"/>
      <c r="FCN35" s="52"/>
      <c r="FCO35" s="52"/>
      <c r="FCP35" s="52"/>
      <c r="FCQ35" s="52"/>
      <c r="FCR35" s="52"/>
      <c r="FCS35" s="52"/>
      <c r="FCT35" s="52"/>
      <c r="FCU35" s="52"/>
      <c r="FCV35" s="52"/>
      <c r="FCW35" s="52"/>
      <c r="FCX35" s="52"/>
      <c r="FCY35" s="52"/>
      <c r="FCZ35" s="52"/>
      <c r="FDA35" s="52"/>
      <c r="FDB35" s="52"/>
      <c r="FDC35" s="52"/>
      <c r="FDD35" s="52"/>
      <c r="FDE35" s="52"/>
      <c r="FDF35" s="52"/>
      <c r="FDG35" s="52"/>
      <c r="FDH35" s="52"/>
      <c r="FDI35" s="52"/>
      <c r="FDJ35" s="52"/>
      <c r="FDK35" s="52"/>
      <c r="FDL35" s="52"/>
      <c r="FDM35" s="52"/>
      <c r="FDN35" s="52"/>
      <c r="FDO35" s="52"/>
      <c r="FDP35" s="52"/>
      <c r="FDQ35" s="52"/>
      <c r="FDR35" s="52"/>
      <c r="FDS35" s="52"/>
      <c r="FDT35" s="52"/>
      <c r="FDU35" s="52"/>
      <c r="FDV35" s="52"/>
      <c r="FDW35" s="52"/>
      <c r="FDX35" s="52"/>
      <c r="FDY35" s="52"/>
      <c r="FDZ35" s="52"/>
      <c r="FEA35" s="52"/>
      <c r="FEB35" s="52"/>
      <c r="FEC35" s="52"/>
      <c r="FED35" s="52"/>
      <c r="FEE35" s="52"/>
      <c r="FEF35" s="52"/>
      <c r="FEG35" s="52"/>
      <c r="FEH35" s="52"/>
      <c r="FEI35" s="52"/>
      <c r="FEJ35" s="52"/>
      <c r="FEK35" s="52"/>
      <c r="FEL35" s="52"/>
      <c r="FEM35" s="52"/>
      <c r="FEN35" s="52"/>
      <c r="FEO35" s="52"/>
      <c r="FEP35" s="52"/>
      <c r="FEQ35" s="52"/>
      <c r="FER35" s="52"/>
      <c r="FES35" s="52"/>
      <c r="FET35" s="52"/>
      <c r="FEU35" s="52"/>
      <c r="FEV35" s="52"/>
      <c r="FEW35" s="52"/>
      <c r="FEX35" s="52"/>
      <c r="FEY35" s="52"/>
      <c r="FEZ35" s="52"/>
      <c r="FFA35" s="52"/>
      <c r="FFB35" s="52"/>
      <c r="FFC35" s="52"/>
      <c r="FFD35" s="52"/>
      <c r="FFE35" s="52"/>
      <c r="FFF35" s="52"/>
      <c r="FFG35" s="52"/>
      <c r="FFH35" s="52"/>
      <c r="FFI35" s="52"/>
      <c r="FFJ35" s="52"/>
      <c r="FFK35" s="52"/>
      <c r="FFL35" s="52"/>
      <c r="FFM35" s="52"/>
      <c r="FFN35" s="52"/>
      <c r="FFO35" s="52"/>
      <c r="FFP35" s="52"/>
      <c r="FFQ35" s="52"/>
      <c r="FFR35" s="52"/>
      <c r="FFS35" s="52"/>
      <c r="FFT35" s="52"/>
      <c r="FFU35" s="52"/>
      <c r="FFV35" s="52"/>
      <c r="FFW35" s="52"/>
      <c r="FFX35" s="52"/>
      <c r="FFY35" s="52"/>
      <c r="FFZ35" s="52"/>
      <c r="FGA35" s="52"/>
      <c r="FGB35" s="52"/>
      <c r="FGC35" s="52"/>
      <c r="FGD35" s="52"/>
      <c r="FGE35" s="52"/>
      <c r="FGF35" s="52"/>
      <c r="FGG35" s="52"/>
      <c r="FGH35" s="52"/>
      <c r="FGI35" s="52"/>
      <c r="FGJ35" s="52"/>
      <c r="FGK35" s="52"/>
      <c r="FGL35" s="52"/>
      <c r="FGM35" s="52"/>
      <c r="FGN35" s="52"/>
      <c r="FGO35" s="52"/>
      <c r="FGP35" s="52"/>
      <c r="FGQ35" s="52"/>
      <c r="FGR35" s="52"/>
      <c r="FGS35" s="52"/>
      <c r="FGT35" s="52"/>
      <c r="FGU35" s="52"/>
      <c r="FGV35" s="52"/>
      <c r="FGW35" s="52"/>
      <c r="FGX35" s="52"/>
      <c r="FGY35" s="52"/>
      <c r="FGZ35" s="52"/>
      <c r="FHA35" s="52"/>
      <c r="FHB35" s="52"/>
      <c r="FHC35" s="52"/>
      <c r="FHD35" s="52"/>
      <c r="FHE35" s="52"/>
      <c r="FHF35" s="52"/>
      <c r="FHG35" s="52"/>
      <c r="FHH35" s="52"/>
      <c r="FHI35" s="52"/>
      <c r="FHJ35" s="52"/>
      <c r="FHK35" s="52"/>
      <c r="FHL35" s="52"/>
      <c r="FHM35" s="52"/>
      <c r="FHN35" s="52"/>
      <c r="FHO35" s="52"/>
      <c r="FHP35" s="52"/>
      <c r="FHQ35" s="52"/>
      <c r="FHR35" s="52"/>
      <c r="FHS35" s="52"/>
      <c r="FHT35" s="52"/>
      <c r="FHU35" s="52"/>
      <c r="FHV35" s="52"/>
      <c r="FHW35" s="52"/>
      <c r="FHX35" s="52"/>
      <c r="FHY35" s="52"/>
      <c r="FHZ35" s="52"/>
      <c r="FIA35" s="52"/>
      <c r="FIB35" s="52"/>
      <c r="FIC35" s="52"/>
      <c r="FID35" s="52"/>
      <c r="FIE35" s="52"/>
      <c r="FIF35" s="52"/>
      <c r="FIG35" s="52"/>
      <c r="FIH35" s="52"/>
      <c r="FII35" s="52"/>
      <c r="FIJ35" s="52"/>
      <c r="FIK35" s="52"/>
      <c r="FIL35" s="52"/>
      <c r="FIM35" s="52"/>
      <c r="FIN35" s="52"/>
      <c r="FIO35" s="52"/>
      <c r="FIP35" s="52"/>
      <c r="FIQ35" s="52"/>
      <c r="FIR35" s="52"/>
      <c r="FIS35" s="52"/>
      <c r="FIT35" s="52"/>
      <c r="FIU35" s="52"/>
      <c r="FIV35" s="52"/>
      <c r="FIW35" s="52"/>
      <c r="FIX35" s="52"/>
      <c r="FIY35" s="52"/>
      <c r="FIZ35" s="52"/>
      <c r="FJA35" s="52"/>
      <c r="FJB35" s="52"/>
      <c r="FJC35" s="52"/>
      <c r="FJD35" s="52"/>
      <c r="FJE35" s="52"/>
      <c r="FJF35" s="52"/>
      <c r="FJG35" s="52"/>
      <c r="FJH35" s="52"/>
      <c r="FJI35" s="52"/>
      <c r="FJJ35" s="52"/>
      <c r="FJK35" s="52"/>
      <c r="FJL35" s="52"/>
      <c r="FJM35" s="52"/>
      <c r="FJN35" s="52"/>
      <c r="FJO35" s="52"/>
      <c r="FJP35" s="52"/>
      <c r="FJQ35" s="52"/>
      <c r="FJR35" s="52"/>
      <c r="FJS35" s="52"/>
      <c r="FJT35" s="52"/>
      <c r="FJU35" s="52"/>
      <c r="FJV35" s="52"/>
      <c r="FJW35" s="52"/>
      <c r="FJX35" s="52"/>
      <c r="FJY35" s="52"/>
      <c r="FJZ35" s="52"/>
      <c r="FKA35" s="52"/>
      <c r="FKB35" s="52"/>
      <c r="FKC35" s="52"/>
      <c r="FKD35" s="52"/>
      <c r="FKE35" s="52"/>
      <c r="FKF35" s="52"/>
      <c r="FKG35" s="52"/>
      <c r="FKH35" s="52"/>
      <c r="FKI35" s="52"/>
      <c r="FKJ35" s="52"/>
      <c r="FKK35" s="52"/>
      <c r="FKL35" s="52"/>
      <c r="FKM35" s="52"/>
      <c r="FKN35" s="52"/>
      <c r="FKO35" s="52"/>
      <c r="FKP35" s="52"/>
      <c r="FKQ35" s="52"/>
      <c r="FKR35" s="52"/>
      <c r="FKS35" s="52"/>
      <c r="FKT35" s="52"/>
      <c r="FKU35" s="52"/>
      <c r="FKV35" s="52"/>
      <c r="FKW35" s="52"/>
      <c r="FKX35" s="52"/>
      <c r="FKY35" s="52"/>
      <c r="FKZ35" s="52"/>
      <c r="FLA35" s="52"/>
      <c r="FLB35" s="52"/>
      <c r="FLC35" s="52"/>
      <c r="FLD35" s="52"/>
      <c r="FLE35" s="52"/>
      <c r="FLF35" s="52"/>
      <c r="FLG35" s="52"/>
      <c r="FLH35" s="52"/>
      <c r="FLI35" s="52"/>
      <c r="FLJ35" s="52"/>
      <c r="FLK35" s="52"/>
      <c r="FLL35" s="52"/>
      <c r="FLM35" s="52"/>
      <c r="FLN35" s="52"/>
      <c r="FLO35" s="52"/>
      <c r="FLP35" s="52"/>
      <c r="FLQ35" s="52"/>
      <c r="FLR35" s="52"/>
      <c r="FLS35" s="52"/>
      <c r="FLT35" s="52"/>
      <c r="FLU35" s="52"/>
      <c r="FLV35" s="52"/>
      <c r="FLW35" s="52"/>
      <c r="FLX35" s="52"/>
      <c r="FLY35" s="52"/>
      <c r="FLZ35" s="52"/>
      <c r="FMA35" s="52"/>
      <c r="FMB35" s="52"/>
      <c r="FMC35" s="52"/>
      <c r="FMD35" s="52"/>
      <c r="FME35" s="52"/>
      <c r="FMF35" s="52"/>
      <c r="FMG35" s="52"/>
      <c r="FMH35" s="52"/>
      <c r="FMI35" s="52"/>
      <c r="FMJ35" s="52"/>
      <c r="FMK35" s="52"/>
      <c r="FML35" s="52"/>
      <c r="FMM35" s="52"/>
      <c r="FMN35" s="52"/>
      <c r="FMO35" s="52"/>
      <c r="FMP35" s="52"/>
      <c r="FMQ35" s="52"/>
      <c r="FMR35" s="52"/>
      <c r="FMS35" s="52"/>
      <c r="FMT35" s="52"/>
      <c r="FMU35" s="52"/>
      <c r="FMV35" s="52"/>
      <c r="FMW35" s="52"/>
      <c r="FMX35" s="52"/>
      <c r="FMY35" s="52"/>
      <c r="FMZ35" s="52"/>
      <c r="FNA35" s="52"/>
      <c r="FNB35" s="52"/>
      <c r="FNC35" s="52"/>
      <c r="FND35" s="52"/>
      <c r="FNE35" s="52"/>
      <c r="FNF35" s="52"/>
      <c r="FNG35" s="52"/>
      <c r="FNH35" s="52"/>
      <c r="FNI35" s="52"/>
      <c r="FNJ35" s="52"/>
      <c r="FNK35" s="52"/>
      <c r="FNL35" s="52"/>
      <c r="FNM35" s="52"/>
      <c r="FNN35" s="52"/>
      <c r="FNO35" s="52"/>
      <c r="FNP35" s="52"/>
      <c r="FNQ35" s="52"/>
      <c r="FNR35" s="52"/>
      <c r="FNS35" s="52"/>
      <c r="FNT35" s="52"/>
      <c r="FNU35" s="52"/>
      <c r="FNV35" s="52"/>
      <c r="FNW35" s="52"/>
      <c r="FNX35" s="52"/>
      <c r="FNY35" s="52"/>
      <c r="FNZ35" s="52"/>
      <c r="FOA35" s="52"/>
      <c r="FOB35" s="52"/>
      <c r="FOC35" s="52"/>
      <c r="FOD35" s="52"/>
      <c r="FOE35" s="52"/>
      <c r="FOF35" s="52"/>
      <c r="FOG35" s="52"/>
      <c r="FOH35" s="52"/>
      <c r="FOI35" s="52"/>
      <c r="FOJ35" s="52"/>
      <c r="FOK35" s="52"/>
      <c r="FOL35" s="52"/>
      <c r="FOM35" s="52"/>
      <c r="FON35" s="52"/>
      <c r="FOO35" s="52"/>
      <c r="FOP35" s="52"/>
      <c r="FOQ35" s="52"/>
      <c r="FOR35" s="52"/>
      <c r="FOS35" s="52"/>
      <c r="FOT35" s="52"/>
      <c r="FOU35" s="52"/>
      <c r="FOV35" s="52"/>
      <c r="FOW35" s="52"/>
      <c r="FOX35" s="52"/>
      <c r="FOY35" s="52"/>
      <c r="FOZ35" s="52"/>
      <c r="FPA35" s="52"/>
      <c r="FPB35" s="52"/>
      <c r="FPC35" s="52"/>
      <c r="FPD35" s="52"/>
      <c r="FPE35" s="52"/>
      <c r="FPF35" s="52"/>
      <c r="FPG35" s="52"/>
      <c r="FPH35" s="52"/>
      <c r="FPI35" s="52"/>
      <c r="FPJ35" s="52"/>
      <c r="FPK35" s="52"/>
      <c r="FPL35" s="52"/>
      <c r="FPM35" s="52"/>
      <c r="FPN35" s="52"/>
      <c r="FPO35" s="52"/>
      <c r="FPP35" s="52"/>
      <c r="FPQ35" s="52"/>
      <c r="FPR35" s="52"/>
      <c r="FPS35" s="52"/>
      <c r="FPT35" s="52"/>
      <c r="FPU35" s="52"/>
      <c r="FPV35" s="52"/>
      <c r="FPW35" s="52"/>
      <c r="FPX35" s="52"/>
      <c r="FPY35" s="52"/>
      <c r="FPZ35" s="52"/>
      <c r="FQA35" s="52"/>
      <c r="FQB35" s="52"/>
      <c r="FQC35" s="52"/>
      <c r="FQD35" s="52"/>
      <c r="FQE35" s="52"/>
      <c r="FQF35" s="52"/>
      <c r="FQG35" s="52"/>
      <c r="FQH35" s="52"/>
      <c r="FQI35" s="52"/>
      <c r="FQJ35" s="52"/>
      <c r="FQK35" s="52"/>
      <c r="FQL35" s="52"/>
      <c r="FQM35" s="52"/>
      <c r="FQN35" s="52"/>
      <c r="FQO35" s="52"/>
      <c r="FQP35" s="52"/>
      <c r="FQQ35" s="52"/>
      <c r="FQR35" s="52"/>
      <c r="FQS35" s="52"/>
      <c r="FQT35" s="52"/>
      <c r="FQU35" s="52"/>
      <c r="FQV35" s="52"/>
      <c r="FQW35" s="52"/>
      <c r="FQX35" s="52"/>
      <c r="FQY35" s="52"/>
      <c r="FQZ35" s="52"/>
      <c r="FRA35" s="52"/>
      <c r="FRB35" s="52"/>
      <c r="FRC35" s="52"/>
      <c r="FRD35" s="52"/>
      <c r="FRE35" s="52"/>
      <c r="FRF35" s="52"/>
      <c r="FRG35" s="52"/>
      <c r="FRH35" s="52"/>
      <c r="FRI35" s="52"/>
      <c r="FRJ35" s="52"/>
      <c r="FRK35" s="52"/>
      <c r="FRL35" s="52"/>
      <c r="FRM35" s="52"/>
      <c r="FRN35" s="52"/>
      <c r="FRO35" s="52"/>
      <c r="FRP35" s="52"/>
      <c r="FRQ35" s="52"/>
      <c r="FRR35" s="52"/>
      <c r="FRS35" s="52"/>
      <c r="FRT35" s="52"/>
      <c r="FRU35" s="52"/>
      <c r="FRV35" s="52"/>
      <c r="FRW35" s="52"/>
      <c r="FRX35" s="52"/>
      <c r="FRY35" s="52"/>
      <c r="FRZ35" s="52"/>
      <c r="FSA35" s="52"/>
      <c r="FSB35" s="52"/>
      <c r="FSC35" s="52"/>
      <c r="FSD35" s="52"/>
      <c r="FSE35" s="52"/>
      <c r="FSF35" s="52"/>
      <c r="FSG35" s="52"/>
      <c r="FSH35" s="52"/>
      <c r="FSI35" s="52"/>
      <c r="FSJ35" s="52"/>
      <c r="FSK35" s="52"/>
      <c r="FSL35" s="52"/>
      <c r="FSM35" s="52"/>
      <c r="FSN35" s="52"/>
      <c r="FSO35" s="52"/>
      <c r="FSP35" s="52"/>
      <c r="FSQ35" s="52"/>
      <c r="FSR35" s="52"/>
      <c r="FSS35" s="52"/>
      <c r="FST35" s="52"/>
      <c r="FSU35" s="52"/>
      <c r="FSV35" s="52"/>
      <c r="FSW35" s="52"/>
      <c r="FSX35" s="52"/>
      <c r="FSY35" s="52"/>
      <c r="FSZ35" s="52"/>
      <c r="FTA35" s="52"/>
      <c r="FTB35" s="52"/>
      <c r="FTC35" s="52"/>
      <c r="FTD35" s="52"/>
      <c r="FTE35" s="52"/>
      <c r="FTF35" s="52"/>
      <c r="FTG35" s="52"/>
      <c r="FTH35" s="52"/>
      <c r="FTI35" s="52"/>
      <c r="FTJ35" s="52"/>
      <c r="FTK35" s="52"/>
      <c r="FTL35" s="52"/>
      <c r="FTM35" s="52"/>
      <c r="FTN35" s="52"/>
      <c r="FTO35" s="52"/>
      <c r="FTP35" s="52"/>
      <c r="FTQ35" s="52"/>
      <c r="FTR35" s="52"/>
      <c r="FTS35" s="52"/>
      <c r="FTT35" s="52"/>
      <c r="FTU35" s="52"/>
      <c r="FTV35" s="52"/>
      <c r="FTW35" s="52"/>
      <c r="FTX35" s="52"/>
      <c r="FTY35" s="52"/>
      <c r="FTZ35" s="52"/>
      <c r="FUA35" s="52"/>
      <c r="FUB35" s="52"/>
      <c r="FUC35" s="52"/>
      <c r="FUD35" s="52"/>
      <c r="FUE35" s="52"/>
      <c r="FUF35" s="52"/>
      <c r="FUG35" s="52"/>
      <c r="FUH35" s="52"/>
      <c r="FUI35" s="52"/>
      <c r="FUJ35" s="52"/>
      <c r="FUK35" s="52"/>
      <c r="FUL35" s="52"/>
      <c r="FUM35" s="52"/>
      <c r="FUN35" s="52"/>
      <c r="FUO35" s="52"/>
      <c r="FUP35" s="52"/>
      <c r="FUQ35" s="52"/>
      <c r="FUR35" s="52"/>
      <c r="FUS35" s="52"/>
      <c r="FUT35" s="52"/>
      <c r="FUU35" s="52"/>
      <c r="FUV35" s="52"/>
      <c r="FUW35" s="52"/>
      <c r="FUX35" s="52"/>
      <c r="FUY35" s="52"/>
      <c r="FUZ35" s="52"/>
      <c r="FVA35" s="52"/>
      <c r="FVB35" s="52"/>
      <c r="FVC35" s="52"/>
      <c r="FVD35" s="52"/>
      <c r="FVE35" s="52"/>
      <c r="FVF35" s="52"/>
      <c r="FVG35" s="52"/>
      <c r="FVH35" s="52"/>
      <c r="FVI35" s="52"/>
      <c r="FVJ35" s="52"/>
      <c r="FVK35" s="52"/>
      <c r="FVL35" s="52"/>
      <c r="FVM35" s="52"/>
      <c r="FVN35" s="52"/>
      <c r="FVO35" s="52"/>
      <c r="FVP35" s="52"/>
      <c r="FVQ35" s="52"/>
      <c r="FVR35" s="52"/>
      <c r="FVS35" s="52"/>
      <c r="FVT35" s="52"/>
      <c r="FVU35" s="52"/>
      <c r="FVV35" s="52"/>
      <c r="FVW35" s="52"/>
      <c r="FVX35" s="52"/>
      <c r="FVY35" s="52"/>
      <c r="FVZ35" s="52"/>
      <c r="FWA35" s="52"/>
      <c r="FWB35" s="52"/>
      <c r="FWC35" s="52"/>
      <c r="FWD35" s="52"/>
      <c r="FWE35" s="52"/>
      <c r="FWF35" s="52"/>
      <c r="FWG35" s="52"/>
      <c r="FWH35" s="52"/>
      <c r="FWI35" s="52"/>
      <c r="FWJ35" s="52"/>
      <c r="FWK35" s="52"/>
      <c r="FWL35" s="52"/>
      <c r="FWM35" s="52"/>
      <c r="FWN35" s="52"/>
      <c r="FWO35" s="52"/>
      <c r="FWP35" s="52"/>
      <c r="FWQ35" s="52"/>
      <c r="FWR35" s="52"/>
      <c r="FWS35" s="52"/>
      <c r="FWT35" s="52"/>
      <c r="FWU35" s="52"/>
      <c r="FWV35" s="52"/>
      <c r="FWW35" s="52"/>
      <c r="FWX35" s="52"/>
      <c r="FWY35" s="52"/>
      <c r="FWZ35" s="52"/>
      <c r="FXA35" s="52"/>
      <c r="FXB35" s="52"/>
      <c r="FXC35" s="52"/>
      <c r="FXD35" s="52"/>
      <c r="FXE35" s="52"/>
      <c r="FXF35" s="52"/>
      <c r="FXG35" s="52"/>
      <c r="FXH35" s="52"/>
      <c r="FXI35" s="52"/>
      <c r="FXJ35" s="52"/>
      <c r="FXK35" s="52"/>
      <c r="FXL35" s="52"/>
      <c r="FXM35" s="52"/>
      <c r="FXN35" s="52"/>
      <c r="FXO35" s="52"/>
      <c r="FXP35" s="52"/>
      <c r="FXQ35" s="52"/>
      <c r="FXR35" s="52"/>
      <c r="FXS35" s="52"/>
      <c r="FXT35" s="52"/>
      <c r="FXU35" s="52"/>
      <c r="FXV35" s="52"/>
      <c r="FXW35" s="52"/>
      <c r="FXX35" s="52"/>
      <c r="FXY35" s="52"/>
      <c r="FXZ35" s="52"/>
      <c r="FYA35" s="52"/>
      <c r="FYB35" s="52"/>
      <c r="FYC35" s="52"/>
      <c r="FYD35" s="52"/>
      <c r="FYE35" s="52"/>
      <c r="FYF35" s="52"/>
      <c r="FYG35" s="52"/>
      <c r="FYH35" s="52"/>
      <c r="FYI35" s="52"/>
      <c r="FYJ35" s="52"/>
      <c r="FYK35" s="52"/>
      <c r="FYL35" s="52"/>
      <c r="FYM35" s="52"/>
      <c r="FYN35" s="52"/>
      <c r="FYO35" s="52"/>
      <c r="FYP35" s="52"/>
      <c r="FYQ35" s="52"/>
      <c r="FYR35" s="52"/>
      <c r="FYS35" s="52"/>
      <c r="FYT35" s="52"/>
      <c r="FYU35" s="52"/>
      <c r="FYV35" s="52"/>
      <c r="FYW35" s="52"/>
      <c r="FYX35" s="52"/>
      <c r="FYY35" s="52"/>
      <c r="FYZ35" s="52"/>
      <c r="FZA35" s="52"/>
      <c r="FZB35" s="52"/>
      <c r="FZC35" s="52"/>
      <c r="FZD35" s="52"/>
      <c r="FZE35" s="52"/>
      <c r="FZF35" s="52"/>
      <c r="FZG35" s="52"/>
      <c r="FZH35" s="52"/>
      <c r="FZI35" s="52"/>
      <c r="FZJ35" s="52"/>
      <c r="FZK35" s="52"/>
      <c r="FZL35" s="52"/>
      <c r="FZM35" s="52"/>
      <c r="FZN35" s="52"/>
      <c r="FZO35" s="52"/>
      <c r="FZP35" s="52"/>
      <c r="FZQ35" s="52"/>
      <c r="FZR35" s="52"/>
      <c r="FZS35" s="52"/>
      <c r="FZT35" s="52"/>
      <c r="FZU35" s="52"/>
      <c r="FZV35" s="52"/>
      <c r="FZW35" s="52"/>
      <c r="FZX35" s="52"/>
      <c r="FZY35" s="52"/>
      <c r="FZZ35" s="52"/>
      <c r="GAA35" s="52"/>
      <c r="GAB35" s="52"/>
      <c r="GAC35" s="52"/>
      <c r="GAD35" s="52"/>
      <c r="GAE35" s="52"/>
      <c r="GAF35" s="52"/>
      <c r="GAG35" s="52"/>
      <c r="GAH35" s="52"/>
      <c r="GAI35" s="52"/>
      <c r="GAJ35" s="52"/>
      <c r="GAK35" s="52"/>
      <c r="GAL35" s="52"/>
      <c r="GAM35" s="52"/>
      <c r="GAN35" s="52"/>
      <c r="GAO35" s="52"/>
      <c r="GAP35" s="52"/>
      <c r="GAQ35" s="52"/>
      <c r="GAR35" s="52"/>
      <c r="GAS35" s="52"/>
      <c r="GAT35" s="52"/>
      <c r="GAU35" s="52"/>
      <c r="GAV35" s="52"/>
      <c r="GAW35" s="52"/>
      <c r="GAX35" s="52"/>
      <c r="GAY35" s="52"/>
      <c r="GAZ35" s="52"/>
      <c r="GBA35" s="52"/>
      <c r="GBB35" s="52"/>
      <c r="GBC35" s="52"/>
      <c r="GBD35" s="52"/>
      <c r="GBE35" s="52"/>
      <c r="GBF35" s="52"/>
      <c r="GBG35" s="52"/>
      <c r="GBH35" s="52"/>
      <c r="GBI35" s="52"/>
      <c r="GBJ35" s="52"/>
      <c r="GBK35" s="52"/>
      <c r="GBL35" s="52"/>
      <c r="GBM35" s="52"/>
      <c r="GBN35" s="52"/>
      <c r="GBO35" s="52"/>
      <c r="GBP35" s="52"/>
      <c r="GBQ35" s="52"/>
      <c r="GBR35" s="52"/>
      <c r="GBS35" s="52"/>
      <c r="GBT35" s="52"/>
      <c r="GBU35" s="52"/>
      <c r="GBV35" s="52"/>
      <c r="GBW35" s="52"/>
      <c r="GBX35" s="52"/>
      <c r="GBY35" s="52"/>
      <c r="GBZ35" s="52"/>
      <c r="GCA35" s="52"/>
      <c r="GCB35" s="52"/>
      <c r="GCC35" s="52"/>
      <c r="GCD35" s="52"/>
      <c r="GCE35" s="52"/>
      <c r="GCF35" s="52"/>
      <c r="GCG35" s="52"/>
      <c r="GCH35" s="52"/>
      <c r="GCI35" s="52"/>
      <c r="GCJ35" s="52"/>
      <c r="GCK35" s="52"/>
      <c r="GCL35" s="52"/>
      <c r="GCM35" s="52"/>
      <c r="GCN35" s="52"/>
      <c r="GCO35" s="52"/>
      <c r="GCP35" s="52"/>
      <c r="GCQ35" s="52"/>
      <c r="GCR35" s="52"/>
      <c r="GCS35" s="52"/>
      <c r="GCT35" s="52"/>
      <c r="GCU35" s="52"/>
      <c r="GCV35" s="52"/>
      <c r="GCW35" s="52"/>
      <c r="GCX35" s="52"/>
      <c r="GCY35" s="52"/>
      <c r="GCZ35" s="52"/>
      <c r="GDA35" s="52"/>
      <c r="GDB35" s="52"/>
      <c r="GDC35" s="52"/>
      <c r="GDD35" s="52"/>
      <c r="GDE35" s="52"/>
      <c r="GDF35" s="52"/>
      <c r="GDG35" s="52"/>
      <c r="GDH35" s="52"/>
      <c r="GDI35" s="52"/>
      <c r="GDJ35" s="52"/>
      <c r="GDK35" s="52"/>
      <c r="GDL35" s="52"/>
      <c r="GDM35" s="52"/>
      <c r="GDN35" s="52"/>
      <c r="GDO35" s="52"/>
      <c r="GDP35" s="52"/>
      <c r="GDQ35" s="52"/>
      <c r="GDR35" s="52"/>
      <c r="GDS35" s="52"/>
      <c r="GDT35" s="52"/>
      <c r="GDU35" s="52"/>
      <c r="GDV35" s="52"/>
      <c r="GDW35" s="52"/>
      <c r="GDX35" s="52"/>
      <c r="GDY35" s="52"/>
      <c r="GDZ35" s="52"/>
      <c r="GEA35" s="52"/>
      <c r="GEB35" s="52"/>
      <c r="GEC35" s="52"/>
      <c r="GED35" s="52"/>
      <c r="GEE35" s="52"/>
      <c r="GEF35" s="52"/>
      <c r="GEG35" s="52"/>
      <c r="GEH35" s="52"/>
      <c r="GEI35" s="52"/>
      <c r="GEJ35" s="52"/>
      <c r="GEK35" s="52"/>
      <c r="GEL35" s="52"/>
      <c r="GEM35" s="52"/>
      <c r="GEN35" s="52"/>
      <c r="GEO35" s="52"/>
      <c r="GEP35" s="52"/>
      <c r="GEQ35" s="52"/>
      <c r="GER35" s="52"/>
      <c r="GES35" s="52"/>
      <c r="GET35" s="52"/>
      <c r="GEU35" s="52"/>
      <c r="GEV35" s="52"/>
      <c r="GEW35" s="52"/>
      <c r="GEX35" s="52"/>
      <c r="GEY35" s="52"/>
      <c r="GEZ35" s="52"/>
      <c r="GFA35" s="52"/>
      <c r="GFB35" s="52"/>
      <c r="GFC35" s="52"/>
      <c r="GFD35" s="52"/>
      <c r="GFE35" s="52"/>
      <c r="GFF35" s="52"/>
      <c r="GFG35" s="52"/>
      <c r="GFH35" s="52"/>
      <c r="GFI35" s="52"/>
      <c r="GFJ35" s="52"/>
      <c r="GFK35" s="52"/>
      <c r="GFL35" s="52"/>
      <c r="GFM35" s="52"/>
      <c r="GFN35" s="52"/>
      <c r="GFO35" s="52"/>
      <c r="GFP35" s="52"/>
      <c r="GFQ35" s="52"/>
      <c r="GFR35" s="52"/>
      <c r="GFS35" s="52"/>
      <c r="GFT35" s="52"/>
      <c r="GFU35" s="52"/>
      <c r="GFV35" s="52"/>
      <c r="GFW35" s="52"/>
      <c r="GFX35" s="52"/>
      <c r="GFY35" s="52"/>
      <c r="GFZ35" s="52"/>
      <c r="GGA35" s="52"/>
      <c r="GGB35" s="52"/>
      <c r="GGC35" s="52"/>
      <c r="GGD35" s="52"/>
      <c r="GGE35" s="52"/>
      <c r="GGF35" s="52"/>
      <c r="GGG35" s="52"/>
      <c r="GGH35" s="52"/>
      <c r="GGI35" s="52"/>
      <c r="GGJ35" s="52"/>
      <c r="GGK35" s="52"/>
      <c r="GGL35" s="52"/>
      <c r="GGM35" s="52"/>
      <c r="GGN35" s="52"/>
      <c r="GGO35" s="52"/>
      <c r="GGP35" s="52"/>
      <c r="GGQ35" s="52"/>
      <c r="GGR35" s="52"/>
      <c r="GGS35" s="52"/>
      <c r="GGT35" s="52"/>
      <c r="GGU35" s="52"/>
      <c r="GGV35" s="52"/>
      <c r="GGW35" s="52"/>
      <c r="GGX35" s="52"/>
      <c r="GGY35" s="52"/>
      <c r="GGZ35" s="52"/>
      <c r="GHA35" s="52"/>
      <c r="GHB35" s="52"/>
      <c r="GHC35" s="52"/>
      <c r="GHD35" s="52"/>
      <c r="GHE35" s="52"/>
      <c r="GHF35" s="52"/>
      <c r="GHG35" s="52"/>
      <c r="GHH35" s="52"/>
      <c r="GHI35" s="52"/>
      <c r="GHJ35" s="52"/>
      <c r="GHK35" s="52"/>
      <c r="GHL35" s="52"/>
      <c r="GHM35" s="52"/>
      <c r="GHN35" s="52"/>
      <c r="GHO35" s="52"/>
      <c r="GHP35" s="52"/>
      <c r="GHQ35" s="52"/>
      <c r="GHR35" s="52"/>
      <c r="GHS35" s="52"/>
      <c r="GHT35" s="52"/>
      <c r="GHU35" s="52"/>
      <c r="GHV35" s="52"/>
      <c r="GHW35" s="52"/>
      <c r="GHX35" s="52"/>
      <c r="GHY35" s="52"/>
      <c r="GHZ35" s="52"/>
      <c r="GIA35" s="52"/>
      <c r="GIB35" s="52"/>
      <c r="GIC35" s="52"/>
      <c r="GID35" s="52"/>
      <c r="GIE35" s="52"/>
      <c r="GIF35" s="52"/>
      <c r="GIG35" s="52"/>
      <c r="GIH35" s="52"/>
      <c r="GII35" s="52"/>
      <c r="GIJ35" s="52"/>
      <c r="GIK35" s="52"/>
      <c r="GIL35" s="52"/>
      <c r="GIM35" s="52"/>
      <c r="GIN35" s="52"/>
      <c r="GIO35" s="52"/>
      <c r="GIP35" s="52"/>
      <c r="GIQ35" s="52"/>
      <c r="GIR35" s="52"/>
      <c r="GIS35" s="52"/>
      <c r="GIT35" s="52"/>
      <c r="GIU35" s="52"/>
      <c r="GIV35" s="52"/>
      <c r="GIW35" s="52"/>
      <c r="GIX35" s="52"/>
      <c r="GIY35" s="52"/>
      <c r="GIZ35" s="52"/>
      <c r="GJA35" s="52"/>
      <c r="GJB35" s="52"/>
      <c r="GJC35" s="52"/>
      <c r="GJD35" s="52"/>
      <c r="GJE35" s="52"/>
      <c r="GJF35" s="52"/>
      <c r="GJG35" s="52"/>
      <c r="GJH35" s="52"/>
      <c r="GJI35" s="52"/>
      <c r="GJJ35" s="52"/>
      <c r="GJK35" s="52"/>
      <c r="GJL35" s="52"/>
      <c r="GJM35" s="52"/>
      <c r="GJN35" s="52"/>
      <c r="GJO35" s="52"/>
      <c r="GJP35" s="52"/>
      <c r="GJQ35" s="52"/>
      <c r="GJR35" s="52"/>
      <c r="GJS35" s="52"/>
      <c r="GJT35" s="52"/>
      <c r="GJU35" s="52"/>
      <c r="GJV35" s="52"/>
      <c r="GJW35" s="52"/>
      <c r="GJX35" s="52"/>
      <c r="GJY35" s="52"/>
      <c r="GJZ35" s="52"/>
      <c r="GKA35" s="52"/>
      <c r="GKB35" s="52"/>
      <c r="GKC35" s="52"/>
      <c r="GKD35" s="52"/>
      <c r="GKE35" s="52"/>
      <c r="GKF35" s="52"/>
      <c r="GKG35" s="52"/>
      <c r="GKH35" s="52"/>
      <c r="GKI35" s="52"/>
      <c r="GKJ35" s="52"/>
      <c r="GKK35" s="52"/>
      <c r="GKL35" s="52"/>
      <c r="GKM35" s="52"/>
      <c r="GKN35" s="52"/>
      <c r="GKO35" s="52"/>
      <c r="GKP35" s="52"/>
      <c r="GKQ35" s="52"/>
      <c r="GKR35" s="52"/>
      <c r="GKS35" s="52"/>
      <c r="GKT35" s="52"/>
      <c r="GKU35" s="52"/>
      <c r="GKV35" s="52"/>
      <c r="GKW35" s="52"/>
      <c r="GKX35" s="52"/>
      <c r="GKY35" s="52"/>
      <c r="GKZ35" s="52"/>
      <c r="GLA35" s="52"/>
      <c r="GLB35" s="52"/>
      <c r="GLC35" s="52"/>
      <c r="GLD35" s="52"/>
      <c r="GLE35" s="52"/>
      <c r="GLF35" s="52"/>
      <c r="GLG35" s="52"/>
      <c r="GLH35" s="52"/>
      <c r="GLI35" s="52"/>
      <c r="GLJ35" s="52"/>
      <c r="GLK35" s="52"/>
      <c r="GLL35" s="52"/>
      <c r="GLM35" s="52"/>
      <c r="GLN35" s="52"/>
      <c r="GLO35" s="52"/>
      <c r="GLP35" s="52"/>
      <c r="GLQ35" s="52"/>
      <c r="GLR35" s="52"/>
      <c r="GLS35" s="52"/>
      <c r="GLT35" s="52"/>
      <c r="GLU35" s="52"/>
      <c r="GLV35" s="52"/>
      <c r="GLW35" s="52"/>
      <c r="GLX35" s="52"/>
      <c r="GLY35" s="52"/>
      <c r="GLZ35" s="52"/>
      <c r="GMA35" s="52"/>
      <c r="GMB35" s="52"/>
      <c r="GMC35" s="52"/>
      <c r="GMD35" s="52"/>
      <c r="GME35" s="52"/>
      <c r="GMF35" s="52"/>
      <c r="GMG35" s="52"/>
      <c r="GMH35" s="52"/>
      <c r="GMI35" s="52"/>
      <c r="GMJ35" s="52"/>
      <c r="GMK35" s="52"/>
      <c r="GML35" s="52"/>
      <c r="GMM35" s="52"/>
      <c r="GMN35" s="52"/>
      <c r="GMO35" s="52"/>
      <c r="GMP35" s="52"/>
      <c r="GMQ35" s="52"/>
      <c r="GMR35" s="52"/>
      <c r="GMS35" s="52"/>
      <c r="GMT35" s="52"/>
      <c r="GMU35" s="52"/>
      <c r="GMV35" s="52"/>
      <c r="GMW35" s="52"/>
      <c r="GMX35" s="52"/>
      <c r="GMY35" s="52"/>
      <c r="GMZ35" s="52"/>
      <c r="GNA35" s="52"/>
      <c r="GNB35" s="52"/>
      <c r="GNC35" s="52"/>
      <c r="GND35" s="52"/>
      <c r="GNE35" s="52"/>
      <c r="GNF35" s="52"/>
      <c r="GNG35" s="52"/>
      <c r="GNH35" s="52"/>
      <c r="GNI35" s="52"/>
      <c r="GNJ35" s="52"/>
      <c r="GNK35" s="52"/>
      <c r="GNL35" s="52"/>
      <c r="GNM35" s="52"/>
      <c r="GNN35" s="52"/>
      <c r="GNO35" s="52"/>
      <c r="GNP35" s="52"/>
      <c r="GNQ35" s="52"/>
      <c r="GNR35" s="52"/>
      <c r="GNS35" s="52"/>
      <c r="GNT35" s="52"/>
      <c r="GNU35" s="52"/>
      <c r="GNV35" s="52"/>
      <c r="GNW35" s="52"/>
      <c r="GNX35" s="52"/>
      <c r="GNY35" s="52"/>
      <c r="GNZ35" s="52"/>
      <c r="GOA35" s="52"/>
      <c r="GOB35" s="52"/>
      <c r="GOC35" s="52"/>
      <c r="GOD35" s="52"/>
      <c r="GOE35" s="52"/>
      <c r="GOF35" s="52"/>
      <c r="GOG35" s="52"/>
      <c r="GOH35" s="52"/>
      <c r="GOI35" s="52"/>
      <c r="GOJ35" s="52"/>
      <c r="GOK35" s="52"/>
      <c r="GOL35" s="52"/>
      <c r="GOM35" s="52"/>
      <c r="GON35" s="52"/>
      <c r="GOO35" s="52"/>
      <c r="GOP35" s="52"/>
      <c r="GOQ35" s="52"/>
      <c r="GOR35" s="52"/>
      <c r="GOS35" s="52"/>
      <c r="GOT35" s="52"/>
      <c r="GOU35" s="52"/>
      <c r="GOV35" s="52"/>
      <c r="GOW35" s="52"/>
      <c r="GOX35" s="52"/>
      <c r="GOY35" s="52"/>
      <c r="GOZ35" s="52"/>
      <c r="GPA35" s="52"/>
      <c r="GPB35" s="52"/>
      <c r="GPC35" s="52"/>
      <c r="GPD35" s="52"/>
      <c r="GPE35" s="52"/>
      <c r="GPF35" s="52"/>
      <c r="GPG35" s="52"/>
      <c r="GPH35" s="52"/>
      <c r="GPI35" s="52"/>
      <c r="GPJ35" s="52"/>
      <c r="GPK35" s="52"/>
      <c r="GPL35" s="52"/>
      <c r="GPM35" s="52"/>
      <c r="GPN35" s="52"/>
      <c r="GPO35" s="52"/>
      <c r="GPP35" s="52"/>
      <c r="GPQ35" s="52"/>
      <c r="GPR35" s="52"/>
      <c r="GPS35" s="52"/>
      <c r="GPT35" s="52"/>
      <c r="GPU35" s="52"/>
      <c r="GPV35" s="52"/>
      <c r="GPW35" s="52"/>
      <c r="GPX35" s="52"/>
      <c r="GPY35" s="52"/>
      <c r="GPZ35" s="52"/>
      <c r="GQA35" s="52"/>
      <c r="GQB35" s="52"/>
      <c r="GQC35" s="52"/>
      <c r="GQD35" s="52"/>
      <c r="GQE35" s="52"/>
      <c r="GQF35" s="52"/>
      <c r="GQG35" s="52"/>
      <c r="GQH35" s="52"/>
      <c r="GQI35" s="52"/>
      <c r="GQJ35" s="52"/>
      <c r="GQK35" s="52"/>
      <c r="GQL35" s="52"/>
      <c r="GQM35" s="52"/>
      <c r="GQN35" s="52"/>
      <c r="GQO35" s="52"/>
      <c r="GQP35" s="52"/>
      <c r="GQQ35" s="52"/>
      <c r="GQR35" s="52"/>
      <c r="GQS35" s="52"/>
      <c r="GQT35" s="52"/>
      <c r="GQU35" s="52"/>
      <c r="GQV35" s="52"/>
      <c r="GQW35" s="52"/>
      <c r="GQX35" s="52"/>
      <c r="GQY35" s="52"/>
      <c r="GQZ35" s="52"/>
      <c r="GRA35" s="52"/>
      <c r="GRB35" s="52"/>
      <c r="GRC35" s="52"/>
      <c r="GRD35" s="52"/>
      <c r="GRE35" s="52"/>
      <c r="GRF35" s="52"/>
      <c r="GRG35" s="52"/>
      <c r="GRH35" s="52"/>
      <c r="GRI35" s="52"/>
      <c r="GRJ35" s="52"/>
      <c r="GRK35" s="52"/>
      <c r="GRL35" s="52"/>
      <c r="GRM35" s="52"/>
      <c r="GRN35" s="52"/>
      <c r="GRO35" s="52"/>
      <c r="GRP35" s="52"/>
      <c r="GRQ35" s="52"/>
      <c r="GRR35" s="52"/>
      <c r="GRS35" s="52"/>
      <c r="GRT35" s="52"/>
      <c r="GRU35" s="52"/>
      <c r="GRV35" s="52"/>
      <c r="GRW35" s="52"/>
      <c r="GRX35" s="52"/>
      <c r="GRY35" s="52"/>
      <c r="GRZ35" s="52"/>
      <c r="GSA35" s="52"/>
      <c r="GSB35" s="52"/>
      <c r="GSC35" s="52"/>
      <c r="GSD35" s="52"/>
      <c r="GSE35" s="52"/>
      <c r="GSF35" s="52"/>
      <c r="GSG35" s="52"/>
      <c r="GSH35" s="52"/>
      <c r="GSI35" s="52"/>
      <c r="GSJ35" s="52"/>
      <c r="GSK35" s="52"/>
      <c r="GSL35" s="52"/>
      <c r="GSM35" s="52"/>
      <c r="GSN35" s="52"/>
      <c r="GSO35" s="52"/>
      <c r="GSP35" s="52"/>
      <c r="GSQ35" s="52"/>
      <c r="GSR35" s="52"/>
      <c r="GSS35" s="52"/>
      <c r="GST35" s="52"/>
      <c r="GSU35" s="52"/>
      <c r="GSV35" s="52"/>
      <c r="GSW35" s="52"/>
      <c r="GSX35" s="52"/>
      <c r="GSY35" s="52"/>
      <c r="GSZ35" s="52"/>
      <c r="GTA35" s="52"/>
      <c r="GTB35" s="52"/>
      <c r="GTC35" s="52"/>
      <c r="GTD35" s="52"/>
      <c r="GTE35" s="52"/>
      <c r="GTF35" s="52"/>
      <c r="GTG35" s="52"/>
      <c r="GTH35" s="52"/>
      <c r="GTI35" s="52"/>
      <c r="GTJ35" s="52"/>
      <c r="GTK35" s="52"/>
      <c r="GTL35" s="52"/>
      <c r="GTM35" s="52"/>
      <c r="GTN35" s="52"/>
      <c r="GTO35" s="52"/>
      <c r="GTP35" s="52"/>
      <c r="GTQ35" s="52"/>
      <c r="GTR35" s="52"/>
      <c r="GTS35" s="52"/>
      <c r="GTT35" s="52"/>
      <c r="GTU35" s="52"/>
      <c r="GTV35" s="52"/>
      <c r="GTW35" s="52"/>
      <c r="GTX35" s="52"/>
      <c r="GTY35" s="52"/>
      <c r="GTZ35" s="52"/>
      <c r="GUA35" s="52"/>
      <c r="GUB35" s="52"/>
      <c r="GUC35" s="52"/>
      <c r="GUD35" s="52"/>
      <c r="GUE35" s="52"/>
      <c r="GUF35" s="52"/>
      <c r="GUG35" s="52"/>
      <c r="GUH35" s="52"/>
      <c r="GUI35" s="52"/>
      <c r="GUJ35" s="52"/>
      <c r="GUK35" s="52"/>
      <c r="GUL35" s="52"/>
      <c r="GUM35" s="52"/>
      <c r="GUN35" s="52"/>
      <c r="GUO35" s="52"/>
      <c r="GUP35" s="52"/>
      <c r="GUQ35" s="52"/>
      <c r="GUR35" s="52"/>
      <c r="GUS35" s="52"/>
      <c r="GUT35" s="52"/>
      <c r="GUU35" s="52"/>
      <c r="GUV35" s="52"/>
      <c r="GUW35" s="52"/>
      <c r="GUX35" s="52"/>
      <c r="GUY35" s="52"/>
      <c r="GUZ35" s="52"/>
      <c r="GVA35" s="52"/>
      <c r="GVB35" s="52"/>
      <c r="GVC35" s="52"/>
      <c r="GVD35" s="52"/>
      <c r="GVE35" s="52"/>
      <c r="GVF35" s="52"/>
      <c r="GVG35" s="52"/>
      <c r="GVH35" s="52"/>
      <c r="GVI35" s="52"/>
      <c r="GVJ35" s="52"/>
      <c r="GVK35" s="52"/>
      <c r="GVL35" s="52"/>
      <c r="GVM35" s="52"/>
      <c r="GVN35" s="52"/>
      <c r="GVO35" s="52"/>
      <c r="GVP35" s="52"/>
      <c r="GVQ35" s="52"/>
      <c r="GVR35" s="52"/>
      <c r="GVS35" s="52"/>
      <c r="GVT35" s="52"/>
      <c r="GVU35" s="52"/>
      <c r="GVV35" s="52"/>
      <c r="GVW35" s="52"/>
      <c r="GVX35" s="52"/>
      <c r="GVY35" s="52"/>
      <c r="GVZ35" s="52"/>
      <c r="GWA35" s="52"/>
      <c r="GWB35" s="52"/>
      <c r="GWC35" s="52"/>
      <c r="GWD35" s="52"/>
      <c r="GWE35" s="52"/>
      <c r="GWF35" s="52"/>
      <c r="GWG35" s="52"/>
      <c r="GWH35" s="52"/>
      <c r="GWI35" s="52"/>
      <c r="GWJ35" s="52"/>
      <c r="GWK35" s="52"/>
      <c r="GWL35" s="52"/>
      <c r="GWM35" s="52"/>
      <c r="GWN35" s="52"/>
      <c r="GWO35" s="52"/>
      <c r="GWP35" s="52"/>
      <c r="GWQ35" s="52"/>
      <c r="GWR35" s="52"/>
      <c r="GWS35" s="52"/>
      <c r="GWT35" s="52"/>
      <c r="GWU35" s="52"/>
      <c r="GWV35" s="52"/>
      <c r="GWW35" s="52"/>
      <c r="GWX35" s="52"/>
      <c r="GWY35" s="52"/>
      <c r="GWZ35" s="52"/>
      <c r="GXA35" s="52"/>
      <c r="GXB35" s="52"/>
      <c r="GXC35" s="52"/>
      <c r="GXD35" s="52"/>
      <c r="GXE35" s="52"/>
      <c r="GXF35" s="52"/>
      <c r="GXG35" s="52"/>
      <c r="GXH35" s="52"/>
      <c r="GXI35" s="52"/>
      <c r="GXJ35" s="52"/>
      <c r="GXK35" s="52"/>
      <c r="GXL35" s="52"/>
      <c r="GXM35" s="52"/>
      <c r="GXN35" s="52"/>
      <c r="GXO35" s="52"/>
      <c r="GXP35" s="52"/>
      <c r="GXQ35" s="52"/>
      <c r="GXR35" s="52"/>
      <c r="GXS35" s="52"/>
      <c r="GXT35" s="52"/>
      <c r="GXU35" s="52"/>
      <c r="GXV35" s="52"/>
      <c r="GXW35" s="52"/>
      <c r="GXX35" s="52"/>
      <c r="GXY35" s="52"/>
      <c r="GXZ35" s="52"/>
      <c r="GYA35" s="52"/>
      <c r="GYB35" s="52"/>
      <c r="GYC35" s="52"/>
      <c r="GYD35" s="52"/>
      <c r="GYE35" s="52"/>
      <c r="GYF35" s="52"/>
      <c r="GYG35" s="52"/>
      <c r="GYH35" s="52"/>
      <c r="GYI35" s="52"/>
      <c r="GYJ35" s="52"/>
      <c r="GYK35" s="52"/>
      <c r="GYL35" s="52"/>
      <c r="GYM35" s="52"/>
      <c r="GYN35" s="52"/>
      <c r="GYO35" s="52"/>
      <c r="GYP35" s="52"/>
      <c r="GYQ35" s="52"/>
      <c r="GYR35" s="52"/>
      <c r="GYS35" s="52"/>
      <c r="GYT35" s="52"/>
      <c r="GYU35" s="52"/>
      <c r="GYV35" s="52"/>
      <c r="GYW35" s="52"/>
      <c r="GYX35" s="52"/>
      <c r="GYY35" s="52"/>
      <c r="GYZ35" s="52"/>
      <c r="GZA35" s="52"/>
      <c r="GZB35" s="52"/>
      <c r="GZC35" s="52"/>
      <c r="GZD35" s="52"/>
      <c r="GZE35" s="52"/>
      <c r="GZF35" s="52"/>
      <c r="GZG35" s="52"/>
      <c r="GZH35" s="52"/>
      <c r="GZI35" s="52"/>
      <c r="GZJ35" s="52"/>
      <c r="GZK35" s="52"/>
      <c r="GZL35" s="52"/>
      <c r="GZM35" s="52"/>
      <c r="GZN35" s="52"/>
      <c r="GZO35" s="52"/>
      <c r="GZP35" s="52"/>
      <c r="GZQ35" s="52"/>
      <c r="GZR35" s="52"/>
      <c r="GZS35" s="52"/>
      <c r="GZT35" s="52"/>
      <c r="GZU35" s="52"/>
      <c r="GZV35" s="52"/>
      <c r="GZW35" s="52"/>
      <c r="GZX35" s="52"/>
      <c r="GZY35" s="52"/>
      <c r="GZZ35" s="52"/>
      <c r="HAA35" s="52"/>
      <c r="HAB35" s="52"/>
      <c r="HAC35" s="52"/>
      <c r="HAD35" s="52"/>
      <c r="HAE35" s="52"/>
      <c r="HAF35" s="52"/>
      <c r="HAG35" s="52"/>
      <c r="HAH35" s="52"/>
      <c r="HAI35" s="52"/>
      <c r="HAJ35" s="52"/>
      <c r="HAK35" s="52"/>
      <c r="HAL35" s="52"/>
      <c r="HAM35" s="52"/>
      <c r="HAN35" s="52"/>
      <c r="HAO35" s="52"/>
      <c r="HAP35" s="52"/>
      <c r="HAQ35" s="52"/>
      <c r="HAR35" s="52"/>
      <c r="HAS35" s="52"/>
      <c r="HAT35" s="52"/>
      <c r="HAU35" s="52"/>
      <c r="HAV35" s="52"/>
      <c r="HAW35" s="52"/>
      <c r="HAX35" s="52"/>
      <c r="HAY35" s="52"/>
      <c r="HAZ35" s="52"/>
      <c r="HBA35" s="52"/>
      <c r="HBB35" s="52"/>
      <c r="HBC35" s="52"/>
      <c r="HBD35" s="52"/>
      <c r="HBE35" s="52"/>
      <c r="HBF35" s="52"/>
      <c r="HBG35" s="52"/>
      <c r="HBH35" s="52"/>
      <c r="HBI35" s="52"/>
      <c r="HBJ35" s="52"/>
      <c r="HBK35" s="52"/>
      <c r="HBL35" s="52"/>
      <c r="HBM35" s="52"/>
      <c r="HBN35" s="52"/>
      <c r="HBO35" s="52"/>
      <c r="HBP35" s="52"/>
      <c r="HBQ35" s="52"/>
      <c r="HBR35" s="52"/>
      <c r="HBS35" s="52"/>
      <c r="HBT35" s="52"/>
      <c r="HBU35" s="52"/>
      <c r="HBV35" s="52"/>
      <c r="HBW35" s="52"/>
      <c r="HBX35" s="52"/>
      <c r="HBY35" s="52"/>
      <c r="HBZ35" s="52"/>
      <c r="HCA35" s="52"/>
      <c r="HCB35" s="52"/>
      <c r="HCC35" s="52"/>
      <c r="HCD35" s="52"/>
      <c r="HCE35" s="52"/>
      <c r="HCF35" s="52"/>
      <c r="HCG35" s="52"/>
      <c r="HCH35" s="52"/>
      <c r="HCI35" s="52"/>
      <c r="HCJ35" s="52"/>
      <c r="HCK35" s="52"/>
      <c r="HCL35" s="52"/>
      <c r="HCM35" s="52"/>
      <c r="HCN35" s="52"/>
      <c r="HCO35" s="52"/>
      <c r="HCP35" s="52"/>
      <c r="HCQ35" s="52"/>
      <c r="HCR35" s="52"/>
      <c r="HCS35" s="52"/>
      <c r="HCT35" s="52"/>
      <c r="HCU35" s="52"/>
      <c r="HCV35" s="52"/>
      <c r="HCW35" s="52"/>
      <c r="HCX35" s="52"/>
      <c r="HCY35" s="52"/>
      <c r="HCZ35" s="52"/>
      <c r="HDA35" s="52"/>
      <c r="HDB35" s="52"/>
      <c r="HDC35" s="52"/>
      <c r="HDD35" s="52"/>
      <c r="HDE35" s="52"/>
      <c r="HDF35" s="52"/>
      <c r="HDG35" s="52"/>
      <c r="HDH35" s="52"/>
      <c r="HDI35" s="52"/>
      <c r="HDJ35" s="52"/>
      <c r="HDK35" s="52"/>
      <c r="HDL35" s="52"/>
      <c r="HDM35" s="52"/>
      <c r="HDN35" s="52"/>
      <c r="HDO35" s="52"/>
      <c r="HDP35" s="52"/>
      <c r="HDQ35" s="52"/>
      <c r="HDR35" s="52"/>
      <c r="HDS35" s="52"/>
      <c r="HDT35" s="52"/>
      <c r="HDU35" s="52"/>
      <c r="HDV35" s="52"/>
      <c r="HDW35" s="52"/>
      <c r="HDX35" s="52"/>
      <c r="HDY35" s="52"/>
      <c r="HDZ35" s="52"/>
      <c r="HEA35" s="52"/>
      <c r="HEB35" s="52"/>
      <c r="HEC35" s="52"/>
      <c r="HED35" s="52"/>
      <c r="HEE35" s="52"/>
      <c r="HEF35" s="52"/>
      <c r="HEG35" s="52"/>
      <c r="HEH35" s="52"/>
      <c r="HEI35" s="52"/>
      <c r="HEJ35" s="52"/>
      <c r="HEK35" s="52"/>
      <c r="HEL35" s="52"/>
      <c r="HEM35" s="52"/>
      <c r="HEN35" s="52"/>
      <c r="HEO35" s="52"/>
      <c r="HEP35" s="52"/>
      <c r="HEQ35" s="52"/>
      <c r="HER35" s="52"/>
      <c r="HES35" s="52"/>
      <c r="HET35" s="52"/>
      <c r="HEU35" s="52"/>
      <c r="HEV35" s="52"/>
      <c r="HEW35" s="52"/>
      <c r="HEX35" s="52"/>
      <c r="HEY35" s="52"/>
      <c r="HEZ35" s="52"/>
      <c r="HFA35" s="52"/>
      <c r="HFB35" s="52"/>
      <c r="HFC35" s="52"/>
      <c r="HFD35" s="52"/>
      <c r="HFE35" s="52"/>
      <c r="HFF35" s="52"/>
      <c r="HFG35" s="52"/>
      <c r="HFH35" s="52"/>
      <c r="HFI35" s="52"/>
      <c r="HFJ35" s="52"/>
      <c r="HFK35" s="52"/>
      <c r="HFL35" s="52"/>
      <c r="HFM35" s="52"/>
      <c r="HFN35" s="52"/>
      <c r="HFO35" s="52"/>
      <c r="HFP35" s="52"/>
      <c r="HFQ35" s="52"/>
      <c r="HFR35" s="52"/>
      <c r="HFS35" s="52"/>
      <c r="HFT35" s="52"/>
      <c r="HFU35" s="52"/>
      <c r="HFV35" s="52"/>
      <c r="HFW35" s="52"/>
      <c r="HFX35" s="52"/>
      <c r="HFY35" s="52"/>
      <c r="HFZ35" s="52"/>
      <c r="HGA35" s="52"/>
      <c r="HGB35" s="52"/>
      <c r="HGC35" s="52"/>
      <c r="HGD35" s="52"/>
      <c r="HGE35" s="52"/>
      <c r="HGF35" s="52"/>
      <c r="HGG35" s="52"/>
      <c r="HGH35" s="52"/>
      <c r="HGI35" s="52"/>
      <c r="HGJ35" s="52"/>
      <c r="HGK35" s="52"/>
      <c r="HGL35" s="52"/>
      <c r="HGM35" s="52"/>
      <c r="HGN35" s="52"/>
      <c r="HGO35" s="52"/>
      <c r="HGP35" s="52"/>
      <c r="HGQ35" s="52"/>
      <c r="HGR35" s="52"/>
      <c r="HGS35" s="52"/>
      <c r="HGT35" s="52"/>
      <c r="HGU35" s="52"/>
      <c r="HGV35" s="52"/>
      <c r="HGW35" s="52"/>
      <c r="HGX35" s="52"/>
      <c r="HGY35" s="52"/>
      <c r="HGZ35" s="52"/>
      <c r="HHA35" s="52"/>
      <c r="HHB35" s="52"/>
      <c r="HHC35" s="52"/>
      <c r="HHD35" s="52"/>
      <c r="HHE35" s="52"/>
      <c r="HHF35" s="52"/>
      <c r="HHG35" s="52"/>
      <c r="HHH35" s="52"/>
      <c r="HHI35" s="52"/>
      <c r="HHJ35" s="52"/>
      <c r="HHK35" s="52"/>
      <c r="HHL35" s="52"/>
      <c r="HHM35" s="52"/>
      <c r="HHN35" s="52"/>
      <c r="HHO35" s="52"/>
      <c r="HHP35" s="52"/>
      <c r="HHQ35" s="52"/>
      <c r="HHR35" s="52"/>
      <c r="HHS35" s="52"/>
      <c r="HHT35" s="52"/>
      <c r="HHU35" s="52"/>
      <c r="HHV35" s="52"/>
      <c r="HHW35" s="52"/>
      <c r="HHX35" s="52"/>
      <c r="HHY35" s="52"/>
      <c r="HHZ35" s="52"/>
      <c r="HIA35" s="52"/>
      <c r="HIB35" s="52"/>
      <c r="HIC35" s="52"/>
      <c r="HID35" s="52"/>
      <c r="HIE35" s="52"/>
      <c r="HIF35" s="52"/>
      <c r="HIG35" s="52"/>
      <c r="HIH35" s="52"/>
      <c r="HII35" s="52"/>
      <c r="HIJ35" s="52"/>
      <c r="HIK35" s="52"/>
      <c r="HIL35" s="52"/>
      <c r="HIM35" s="52"/>
      <c r="HIN35" s="52"/>
      <c r="HIO35" s="52"/>
      <c r="HIP35" s="52"/>
      <c r="HIQ35" s="52"/>
      <c r="HIR35" s="52"/>
      <c r="HIS35" s="52"/>
      <c r="HIT35" s="52"/>
      <c r="HIU35" s="52"/>
      <c r="HIV35" s="52"/>
      <c r="HIW35" s="52"/>
      <c r="HIX35" s="52"/>
      <c r="HIY35" s="52"/>
      <c r="HIZ35" s="52"/>
      <c r="HJA35" s="52"/>
      <c r="HJB35" s="52"/>
      <c r="HJC35" s="52"/>
      <c r="HJD35" s="52"/>
      <c r="HJE35" s="52"/>
      <c r="HJF35" s="52"/>
      <c r="HJG35" s="52"/>
      <c r="HJH35" s="52"/>
      <c r="HJI35" s="52"/>
      <c r="HJJ35" s="52"/>
      <c r="HJK35" s="52"/>
      <c r="HJL35" s="52"/>
      <c r="HJM35" s="52"/>
      <c r="HJN35" s="52"/>
      <c r="HJO35" s="52"/>
      <c r="HJP35" s="52"/>
      <c r="HJQ35" s="52"/>
      <c r="HJR35" s="52"/>
      <c r="HJS35" s="52"/>
      <c r="HJT35" s="52"/>
      <c r="HJU35" s="52"/>
      <c r="HJV35" s="52"/>
      <c r="HJW35" s="52"/>
      <c r="HJX35" s="52"/>
      <c r="HJY35" s="52"/>
      <c r="HJZ35" s="52"/>
      <c r="HKA35" s="52"/>
      <c r="HKB35" s="52"/>
      <c r="HKC35" s="52"/>
      <c r="HKD35" s="52"/>
      <c r="HKE35" s="52"/>
      <c r="HKF35" s="52"/>
      <c r="HKG35" s="52"/>
      <c r="HKH35" s="52"/>
      <c r="HKI35" s="52"/>
      <c r="HKJ35" s="52"/>
      <c r="HKK35" s="52"/>
      <c r="HKL35" s="52"/>
      <c r="HKM35" s="52"/>
      <c r="HKN35" s="52"/>
      <c r="HKO35" s="52"/>
      <c r="HKP35" s="52"/>
      <c r="HKQ35" s="52"/>
      <c r="HKR35" s="52"/>
      <c r="HKS35" s="52"/>
      <c r="HKT35" s="52"/>
      <c r="HKU35" s="52"/>
      <c r="HKV35" s="52"/>
      <c r="HKW35" s="52"/>
      <c r="HKX35" s="52"/>
      <c r="HKY35" s="52"/>
      <c r="HKZ35" s="52"/>
      <c r="HLA35" s="52"/>
      <c r="HLB35" s="52"/>
      <c r="HLC35" s="52"/>
      <c r="HLD35" s="52"/>
      <c r="HLE35" s="52"/>
      <c r="HLF35" s="52"/>
      <c r="HLG35" s="52"/>
      <c r="HLH35" s="52"/>
      <c r="HLI35" s="52"/>
      <c r="HLJ35" s="52"/>
      <c r="HLK35" s="52"/>
      <c r="HLL35" s="52"/>
      <c r="HLM35" s="52"/>
      <c r="HLN35" s="52"/>
      <c r="HLO35" s="52"/>
      <c r="HLP35" s="52"/>
      <c r="HLQ35" s="52"/>
      <c r="HLR35" s="52"/>
      <c r="HLS35" s="52"/>
      <c r="HLT35" s="52"/>
      <c r="HLU35" s="52"/>
      <c r="HLV35" s="52"/>
      <c r="HLW35" s="52"/>
      <c r="HLX35" s="52"/>
      <c r="HLY35" s="52"/>
      <c r="HLZ35" s="52"/>
      <c r="HMA35" s="52"/>
      <c r="HMB35" s="52"/>
      <c r="HMC35" s="52"/>
      <c r="HMD35" s="52"/>
      <c r="HME35" s="52"/>
      <c r="HMF35" s="52"/>
      <c r="HMG35" s="52"/>
      <c r="HMH35" s="52"/>
      <c r="HMI35" s="52"/>
      <c r="HMJ35" s="52"/>
      <c r="HMK35" s="52"/>
      <c r="HML35" s="52"/>
      <c r="HMM35" s="52"/>
      <c r="HMN35" s="52"/>
      <c r="HMO35" s="52"/>
      <c r="HMP35" s="52"/>
      <c r="HMQ35" s="52"/>
      <c r="HMR35" s="52"/>
      <c r="HMS35" s="52"/>
      <c r="HMT35" s="52"/>
      <c r="HMU35" s="52"/>
      <c r="HMV35" s="52"/>
      <c r="HMW35" s="52"/>
      <c r="HMX35" s="52"/>
      <c r="HMY35" s="52"/>
      <c r="HMZ35" s="52"/>
      <c r="HNA35" s="52"/>
      <c r="HNB35" s="52"/>
      <c r="HNC35" s="52"/>
      <c r="HND35" s="52"/>
      <c r="HNE35" s="52"/>
      <c r="HNF35" s="52"/>
      <c r="HNG35" s="52"/>
      <c r="HNH35" s="52"/>
      <c r="HNI35" s="52"/>
      <c r="HNJ35" s="52"/>
      <c r="HNK35" s="52"/>
      <c r="HNL35" s="52"/>
      <c r="HNM35" s="52"/>
      <c r="HNN35" s="52"/>
      <c r="HNO35" s="52"/>
      <c r="HNP35" s="52"/>
      <c r="HNQ35" s="52"/>
      <c r="HNR35" s="52"/>
      <c r="HNS35" s="52"/>
      <c r="HNT35" s="52"/>
      <c r="HNU35" s="52"/>
      <c r="HNV35" s="52"/>
      <c r="HNW35" s="52"/>
      <c r="HNX35" s="52"/>
      <c r="HNY35" s="52"/>
      <c r="HNZ35" s="52"/>
      <c r="HOA35" s="52"/>
      <c r="HOB35" s="52"/>
      <c r="HOC35" s="52"/>
      <c r="HOD35" s="52"/>
      <c r="HOE35" s="52"/>
      <c r="HOF35" s="52"/>
      <c r="HOG35" s="52"/>
      <c r="HOH35" s="52"/>
      <c r="HOI35" s="52"/>
      <c r="HOJ35" s="52"/>
      <c r="HOK35" s="52"/>
      <c r="HOL35" s="52"/>
      <c r="HOM35" s="52"/>
      <c r="HON35" s="52"/>
      <c r="HOO35" s="52"/>
      <c r="HOP35" s="52"/>
      <c r="HOQ35" s="52"/>
      <c r="HOR35" s="52"/>
      <c r="HOS35" s="52"/>
      <c r="HOT35" s="52"/>
      <c r="HOU35" s="52"/>
      <c r="HOV35" s="52"/>
      <c r="HOW35" s="52"/>
      <c r="HOX35" s="52"/>
      <c r="HOY35" s="52"/>
      <c r="HOZ35" s="52"/>
      <c r="HPA35" s="52"/>
      <c r="HPB35" s="52"/>
      <c r="HPC35" s="52"/>
      <c r="HPD35" s="52"/>
      <c r="HPE35" s="52"/>
      <c r="HPF35" s="52"/>
      <c r="HPG35" s="52"/>
      <c r="HPH35" s="52"/>
      <c r="HPI35" s="52"/>
      <c r="HPJ35" s="52"/>
      <c r="HPK35" s="52"/>
      <c r="HPL35" s="52"/>
      <c r="HPM35" s="52"/>
      <c r="HPN35" s="52"/>
      <c r="HPO35" s="52"/>
      <c r="HPP35" s="52"/>
      <c r="HPQ35" s="52"/>
      <c r="HPR35" s="52"/>
      <c r="HPS35" s="52"/>
      <c r="HPT35" s="52"/>
      <c r="HPU35" s="52"/>
      <c r="HPV35" s="52"/>
      <c r="HPW35" s="52"/>
      <c r="HPX35" s="52"/>
      <c r="HPY35" s="52"/>
      <c r="HPZ35" s="52"/>
      <c r="HQA35" s="52"/>
      <c r="HQB35" s="52"/>
      <c r="HQC35" s="52"/>
      <c r="HQD35" s="52"/>
      <c r="HQE35" s="52"/>
      <c r="HQF35" s="52"/>
      <c r="HQG35" s="52"/>
      <c r="HQH35" s="52"/>
      <c r="HQI35" s="52"/>
      <c r="HQJ35" s="52"/>
      <c r="HQK35" s="52"/>
      <c r="HQL35" s="52"/>
      <c r="HQM35" s="52"/>
      <c r="HQN35" s="52"/>
      <c r="HQO35" s="52"/>
      <c r="HQP35" s="52"/>
      <c r="HQQ35" s="52"/>
      <c r="HQR35" s="52"/>
      <c r="HQS35" s="52"/>
      <c r="HQT35" s="52"/>
      <c r="HQU35" s="52"/>
      <c r="HQV35" s="52"/>
      <c r="HQW35" s="52"/>
      <c r="HQX35" s="52"/>
      <c r="HQY35" s="52"/>
      <c r="HQZ35" s="52"/>
      <c r="HRA35" s="52"/>
      <c r="HRB35" s="52"/>
      <c r="HRC35" s="52"/>
      <c r="HRD35" s="52"/>
      <c r="HRE35" s="52"/>
      <c r="HRF35" s="52"/>
      <c r="HRG35" s="52"/>
      <c r="HRH35" s="52"/>
      <c r="HRI35" s="52"/>
      <c r="HRJ35" s="52"/>
      <c r="HRK35" s="52"/>
      <c r="HRL35" s="52"/>
      <c r="HRM35" s="52"/>
      <c r="HRN35" s="52"/>
      <c r="HRO35" s="52"/>
      <c r="HRP35" s="52"/>
      <c r="HRQ35" s="52"/>
      <c r="HRR35" s="52"/>
      <c r="HRS35" s="52"/>
      <c r="HRT35" s="52"/>
      <c r="HRU35" s="52"/>
      <c r="HRV35" s="52"/>
      <c r="HRW35" s="52"/>
      <c r="HRX35" s="52"/>
      <c r="HRY35" s="52"/>
      <c r="HRZ35" s="52"/>
      <c r="HSA35" s="52"/>
      <c r="HSB35" s="52"/>
      <c r="HSC35" s="52"/>
      <c r="HSD35" s="52"/>
      <c r="HSE35" s="52"/>
      <c r="HSF35" s="52"/>
      <c r="HSG35" s="52"/>
      <c r="HSH35" s="52"/>
      <c r="HSI35" s="52"/>
      <c r="HSJ35" s="52"/>
      <c r="HSK35" s="52"/>
      <c r="HSL35" s="52"/>
      <c r="HSM35" s="52"/>
      <c r="HSN35" s="52"/>
      <c r="HSO35" s="52"/>
      <c r="HSP35" s="52"/>
      <c r="HSQ35" s="52"/>
      <c r="HSR35" s="52"/>
      <c r="HSS35" s="52"/>
      <c r="HST35" s="52"/>
      <c r="HSU35" s="52"/>
      <c r="HSV35" s="52"/>
      <c r="HSW35" s="52"/>
      <c r="HSX35" s="52"/>
      <c r="HSY35" s="52"/>
      <c r="HSZ35" s="52"/>
      <c r="HTA35" s="52"/>
      <c r="HTB35" s="52"/>
      <c r="HTC35" s="52"/>
      <c r="HTD35" s="52"/>
      <c r="HTE35" s="52"/>
      <c r="HTF35" s="52"/>
      <c r="HTG35" s="52"/>
      <c r="HTH35" s="52"/>
      <c r="HTI35" s="52"/>
      <c r="HTJ35" s="52"/>
      <c r="HTK35" s="52"/>
      <c r="HTL35" s="52"/>
      <c r="HTM35" s="52"/>
      <c r="HTN35" s="52"/>
      <c r="HTO35" s="52"/>
      <c r="HTP35" s="52"/>
      <c r="HTQ35" s="52"/>
      <c r="HTR35" s="52"/>
      <c r="HTS35" s="52"/>
      <c r="HTT35" s="52"/>
      <c r="HTU35" s="52"/>
      <c r="HTV35" s="52"/>
      <c r="HTW35" s="52"/>
      <c r="HTX35" s="52"/>
      <c r="HTY35" s="52"/>
      <c r="HTZ35" s="52"/>
      <c r="HUA35" s="52"/>
      <c r="HUB35" s="52"/>
      <c r="HUC35" s="52"/>
      <c r="HUD35" s="52"/>
      <c r="HUE35" s="52"/>
      <c r="HUF35" s="52"/>
      <c r="HUG35" s="52"/>
      <c r="HUH35" s="52"/>
      <c r="HUI35" s="52"/>
      <c r="HUJ35" s="52"/>
      <c r="HUK35" s="52"/>
      <c r="HUL35" s="52"/>
      <c r="HUM35" s="52"/>
      <c r="HUN35" s="52"/>
      <c r="HUO35" s="52"/>
      <c r="HUP35" s="52"/>
      <c r="HUQ35" s="52"/>
      <c r="HUR35" s="52"/>
      <c r="HUS35" s="52"/>
      <c r="HUT35" s="52"/>
      <c r="HUU35" s="52"/>
      <c r="HUV35" s="52"/>
      <c r="HUW35" s="52"/>
      <c r="HUX35" s="52"/>
      <c r="HUY35" s="52"/>
      <c r="HUZ35" s="52"/>
      <c r="HVA35" s="52"/>
      <c r="HVB35" s="52"/>
      <c r="HVC35" s="52"/>
      <c r="HVD35" s="52"/>
      <c r="HVE35" s="52"/>
      <c r="HVF35" s="52"/>
      <c r="HVG35" s="52"/>
      <c r="HVH35" s="52"/>
      <c r="HVI35" s="52"/>
      <c r="HVJ35" s="52"/>
      <c r="HVK35" s="52"/>
      <c r="HVL35" s="52"/>
      <c r="HVM35" s="52"/>
      <c r="HVN35" s="52"/>
      <c r="HVO35" s="52"/>
      <c r="HVP35" s="52"/>
      <c r="HVQ35" s="52"/>
      <c r="HVR35" s="52"/>
      <c r="HVS35" s="52"/>
      <c r="HVT35" s="52"/>
      <c r="HVU35" s="52"/>
      <c r="HVV35" s="52"/>
      <c r="HVW35" s="52"/>
      <c r="HVX35" s="52"/>
      <c r="HVY35" s="52"/>
      <c r="HVZ35" s="52"/>
      <c r="HWA35" s="52"/>
      <c r="HWB35" s="52"/>
      <c r="HWC35" s="52"/>
      <c r="HWD35" s="52"/>
      <c r="HWE35" s="52"/>
      <c r="HWF35" s="52"/>
      <c r="HWG35" s="52"/>
      <c r="HWH35" s="52"/>
      <c r="HWI35" s="52"/>
      <c r="HWJ35" s="52"/>
      <c r="HWK35" s="52"/>
      <c r="HWL35" s="52"/>
      <c r="HWM35" s="52"/>
      <c r="HWN35" s="52"/>
      <c r="HWO35" s="52"/>
      <c r="HWP35" s="52"/>
      <c r="HWQ35" s="52"/>
      <c r="HWR35" s="52"/>
      <c r="HWS35" s="52"/>
      <c r="HWT35" s="52"/>
      <c r="HWU35" s="52"/>
      <c r="HWV35" s="52"/>
      <c r="HWW35" s="52"/>
      <c r="HWX35" s="52"/>
      <c r="HWY35" s="52"/>
      <c r="HWZ35" s="52"/>
      <c r="HXA35" s="52"/>
      <c r="HXB35" s="52"/>
      <c r="HXC35" s="52"/>
      <c r="HXD35" s="52"/>
      <c r="HXE35" s="52"/>
      <c r="HXF35" s="52"/>
      <c r="HXG35" s="52"/>
      <c r="HXH35" s="52"/>
      <c r="HXI35" s="52"/>
      <c r="HXJ35" s="52"/>
      <c r="HXK35" s="52"/>
      <c r="HXL35" s="52"/>
      <c r="HXM35" s="52"/>
      <c r="HXN35" s="52"/>
      <c r="HXO35" s="52"/>
      <c r="HXP35" s="52"/>
      <c r="HXQ35" s="52"/>
      <c r="HXR35" s="52"/>
      <c r="HXS35" s="52"/>
      <c r="HXT35" s="52"/>
      <c r="HXU35" s="52"/>
      <c r="HXV35" s="52"/>
      <c r="HXW35" s="52"/>
      <c r="HXX35" s="52"/>
      <c r="HXY35" s="52"/>
      <c r="HXZ35" s="52"/>
      <c r="HYA35" s="52"/>
      <c r="HYB35" s="52"/>
      <c r="HYC35" s="52"/>
      <c r="HYD35" s="52"/>
      <c r="HYE35" s="52"/>
      <c r="HYF35" s="52"/>
      <c r="HYG35" s="52"/>
      <c r="HYH35" s="52"/>
      <c r="HYI35" s="52"/>
      <c r="HYJ35" s="52"/>
      <c r="HYK35" s="52"/>
      <c r="HYL35" s="52"/>
      <c r="HYM35" s="52"/>
      <c r="HYN35" s="52"/>
      <c r="HYO35" s="52"/>
      <c r="HYP35" s="52"/>
      <c r="HYQ35" s="52"/>
      <c r="HYR35" s="52"/>
      <c r="HYS35" s="52"/>
      <c r="HYT35" s="52"/>
      <c r="HYU35" s="52"/>
      <c r="HYV35" s="52"/>
      <c r="HYW35" s="52"/>
      <c r="HYX35" s="52"/>
      <c r="HYY35" s="52"/>
      <c r="HYZ35" s="52"/>
      <c r="HZA35" s="52"/>
      <c r="HZB35" s="52"/>
      <c r="HZC35" s="52"/>
      <c r="HZD35" s="52"/>
      <c r="HZE35" s="52"/>
      <c r="HZF35" s="52"/>
      <c r="HZG35" s="52"/>
      <c r="HZH35" s="52"/>
      <c r="HZI35" s="52"/>
      <c r="HZJ35" s="52"/>
      <c r="HZK35" s="52"/>
      <c r="HZL35" s="52"/>
      <c r="HZM35" s="52"/>
      <c r="HZN35" s="52"/>
      <c r="HZO35" s="52"/>
      <c r="HZP35" s="52"/>
      <c r="HZQ35" s="52"/>
      <c r="HZR35" s="52"/>
      <c r="HZS35" s="52"/>
      <c r="HZT35" s="52"/>
      <c r="HZU35" s="52"/>
      <c r="HZV35" s="52"/>
      <c r="HZW35" s="52"/>
      <c r="HZX35" s="52"/>
      <c r="HZY35" s="52"/>
      <c r="HZZ35" s="52"/>
      <c r="IAA35" s="52"/>
      <c r="IAB35" s="52"/>
      <c r="IAC35" s="52"/>
      <c r="IAD35" s="52"/>
      <c r="IAE35" s="52"/>
      <c r="IAF35" s="52"/>
      <c r="IAG35" s="52"/>
      <c r="IAH35" s="52"/>
      <c r="IAI35" s="52"/>
      <c r="IAJ35" s="52"/>
      <c r="IAK35" s="52"/>
      <c r="IAL35" s="52"/>
      <c r="IAM35" s="52"/>
      <c r="IAN35" s="52"/>
      <c r="IAO35" s="52"/>
      <c r="IAP35" s="52"/>
      <c r="IAQ35" s="52"/>
      <c r="IAR35" s="52"/>
      <c r="IAS35" s="52"/>
      <c r="IAT35" s="52"/>
      <c r="IAU35" s="52"/>
      <c r="IAV35" s="52"/>
      <c r="IAW35" s="52"/>
      <c r="IAX35" s="52"/>
      <c r="IAY35" s="52"/>
      <c r="IAZ35" s="52"/>
      <c r="IBA35" s="52"/>
      <c r="IBB35" s="52"/>
      <c r="IBC35" s="52"/>
      <c r="IBD35" s="52"/>
      <c r="IBE35" s="52"/>
      <c r="IBF35" s="52"/>
      <c r="IBG35" s="52"/>
      <c r="IBH35" s="52"/>
      <c r="IBI35" s="52"/>
      <c r="IBJ35" s="52"/>
      <c r="IBK35" s="52"/>
      <c r="IBL35" s="52"/>
      <c r="IBM35" s="52"/>
      <c r="IBN35" s="52"/>
      <c r="IBO35" s="52"/>
      <c r="IBP35" s="52"/>
      <c r="IBQ35" s="52"/>
      <c r="IBR35" s="52"/>
      <c r="IBS35" s="52"/>
      <c r="IBT35" s="52"/>
      <c r="IBU35" s="52"/>
      <c r="IBV35" s="52"/>
      <c r="IBW35" s="52"/>
      <c r="IBX35" s="52"/>
      <c r="IBY35" s="52"/>
      <c r="IBZ35" s="52"/>
      <c r="ICA35" s="52"/>
      <c r="ICB35" s="52"/>
      <c r="ICC35" s="52"/>
      <c r="ICD35" s="52"/>
      <c r="ICE35" s="52"/>
      <c r="ICF35" s="52"/>
      <c r="ICG35" s="52"/>
      <c r="ICH35" s="52"/>
      <c r="ICI35" s="52"/>
      <c r="ICJ35" s="52"/>
      <c r="ICK35" s="52"/>
      <c r="ICL35" s="52"/>
      <c r="ICM35" s="52"/>
      <c r="ICN35" s="52"/>
      <c r="ICO35" s="52"/>
      <c r="ICP35" s="52"/>
      <c r="ICQ35" s="52"/>
      <c r="ICR35" s="52"/>
      <c r="ICS35" s="52"/>
      <c r="ICT35" s="52"/>
      <c r="ICU35" s="52"/>
      <c r="ICV35" s="52"/>
      <c r="ICW35" s="52"/>
      <c r="ICX35" s="52"/>
      <c r="ICY35" s="52"/>
      <c r="ICZ35" s="52"/>
      <c r="IDA35" s="52"/>
      <c r="IDB35" s="52"/>
      <c r="IDC35" s="52"/>
      <c r="IDD35" s="52"/>
      <c r="IDE35" s="52"/>
      <c r="IDF35" s="52"/>
      <c r="IDG35" s="52"/>
      <c r="IDH35" s="52"/>
      <c r="IDI35" s="52"/>
      <c r="IDJ35" s="52"/>
      <c r="IDK35" s="52"/>
      <c r="IDL35" s="52"/>
      <c r="IDM35" s="52"/>
      <c r="IDN35" s="52"/>
      <c r="IDO35" s="52"/>
      <c r="IDP35" s="52"/>
      <c r="IDQ35" s="52"/>
      <c r="IDR35" s="52"/>
      <c r="IDS35" s="52"/>
      <c r="IDT35" s="52"/>
      <c r="IDU35" s="52"/>
      <c r="IDV35" s="52"/>
      <c r="IDW35" s="52"/>
      <c r="IDX35" s="52"/>
      <c r="IDY35" s="52"/>
      <c r="IDZ35" s="52"/>
      <c r="IEA35" s="52"/>
      <c r="IEB35" s="52"/>
      <c r="IEC35" s="52"/>
      <c r="IED35" s="52"/>
      <c r="IEE35" s="52"/>
      <c r="IEF35" s="52"/>
      <c r="IEG35" s="52"/>
      <c r="IEH35" s="52"/>
      <c r="IEI35" s="52"/>
      <c r="IEJ35" s="52"/>
      <c r="IEK35" s="52"/>
      <c r="IEL35" s="52"/>
      <c r="IEM35" s="52"/>
      <c r="IEN35" s="52"/>
      <c r="IEO35" s="52"/>
      <c r="IEP35" s="52"/>
      <c r="IEQ35" s="52"/>
      <c r="IER35" s="52"/>
      <c r="IES35" s="52"/>
      <c r="IET35" s="52"/>
      <c r="IEU35" s="52"/>
      <c r="IEV35" s="52"/>
      <c r="IEW35" s="52"/>
      <c r="IEX35" s="52"/>
      <c r="IEY35" s="52"/>
      <c r="IEZ35" s="52"/>
      <c r="IFA35" s="52"/>
      <c r="IFB35" s="52"/>
      <c r="IFC35" s="52"/>
      <c r="IFD35" s="52"/>
      <c r="IFE35" s="52"/>
      <c r="IFF35" s="52"/>
      <c r="IFG35" s="52"/>
      <c r="IFH35" s="52"/>
      <c r="IFI35" s="52"/>
      <c r="IFJ35" s="52"/>
      <c r="IFK35" s="52"/>
      <c r="IFL35" s="52"/>
      <c r="IFM35" s="52"/>
      <c r="IFN35" s="52"/>
      <c r="IFO35" s="52"/>
      <c r="IFP35" s="52"/>
      <c r="IFQ35" s="52"/>
      <c r="IFR35" s="52"/>
      <c r="IFS35" s="52"/>
      <c r="IFT35" s="52"/>
      <c r="IFU35" s="52"/>
      <c r="IFV35" s="52"/>
      <c r="IFW35" s="52"/>
      <c r="IFX35" s="52"/>
      <c r="IFY35" s="52"/>
      <c r="IFZ35" s="52"/>
      <c r="IGA35" s="52"/>
      <c r="IGB35" s="52"/>
      <c r="IGC35" s="52"/>
      <c r="IGD35" s="52"/>
      <c r="IGE35" s="52"/>
      <c r="IGF35" s="52"/>
      <c r="IGG35" s="52"/>
      <c r="IGH35" s="52"/>
      <c r="IGI35" s="52"/>
      <c r="IGJ35" s="52"/>
      <c r="IGK35" s="52"/>
      <c r="IGL35" s="52"/>
      <c r="IGM35" s="52"/>
      <c r="IGN35" s="52"/>
      <c r="IGO35" s="52"/>
      <c r="IGP35" s="52"/>
      <c r="IGQ35" s="52"/>
      <c r="IGR35" s="52"/>
      <c r="IGS35" s="52"/>
      <c r="IGT35" s="52"/>
      <c r="IGU35" s="52"/>
      <c r="IGV35" s="52"/>
      <c r="IGW35" s="52"/>
      <c r="IGX35" s="52"/>
      <c r="IGY35" s="52"/>
      <c r="IGZ35" s="52"/>
      <c r="IHA35" s="52"/>
      <c r="IHB35" s="52"/>
      <c r="IHC35" s="52"/>
      <c r="IHD35" s="52"/>
      <c r="IHE35" s="52"/>
      <c r="IHF35" s="52"/>
      <c r="IHG35" s="52"/>
      <c r="IHH35" s="52"/>
      <c r="IHI35" s="52"/>
      <c r="IHJ35" s="52"/>
      <c r="IHK35" s="52"/>
      <c r="IHL35" s="52"/>
      <c r="IHM35" s="52"/>
      <c r="IHN35" s="52"/>
      <c r="IHO35" s="52"/>
      <c r="IHP35" s="52"/>
      <c r="IHQ35" s="52"/>
      <c r="IHR35" s="52"/>
      <c r="IHS35" s="52"/>
      <c r="IHT35" s="52"/>
      <c r="IHU35" s="52"/>
      <c r="IHV35" s="52"/>
      <c r="IHW35" s="52"/>
      <c r="IHX35" s="52"/>
      <c r="IHY35" s="52"/>
      <c r="IHZ35" s="52"/>
      <c r="IIA35" s="52"/>
      <c r="IIB35" s="52"/>
      <c r="IIC35" s="52"/>
      <c r="IID35" s="52"/>
      <c r="IIE35" s="52"/>
      <c r="IIF35" s="52"/>
      <c r="IIG35" s="52"/>
      <c r="IIH35" s="52"/>
      <c r="III35" s="52"/>
      <c r="IIJ35" s="52"/>
      <c r="IIK35" s="52"/>
      <c r="IIL35" s="52"/>
      <c r="IIM35" s="52"/>
      <c r="IIN35" s="52"/>
      <c r="IIO35" s="52"/>
      <c r="IIP35" s="52"/>
      <c r="IIQ35" s="52"/>
      <c r="IIR35" s="52"/>
      <c r="IIS35" s="52"/>
      <c r="IIT35" s="52"/>
      <c r="IIU35" s="52"/>
      <c r="IIV35" s="52"/>
      <c r="IIW35" s="52"/>
      <c r="IIX35" s="52"/>
      <c r="IIY35" s="52"/>
      <c r="IIZ35" s="52"/>
      <c r="IJA35" s="52"/>
      <c r="IJB35" s="52"/>
      <c r="IJC35" s="52"/>
      <c r="IJD35" s="52"/>
      <c r="IJE35" s="52"/>
      <c r="IJF35" s="52"/>
      <c r="IJG35" s="52"/>
      <c r="IJH35" s="52"/>
      <c r="IJI35" s="52"/>
      <c r="IJJ35" s="52"/>
      <c r="IJK35" s="52"/>
      <c r="IJL35" s="52"/>
      <c r="IJM35" s="52"/>
      <c r="IJN35" s="52"/>
      <c r="IJO35" s="52"/>
      <c r="IJP35" s="52"/>
      <c r="IJQ35" s="52"/>
      <c r="IJR35" s="52"/>
      <c r="IJS35" s="52"/>
      <c r="IJT35" s="52"/>
      <c r="IJU35" s="52"/>
      <c r="IJV35" s="52"/>
      <c r="IJW35" s="52"/>
      <c r="IJX35" s="52"/>
      <c r="IJY35" s="52"/>
      <c r="IJZ35" s="52"/>
      <c r="IKA35" s="52"/>
      <c r="IKB35" s="52"/>
      <c r="IKC35" s="52"/>
      <c r="IKD35" s="52"/>
      <c r="IKE35" s="52"/>
      <c r="IKF35" s="52"/>
      <c r="IKG35" s="52"/>
      <c r="IKH35" s="52"/>
      <c r="IKI35" s="52"/>
      <c r="IKJ35" s="52"/>
      <c r="IKK35" s="52"/>
      <c r="IKL35" s="52"/>
      <c r="IKM35" s="52"/>
      <c r="IKN35" s="52"/>
      <c r="IKO35" s="52"/>
      <c r="IKP35" s="52"/>
      <c r="IKQ35" s="52"/>
      <c r="IKR35" s="52"/>
      <c r="IKS35" s="52"/>
      <c r="IKT35" s="52"/>
      <c r="IKU35" s="52"/>
      <c r="IKV35" s="52"/>
      <c r="IKW35" s="52"/>
      <c r="IKX35" s="52"/>
      <c r="IKY35" s="52"/>
      <c r="IKZ35" s="52"/>
      <c r="ILA35" s="52"/>
      <c r="ILB35" s="52"/>
      <c r="ILC35" s="52"/>
      <c r="ILD35" s="52"/>
      <c r="ILE35" s="52"/>
      <c r="ILF35" s="52"/>
      <c r="ILG35" s="52"/>
      <c r="ILH35" s="52"/>
      <c r="ILI35" s="52"/>
      <c r="ILJ35" s="52"/>
      <c r="ILK35" s="52"/>
      <c r="ILL35" s="52"/>
      <c r="ILM35" s="52"/>
      <c r="ILN35" s="52"/>
      <c r="ILO35" s="52"/>
      <c r="ILP35" s="52"/>
      <c r="ILQ35" s="52"/>
      <c r="ILR35" s="52"/>
      <c r="ILS35" s="52"/>
      <c r="ILT35" s="52"/>
      <c r="ILU35" s="52"/>
      <c r="ILV35" s="52"/>
      <c r="ILW35" s="52"/>
      <c r="ILX35" s="52"/>
      <c r="ILY35" s="52"/>
      <c r="ILZ35" s="52"/>
      <c r="IMA35" s="52"/>
      <c r="IMB35" s="52"/>
      <c r="IMC35" s="52"/>
      <c r="IMD35" s="52"/>
      <c r="IME35" s="52"/>
      <c r="IMF35" s="52"/>
      <c r="IMG35" s="52"/>
      <c r="IMH35" s="52"/>
      <c r="IMI35" s="52"/>
      <c r="IMJ35" s="52"/>
      <c r="IMK35" s="52"/>
      <c r="IML35" s="52"/>
      <c r="IMM35" s="52"/>
      <c r="IMN35" s="52"/>
      <c r="IMO35" s="52"/>
      <c r="IMP35" s="52"/>
      <c r="IMQ35" s="52"/>
      <c r="IMR35" s="52"/>
      <c r="IMS35" s="52"/>
      <c r="IMT35" s="52"/>
      <c r="IMU35" s="52"/>
      <c r="IMV35" s="52"/>
      <c r="IMW35" s="52"/>
      <c r="IMX35" s="52"/>
      <c r="IMY35" s="52"/>
      <c r="IMZ35" s="52"/>
      <c r="INA35" s="52"/>
      <c r="INB35" s="52"/>
      <c r="INC35" s="52"/>
      <c r="IND35" s="52"/>
      <c r="INE35" s="52"/>
      <c r="INF35" s="52"/>
      <c r="ING35" s="52"/>
      <c r="INH35" s="52"/>
      <c r="INI35" s="52"/>
      <c r="INJ35" s="52"/>
      <c r="INK35" s="52"/>
      <c r="INL35" s="52"/>
      <c r="INM35" s="52"/>
      <c r="INN35" s="52"/>
      <c r="INO35" s="52"/>
      <c r="INP35" s="52"/>
      <c r="INQ35" s="52"/>
      <c r="INR35" s="52"/>
      <c r="INS35" s="52"/>
      <c r="INT35" s="52"/>
      <c r="INU35" s="52"/>
      <c r="INV35" s="52"/>
      <c r="INW35" s="52"/>
      <c r="INX35" s="52"/>
      <c r="INY35" s="52"/>
      <c r="INZ35" s="52"/>
      <c r="IOA35" s="52"/>
      <c r="IOB35" s="52"/>
      <c r="IOC35" s="52"/>
      <c r="IOD35" s="52"/>
      <c r="IOE35" s="52"/>
      <c r="IOF35" s="52"/>
      <c r="IOG35" s="52"/>
      <c r="IOH35" s="52"/>
      <c r="IOI35" s="52"/>
      <c r="IOJ35" s="52"/>
      <c r="IOK35" s="52"/>
      <c r="IOL35" s="52"/>
      <c r="IOM35" s="52"/>
      <c r="ION35" s="52"/>
      <c r="IOO35" s="52"/>
      <c r="IOP35" s="52"/>
      <c r="IOQ35" s="52"/>
      <c r="IOR35" s="52"/>
      <c r="IOS35" s="52"/>
      <c r="IOT35" s="52"/>
      <c r="IOU35" s="52"/>
      <c r="IOV35" s="52"/>
      <c r="IOW35" s="52"/>
      <c r="IOX35" s="52"/>
      <c r="IOY35" s="52"/>
      <c r="IOZ35" s="52"/>
      <c r="IPA35" s="52"/>
      <c r="IPB35" s="52"/>
      <c r="IPC35" s="52"/>
      <c r="IPD35" s="52"/>
      <c r="IPE35" s="52"/>
      <c r="IPF35" s="52"/>
      <c r="IPG35" s="52"/>
      <c r="IPH35" s="52"/>
      <c r="IPI35" s="52"/>
      <c r="IPJ35" s="52"/>
      <c r="IPK35" s="52"/>
      <c r="IPL35" s="52"/>
      <c r="IPM35" s="52"/>
      <c r="IPN35" s="52"/>
      <c r="IPO35" s="52"/>
      <c r="IPP35" s="52"/>
      <c r="IPQ35" s="52"/>
      <c r="IPR35" s="52"/>
      <c r="IPS35" s="52"/>
      <c r="IPT35" s="52"/>
      <c r="IPU35" s="52"/>
      <c r="IPV35" s="52"/>
      <c r="IPW35" s="52"/>
      <c r="IPX35" s="52"/>
      <c r="IPY35" s="52"/>
      <c r="IPZ35" s="52"/>
      <c r="IQA35" s="52"/>
      <c r="IQB35" s="52"/>
      <c r="IQC35" s="52"/>
      <c r="IQD35" s="52"/>
      <c r="IQE35" s="52"/>
      <c r="IQF35" s="52"/>
      <c r="IQG35" s="52"/>
      <c r="IQH35" s="52"/>
      <c r="IQI35" s="52"/>
      <c r="IQJ35" s="52"/>
      <c r="IQK35" s="52"/>
      <c r="IQL35" s="52"/>
      <c r="IQM35" s="52"/>
      <c r="IQN35" s="52"/>
      <c r="IQO35" s="52"/>
      <c r="IQP35" s="52"/>
      <c r="IQQ35" s="52"/>
      <c r="IQR35" s="52"/>
      <c r="IQS35" s="52"/>
      <c r="IQT35" s="52"/>
      <c r="IQU35" s="52"/>
      <c r="IQV35" s="52"/>
      <c r="IQW35" s="52"/>
      <c r="IQX35" s="52"/>
      <c r="IQY35" s="52"/>
      <c r="IQZ35" s="52"/>
      <c r="IRA35" s="52"/>
      <c r="IRB35" s="52"/>
      <c r="IRC35" s="52"/>
      <c r="IRD35" s="52"/>
      <c r="IRE35" s="52"/>
      <c r="IRF35" s="52"/>
      <c r="IRG35" s="52"/>
      <c r="IRH35" s="52"/>
      <c r="IRI35" s="52"/>
      <c r="IRJ35" s="52"/>
      <c r="IRK35" s="52"/>
      <c r="IRL35" s="52"/>
      <c r="IRM35" s="52"/>
      <c r="IRN35" s="52"/>
      <c r="IRO35" s="52"/>
      <c r="IRP35" s="52"/>
      <c r="IRQ35" s="52"/>
      <c r="IRR35" s="52"/>
      <c r="IRS35" s="52"/>
      <c r="IRT35" s="52"/>
      <c r="IRU35" s="52"/>
      <c r="IRV35" s="52"/>
      <c r="IRW35" s="52"/>
      <c r="IRX35" s="52"/>
      <c r="IRY35" s="52"/>
      <c r="IRZ35" s="52"/>
      <c r="ISA35" s="52"/>
      <c r="ISB35" s="52"/>
      <c r="ISC35" s="52"/>
      <c r="ISD35" s="52"/>
      <c r="ISE35" s="52"/>
      <c r="ISF35" s="52"/>
      <c r="ISG35" s="52"/>
      <c r="ISH35" s="52"/>
      <c r="ISI35" s="52"/>
      <c r="ISJ35" s="52"/>
      <c r="ISK35" s="52"/>
      <c r="ISL35" s="52"/>
      <c r="ISM35" s="52"/>
      <c r="ISN35" s="52"/>
      <c r="ISO35" s="52"/>
      <c r="ISP35" s="52"/>
      <c r="ISQ35" s="52"/>
      <c r="ISR35" s="52"/>
      <c r="ISS35" s="52"/>
      <c r="IST35" s="52"/>
      <c r="ISU35" s="52"/>
      <c r="ISV35" s="52"/>
      <c r="ISW35" s="52"/>
      <c r="ISX35" s="52"/>
      <c r="ISY35" s="52"/>
      <c r="ISZ35" s="52"/>
      <c r="ITA35" s="52"/>
      <c r="ITB35" s="52"/>
      <c r="ITC35" s="52"/>
      <c r="ITD35" s="52"/>
      <c r="ITE35" s="52"/>
      <c r="ITF35" s="52"/>
      <c r="ITG35" s="52"/>
      <c r="ITH35" s="52"/>
      <c r="ITI35" s="52"/>
      <c r="ITJ35" s="52"/>
      <c r="ITK35" s="52"/>
      <c r="ITL35" s="52"/>
      <c r="ITM35" s="52"/>
      <c r="ITN35" s="52"/>
      <c r="ITO35" s="52"/>
      <c r="ITP35" s="52"/>
      <c r="ITQ35" s="52"/>
      <c r="ITR35" s="52"/>
      <c r="ITS35" s="52"/>
      <c r="ITT35" s="52"/>
      <c r="ITU35" s="52"/>
      <c r="ITV35" s="52"/>
      <c r="ITW35" s="52"/>
      <c r="ITX35" s="52"/>
      <c r="ITY35" s="52"/>
      <c r="ITZ35" s="52"/>
      <c r="IUA35" s="52"/>
      <c r="IUB35" s="52"/>
      <c r="IUC35" s="52"/>
      <c r="IUD35" s="52"/>
      <c r="IUE35" s="52"/>
      <c r="IUF35" s="52"/>
      <c r="IUG35" s="52"/>
      <c r="IUH35" s="52"/>
      <c r="IUI35" s="52"/>
      <c r="IUJ35" s="52"/>
      <c r="IUK35" s="52"/>
      <c r="IUL35" s="52"/>
      <c r="IUM35" s="52"/>
      <c r="IUN35" s="52"/>
      <c r="IUO35" s="52"/>
      <c r="IUP35" s="52"/>
      <c r="IUQ35" s="52"/>
      <c r="IUR35" s="52"/>
      <c r="IUS35" s="52"/>
      <c r="IUT35" s="52"/>
      <c r="IUU35" s="52"/>
      <c r="IUV35" s="52"/>
      <c r="IUW35" s="52"/>
      <c r="IUX35" s="52"/>
      <c r="IUY35" s="52"/>
      <c r="IUZ35" s="52"/>
      <c r="IVA35" s="52"/>
      <c r="IVB35" s="52"/>
      <c r="IVC35" s="52"/>
      <c r="IVD35" s="52"/>
      <c r="IVE35" s="52"/>
      <c r="IVF35" s="52"/>
      <c r="IVG35" s="52"/>
      <c r="IVH35" s="52"/>
      <c r="IVI35" s="52"/>
      <c r="IVJ35" s="52"/>
      <c r="IVK35" s="52"/>
      <c r="IVL35" s="52"/>
      <c r="IVM35" s="52"/>
      <c r="IVN35" s="52"/>
      <c r="IVO35" s="52"/>
      <c r="IVP35" s="52"/>
      <c r="IVQ35" s="52"/>
      <c r="IVR35" s="52"/>
      <c r="IVS35" s="52"/>
      <c r="IVT35" s="52"/>
      <c r="IVU35" s="52"/>
      <c r="IVV35" s="52"/>
      <c r="IVW35" s="52"/>
      <c r="IVX35" s="52"/>
      <c r="IVY35" s="52"/>
      <c r="IVZ35" s="52"/>
      <c r="IWA35" s="52"/>
      <c r="IWB35" s="52"/>
      <c r="IWC35" s="52"/>
      <c r="IWD35" s="52"/>
      <c r="IWE35" s="52"/>
      <c r="IWF35" s="52"/>
      <c r="IWG35" s="52"/>
      <c r="IWH35" s="52"/>
      <c r="IWI35" s="52"/>
      <c r="IWJ35" s="52"/>
      <c r="IWK35" s="52"/>
      <c r="IWL35" s="52"/>
      <c r="IWM35" s="52"/>
      <c r="IWN35" s="52"/>
      <c r="IWO35" s="52"/>
      <c r="IWP35" s="52"/>
      <c r="IWQ35" s="52"/>
      <c r="IWR35" s="52"/>
      <c r="IWS35" s="52"/>
      <c r="IWT35" s="52"/>
      <c r="IWU35" s="52"/>
      <c r="IWV35" s="52"/>
      <c r="IWW35" s="52"/>
      <c r="IWX35" s="52"/>
      <c r="IWY35" s="52"/>
      <c r="IWZ35" s="52"/>
      <c r="IXA35" s="52"/>
      <c r="IXB35" s="52"/>
      <c r="IXC35" s="52"/>
      <c r="IXD35" s="52"/>
      <c r="IXE35" s="52"/>
      <c r="IXF35" s="52"/>
      <c r="IXG35" s="52"/>
      <c r="IXH35" s="52"/>
      <c r="IXI35" s="52"/>
      <c r="IXJ35" s="52"/>
      <c r="IXK35" s="52"/>
      <c r="IXL35" s="52"/>
      <c r="IXM35" s="52"/>
      <c r="IXN35" s="52"/>
      <c r="IXO35" s="52"/>
      <c r="IXP35" s="52"/>
      <c r="IXQ35" s="52"/>
      <c r="IXR35" s="52"/>
      <c r="IXS35" s="52"/>
      <c r="IXT35" s="52"/>
      <c r="IXU35" s="52"/>
      <c r="IXV35" s="52"/>
      <c r="IXW35" s="52"/>
      <c r="IXX35" s="52"/>
      <c r="IXY35" s="52"/>
      <c r="IXZ35" s="52"/>
      <c r="IYA35" s="52"/>
      <c r="IYB35" s="52"/>
      <c r="IYC35" s="52"/>
      <c r="IYD35" s="52"/>
      <c r="IYE35" s="52"/>
      <c r="IYF35" s="52"/>
      <c r="IYG35" s="52"/>
      <c r="IYH35" s="52"/>
      <c r="IYI35" s="52"/>
      <c r="IYJ35" s="52"/>
      <c r="IYK35" s="52"/>
      <c r="IYL35" s="52"/>
      <c r="IYM35" s="52"/>
      <c r="IYN35" s="52"/>
      <c r="IYO35" s="52"/>
      <c r="IYP35" s="52"/>
      <c r="IYQ35" s="52"/>
      <c r="IYR35" s="52"/>
      <c r="IYS35" s="52"/>
      <c r="IYT35" s="52"/>
      <c r="IYU35" s="52"/>
      <c r="IYV35" s="52"/>
      <c r="IYW35" s="52"/>
      <c r="IYX35" s="52"/>
      <c r="IYY35" s="52"/>
      <c r="IYZ35" s="52"/>
      <c r="IZA35" s="52"/>
      <c r="IZB35" s="52"/>
      <c r="IZC35" s="52"/>
      <c r="IZD35" s="52"/>
      <c r="IZE35" s="52"/>
      <c r="IZF35" s="52"/>
      <c r="IZG35" s="52"/>
      <c r="IZH35" s="52"/>
      <c r="IZI35" s="52"/>
      <c r="IZJ35" s="52"/>
      <c r="IZK35" s="52"/>
      <c r="IZL35" s="52"/>
      <c r="IZM35" s="52"/>
      <c r="IZN35" s="52"/>
      <c r="IZO35" s="52"/>
      <c r="IZP35" s="52"/>
      <c r="IZQ35" s="52"/>
      <c r="IZR35" s="52"/>
      <c r="IZS35" s="52"/>
      <c r="IZT35" s="52"/>
      <c r="IZU35" s="52"/>
      <c r="IZV35" s="52"/>
      <c r="IZW35" s="52"/>
      <c r="IZX35" s="52"/>
      <c r="IZY35" s="52"/>
      <c r="IZZ35" s="52"/>
      <c r="JAA35" s="52"/>
      <c r="JAB35" s="52"/>
      <c r="JAC35" s="52"/>
      <c r="JAD35" s="52"/>
      <c r="JAE35" s="52"/>
      <c r="JAF35" s="52"/>
      <c r="JAG35" s="52"/>
      <c r="JAH35" s="52"/>
      <c r="JAI35" s="52"/>
      <c r="JAJ35" s="52"/>
      <c r="JAK35" s="52"/>
      <c r="JAL35" s="52"/>
      <c r="JAM35" s="52"/>
      <c r="JAN35" s="52"/>
      <c r="JAO35" s="52"/>
      <c r="JAP35" s="52"/>
      <c r="JAQ35" s="52"/>
      <c r="JAR35" s="52"/>
      <c r="JAS35" s="52"/>
      <c r="JAT35" s="52"/>
      <c r="JAU35" s="52"/>
      <c r="JAV35" s="52"/>
      <c r="JAW35" s="52"/>
      <c r="JAX35" s="52"/>
      <c r="JAY35" s="52"/>
      <c r="JAZ35" s="52"/>
      <c r="JBA35" s="52"/>
      <c r="JBB35" s="52"/>
      <c r="JBC35" s="52"/>
      <c r="JBD35" s="52"/>
      <c r="JBE35" s="52"/>
      <c r="JBF35" s="52"/>
      <c r="JBG35" s="52"/>
      <c r="JBH35" s="52"/>
      <c r="JBI35" s="52"/>
      <c r="JBJ35" s="52"/>
      <c r="JBK35" s="52"/>
      <c r="JBL35" s="52"/>
      <c r="JBM35" s="52"/>
      <c r="JBN35" s="52"/>
      <c r="JBO35" s="52"/>
      <c r="JBP35" s="52"/>
      <c r="JBQ35" s="52"/>
      <c r="JBR35" s="52"/>
      <c r="JBS35" s="52"/>
      <c r="JBT35" s="52"/>
      <c r="JBU35" s="52"/>
      <c r="JBV35" s="52"/>
      <c r="JBW35" s="52"/>
      <c r="JBX35" s="52"/>
      <c r="JBY35" s="52"/>
      <c r="JBZ35" s="52"/>
      <c r="JCA35" s="52"/>
      <c r="JCB35" s="52"/>
      <c r="JCC35" s="52"/>
      <c r="JCD35" s="52"/>
      <c r="JCE35" s="52"/>
      <c r="JCF35" s="52"/>
      <c r="JCG35" s="52"/>
      <c r="JCH35" s="52"/>
      <c r="JCI35" s="52"/>
      <c r="JCJ35" s="52"/>
      <c r="JCK35" s="52"/>
      <c r="JCL35" s="52"/>
      <c r="JCM35" s="52"/>
      <c r="JCN35" s="52"/>
      <c r="JCO35" s="52"/>
      <c r="JCP35" s="52"/>
      <c r="JCQ35" s="52"/>
      <c r="JCR35" s="52"/>
      <c r="JCS35" s="52"/>
      <c r="JCT35" s="52"/>
      <c r="JCU35" s="52"/>
      <c r="JCV35" s="52"/>
      <c r="JCW35" s="52"/>
      <c r="JCX35" s="52"/>
      <c r="JCY35" s="52"/>
      <c r="JCZ35" s="52"/>
      <c r="JDA35" s="52"/>
      <c r="JDB35" s="52"/>
      <c r="JDC35" s="52"/>
      <c r="JDD35" s="52"/>
      <c r="JDE35" s="52"/>
      <c r="JDF35" s="52"/>
      <c r="JDG35" s="52"/>
      <c r="JDH35" s="52"/>
      <c r="JDI35" s="52"/>
      <c r="JDJ35" s="52"/>
      <c r="JDK35" s="52"/>
      <c r="JDL35" s="52"/>
      <c r="JDM35" s="52"/>
      <c r="JDN35" s="52"/>
      <c r="JDO35" s="52"/>
      <c r="JDP35" s="52"/>
      <c r="JDQ35" s="52"/>
      <c r="JDR35" s="52"/>
      <c r="JDS35" s="52"/>
      <c r="JDT35" s="52"/>
      <c r="JDU35" s="52"/>
      <c r="JDV35" s="52"/>
      <c r="JDW35" s="52"/>
      <c r="JDX35" s="52"/>
      <c r="JDY35" s="52"/>
      <c r="JDZ35" s="52"/>
      <c r="JEA35" s="52"/>
      <c r="JEB35" s="52"/>
      <c r="JEC35" s="52"/>
      <c r="JED35" s="52"/>
      <c r="JEE35" s="52"/>
      <c r="JEF35" s="52"/>
      <c r="JEG35" s="52"/>
      <c r="JEH35" s="52"/>
      <c r="JEI35" s="52"/>
      <c r="JEJ35" s="52"/>
      <c r="JEK35" s="52"/>
      <c r="JEL35" s="52"/>
      <c r="JEM35" s="52"/>
      <c r="JEN35" s="52"/>
      <c r="JEO35" s="52"/>
      <c r="JEP35" s="52"/>
      <c r="JEQ35" s="52"/>
      <c r="JER35" s="52"/>
      <c r="JES35" s="52"/>
      <c r="JET35" s="52"/>
      <c r="JEU35" s="52"/>
      <c r="JEV35" s="52"/>
      <c r="JEW35" s="52"/>
      <c r="JEX35" s="52"/>
      <c r="JEY35" s="52"/>
      <c r="JEZ35" s="52"/>
      <c r="JFA35" s="52"/>
      <c r="JFB35" s="52"/>
      <c r="JFC35" s="52"/>
      <c r="JFD35" s="52"/>
      <c r="JFE35" s="52"/>
      <c r="JFF35" s="52"/>
      <c r="JFG35" s="52"/>
      <c r="JFH35" s="52"/>
      <c r="JFI35" s="52"/>
      <c r="JFJ35" s="52"/>
      <c r="JFK35" s="52"/>
      <c r="JFL35" s="52"/>
      <c r="JFM35" s="52"/>
      <c r="JFN35" s="52"/>
      <c r="JFO35" s="52"/>
      <c r="JFP35" s="52"/>
      <c r="JFQ35" s="52"/>
      <c r="JFR35" s="52"/>
      <c r="JFS35" s="52"/>
      <c r="JFT35" s="52"/>
      <c r="JFU35" s="52"/>
      <c r="JFV35" s="52"/>
      <c r="JFW35" s="52"/>
      <c r="JFX35" s="52"/>
      <c r="JFY35" s="52"/>
      <c r="JFZ35" s="52"/>
      <c r="JGA35" s="52"/>
      <c r="JGB35" s="52"/>
      <c r="JGC35" s="52"/>
      <c r="JGD35" s="52"/>
      <c r="JGE35" s="52"/>
      <c r="JGF35" s="52"/>
      <c r="JGG35" s="52"/>
      <c r="JGH35" s="52"/>
      <c r="JGI35" s="52"/>
      <c r="JGJ35" s="52"/>
      <c r="JGK35" s="52"/>
      <c r="JGL35" s="52"/>
      <c r="JGM35" s="52"/>
      <c r="JGN35" s="52"/>
      <c r="JGO35" s="52"/>
      <c r="JGP35" s="52"/>
      <c r="JGQ35" s="52"/>
      <c r="JGR35" s="52"/>
      <c r="JGS35" s="52"/>
      <c r="JGT35" s="52"/>
      <c r="JGU35" s="52"/>
      <c r="JGV35" s="52"/>
      <c r="JGW35" s="52"/>
      <c r="JGX35" s="52"/>
      <c r="JGY35" s="52"/>
      <c r="JGZ35" s="52"/>
      <c r="JHA35" s="52"/>
      <c r="JHB35" s="52"/>
      <c r="JHC35" s="52"/>
      <c r="JHD35" s="52"/>
      <c r="JHE35" s="52"/>
      <c r="JHF35" s="52"/>
      <c r="JHG35" s="52"/>
      <c r="JHH35" s="52"/>
      <c r="JHI35" s="52"/>
      <c r="JHJ35" s="52"/>
      <c r="JHK35" s="52"/>
      <c r="JHL35" s="52"/>
      <c r="JHM35" s="52"/>
      <c r="JHN35" s="52"/>
      <c r="JHO35" s="52"/>
      <c r="JHP35" s="52"/>
      <c r="JHQ35" s="52"/>
      <c r="JHR35" s="52"/>
      <c r="JHS35" s="52"/>
      <c r="JHT35" s="52"/>
      <c r="JHU35" s="52"/>
      <c r="JHV35" s="52"/>
      <c r="JHW35" s="52"/>
      <c r="JHX35" s="52"/>
      <c r="JHY35" s="52"/>
      <c r="JHZ35" s="52"/>
      <c r="JIA35" s="52"/>
      <c r="JIB35" s="52"/>
      <c r="JIC35" s="52"/>
      <c r="JID35" s="52"/>
      <c r="JIE35" s="52"/>
      <c r="JIF35" s="52"/>
      <c r="JIG35" s="52"/>
      <c r="JIH35" s="52"/>
      <c r="JII35" s="52"/>
      <c r="JIJ35" s="52"/>
      <c r="JIK35" s="52"/>
      <c r="JIL35" s="52"/>
      <c r="JIM35" s="52"/>
      <c r="JIN35" s="52"/>
      <c r="JIO35" s="52"/>
      <c r="JIP35" s="52"/>
      <c r="JIQ35" s="52"/>
      <c r="JIR35" s="52"/>
      <c r="JIS35" s="52"/>
      <c r="JIT35" s="52"/>
      <c r="JIU35" s="52"/>
      <c r="JIV35" s="52"/>
      <c r="JIW35" s="52"/>
      <c r="JIX35" s="52"/>
      <c r="JIY35" s="52"/>
      <c r="JIZ35" s="52"/>
      <c r="JJA35" s="52"/>
      <c r="JJB35" s="52"/>
      <c r="JJC35" s="52"/>
      <c r="JJD35" s="52"/>
      <c r="JJE35" s="52"/>
      <c r="JJF35" s="52"/>
      <c r="JJG35" s="52"/>
      <c r="JJH35" s="52"/>
      <c r="JJI35" s="52"/>
      <c r="JJJ35" s="52"/>
      <c r="JJK35" s="52"/>
      <c r="JJL35" s="52"/>
      <c r="JJM35" s="52"/>
      <c r="JJN35" s="52"/>
      <c r="JJO35" s="52"/>
      <c r="JJP35" s="52"/>
      <c r="JJQ35" s="52"/>
      <c r="JJR35" s="52"/>
      <c r="JJS35" s="52"/>
      <c r="JJT35" s="52"/>
      <c r="JJU35" s="52"/>
      <c r="JJV35" s="52"/>
      <c r="JJW35" s="52"/>
      <c r="JJX35" s="52"/>
      <c r="JJY35" s="52"/>
      <c r="JJZ35" s="52"/>
      <c r="JKA35" s="52"/>
      <c r="JKB35" s="52"/>
      <c r="JKC35" s="52"/>
      <c r="JKD35" s="52"/>
      <c r="JKE35" s="52"/>
      <c r="JKF35" s="52"/>
      <c r="JKG35" s="52"/>
      <c r="JKH35" s="52"/>
      <c r="JKI35" s="52"/>
      <c r="JKJ35" s="52"/>
      <c r="JKK35" s="52"/>
      <c r="JKL35" s="52"/>
      <c r="JKM35" s="52"/>
      <c r="JKN35" s="52"/>
      <c r="JKO35" s="52"/>
      <c r="JKP35" s="52"/>
      <c r="JKQ35" s="52"/>
      <c r="JKR35" s="52"/>
      <c r="JKS35" s="52"/>
      <c r="JKT35" s="52"/>
      <c r="JKU35" s="52"/>
      <c r="JKV35" s="52"/>
      <c r="JKW35" s="52"/>
      <c r="JKX35" s="52"/>
      <c r="JKY35" s="52"/>
      <c r="JKZ35" s="52"/>
      <c r="JLA35" s="52"/>
      <c r="JLB35" s="52"/>
      <c r="JLC35" s="52"/>
      <c r="JLD35" s="52"/>
      <c r="JLE35" s="52"/>
      <c r="JLF35" s="52"/>
      <c r="JLG35" s="52"/>
      <c r="JLH35" s="52"/>
      <c r="JLI35" s="52"/>
      <c r="JLJ35" s="52"/>
      <c r="JLK35" s="52"/>
      <c r="JLL35" s="52"/>
      <c r="JLM35" s="52"/>
      <c r="JLN35" s="52"/>
      <c r="JLO35" s="52"/>
      <c r="JLP35" s="52"/>
      <c r="JLQ35" s="52"/>
      <c r="JLR35" s="52"/>
      <c r="JLS35" s="52"/>
      <c r="JLT35" s="52"/>
      <c r="JLU35" s="52"/>
      <c r="JLV35" s="52"/>
      <c r="JLW35" s="52"/>
      <c r="JLX35" s="52"/>
      <c r="JLY35" s="52"/>
      <c r="JLZ35" s="52"/>
      <c r="JMA35" s="52"/>
      <c r="JMB35" s="52"/>
      <c r="JMC35" s="52"/>
      <c r="JMD35" s="52"/>
      <c r="JME35" s="52"/>
      <c r="JMF35" s="52"/>
      <c r="JMG35" s="52"/>
      <c r="JMH35" s="52"/>
      <c r="JMI35" s="52"/>
      <c r="JMJ35" s="52"/>
      <c r="JMK35" s="52"/>
      <c r="JML35" s="52"/>
      <c r="JMM35" s="52"/>
      <c r="JMN35" s="52"/>
      <c r="JMO35" s="52"/>
      <c r="JMP35" s="52"/>
      <c r="JMQ35" s="52"/>
      <c r="JMR35" s="52"/>
      <c r="JMS35" s="52"/>
      <c r="JMT35" s="52"/>
      <c r="JMU35" s="52"/>
      <c r="JMV35" s="52"/>
      <c r="JMW35" s="52"/>
      <c r="JMX35" s="52"/>
      <c r="JMY35" s="52"/>
      <c r="JMZ35" s="52"/>
      <c r="JNA35" s="52"/>
      <c r="JNB35" s="52"/>
      <c r="JNC35" s="52"/>
      <c r="JND35" s="52"/>
      <c r="JNE35" s="52"/>
      <c r="JNF35" s="52"/>
      <c r="JNG35" s="52"/>
      <c r="JNH35" s="52"/>
      <c r="JNI35" s="52"/>
      <c r="JNJ35" s="52"/>
      <c r="JNK35" s="52"/>
      <c r="JNL35" s="52"/>
      <c r="JNM35" s="52"/>
      <c r="JNN35" s="52"/>
      <c r="JNO35" s="52"/>
      <c r="JNP35" s="52"/>
      <c r="JNQ35" s="52"/>
      <c r="JNR35" s="52"/>
      <c r="JNS35" s="52"/>
      <c r="JNT35" s="52"/>
      <c r="JNU35" s="52"/>
      <c r="JNV35" s="52"/>
      <c r="JNW35" s="52"/>
      <c r="JNX35" s="52"/>
      <c r="JNY35" s="52"/>
      <c r="JNZ35" s="52"/>
      <c r="JOA35" s="52"/>
      <c r="JOB35" s="52"/>
      <c r="JOC35" s="52"/>
      <c r="JOD35" s="52"/>
      <c r="JOE35" s="52"/>
      <c r="JOF35" s="52"/>
      <c r="JOG35" s="52"/>
      <c r="JOH35" s="52"/>
      <c r="JOI35" s="52"/>
      <c r="JOJ35" s="52"/>
      <c r="JOK35" s="52"/>
      <c r="JOL35" s="52"/>
      <c r="JOM35" s="52"/>
      <c r="JON35" s="52"/>
      <c r="JOO35" s="52"/>
      <c r="JOP35" s="52"/>
      <c r="JOQ35" s="52"/>
      <c r="JOR35" s="52"/>
      <c r="JOS35" s="52"/>
      <c r="JOT35" s="52"/>
      <c r="JOU35" s="52"/>
      <c r="JOV35" s="52"/>
      <c r="JOW35" s="52"/>
      <c r="JOX35" s="52"/>
      <c r="JOY35" s="52"/>
      <c r="JOZ35" s="52"/>
      <c r="JPA35" s="52"/>
      <c r="JPB35" s="52"/>
      <c r="JPC35" s="52"/>
      <c r="JPD35" s="52"/>
      <c r="JPE35" s="52"/>
      <c r="JPF35" s="52"/>
      <c r="JPG35" s="52"/>
      <c r="JPH35" s="52"/>
      <c r="JPI35" s="52"/>
      <c r="JPJ35" s="52"/>
      <c r="JPK35" s="52"/>
      <c r="JPL35" s="52"/>
      <c r="JPM35" s="52"/>
      <c r="JPN35" s="52"/>
      <c r="JPO35" s="52"/>
      <c r="JPP35" s="52"/>
      <c r="JPQ35" s="52"/>
      <c r="JPR35" s="52"/>
      <c r="JPS35" s="52"/>
      <c r="JPT35" s="52"/>
      <c r="JPU35" s="52"/>
      <c r="JPV35" s="52"/>
      <c r="JPW35" s="52"/>
      <c r="JPX35" s="52"/>
      <c r="JPY35" s="52"/>
      <c r="JPZ35" s="52"/>
      <c r="JQA35" s="52"/>
      <c r="JQB35" s="52"/>
      <c r="JQC35" s="52"/>
      <c r="JQD35" s="52"/>
      <c r="JQE35" s="52"/>
      <c r="JQF35" s="52"/>
      <c r="JQG35" s="52"/>
      <c r="JQH35" s="52"/>
      <c r="JQI35" s="52"/>
      <c r="JQJ35" s="52"/>
      <c r="JQK35" s="52"/>
      <c r="JQL35" s="52"/>
      <c r="JQM35" s="52"/>
      <c r="JQN35" s="52"/>
      <c r="JQO35" s="52"/>
      <c r="JQP35" s="52"/>
      <c r="JQQ35" s="52"/>
      <c r="JQR35" s="52"/>
      <c r="JQS35" s="52"/>
      <c r="JQT35" s="52"/>
      <c r="JQU35" s="52"/>
      <c r="JQV35" s="52"/>
      <c r="JQW35" s="52"/>
      <c r="JQX35" s="52"/>
      <c r="JQY35" s="52"/>
      <c r="JQZ35" s="52"/>
      <c r="JRA35" s="52"/>
      <c r="JRB35" s="52"/>
      <c r="JRC35" s="52"/>
      <c r="JRD35" s="52"/>
      <c r="JRE35" s="52"/>
      <c r="JRF35" s="52"/>
      <c r="JRG35" s="52"/>
      <c r="JRH35" s="52"/>
      <c r="JRI35" s="52"/>
      <c r="JRJ35" s="52"/>
      <c r="JRK35" s="52"/>
      <c r="JRL35" s="52"/>
      <c r="JRM35" s="52"/>
      <c r="JRN35" s="52"/>
      <c r="JRO35" s="52"/>
      <c r="JRP35" s="52"/>
      <c r="JRQ35" s="52"/>
      <c r="JRR35" s="52"/>
      <c r="JRS35" s="52"/>
      <c r="JRT35" s="52"/>
      <c r="JRU35" s="52"/>
      <c r="JRV35" s="52"/>
      <c r="JRW35" s="52"/>
      <c r="JRX35" s="52"/>
      <c r="JRY35" s="52"/>
      <c r="JRZ35" s="52"/>
      <c r="JSA35" s="52"/>
      <c r="JSB35" s="52"/>
      <c r="JSC35" s="52"/>
      <c r="JSD35" s="52"/>
      <c r="JSE35" s="52"/>
      <c r="JSF35" s="52"/>
      <c r="JSG35" s="52"/>
      <c r="JSH35" s="52"/>
      <c r="JSI35" s="52"/>
      <c r="JSJ35" s="52"/>
      <c r="JSK35" s="52"/>
      <c r="JSL35" s="52"/>
      <c r="JSM35" s="52"/>
      <c r="JSN35" s="52"/>
      <c r="JSO35" s="52"/>
      <c r="JSP35" s="52"/>
      <c r="JSQ35" s="52"/>
      <c r="JSR35" s="52"/>
      <c r="JSS35" s="52"/>
      <c r="JST35" s="52"/>
      <c r="JSU35" s="52"/>
      <c r="JSV35" s="52"/>
      <c r="JSW35" s="52"/>
      <c r="JSX35" s="52"/>
      <c r="JSY35" s="52"/>
      <c r="JSZ35" s="52"/>
      <c r="JTA35" s="52"/>
      <c r="JTB35" s="52"/>
      <c r="JTC35" s="52"/>
      <c r="JTD35" s="52"/>
      <c r="JTE35" s="52"/>
      <c r="JTF35" s="52"/>
      <c r="JTG35" s="52"/>
      <c r="JTH35" s="52"/>
      <c r="JTI35" s="52"/>
      <c r="JTJ35" s="52"/>
      <c r="JTK35" s="52"/>
      <c r="JTL35" s="52"/>
      <c r="JTM35" s="52"/>
      <c r="JTN35" s="52"/>
      <c r="JTO35" s="52"/>
      <c r="JTP35" s="52"/>
      <c r="JTQ35" s="52"/>
      <c r="JTR35" s="52"/>
      <c r="JTS35" s="52"/>
      <c r="JTT35" s="52"/>
      <c r="JTU35" s="52"/>
      <c r="JTV35" s="52"/>
      <c r="JTW35" s="52"/>
      <c r="JTX35" s="52"/>
      <c r="JTY35" s="52"/>
      <c r="JTZ35" s="52"/>
      <c r="JUA35" s="52"/>
      <c r="JUB35" s="52"/>
      <c r="JUC35" s="52"/>
      <c r="JUD35" s="52"/>
      <c r="JUE35" s="52"/>
      <c r="JUF35" s="52"/>
      <c r="JUG35" s="52"/>
      <c r="JUH35" s="52"/>
      <c r="JUI35" s="52"/>
      <c r="JUJ35" s="52"/>
      <c r="JUK35" s="52"/>
      <c r="JUL35" s="52"/>
      <c r="JUM35" s="52"/>
      <c r="JUN35" s="52"/>
      <c r="JUO35" s="52"/>
      <c r="JUP35" s="52"/>
      <c r="JUQ35" s="52"/>
      <c r="JUR35" s="52"/>
      <c r="JUS35" s="52"/>
      <c r="JUT35" s="52"/>
      <c r="JUU35" s="52"/>
      <c r="JUV35" s="52"/>
      <c r="JUW35" s="52"/>
      <c r="JUX35" s="52"/>
      <c r="JUY35" s="52"/>
      <c r="JUZ35" s="52"/>
      <c r="JVA35" s="52"/>
      <c r="JVB35" s="52"/>
      <c r="JVC35" s="52"/>
      <c r="JVD35" s="52"/>
      <c r="JVE35" s="52"/>
      <c r="JVF35" s="52"/>
      <c r="JVG35" s="52"/>
      <c r="JVH35" s="52"/>
      <c r="JVI35" s="52"/>
      <c r="JVJ35" s="52"/>
      <c r="JVK35" s="52"/>
      <c r="JVL35" s="52"/>
      <c r="JVM35" s="52"/>
      <c r="JVN35" s="52"/>
      <c r="JVO35" s="52"/>
      <c r="JVP35" s="52"/>
      <c r="JVQ35" s="52"/>
      <c r="JVR35" s="52"/>
      <c r="JVS35" s="52"/>
      <c r="JVT35" s="52"/>
      <c r="JVU35" s="52"/>
      <c r="JVV35" s="52"/>
      <c r="JVW35" s="52"/>
      <c r="JVX35" s="52"/>
      <c r="JVY35" s="52"/>
      <c r="JVZ35" s="52"/>
      <c r="JWA35" s="52"/>
      <c r="JWB35" s="52"/>
      <c r="JWC35" s="52"/>
      <c r="JWD35" s="52"/>
      <c r="JWE35" s="52"/>
      <c r="JWF35" s="52"/>
      <c r="JWG35" s="52"/>
      <c r="JWH35" s="52"/>
      <c r="JWI35" s="52"/>
      <c r="JWJ35" s="52"/>
      <c r="JWK35" s="52"/>
      <c r="JWL35" s="52"/>
      <c r="JWM35" s="52"/>
      <c r="JWN35" s="52"/>
      <c r="JWO35" s="52"/>
      <c r="JWP35" s="52"/>
      <c r="JWQ35" s="52"/>
      <c r="JWR35" s="52"/>
      <c r="JWS35" s="52"/>
      <c r="JWT35" s="52"/>
      <c r="JWU35" s="52"/>
      <c r="JWV35" s="52"/>
      <c r="JWW35" s="52"/>
      <c r="JWX35" s="52"/>
      <c r="JWY35" s="52"/>
      <c r="JWZ35" s="52"/>
      <c r="JXA35" s="52"/>
      <c r="JXB35" s="52"/>
      <c r="JXC35" s="52"/>
      <c r="JXD35" s="52"/>
      <c r="JXE35" s="52"/>
      <c r="JXF35" s="52"/>
      <c r="JXG35" s="52"/>
      <c r="JXH35" s="52"/>
      <c r="JXI35" s="52"/>
      <c r="JXJ35" s="52"/>
      <c r="JXK35" s="52"/>
      <c r="JXL35" s="52"/>
      <c r="JXM35" s="52"/>
      <c r="JXN35" s="52"/>
      <c r="JXO35" s="52"/>
      <c r="JXP35" s="52"/>
      <c r="JXQ35" s="52"/>
      <c r="JXR35" s="52"/>
      <c r="JXS35" s="52"/>
      <c r="JXT35" s="52"/>
      <c r="JXU35" s="52"/>
      <c r="JXV35" s="52"/>
      <c r="JXW35" s="52"/>
      <c r="JXX35" s="52"/>
      <c r="JXY35" s="52"/>
      <c r="JXZ35" s="52"/>
      <c r="JYA35" s="52"/>
      <c r="JYB35" s="52"/>
      <c r="JYC35" s="52"/>
      <c r="JYD35" s="52"/>
      <c r="JYE35" s="52"/>
      <c r="JYF35" s="52"/>
      <c r="JYG35" s="52"/>
      <c r="JYH35" s="52"/>
      <c r="JYI35" s="52"/>
      <c r="JYJ35" s="52"/>
      <c r="JYK35" s="52"/>
      <c r="JYL35" s="52"/>
      <c r="JYM35" s="52"/>
      <c r="JYN35" s="52"/>
      <c r="JYO35" s="52"/>
      <c r="JYP35" s="52"/>
      <c r="JYQ35" s="52"/>
      <c r="JYR35" s="52"/>
      <c r="JYS35" s="52"/>
      <c r="JYT35" s="52"/>
      <c r="JYU35" s="52"/>
      <c r="JYV35" s="52"/>
      <c r="JYW35" s="52"/>
      <c r="JYX35" s="52"/>
      <c r="JYY35" s="52"/>
      <c r="JYZ35" s="52"/>
      <c r="JZA35" s="52"/>
      <c r="JZB35" s="52"/>
      <c r="JZC35" s="52"/>
      <c r="JZD35" s="52"/>
      <c r="JZE35" s="52"/>
      <c r="JZF35" s="52"/>
      <c r="JZG35" s="52"/>
      <c r="JZH35" s="52"/>
      <c r="JZI35" s="52"/>
      <c r="JZJ35" s="52"/>
      <c r="JZK35" s="52"/>
      <c r="JZL35" s="52"/>
      <c r="JZM35" s="52"/>
      <c r="JZN35" s="52"/>
      <c r="JZO35" s="52"/>
      <c r="JZP35" s="52"/>
      <c r="JZQ35" s="52"/>
      <c r="JZR35" s="52"/>
      <c r="JZS35" s="52"/>
      <c r="JZT35" s="52"/>
      <c r="JZU35" s="52"/>
      <c r="JZV35" s="52"/>
      <c r="JZW35" s="52"/>
      <c r="JZX35" s="52"/>
      <c r="JZY35" s="52"/>
      <c r="JZZ35" s="52"/>
      <c r="KAA35" s="52"/>
      <c r="KAB35" s="52"/>
      <c r="KAC35" s="52"/>
      <c r="KAD35" s="52"/>
      <c r="KAE35" s="52"/>
      <c r="KAF35" s="52"/>
      <c r="KAG35" s="52"/>
      <c r="KAH35" s="52"/>
      <c r="KAI35" s="52"/>
      <c r="KAJ35" s="52"/>
      <c r="KAK35" s="52"/>
      <c r="KAL35" s="52"/>
      <c r="KAM35" s="52"/>
      <c r="KAN35" s="52"/>
      <c r="KAO35" s="52"/>
      <c r="KAP35" s="52"/>
      <c r="KAQ35" s="52"/>
      <c r="KAR35" s="52"/>
      <c r="KAS35" s="52"/>
      <c r="KAT35" s="52"/>
      <c r="KAU35" s="52"/>
      <c r="KAV35" s="52"/>
      <c r="KAW35" s="52"/>
      <c r="KAX35" s="52"/>
      <c r="KAY35" s="52"/>
      <c r="KAZ35" s="52"/>
      <c r="KBA35" s="52"/>
      <c r="KBB35" s="52"/>
      <c r="KBC35" s="52"/>
      <c r="KBD35" s="52"/>
      <c r="KBE35" s="52"/>
      <c r="KBF35" s="52"/>
      <c r="KBG35" s="52"/>
      <c r="KBH35" s="52"/>
      <c r="KBI35" s="52"/>
      <c r="KBJ35" s="52"/>
      <c r="KBK35" s="52"/>
      <c r="KBL35" s="52"/>
      <c r="KBM35" s="52"/>
      <c r="KBN35" s="52"/>
      <c r="KBO35" s="52"/>
      <c r="KBP35" s="52"/>
      <c r="KBQ35" s="52"/>
      <c r="KBR35" s="52"/>
      <c r="KBS35" s="52"/>
      <c r="KBT35" s="52"/>
      <c r="KBU35" s="52"/>
      <c r="KBV35" s="52"/>
      <c r="KBW35" s="52"/>
      <c r="KBX35" s="52"/>
      <c r="KBY35" s="52"/>
      <c r="KBZ35" s="52"/>
      <c r="KCA35" s="52"/>
      <c r="KCB35" s="52"/>
      <c r="KCC35" s="52"/>
      <c r="KCD35" s="52"/>
      <c r="KCE35" s="52"/>
      <c r="KCF35" s="52"/>
      <c r="KCG35" s="52"/>
      <c r="KCH35" s="52"/>
      <c r="KCI35" s="52"/>
      <c r="KCJ35" s="52"/>
      <c r="KCK35" s="52"/>
      <c r="KCL35" s="52"/>
      <c r="KCM35" s="52"/>
      <c r="KCN35" s="52"/>
      <c r="KCO35" s="52"/>
      <c r="KCP35" s="52"/>
      <c r="KCQ35" s="52"/>
      <c r="KCR35" s="52"/>
      <c r="KCS35" s="52"/>
      <c r="KCT35" s="52"/>
      <c r="KCU35" s="52"/>
      <c r="KCV35" s="52"/>
      <c r="KCW35" s="52"/>
      <c r="KCX35" s="52"/>
      <c r="KCY35" s="52"/>
      <c r="KCZ35" s="52"/>
      <c r="KDA35" s="52"/>
      <c r="KDB35" s="52"/>
      <c r="KDC35" s="52"/>
      <c r="KDD35" s="52"/>
      <c r="KDE35" s="52"/>
      <c r="KDF35" s="52"/>
      <c r="KDG35" s="52"/>
      <c r="KDH35" s="52"/>
      <c r="KDI35" s="52"/>
      <c r="KDJ35" s="52"/>
      <c r="KDK35" s="52"/>
      <c r="KDL35" s="52"/>
      <c r="KDM35" s="52"/>
      <c r="KDN35" s="52"/>
      <c r="KDO35" s="52"/>
      <c r="KDP35" s="52"/>
      <c r="KDQ35" s="52"/>
      <c r="KDR35" s="52"/>
      <c r="KDS35" s="52"/>
      <c r="KDT35" s="52"/>
      <c r="KDU35" s="52"/>
      <c r="KDV35" s="52"/>
      <c r="KDW35" s="52"/>
      <c r="KDX35" s="52"/>
      <c r="KDY35" s="52"/>
      <c r="KDZ35" s="52"/>
      <c r="KEA35" s="52"/>
      <c r="KEB35" s="52"/>
      <c r="KEC35" s="52"/>
      <c r="KED35" s="52"/>
      <c r="KEE35" s="52"/>
      <c r="KEF35" s="52"/>
      <c r="KEG35" s="52"/>
      <c r="KEH35" s="52"/>
      <c r="KEI35" s="52"/>
      <c r="KEJ35" s="52"/>
      <c r="KEK35" s="52"/>
      <c r="KEL35" s="52"/>
      <c r="KEM35" s="52"/>
      <c r="KEN35" s="52"/>
      <c r="KEO35" s="52"/>
      <c r="KEP35" s="52"/>
      <c r="KEQ35" s="52"/>
      <c r="KER35" s="52"/>
      <c r="KES35" s="52"/>
      <c r="KET35" s="52"/>
      <c r="KEU35" s="52"/>
      <c r="KEV35" s="52"/>
      <c r="KEW35" s="52"/>
      <c r="KEX35" s="52"/>
      <c r="KEY35" s="52"/>
      <c r="KEZ35" s="52"/>
      <c r="KFA35" s="52"/>
      <c r="KFB35" s="52"/>
      <c r="KFC35" s="52"/>
      <c r="KFD35" s="52"/>
      <c r="KFE35" s="52"/>
      <c r="KFF35" s="52"/>
      <c r="KFG35" s="52"/>
      <c r="KFH35" s="52"/>
      <c r="KFI35" s="52"/>
      <c r="KFJ35" s="52"/>
      <c r="KFK35" s="52"/>
      <c r="KFL35" s="52"/>
      <c r="KFM35" s="52"/>
      <c r="KFN35" s="52"/>
      <c r="KFO35" s="52"/>
      <c r="KFP35" s="52"/>
      <c r="KFQ35" s="52"/>
      <c r="KFR35" s="52"/>
      <c r="KFS35" s="52"/>
      <c r="KFT35" s="52"/>
      <c r="KFU35" s="52"/>
      <c r="KFV35" s="52"/>
      <c r="KFW35" s="52"/>
      <c r="KFX35" s="52"/>
      <c r="KFY35" s="52"/>
      <c r="KFZ35" s="52"/>
      <c r="KGA35" s="52"/>
      <c r="KGB35" s="52"/>
      <c r="KGC35" s="52"/>
      <c r="KGD35" s="52"/>
      <c r="KGE35" s="52"/>
      <c r="KGF35" s="52"/>
      <c r="KGG35" s="52"/>
      <c r="KGH35" s="52"/>
      <c r="KGI35" s="52"/>
      <c r="KGJ35" s="52"/>
      <c r="KGK35" s="52"/>
      <c r="KGL35" s="52"/>
      <c r="KGM35" s="52"/>
      <c r="KGN35" s="52"/>
      <c r="KGO35" s="52"/>
      <c r="KGP35" s="52"/>
      <c r="KGQ35" s="52"/>
      <c r="KGR35" s="52"/>
      <c r="KGS35" s="52"/>
      <c r="KGT35" s="52"/>
      <c r="KGU35" s="52"/>
      <c r="KGV35" s="52"/>
      <c r="KGW35" s="52"/>
      <c r="KGX35" s="52"/>
      <c r="KGY35" s="52"/>
      <c r="KGZ35" s="52"/>
      <c r="KHA35" s="52"/>
      <c r="KHB35" s="52"/>
      <c r="KHC35" s="52"/>
      <c r="KHD35" s="52"/>
      <c r="KHE35" s="52"/>
      <c r="KHF35" s="52"/>
      <c r="KHG35" s="52"/>
      <c r="KHH35" s="52"/>
      <c r="KHI35" s="52"/>
      <c r="KHJ35" s="52"/>
      <c r="KHK35" s="52"/>
      <c r="KHL35" s="52"/>
      <c r="KHM35" s="52"/>
      <c r="KHN35" s="52"/>
      <c r="KHO35" s="52"/>
      <c r="KHP35" s="52"/>
      <c r="KHQ35" s="52"/>
      <c r="KHR35" s="52"/>
      <c r="KHS35" s="52"/>
      <c r="KHT35" s="52"/>
      <c r="KHU35" s="52"/>
      <c r="KHV35" s="52"/>
      <c r="KHW35" s="52"/>
      <c r="KHX35" s="52"/>
      <c r="KHY35" s="52"/>
      <c r="KHZ35" s="52"/>
      <c r="KIA35" s="52"/>
      <c r="KIB35" s="52"/>
      <c r="KIC35" s="52"/>
      <c r="KID35" s="52"/>
      <c r="KIE35" s="52"/>
      <c r="KIF35" s="52"/>
      <c r="KIG35" s="52"/>
      <c r="KIH35" s="52"/>
      <c r="KII35" s="52"/>
      <c r="KIJ35" s="52"/>
      <c r="KIK35" s="52"/>
      <c r="KIL35" s="52"/>
      <c r="KIM35" s="52"/>
      <c r="KIN35" s="52"/>
      <c r="KIO35" s="52"/>
      <c r="KIP35" s="52"/>
      <c r="KIQ35" s="52"/>
      <c r="KIR35" s="52"/>
      <c r="KIS35" s="52"/>
      <c r="KIT35" s="52"/>
      <c r="KIU35" s="52"/>
      <c r="KIV35" s="52"/>
      <c r="KIW35" s="52"/>
      <c r="KIX35" s="52"/>
      <c r="KIY35" s="52"/>
      <c r="KIZ35" s="52"/>
      <c r="KJA35" s="52"/>
      <c r="KJB35" s="52"/>
      <c r="KJC35" s="52"/>
      <c r="KJD35" s="52"/>
      <c r="KJE35" s="52"/>
      <c r="KJF35" s="52"/>
      <c r="KJG35" s="52"/>
      <c r="KJH35" s="52"/>
      <c r="KJI35" s="52"/>
      <c r="KJJ35" s="52"/>
      <c r="KJK35" s="52"/>
      <c r="KJL35" s="52"/>
      <c r="KJM35" s="52"/>
      <c r="KJN35" s="52"/>
      <c r="KJO35" s="52"/>
      <c r="KJP35" s="52"/>
      <c r="KJQ35" s="52"/>
      <c r="KJR35" s="52"/>
      <c r="KJS35" s="52"/>
      <c r="KJT35" s="52"/>
      <c r="KJU35" s="52"/>
      <c r="KJV35" s="52"/>
      <c r="KJW35" s="52"/>
      <c r="KJX35" s="52"/>
      <c r="KJY35" s="52"/>
      <c r="KJZ35" s="52"/>
      <c r="KKA35" s="52"/>
      <c r="KKB35" s="52"/>
      <c r="KKC35" s="52"/>
      <c r="KKD35" s="52"/>
      <c r="KKE35" s="52"/>
      <c r="KKF35" s="52"/>
      <c r="KKG35" s="52"/>
      <c r="KKH35" s="52"/>
      <c r="KKI35" s="52"/>
      <c r="KKJ35" s="52"/>
      <c r="KKK35" s="52"/>
      <c r="KKL35" s="52"/>
      <c r="KKM35" s="52"/>
      <c r="KKN35" s="52"/>
      <c r="KKO35" s="52"/>
      <c r="KKP35" s="52"/>
      <c r="KKQ35" s="52"/>
      <c r="KKR35" s="52"/>
      <c r="KKS35" s="52"/>
      <c r="KKT35" s="52"/>
      <c r="KKU35" s="52"/>
      <c r="KKV35" s="52"/>
      <c r="KKW35" s="52"/>
      <c r="KKX35" s="52"/>
      <c r="KKY35" s="52"/>
      <c r="KKZ35" s="52"/>
      <c r="KLA35" s="52"/>
      <c r="KLB35" s="52"/>
      <c r="KLC35" s="52"/>
      <c r="KLD35" s="52"/>
      <c r="KLE35" s="52"/>
      <c r="KLF35" s="52"/>
      <c r="KLG35" s="52"/>
      <c r="KLH35" s="52"/>
      <c r="KLI35" s="52"/>
      <c r="KLJ35" s="52"/>
      <c r="KLK35" s="52"/>
      <c r="KLL35" s="52"/>
      <c r="KLM35" s="52"/>
      <c r="KLN35" s="52"/>
      <c r="KLO35" s="52"/>
      <c r="KLP35" s="52"/>
      <c r="KLQ35" s="52"/>
      <c r="KLR35" s="52"/>
      <c r="KLS35" s="52"/>
      <c r="KLT35" s="52"/>
      <c r="KLU35" s="52"/>
      <c r="KLV35" s="52"/>
      <c r="KLW35" s="52"/>
      <c r="KLX35" s="52"/>
      <c r="KLY35" s="52"/>
      <c r="KLZ35" s="52"/>
      <c r="KMA35" s="52"/>
      <c r="KMB35" s="52"/>
      <c r="KMC35" s="52"/>
      <c r="KMD35" s="52"/>
      <c r="KME35" s="52"/>
      <c r="KMF35" s="52"/>
      <c r="KMG35" s="52"/>
      <c r="KMH35" s="52"/>
      <c r="KMI35" s="52"/>
      <c r="KMJ35" s="52"/>
      <c r="KMK35" s="52"/>
      <c r="KML35" s="52"/>
      <c r="KMM35" s="52"/>
      <c r="KMN35" s="52"/>
      <c r="KMO35" s="52"/>
      <c r="KMP35" s="52"/>
      <c r="KMQ35" s="52"/>
      <c r="KMR35" s="52"/>
      <c r="KMS35" s="52"/>
      <c r="KMT35" s="52"/>
      <c r="KMU35" s="52"/>
      <c r="KMV35" s="52"/>
      <c r="KMW35" s="52"/>
      <c r="KMX35" s="52"/>
      <c r="KMY35" s="52"/>
      <c r="KMZ35" s="52"/>
      <c r="KNA35" s="52"/>
      <c r="KNB35" s="52"/>
      <c r="KNC35" s="52"/>
      <c r="KND35" s="52"/>
      <c r="KNE35" s="52"/>
      <c r="KNF35" s="52"/>
      <c r="KNG35" s="52"/>
      <c r="KNH35" s="52"/>
      <c r="KNI35" s="52"/>
      <c r="KNJ35" s="52"/>
      <c r="KNK35" s="52"/>
      <c r="KNL35" s="52"/>
      <c r="KNM35" s="52"/>
      <c r="KNN35" s="52"/>
      <c r="KNO35" s="52"/>
      <c r="KNP35" s="52"/>
      <c r="KNQ35" s="52"/>
      <c r="KNR35" s="52"/>
      <c r="KNS35" s="52"/>
      <c r="KNT35" s="52"/>
      <c r="KNU35" s="52"/>
      <c r="KNV35" s="52"/>
      <c r="KNW35" s="52"/>
      <c r="KNX35" s="52"/>
      <c r="KNY35" s="52"/>
      <c r="KNZ35" s="52"/>
      <c r="KOA35" s="52"/>
      <c r="KOB35" s="52"/>
      <c r="KOC35" s="52"/>
      <c r="KOD35" s="52"/>
      <c r="KOE35" s="52"/>
      <c r="KOF35" s="52"/>
      <c r="KOG35" s="52"/>
      <c r="KOH35" s="52"/>
      <c r="KOI35" s="52"/>
      <c r="KOJ35" s="52"/>
      <c r="KOK35" s="52"/>
      <c r="KOL35" s="52"/>
      <c r="KOM35" s="52"/>
      <c r="KON35" s="52"/>
      <c r="KOO35" s="52"/>
      <c r="KOP35" s="52"/>
      <c r="KOQ35" s="52"/>
      <c r="KOR35" s="52"/>
      <c r="KOS35" s="52"/>
      <c r="KOT35" s="52"/>
      <c r="KOU35" s="52"/>
      <c r="KOV35" s="52"/>
      <c r="KOW35" s="52"/>
      <c r="KOX35" s="52"/>
      <c r="KOY35" s="52"/>
      <c r="KOZ35" s="52"/>
      <c r="KPA35" s="52"/>
      <c r="KPB35" s="52"/>
      <c r="KPC35" s="52"/>
      <c r="KPD35" s="52"/>
      <c r="KPE35" s="52"/>
      <c r="KPF35" s="52"/>
      <c r="KPG35" s="52"/>
      <c r="KPH35" s="52"/>
      <c r="KPI35" s="52"/>
      <c r="KPJ35" s="52"/>
      <c r="KPK35" s="52"/>
      <c r="KPL35" s="52"/>
      <c r="KPM35" s="52"/>
      <c r="KPN35" s="52"/>
      <c r="KPO35" s="52"/>
      <c r="KPP35" s="52"/>
      <c r="KPQ35" s="52"/>
      <c r="KPR35" s="52"/>
      <c r="KPS35" s="52"/>
      <c r="KPT35" s="52"/>
      <c r="KPU35" s="52"/>
      <c r="KPV35" s="52"/>
      <c r="KPW35" s="52"/>
      <c r="KPX35" s="52"/>
      <c r="KPY35" s="52"/>
      <c r="KPZ35" s="52"/>
      <c r="KQA35" s="52"/>
      <c r="KQB35" s="52"/>
      <c r="KQC35" s="52"/>
      <c r="KQD35" s="52"/>
      <c r="KQE35" s="52"/>
      <c r="KQF35" s="52"/>
      <c r="KQG35" s="52"/>
      <c r="KQH35" s="52"/>
      <c r="KQI35" s="52"/>
      <c r="KQJ35" s="52"/>
      <c r="KQK35" s="52"/>
      <c r="KQL35" s="52"/>
      <c r="KQM35" s="52"/>
      <c r="KQN35" s="52"/>
      <c r="KQO35" s="52"/>
      <c r="KQP35" s="52"/>
      <c r="KQQ35" s="52"/>
      <c r="KQR35" s="52"/>
      <c r="KQS35" s="52"/>
      <c r="KQT35" s="52"/>
      <c r="KQU35" s="52"/>
      <c r="KQV35" s="52"/>
      <c r="KQW35" s="52"/>
      <c r="KQX35" s="52"/>
      <c r="KQY35" s="52"/>
      <c r="KQZ35" s="52"/>
      <c r="KRA35" s="52"/>
      <c r="KRB35" s="52"/>
      <c r="KRC35" s="52"/>
      <c r="KRD35" s="52"/>
      <c r="KRE35" s="52"/>
      <c r="KRF35" s="52"/>
      <c r="KRG35" s="52"/>
      <c r="KRH35" s="52"/>
      <c r="KRI35" s="52"/>
      <c r="KRJ35" s="52"/>
      <c r="KRK35" s="52"/>
      <c r="KRL35" s="52"/>
      <c r="KRM35" s="52"/>
      <c r="KRN35" s="52"/>
      <c r="KRO35" s="52"/>
      <c r="KRP35" s="52"/>
      <c r="KRQ35" s="52"/>
      <c r="KRR35" s="52"/>
      <c r="KRS35" s="52"/>
      <c r="KRT35" s="52"/>
      <c r="KRU35" s="52"/>
      <c r="KRV35" s="52"/>
      <c r="KRW35" s="52"/>
      <c r="KRX35" s="52"/>
      <c r="KRY35" s="52"/>
      <c r="KRZ35" s="52"/>
      <c r="KSA35" s="52"/>
      <c r="KSB35" s="52"/>
      <c r="KSC35" s="52"/>
      <c r="KSD35" s="52"/>
      <c r="KSE35" s="52"/>
      <c r="KSF35" s="52"/>
      <c r="KSG35" s="52"/>
      <c r="KSH35" s="52"/>
      <c r="KSI35" s="52"/>
      <c r="KSJ35" s="52"/>
      <c r="KSK35" s="52"/>
      <c r="KSL35" s="52"/>
      <c r="KSM35" s="52"/>
      <c r="KSN35" s="52"/>
      <c r="KSO35" s="52"/>
      <c r="KSP35" s="52"/>
      <c r="KSQ35" s="52"/>
      <c r="KSR35" s="52"/>
      <c r="KSS35" s="52"/>
      <c r="KST35" s="52"/>
      <c r="KSU35" s="52"/>
      <c r="KSV35" s="52"/>
      <c r="KSW35" s="52"/>
      <c r="KSX35" s="52"/>
      <c r="KSY35" s="52"/>
      <c r="KSZ35" s="52"/>
      <c r="KTA35" s="52"/>
      <c r="KTB35" s="52"/>
      <c r="KTC35" s="52"/>
      <c r="KTD35" s="52"/>
      <c r="KTE35" s="52"/>
      <c r="KTF35" s="52"/>
      <c r="KTG35" s="52"/>
      <c r="KTH35" s="52"/>
      <c r="KTI35" s="52"/>
      <c r="KTJ35" s="52"/>
      <c r="KTK35" s="52"/>
      <c r="KTL35" s="52"/>
      <c r="KTM35" s="52"/>
      <c r="KTN35" s="52"/>
      <c r="KTO35" s="52"/>
      <c r="KTP35" s="52"/>
      <c r="KTQ35" s="52"/>
      <c r="KTR35" s="52"/>
      <c r="KTS35" s="52"/>
      <c r="KTT35" s="52"/>
      <c r="KTU35" s="52"/>
      <c r="KTV35" s="52"/>
      <c r="KTW35" s="52"/>
      <c r="KTX35" s="52"/>
      <c r="KTY35" s="52"/>
      <c r="KTZ35" s="52"/>
      <c r="KUA35" s="52"/>
      <c r="KUB35" s="52"/>
      <c r="KUC35" s="52"/>
      <c r="KUD35" s="52"/>
      <c r="KUE35" s="52"/>
      <c r="KUF35" s="52"/>
      <c r="KUG35" s="52"/>
      <c r="KUH35" s="52"/>
      <c r="KUI35" s="52"/>
      <c r="KUJ35" s="52"/>
      <c r="KUK35" s="52"/>
      <c r="KUL35" s="52"/>
      <c r="KUM35" s="52"/>
      <c r="KUN35" s="52"/>
      <c r="KUO35" s="52"/>
      <c r="KUP35" s="52"/>
      <c r="KUQ35" s="52"/>
      <c r="KUR35" s="52"/>
      <c r="KUS35" s="52"/>
      <c r="KUT35" s="52"/>
      <c r="KUU35" s="52"/>
      <c r="KUV35" s="52"/>
      <c r="KUW35" s="52"/>
      <c r="KUX35" s="52"/>
      <c r="KUY35" s="52"/>
      <c r="KUZ35" s="52"/>
      <c r="KVA35" s="52"/>
      <c r="KVB35" s="52"/>
      <c r="KVC35" s="52"/>
      <c r="KVD35" s="52"/>
      <c r="KVE35" s="52"/>
      <c r="KVF35" s="52"/>
      <c r="KVG35" s="52"/>
      <c r="KVH35" s="52"/>
      <c r="KVI35" s="52"/>
      <c r="KVJ35" s="52"/>
      <c r="KVK35" s="52"/>
      <c r="KVL35" s="52"/>
      <c r="KVM35" s="52"/>
      <c r="KVN35" s="52"/>
      <c r="KVO35" s="52"/>
      <c r="KVP35" s="52"/>
      <c r="KVQ35" s="52"/>
      <c r="KVR35" s="52"/>
      <c r="KVS35" s="52"/>
      <c r="KVT35" s="52"/>
      <c r="KVU35" s="52"/>
      <c r="KVV35" s="52"/>
      <c r="KVW35" s="52"/>
      <c r="KVX35" s="52"/>
      <c r="KVY35" s="52"/>
      <c r="KVZ35" s="52"/>
      <c r="KWA35" s="52"/>
      <c r="KWB35" s="52"/>
      <c r="KWC35" s="52"/>
      <c r="KWD35" s="52"/>
      <c r="KWE35" s="52"/>
      <c r="KWF35" s="52"/>
      <c r="KWG35" s="52"/>
      <c r="KWH35" s="52"/>
      <c r="KWI35" s="52"/>
      <c r="KWJ35" s="52"/>
      <c r="KWK35" s="52"/>
      <c r="KWL35" s="52"/>
      <c r="KWM35" s="52"/>
      <c r="KWN35" s="52"/>
      <c r="KWO35" s="52"/>
      <c r="KWP35" s="52"/>
      <c r="KWQ35" s="52"/>
      <c r="KWR35" s="52"/>
      <c r="KWS35" s="52"/>
      <c r="KWT35" s="52"/>
      <c r="KWU35" s="52"/>
      <c r="KWV35" s="52"/>
      <c r="KWW35" s="52"/>
      <c r="KWX35" s="52"/>
      <c r="KWY35" s="52"/>
      <c r="KWZ35" s="52"/>
      <c r="KXA35" s="52"/>
      <c r="KXB35" s="52"/>
      <c r="KXC35" s="52"/>
      <c r="KXD35" s="52"/>
      <c r="KXE35" s="52"/>
      <c r="KXF35" s="52"/>
      <c r="KXG35" s="52"/>
      <c r="KXH35" s="52"/>
      <c r="KXI35" s="52"/>
      <c r="KXJ35" s="52"/>
      <c r="KXK35" s="52"/>
      <c r="KXL35" s="52"/>
      <c r="KXM35" s="52"/>
      <c r="KXN35" s="52"/>
      <c r="KXO35" s="52"/>
      <c r="KXP35" s="52"/>
      <c r="KXQ35" s="52"/>
      <c r="KXR35" s="52"/>
      <c r="KXS35" s="52"/>
      <c r="KXT35" s="52"/>
      <c r="KXU35" s="52"/>
      <c r="KXV35" s="52"/>
      <c r="KXW35" s="52"/>
      <c r="KXX35" s="52"/>
      <c r="KXY35" s="52"/>
      <c r="KXZ35" s="52"/>
      <c r="KYA35" s="52"/>
      <c r="KYB35" s="52"/>
      <c r="KYC35" s="52"/>
      <c r="KYD35" s="52"/>
      <c r="KYE35" s="52"/>
      <c r="KYF35" s="52"/>
      <c r="KYG35" s="52"/>
      <c r="KYH35" s="52"/>
      <c r="KYI35" s="52"/>
      <c r="KYJ35" s="52"/>
      <c r="KYK35" s="52"/>
      <c r="KYL35" s="52"/>
      <c r="KYM35" s="52"/>
      <c r="KYN35" s="52"/>
      <c r="KYO35" s="52"/>
      <c r="KYP35" s="52"/>
      <c r="KYQ35" s="52"/>
      <c r="KYR35" s="52"/>
      <c r="KYS35" s="52"/>
      <c r="KYT35" s="52"/>
      <c r="KYU35" s="52"/>
      <c r="KYV35" s="52"/>
      <c r="KYW35" s="52"/>
      <c r="KYX35" s="52"/>
      <c r="KYY35" s="52"/>
      <c r="KYZ35" s="52"/>
      <c r="KZA35" s="52"/>
      <c r="KZB35" s="52"/>
      <c r="KZC35" s="52"/>
      <c r="KZD35" s="52"/>
      <c r="KZE35" s="52"/>
      <c r="KZF35" s="52"/>
      <c r="KZG35" s="52"/>
      <c r="KZH35" s="52"/>
      <c r="KZI35" s="52"/>
      <c r="KZJ35" s="52"/>
      <c r="KZK35" s="52"/>
      <c r="KZL35" s="52"/>
      <c r="KZM35" s="52"/>
      <c r="KZN35" s="52"/>
      <c r="KZO35" s="52"/>
      <c r="KZP35" s="52"/>
      <c r="KZQ35" s="52"/>
      <c r="KZR35" s="52"/>
      <c r="KZS35" s="52"/>
      <c r="KZT35" s="52"/>
      <c r="KZU35" s="52"/>
      <c r="KZV35" s="52"/>
      <c r="KZW35" s="52"/>
      <c r="KZX35" s="52"/>
      <c r="KZY35" s="52"/>
      <c r="KZZ35" s="52"/>
      <c r="LAA35" s="52"/>
      <c r="LAB35" s="52"/>
      <c r="LAC35" s="52"/>
      <c r="LAD35" s="52"/>
      <c r="LAE35" s="52"/>
      <c r="LAF35" s="52"/>
      <c r="LAG35" s="52"/>
      <c r="LAH35" s="52"/>
      <c r="LAI35" s="52"/>
      <c r="LAJ35" s="52"/>
      <c r="LAK35" s="52"/>
      <c r="LAL35" s="52"/>
      <c r="LAM35" s="52"/>
      <c r="LAN35" s="52"/>
      <c r="LAO35" s="52"/>
      <c r="LAP35" s="52"/>
      <c r="LAQ35" s="52"/>
      <c r="LAR35" s="52"/>
      <c r="LAS35" s="52"/>
      <c r="LAT35" s="52"/>
      <c r="LAU35" s="52"/>
      <c r="LAV35" s="52"/>
      <c r="LAW35" s="52"/>
      <c r="LAX35" s="52"/>
      <c r="LAY35" s="52"/>
      <c r="LAZ35" s="52"/>
      <c r="LBA35" s="52"/>
      <c r="LBB35" s="52"/>
      <c r="LBC35" s="52"/>
      <c r="LBD35" s="52"/>
      <c r="LBE35" s="52"/>
      <c r="LBF35" s="52"/>
      <c r="LBG35" s="52"/>
      <c r="LBH35" s="52"/>
      <c r="LBI35" s="52"/>
      <c r="LBJ35" s="52"/>
      <c r="LBK35" s="52"/>
      <c r="LBL35" s="52"/>
      <c r="LBM35" s="52"/>
      <c r="LBN35" s="52"/>
      <c r="LBO35" s="52"/>
      <c r="LBP35" s="52"/>
      <c r="LBQ35" s="52"/>
      <c r="LBR35" s="52"/>
      <c r="LBS35" s="52"/>
      <c r="LBT35" s="52"/>
      <c r="LBU35" s="52"/>
      <c r="LBV35" s="52"/>
      <c r="LBW35" s="52"/>
      <c r="LBX35" s="52"/>
      <c r="LBY35" s="52"/>
      <c r="LBZ35" s="52"/>
      <c r="LCA35" s="52"/>
      <c r="LCB35" s="52"/>
      <c r="LCC35" s="52"/>
      <c r="LCD35" s="52"/>
      <c r="LCE35" s="52"/>
      <c r="LCF35" s="52"/>
      <c r="LCG35" s="52"/>
      <c r="LCH35" s="52"/>
      <c r="LCI35" s="52"/>
      <c r="LCJ35" s="52"/>
      <c r="LCK35" s="52"/>
      <c r="LCL35" s="52"/>
      <c r="LCM35" s="52"/>
      <c r="LCN35" s="52"/>
      <c r="LCO35" s="52"/>
      <c r="LCP35" s="52"/>
      <c r="LCQ35" s="52"/>
      <c r="LCR35" s="52"/>
      <c r="LCS35" s="52"/>
      <c r="LCT35" s="52"/>
      <c r="LCU35" s="52"/>
      <c r="LCV35" s="52"/>
      <c r="LCW35" s="52"/>
      <c r="LCX35" s="52"/>
      <c r="LCY35" s="52"/>
      <c r="LCZ35" s="52"/>
      <c r="LDA35" s="52"/>
      <c r="LDB35" s="52"/>
      <c r="LDC35" s="52"/>
      <c r="LDD35" s="52"/>
      <c r="LDE35" s="52"/>
      <c r="LDF35" s="52"/>
      <c r="LDG35" s="52"/>
      <c r="LDH35" s="52"/>
      <c r="LDI35" s="52"/>
      <c r="LDJ35" s="52"/>
      <c r="LDK35" s="52"/>
      <c r="LDL35" s="52"/>
      <c r="LDM35" s="52"/>
      <c r="LDN35" s="52"/>
      <c r="LDO35" s="52"/>
      <c r="LDP35" s="52"/>
      <c r="LDQ35" s="52"/>
      <c r="LDR35" s="52"/>
      <c r="LDS35" s="52"/>
      <c r="LDT35" s="52"/>
      <c r="LDU35" s="52"/>
      <c r="LDV35" s="52"/>
      <c r="LDW35" s="52"/>
      <c r="LDX35" s="52"/>
      <c r="LDY35" s="52"/>
      <c r="LDZ35" s="52"/>
      <c r="LEA35" s="52"/>
      <c r="LEB35" s="52"/>
      <c r="LEC35" s="52"/>
      <c r="LED35" s="52"/>
      <c r="LEE35" s="52"/>
      <c r="LEF35" s="52"/>
      <c r="LEG35" s="52"/>
      <c r="LEH35" s="52"/>
      <c r="LEI35" s="52"/>
      <c r="LEJ35" s="52"/>
      <c r="LEK35" s="52"/>
      <c r="LEL35" s="52"/>
      <c r="LEM35" s="52"/>
      <c r="LEN35" s="52"/>
      <c r="LEO35" s="52"/>
      <c r="LEP35" s="52"/>
      <c r="LEQ35" s="52"/>
      <c r="LER35" s="52"/>
      <c r="LES35" s="52"/>
      <c r="LET35" s="52"/>
      <c r="LEU35" s="52"/>
      <c r="LEV35" s="52"/>
      <c r="LEW35" s="52"/>
      <c r="LEX35" s="52"/>
      <c r="LEY35" s="52"/>
      <c r="LEZ35" s="52"/>
      <c r="LFA35" s="52"/>
      <c r="LFB35" s="52"/>
      <c r="LFC35" s="52"/>
      <c r="LFD35" s="52"/>
      <c r="LFE35" s="52"/>
      <c r="LFF35" s="52"/>
      <c r="LFG35" s="52"/>
      <c r="LFH35" s="52"/>
      <c r="LFI35" s="52"/>
      <c r="LFJ35" s="52"/>
      <c r="LFK35" s="52"/>
      <c r="LFL35" s="52"/>
      <c r="LFM35" s="52"/>
      <c r="LFN35" s="52"/>
      <c r="LFO35" s="52"/>
      <c r="LFP35" s="52"/>
      <c r="LFQ35" s="52"/>
      <c r="LFR35" s="52"/>
      <c r="LFS35" s="52"/>
      <c r="LFT35" s="52"/>
      <c r="LFU35" s="52"/>
      <c r="LFV35" s="52"/>
      <c r="LFW35" s="52"/>
      <c r="LFX35" s="52"/>
      <c r="LFY35" s="52"/>
      <c r="LFZ35" s="52"/>
      <c r="LGA35" s="52"/>
      <c r="LGB35" s="52"/>
      <c r="LGC35" s="52"/>
      <c r="LGD35" s="52"/>
      <c r="LGE35" s="52"/>
      <c r="LGF35" s="52"/>
      <c r="LGG35" s="52"/>
      <c r="LGH35" s="52"/>
      <c r="LGI35" s="52"/>
      <c r="LGJ35" s="52"/>
      <c r="LGK35" s="52"/>
      <c r="LGL35" s="52"/>
      <c r="LGM35" s="52"/>
      <c r="LGN35" s="52"/>
      <c r="LGO35" s="52"/>
      <c r="LGP35" s="52"/>
      <c r="LGQ35" s="52"/>
      <c r="LGR35" s="52"/>
      <c r="LGS35" s="52"/>
      <c r="LGT35" s="52"/>
      <c r="LGU35" s="52"/>
      <c r="LGV35" s="52"/>
      <c r="LGW35" s="52"/>
      <c r="LGX35" s="52"/>
      <c r="LGY35" s="52"/>
      <c r="LGZ35" s="52"/>
      <c r="LHA35" s="52"/>
      <c r="LHB35" s="52"/>
      <c r="LHC35" s="52"/>
      <c r="LHD35" s="52"/>
      <c r="LHE35" s="52"/>
      <c r="LHF35" s="52"/>
      <c r="LHG35" s="52"/>
      <c r="LHH35" s="52"/>
      <c r="LHI35" s="52"/>
      <c r="LHJ35" s="52"/>
      <c r="LHK35" s="52"/>
      <c r="LHL35" s="52"/>
      <c r="LHM35" s="52"/>
      <c r="LHN35" s="52"/>
      <c r="LHO35" s="52"/>
      <c r="LHP35" s="52"/>
      <c r="LHQ35" s="52"/>
      <c r="LHR35" s="52"/>
      <c r="LHS35" s="52"/>
      <c r="LHT35" s="52"/>
      <c r="LHU35" s="52"/>
      <c r="LHV35" s="52"/>
      <c r="LHW35" s="52"/>
      <c r="LHX35" s="52"/>
      <c r="LHY35" s="52"/>
      <c r="LHZ35" s="52"/>
      <c r="LIA35" s="52"/>
      <c r="LIB35" s="52"/>
      <c r="LIC35" s="52"/>
      <c r="LID35" s="52"/>
      <c r="LIE35" s="52"/>
      <c r="LIF35" s="52"/>
      <c r="LIG35" s="52"/>
      <c r="LIH35" s="52"/>
      <c r="LII35" s="52"/>
      <c r="LIJ35" s="52"/>
      <c r="LIK35" s="52"/>
      <c r="LIL35" s="52"/>
      <c r="LIM35" s="52"/>
      <c r="LIN35" s="52"/>
      <c r="LIO35" s="52"/>
      <c r="LIP35" s="52"/>
      <c r="LIQ35" s="52"/>
      <c r="LIR35" s="52"/>
      <c r="LIS35" s="52"/>
      <c r="LIT35" s="52"/>
      <c r="LIU35" s="52"/>
      <c r="LIV35" s="52"/>
      <c r="LIW35" s="52"/>
      <c r="LIX35" s="52"/>
      <c r="LIY35" s="52"/>
      <c r="LIZ35" s="52"/>
      <c r="LJA35" s="52"/>
      <c r="LJB35" s="52"/>
      <c r="LJC35" s="52"/>
      <c r="LJD35" s="52"/>
      <c r="LJE35" s="52"/>
      <c r="LJF35" s="52"/>
      <c r="LJG35" s="52"/>
      <c r="LJH35" s="52"/>
      <c r="LJI35" s="52"/>
      <c r="LJJ35" s="52"/>
      <c r="LJK35" s="52"/>
      <c r="LJL35" s="52"/>
      <c r="LJM35" s="52"/>
      <c r="LJN35" s="52"/>
      <c r="LJO35" s="52"/>
      <c r="LJP35" s="52"/>
      <c r="LJQ35" s="52"/>
      <c r="LJR35" s="52"/>
      <c r="LJS35" s="52"/>
      <c r="LJT35" s="52"/>
      <c r="LJU35" s="52"/>
      <c r="LJV35" s="52"/>
      <c r="LJW35" s="52"/>
      <c r="LJX35" s="52"/>
      <c r="LJY35" s="52"/>
      <c r="LJZ35" s="52"/>
      <c r="LKA35" s="52"/>
      <c r="LKB35" s="52"/>
      <c r="LKC35" s="52"/>
      <c r="LKD35" s="52"/>
      <c r="LKE35" s="52"/>
      <c r="LKF35" s="52"/>
      <c r="LKG35" s="52"/>
      <c r="LKH35" s="52"/>
      <c r="LKI35" s="52"/>
      <c r="LKJ35" s="52"/>
      <c r="LKK35" s="52"/>
      <c r="LKL35" s="52"/>
      <c r="LKM35" s="52"/>
      <c r="LKN35" s="52"/>
      <c r="LKO35" s="52"/>
      <c r="LKP35" s="52"/>
      <c r="LKQ35" s="52"/>
      <c r="LKR35" s="52"/>
      <c r="LKS35" s="52"/>
      <c r="LKT35" s="52"/>
      <c r="LKU35" s="52"/>
      <c r="LKV35" s="52"/>
      <c r="LKW35" s="52"/>
      <c r="LKX35" s="52"/>
      <c r="LKY35" s="52"/>
      <c r="LKZ35" s="52"/>
      <c r="LLA35" s="52"/>
      <c r="LLB35" s="52"/>
      <c r="LLC35" s="52"/>
      <c r="LLD35" s="52"/>
      <c r="LLE35" s="52"/>
      <c r="LLF35" s="52"/>
      <c r="LLG35" s="52"/>
      <c r="LLH35" s="52"/>
      <c r="LLI35" s="52"/>
      <c r="LLJ35" s="52"/>
      <c r="LLK35" s="52"/>
      <c r="LLL35" s="52"/>
      <c r="LLM35" s="52"/>
      <c r="LLN35" s="52"/>
      <c r="LLO35" s="52"/>
      <c r="LLP35" s="52"/>
      <c r="LLQ35" s="52"/>
      <c r="LLR35" s="52"/>
      <c r="LLS35" s="52"/>
      <c r="LLT35" s="52"/>
      <c r="LLU35" s="52"/>
      <c r="LLV35" s="52"/>
      <c r="LLW35" s="52"/>
      <c r="LLX35" s="52"/>
      <c r="LLY35" s="52"/>
      <c r="LLZ35" s="52"/>
      <c r="LMA35" s="52"/>
      <c r="LMB35" s="52"/>
      <c r="LMC35" s="52"/>
      <c r="LMD35" s="52"/>
      <c r="LME35" s="52"/>
      <c r="LMF35" s="52"/>
      <c r="LMG35" s="52"/>
      <c r="LMH35" s="52"/>
      <c r="LMI35" s="52"/>
      <c r="LMJ35" s="52"/>
      <c r="LMK35" s="52"/>
      <c r="LML35" s="52"/>
      <c r="LMM35" s="52"/>
      <c r="LMN35" s="52"/>
      <c r="LMO35" s="52"/>
      <c r="LMP35" s="52"/>
      <c r="LMQ35" s="52"/>
      <c r="LMR35" s="52"/>
      <c r="LMS35" s="52"/>
      <c r="LMT35" s="52"/>
      <c r="LMU35" s="52"/>
      <c r="LMV35" s="52"/>
      <c r="LMW35" s="52"/>
      <c r="LMX35" s="52"/>
      <c r="LMY35" s="52"/>
      <c r="LMZ35" s="52"/>
      <c r="LNA35" s="52"/>
      <c r="LNB35" s="52"/>
      <c r="LNC35" s="52"/>
      <c r="LND35" s="52"/>
      <c r="LNE35" s="52"/>
      <c r="LNF35" s="52"/>
      <c r="LNG35" s="52"/>
      <c r="LNH35" s="52"/>
      <c r="LNI35" s="52"/>
      <c r="LNJ35" s="52"/>
      <c r="LNK35" s="52"/>
      <c r="LNL35" s="52"/>
      <c r="LNM35" s="52"/>
      <c r="LNN35" s="52"/>
      <c r="LNO35" s="52"/>
      <c r="LNP35" s="52"/>
      <c r="LNQ35" s="52"/>
      <c r="LNR35" s="52"/>
      <c r="LNS35" s="52"/>
      <c r="LNT35" s="52"/>
      <c r="LNU35" s="52"/>
      <c r="LNV35" s="52"/>
      <c r="LNW35" s="52"/>
      <c r="LNX35" s="52"/>
      <c r="LNY35" s="52"/>
      <c r="LNZ35" s="52"/>
      <c r="LOA35" s="52"/>
      <c r="LOB35" s="52"/>
      <c r="LOC35" s="52"/>
      <c r="LOD35" s="52"/>
      <c r="LOE35" s="52"/>
      <c r="LOF35" s="52"/>
      <c r="LOG35" s="52"/>
      <c r="LOH35" s="52"/>
      <c r="LOI35" s="52"/>
      <c r="LOJ35" s="52"/>
      <c r="LOK35" s="52"/>
      <c r="LOL35" s="52"/>
      <c r="LOM35" s="52"/>
      <c r="LON35" s="52"/>
      <c r="LOO35" s="52"/>
      <c r="LOP35" s="52"/>
      <c r="LOQ35" s="52"/>
      <c r="LOR35" s="52"/>
      <c r="LOS35" s="52"/>
      <c r="LOT35" s="52"/>
      <c r="LOU35" s="52"/>
      <c r="LOV35" s="52"/>
      <c r="LOW35" s="52"/>
      <c r="LOX35" s="52"/>
      <c r="LOY35" s="52"/>
      <c r="LOZ35" s="52"/>
      <c r="LPA35" s="52"/>
      <c r="LPB35" s="52"/>
      <c r="LPC35" s="52"/>
      <c r="LPD35" s="52"/>
      <c r="LPE35" s="52"/>
      <c r="LPF35" s="52"/>
      <c r="LPG35" s="52"/>
      <c r="LPH35" s="52"/>
      <c r="LPI35" s="52"/>
      <c r="LPJ35" s="52"/>
      <c r="LPK35" s="52"/>
      <c r="LPL35" s="52"/>
      <c r="LPM35" s="52"/>
      <c r="LPN35" s="52"/>
      <c r="LPO35" s="52"/>
      <c r="LPP35" s="52"/>
      <c r="LPQ35" s="52"/>
      <c r="LPR35" s="52"/>
      <c r="LPS35" s="52"/>
      <c r="LPT35" s="52"/>
      <c r="LPU35" s="52"/>
      <c r="LPV35" s="52"/>
      <c r="LPW35" s="52"/>
      <c r="LPX35" s="52"/>
      <c r="LPY35" s="52"/>
      <c r="LPZ35" s="52"/>
      <c r="LQA35" s="52"/>
      <c r="LQB35" s="52"/>
      <c r="LQC35" s="52"/>
      <c r="LQD35" s="52"/>
      <c r="LQE35" s="52"/>
      <c r="LQF35" s="52"/>
      <c r="LQG35" s="52"/>
      <c r="LQH35" s="52"/>
      <c r="LQI35" s="52"/>
      <c r="LQJ35" s="52"/>
      <c r="LQK35" s="52"/>
      <c r="LQL35" s="52"/>
      <c r="LQM35" s="52"/>
      <c r="LQN35" s="52"/>
      <c r="LQO35" s="52"/>
      <c r="LQP35" s="52"/>
      <c r="LQQ35" s="52"/>
      <c r="LQR35" s="52"/>
      <c r="LQS35" s="52"/>
      <c r="LQT35" s="52"/>
      <c r="LQU35" s="52"/>
      <c r="LQV35" s="52"/>
      <c r="LQW35" s="52"/>
      <c r="LQX35" s="52"/>
      <c r="LQY35" s="52"/>
      <c r="LQZ35" s="52"/>
      <c r="LRA35" s="52"/>
      <c r="LRB35" s="52"/>
      <c r="LRC35" s="52"/>
      <c r="LRD35" s="52"/>
      <c r="LRE35" s="52"/>
      <c r="LRF35" s="52"/>
      <c r="LRG35" s="52"/>
      <c r="LRH35" s="52"/>
      <c r="LRI35" s="52"/>
      <c r="LRJ35" s="52"/>
      <c r="LRK35" s="52"/>
      <c r="LRL35" s="52"/>
      <c r="LRM35" s="52"/>
      <c r="LRN35" s="52"/>
      <c r="LRO35" s="52"/>
      <c r="LRP35" s="52"/>
      <c r="LRQ35" s="52"/>
      <c r="LRR35" s="52"/>
      <c r="LRS35" s="52"/>
      <c r="LRT35" s="52"/>
      <c r="LRU35" s="52"/>
      <c r="LRV35" s="52"/>
      <c r="LRW35" s="52"/>
      <c r="LRX35" s="52"/>
      <c r="LRY35" s="52"/>
      <c r="LRZ35" s="52"/>
      <c r="LSA35" s="52"/>
      <c r="LSB35" s="52"/>
      <c r="LSC35" s="52"/>
      <c r="LSD35" s="52"/>
      <c r="LSE35" s="52"/>
      <c r="LSF35" s="52"/>
      <c r="LSG35" s="52"/>
      <c r="LSH35" s="52"/>
      <c r="LSI35" s="52"/>
      <c r="LSJ35" s="52"/>
      <c r="LSK35" s="52"/>
      <c r="LSL35" s="52"/>
      <c r="LSM35" s="52"/>
      <c r="LSN35" s="52"/>
      <c r="LSO35" s="52"/>
      <c r="LSP35" s="52"/>
      <c r="LSQ35" s="52"/>
      <c r="LSR35" s="52"/>
      <c r="LSS35" s="52"/>
      <c r="LST35" s="52"/>
      <c r="LSU35" s="52"/>
      <c r="LSV35" s="52"/>
      <c r="LSW35" s="52"/>
      <c r="LSX35" s="52"/>
      <c r="LSY35" s="52"/>
      <c r="LSZ35" s="52"/>
      <c r="LTA35" s="52"/>
      <c r="LTB35" s="52"/>
      <c r="LTC35" s="52"/>
      <c r="LTD35" s="52"/>
      <c r="LTE35" s="52"/>
      <c r="LTF35" s="52"/>
      <c r="LTG35" s="52"/>
      <c r="LTH35" s="52"/>
      <c r="LTI35" s="52"/>
      <c r="LTJ35" s="52"/>
      <c r="LTK35" s="52"/>
      <c r="LTL35" s="52"/>
      <c r="LTM35" s="52"/>
      <c r="LTN35" s="52"/>
      <c r="LTO35" s="52"/>
      <c r="LTP35" s="52"/>
      <c r="LTQ35" s="52"/>
      <c r="LTR35" s="52"/>
      <c r="LTS35" s="52"/>
      <c r="LTT35" s="52"/>
      <c r="LTU35" s="52"/>
      <c r="LTV35" s="52"/>
      <c r="LTW35" s="52"/>
      <c r="LTX35" s="52"/>
      <c r="LTY35" s="52"/>
      <c r="LTZ35" s="52"/>
      <c r="LUA35" s="52"/>
      <c r="LUB35" s="52"/>
      <c r="LUC35" s="52"/>
      <c r="LUD35" s="52"/>
      <c r="LUE35" s="52"/>
      <c r="LUF35" s="52"/>
      <c r="LUG35" s="52"/>
      <c r="LUH35" s="52"/>
      <c r="LUI35" s="52"/>
      <c r="LUJ35" s="52"/>
      <c r="LUK35" s="52"/>
      <c r="LUL35" s="52"/>
      <c r="LUM35" s="52"/>
      <c r="LUN35" s="52"/>
      <c r="LUO35" s="52"/>
      <c r="LUP35" s="52"/>
      <c r="LUQ35" s="52"/>
      <c r="LUR35" s="52"/>
      <c r="LUS35" s="52"/>
      <c r="LUT35" s="52"/>
      <c r="LUU35" s="52"/>
      <c r="LUV35" s="52"/>
      <c r="LUW35" s="52"/>
      <c r="LUX35" s="52"/>
      <c r="LUY35" s="52"/>
      <c r="LUZ35" s="52"/>
      <c r="LVA35" s="52"/>
      <c r="LVB35" s="52"/>
      <c r="LVC35" s="52"/>
      <c r="LVD35" s="52"/>
      <c r="LVE35" s="52"/>
      <c r="LVF35" s="52"/>
      <c r="LVG35" s="52"/>
      <c r="LVH35" s="52"/>
      <c r="LVI35" s="52"/>
      <c r="LVJ35" s="52"/>
      <c r="LVK35" s="52"/>
      <c r="LVL35" s="52"/>
      <c r="LVM35" s="52"/>
      <c r="LVN35" s="52"/>
      <c r="LVO35" s="52"/>
      <c r="LVP35" s="52"/>
      <c r="LVQ35" s="52"/>
      <c r="LVR35" s="52"/>
      <c r="LVS35" s="52"/>
      <c r="LVT35" s="52"/>
      <c r="LVU35" s="52"/>
      <c r="LVV35" s="52"/>
      <c r="LVW35" s="52"/>
      <c r="LVX35" s="52"/>
      <c r="LVY35" s="52"/>
      <c r="LVZ35" s="52"/>
      <c r="LWA35" s="52"/>
      <c r="LWB35" s="52"/>
      <c r="LWC35" s="52"/>
      <c r="LWD35" s="52"/>
      <c r="LWE35" s="52"/>
      <c r="LWF35" s="52"/>
      <c r="LWG35" s="52"/>
      <c r="LWH35" s="52"/>
      <c r="LWI35" s="52"/>
      <c r="LWJ35" s="52"/>
      <c r="LWK35" s="52"/>
      <c r="LWL35" s="52"/>
      <c r="LWM35" s="52"/>
      <c r="LWN35" s="52"/>
      <c r="LWO35" s="52"/>
      <c r="LWP35" s="52"/>
      <c r="LWQ35" s="52"/>
      <c r="LWR35" s="52"/>
      <c r="LWS35" s="52"/>
      <c r="LWT35" s="52"/>
      <c r="LWU35" s="52"/>
      <c r="LWV35" s="52"/>
      <c r="LWW35" s="52"/>
      <c r="LWX35" s="52"/>
      <c r="LWY35" s="52"/>
      <c r="LWZ35" s="52"/>
      <c r="LXA35" s="52"/>
      <c r="LXB35" s="52"/>
      <c r="LXC35" s="52"/>
      <c r="LXD35" s="52"/>
      <c r="LXE35" s="52"/>
      <c r="LXF35" s="52"/>
      <c r="LXG35" s="52"/>
      <c r="LXH35" s="52"/>
      <c r="LXI35" s="52"/>
      <c r="LXJ35" s="52"/>
      <c r="LXK35" s="52"/>
      <c r="LXL35" s="52"/>
      <c r="LXM35" s="52"/>
      <c r="LXN35" s="52"/>
      <c r="LXO35" s="52"/>
      <c r="LXP35" s="52"/>
      <c r="LXQ35" s="52"/>
      <c r="LXR35" s="52"/>
      <c r="LXS35" s="52"/>
      <c r="LXT35" s="52"/>
      <c r="LXU35" s="52"/>
      <c r="LXV35" s="52"/>
      <c r="LXW35" s="52"/>
      <c r="LXX35" s="52"/>
      <c r="LXY35" s="52"/>
      <c r="LXZ35" s="52"/>
      <c r="LYA35" s="52"/>
      <c r="LYB35" s="52"/>
      <c r="LYC35" s="52"/>
      <c r="LYD35" s="52"/>
      <c r="LYE35" s="52"/>
      <c r="LYF35" s="52"/>
      <c r="LYG35" s="52"/>
      <c r="LYH35" s="52"/>
      <c r="LYI35" s="52"/>
      <c r="LYJ35" s="52"/>
      <c r="LYK35" s="52"/>
      <c r="LYL35" s="52"/>
      <c r="LYM35" s="52"/>
      <c r="LYN35" s="52"/>
      <c r="LYO35" s="52"/>
      <c r="LYP35" s="52"/>
      <c r="LYQ35" s="52"/>
      <c r="LYR35" s="52"/>
      <c r="LYS35" s="52"/>
      <c r="LYT35" s="52"/>
      <c r="LYU35" s="52"/>
      <c r="LYV35" s="52"/>
      <c r="LYW35" s="52"/>
      <c r="LYX35" s="52"/>
      <c r="LYY35" s="52"/>
      <c r="LYZ35" s="52"/>
      <c r="LZA35" s="52"/>
      <c r="LZB35" s="52"/>
      <c r="LZC35" s="52"/>
      <c r="LZD35" s="52"/>
      <c r="LZE35" s="52"/>
      <c r="LZF35" s="52"/>
      <c r="LZG35" s="52"/>
      <c r="LZH35" s="52"/>
      <c r="LZI35" s="52"/>
      <c r="LZJ35" s="52"/>
      <c r="LZK35" s="52"/>
      <c r="LZL35" s="52"/>
      <c r="LZM35" s="52"/>
      <c r="LZN35" s="52"/>
      <c r="LZO35" s="52"/>
      <c r="LZP35" s="52"/>
      <c r="LZQ35" s="52"/>
      <c r="LZR35" s="52"/>
      <c r="LZS35" s="52"/>
      <c r="LZT35" s="52"/>
      <c r="LZU35" s="52"/>
      <c r="LZV35" s="52"/>
      <c r="LZW35" s="52"/>
      <c r="LZX35" s="52"/>
      <c r="LZY35" s="52"/>
      <c r="LZZ35" s="52"/>
      <c r="MAA35" s="52"/>
      <c r="MAB35" s="52"/>
      <c r="MAC35" s="52"/>
      <c r="MAD35" s="52"/>
      <c r="MAE35" s="52"/>
      <c r="MAF35" s="52"/>
      <c r="MAG35" s="52"/>
      <c r="MAH35" s="52"/>
      <c r="MAI35" s="52"/>
      <c r="MAJ35" s="52"/>
      <c r="MAK35" s="52"/>
      <c r="MAL35" s="52"/>
      <c r="MAM35" s="52"/>
      <c r="MAN35" s="52"/>
      <c r="MAO35" s="52"/>
      <c r="MAP35" s="52"/>
      <c r="MAQ35" s="52"/>
      <c r="MAR35" s="52"/>
      <c r="MAS35" s="52"/>
      <c r="MAT35" s="52"/>
      <c r="MAU35" s="52"/>
      <c r="MAV35" s="52"/>
      <c r="MAW35" s="52"/>
      <c r="MAX35" s="52"/>
      <c r="MAY35" s="52"/>
      <c r="MAZ35" s="52"/>
      <c r="MBA35" s="52"/>
      <c r="MBB35" s="52"/>
      <c r="MBC35" s="52"/>
      <c r="MBD35" s="52"/>
      <c r="MBE35" s="52"/>
      <c r="MBF35" s="52"/>
      <c r="MBG35" s="52"/>
      <c r="MBH35" s="52"/>
      <c r="MBI35" s="52"/>
      <c r="MBJ35" s="52"/>
      <c r="MBK35" s="52"/>
      <c r="MBL35" s="52"/>
      <c r="MBM35" s="52"/>
      <c r="MBN35" s="52"/>
      <c r="MBO35" s="52"/>
      <c r="MBP35" s="52"/>
      <c r="MBQ35" s="52"/>
      <c r="MBR35" s="52"/>
      <c r="MBS35" s="52"/>
      <c r="MBT35" s="52"/>
      <c r="MBU35" s="52"/>
      <c r="MBV35" s="52"/>
      <c r="MBW35" s="52"/>
      <c r="MBX35" s="52"/>
      <c r="MBY35" s="52"/>
      <c r="MBZ35" s="52"/>
      <c r="MCA35" s="52"/>
      <c r="MCB35" s="52"/>
      <c r="MCC35" s="52"/>
      <c r="MCD35" s="52"/>
      <c r="MCE35" s="52"/>
      <c r="MCF35" s="52"/>
      <c r="MCG35" s="52"/>
      <c r="MCH35" s="52"/>
      <c r="MCI35" s="52"/>
      <c r="MCJ35" s="52"/>
      <c r="MCK35" s="52"/>
      <c r="MCL35" s="52"/>
      <c r="MCM35" s="52"/>
      <c r="MCN35" s="52"/>
      <c r="MCO35" s="52"/>
      <c r="MCP35" s="52"/>
      <c r="MCQ35" s="52"/>
      <c r="MCR35" s="52"/>
      <c r="MCS35" s="52"/>
      <c r="MCT35" s="52"/>
      <c r="MCU35" s="52"/>
      <c r="MCV35" s="52"/>
      <c r="MCW35" s="52"/>
      <c r="MCX35" s="52"/>
      <c r="MCY35" s="52"/>
      <c r="MCZ35" s="52"/>
      <c r="MDA35" s="52"/>
      <c r="MDB35" s="52"/>
      <c r="MDC35" s="52"/>
      <c r="MDD35" s="52"/>
      <c r="MDE35" s="52"/>
      <c r="MDF35" s="52"/>
      <c r="MDG35" s="52"/>
      <c r="MDH35" s="52"/>
      <c r="MDI35" s="52"/>
      <c r="MDJ35" s="52"/>
      <c r="MDK35" s="52"/>
      <c r="MDL35" s="52"/>
      <c r="MDM35" s="52"/>
      <c r="MDN35" s="52"/>
      <c r="MDO35" s="52"/>
      <c r="MDP35" s="52"/>
      <c r="MDQ35" s="52"/>
      <c r="MDR35" s="52"/>
      <c r="MDS35" s="52"/>
      <c r="MDT35" s="52"/>
      <c r="MDU35" s="52"/>
      <c r="MDV35" s="52"/>
      <c r="MDW35" s="52"/>
      <c r="MDX35" s="52"/>
      <c r="MDY35" s="52"/>
      <c r="MDZ35" s="52"/>
      <c r="MEA35" s="52"/>
      <c r="MEB35" s="52"/>
      <c r="MEC35" s="52"/>
      <c r="MED35" s="52"/>
      <c r="MEE35" s="52"/>
      <c r="MEF35" s="52"/>
      <c r="MEG35" s="52"/>
      <c r="MEH35" s="52"/>
      <c r="MEI35" s="52"/>
      <c r="MEJ35" s="52"/>
      <c r="MEK35" s="52"/>
      <c r="MEL35" s="52"/>
      <c r="MEM35" s="52"/>
      <c r="MEN35" s="52"/>
      <c r="MEO35" s="52"/>
      <c r="MEP35" s="52"/>
      <c r="MEQ35" s="52"/>
      <c r="MER35" s="52"/>
      <c r="MES35" s="52"/>
      <c r="MET35" s="52"/>
      <c r="MEU35" s="52"/>
      <c r="MEV35" s="52"/>
      <c r="MEW35" s="52"/>
      <c r="MEX35" s="52"/>
      <c r="MEY35" s="52"/>
      <c r="MEZ35" s="52"/>
      <c r="MFA35" s="52"/>
      <c r="MFB35" s="52"/>
      <c r="MFC35" s="52"/>
      <c r="MFD35" s="52"/>
      <c r="MFE35" s="52"/>
      <c r="MFF35" s="52"/>
      <c r="MFG35" s="52"/>
      <c r="MFH35" s="52"/>
      <c r="MFI35" s="52"/>
      <c r="MFJ35" s="52"/>
      <c r="MFK35" s="52"/>
      <c r="MFL35" s="52"/>
      <c r="MFM35" s="52"/>
      <c r="MFN35" s="52"/>
      <c r="MFO35" s="52"/>
      <c r="MFP35" s="52"/>
      <c r="MFQ35" s="52"/>
      <c r="MFR35" s="52"/>
      <c r="MFS35" s="52"/>
      <c r="MFT35" s="52"/>
      <c r="MFU35" s="52"/>
      <c r="MFV35" s="52"/>
      <c r="MFW35" s="52"/>
      <c r="MFX35" s="52"/>
      <c r="MFY35" s="52"/>
      <c r="MFZ35" s="52"/>
      <c r="MGA35" s="52"/>
      <c r="MGB35" s="52"/>
      <c r="MGC35" s="52"/>
      <c r="MGD35" s="52"/>
      <c r="MGE35" s="52"/>
      <c r="MGF35" s="52"/>
      <c r="MGG35" s="52"/>
      <c r="MGH35" s="52"/>
      <c r="MGI35" s="52"/>
      <c r="MGJ35" s="52"/>
      <c r="MGK35" s="52"/>
      <c r="MGL35" s="52"/>
      <c r="MGM35" s="52"/>
      <c r="MGN35" s="52"/>
      <c r="MGO35" s="52"/>
      <c r="MGP35" s="52"/>
      <c r="MGQ35" s="52"/>
      <c r="MGR35" s="52"/>
      <c r="MGS35" s="52"/>
      <c r="MGT35" s="52"/>
      <c r="MGU35" s="52"/>
      <c r="MGV35" s="52"/>
      <c r="MGW35" s="52"/>
      <c r="MGX35" s="52"/>
      <c r="MGY35" s="52"/>
      <c r="MGZ35" s="52"/>
      <c r="MHA35" s="52"/>
      <c r="MHB35" s="52"/>
      <c r="MHC35" s="52"/>
      <c r="MHD35" s="52"/>
      <c r="MHE35" s="52"/>
      <c r="MHF35" s="52"/>
      <c r="MHG35" s="52"/>
      <c r="MHH35" s="52"/>
      <c r="MHI35" s="52"/>
      <c r="MHJ35" s="52"/>
      <c r="MHK35" s="52"/>
      <c r="MHL35" s="52"/>
      <c r="MHM35" s="52"/>
      <c r="MHN35" s="52"/>
      <c r="MHO35" s="52"/>
      <c r="MHP35" s="52"/>
      <c r="MHQ35" s="52"/>
      <c r="MHR35" s="52"/>
      <c r="MHS35" s="52"/>
      <c r="MHT35" s="52"/>
      <c r="MHU35" s="52"/>
      <c r="MHV35" s="52"/>
      <c r="MHW35" s="52"/>
      <c r="MHX35" s="52"/>
      <c r="MHY35" s="52"/>
      <c r="MHZ35" s="52"/>
      <c r="MIA35" s="52"/>
      <c r="MIB35" s="52"/>
      <c r="MIC35" s="52"/>
      <c r="MID35" s="52"/>
      <c r="MIE35" s="52"/>
      <c r="MIF35" s="52"/>
      <c r="MIG35" s="52"/>
      <c r="MIH35" s="52"/>
      <c r="MII35" s="52"/>
      <c r="MIJ35" s="52"/>
      <c r="MIK35" s="52"/>
      <c r="MIL35" s="52"/>
      <c r="MIM35" s="52"/>
      <c r="MIN35" s="52"/>
      <c r="MIO35" s="52"/>
      <c r="MIP35" s="52"/>
      <c r="MIQ35" s="52"/>
      <c r="MIR35" s="52"/>
      <c r="MIS35" s="52"/>
      <c r="MIT35" s="52"/>
      <c r="MIU35" s="52"/>
      <c r="MIV35" s="52"/>
      <c r="MIW35" s="52"/>
      <c r="MIX35" s="52"/>
      <c r="MIY35" s="52"/>
      <c r="MIZ35" s="52"/>
      <c r="MJA35" s="52"/>
      <c r="MJB35" s="52"/>
      <c r="MJC35" s="52"/>
      <c r="MJD35" s="52"/>
      <c r="MJE35" s="52"/>
      <c r="MJF35" s="52"/>
      <c r="MJG35" s="52"/>
      <c r="MJH35" s="52"/>
      <c r="MJI35" s="52"/>
      <c r="MJJ35" s="52"/>
      <c r="MJK35" s="52"/>
      <c r="MJL35" s="52"/>
      <c r="MJM35" s="52"/>
      <c r="MJN35" s="52"/>
      <c r="MJO35" s="52"/>
      <c r="MJP35" s="52"/>
      <c r="MJQ35" s="52"/>
      <c r="MJR35" s="52"/>
      <c r="MJS35" s="52"/>
      <c r="MJT35" s="52"/>
      <c r="MJU35" s="52"/>
      <c r="MJV35" s="52"/>
      <c r="MJW35" s="52"/>
      <c r="MJX35" s="52"/>
      <c r="MJY35" s="52"/>
      <c r="MJZ35" s="52"/>
      <c r="MKA35" s="52"/>
      <c r="MKB35" s="52"/>
      <c r="MKC35" s="52"/>
      <c r="MKD35" s="52"/>
      <c r="MKE35" s="52"/>
      <c r="MKF35" s="52"/>
      <c r="MKG35" s="52"/>
      <c r="MKH35" s="52"/>
      <c r="MKI35" s="52"/>
      <c r="MKJ35" s="52"/>
      <c r="MKK35" s="52"/>
      <c r="MKL35" s="52"/>
      <c r="MKM35" s="52"/>
      <c r="MKN35" s="52"/>
      <c r="MKO35" s="52"/>
      <c r="MKP35" s="52"/>
      <c r="MKQ35" s="52"/>
      <c r="MKR35" s="52"/>
      <c r="MKS35" s="52"/>
      <c r="MKT35" s="52"/>
      <c r="MKU35" s="52"/>
      <c r="MKV35" s="52"/>
      <c r="MKW35" s="52"/>
      <c r="MKX35" s="52"/>
      <c r="MKY35" s="52"/>
      <c r="MKZ35" s="52"/>
      <c r="MLA35" s="52"/>
      <c r="MLB35" s="52"/>
      <c r="MLC35" s="52"/>
      <c r="MLD35" s="52"/>
      <c r="MLE35" s="52"/>
      <c r="MLF35" s="52"/>
      <c r="MLG35" s="52"/>
      <c r="MLH35" s="52"/>
      <c r="MLI35" s="52"/>
      <c r="MLJ35" s="52"/>
      <c r="MLK35" s="52"/>
      <c r="MLL35" s="52"/>
      <c r="MLM35" s="52"/>
      <c r="MLN35" s="52"/>
      <c r="MLO35" s="52"/>
      <c r="MLP35" s="52"/>
      <c r="MLQ35" s="52"/>
      <c r="MLR35" s="52"/>
      <c r="MLS35" s="52"/>
      <c r="MLT35" s="52"/>
      <c r="MLU35" s="52"/>
      <c r="MLV35" s="52"/>
      <c r="MLW35" s="52"/>
      <c r="MLX35" s="52"/>
      <c r="MLY35" s="52"/>
      <c r="MLZ35" s="52"/>
      <c r="MMA35" s="52"/>
      <c r="MMB35" s="52"/>
      <c r="MMC35" s="52"/>
      <c r="MMD35" s="52"/>
      <c r="MME35" s="52"/>
      <c r="MMF35" s="52"/>
      <c r="MMG35" s="52"/>
      <c r="MMH35" s="52"/>
      <c r="MMI35" s="52"/>
      <c r="MMJ35" s="52"/>
      <c r="MMK35" s="52"/>
      <c r="MML35" s="52"/>
      <c r="MMM35" s="52"/>
      <c r="MMN35" s="52"/>
      <c r="MMO35" s="52"/>
      <c r="MMP35" s="52"/>
      <c r="MMQ35" s="52"/>
      <c r="MMR35" s="52"/>
      <c r="MMS35" s="52"/>
      <c r="MMT35" s="52"/>
      <c r="MMU35" s="52"/>
      <c r="MMV35" s="52"/>
      <c r="MMW35" s="52"/>
      <c r="MMX35" s="52"/>
      <c r="MMY35" s="52"/>
      <c r="MMZ35" s="52"/>
      <c r="MNA35" s="52"/>
      <c r="MNB35" s="52"/>
      <c r="MNC35" s="52"/>
      <c r="MND35" s="52"/>
      <c r="MNE35" s="52"/>
      <c r="MNF35" s="52"/>
      <c r="MNG35" s="52"/>
      <c r="MNH35" s="52"/>
      <c r="MNI35" s="52"/>
      <c r="MNJ35" s="52"/>
      <c r="MNK35" s="52"/>
      <c r="MNL35" s="52"/>
      <c r="MNM35" s="52"/>
      <c r="MNN35" s="52"/>
      <c r="MNO35" s="52"/>
      <c r="MNP35" s="52"/>
      <c r="MNQ35" s="52"/>
      <c r="MNR35" s="52"/>
      <c r="MNS35" s="52"/>
      <c r="MNT35" s="52"/>
      <c r="MNU35" s="52"/>
      <c r="MNV35" s="52"/>
      <c r="MNW35" s="52"/>
      <c r="MNX35" s="52"/>
      <c r="MNY35" s="52"/>
      <c r="MNZ35" s="52"/>
      <c r="MOA35" s="52"/>
      <c r="MOB35" s="52"/>
      <c r="MOC35" s="52"/>
      <c r="MOD35" s="52"/>
      <c r="MOE35" s="52"/>
      <c r="MOF35" s="52"/>
      <c r="MOG35" s="52"/>
      <c r="MOH35" s="52"/>
      <c r="MOI35" s="52"/>
      <c r="MOJ35" s="52"/>
      <c r="MOK35" s="52"/>
      <c r="MOL35" s="52"/>
      <c r="MOM35" s="52"/>
      <c r="MON35" s="52"/>
      <c r="MOO35" s="52"/>
      <c r="MOP35" s="52"/>
      <c r="MOQ35" s="52"/>
      <c r="MOR35" s="52"/>
      <c r="MOS35" s="52"/>
      <c r="MOT35" s="52"/>
      <c r="MOU35" s="52"/>
      <c r="MOV35" s="52"/>
      <c r="MOW35" s="52"/>
      <c r="MOX35" s="52"/>
      <c r="MOY35" s="52"/>
      <c r="MOZ35" s="52"/>
      <c r="MPA35" s="52"/>
      <c r="MPB35" s="52"/>
      <c r="MPC35" s="52"/>
      <c r="MPD35" s="52"/>
      <c r="MPE35" s="52"/>
      <c r="MPF35" s="52"/>
      <c r="MPG35" s="52"/>
      <c r="MPH35" s="52"/>
      <c r="MPI35" s="52"/>
      <c r="MPJ35" s="52"/>
      <c r="MPK35" s="52"/>
      <c r="MPL35" s="52"/>
      <c r="MPM35" s="52"/>
      <c r="MPN35" s="52"/>
      <c r="MPO35" s="52"/>
      <c r="MPP35" s="52"/>
      <c r="MPQ35" s="52"/>
      <c r="MPR35" s="52"/>
      <c r="MPS35" s="52"/>
      <c r="MPT35" s="52"/>
      <c r="MPU35" s="52"/>
      <c r="MPV35" s="52"/>
      <c r="MPW35" s="52"/>
      <c r="MPX35" s="52"/>
      <c r="MPY35" s="52"/>
      <c r="MPZ35" s="52"/>
      <c r="MQA35" s="52"/>
      <c r="MQB35" s="52"/>
      <c r="MQC35" s="52"/>
      <c r="MQD35" s="52"/>
      <c r="MQE35" s="52"/>
      <c r="MQF35" s="52"/>
      <c r="MQG35" s="52"/>
      <c r="MQH35" s="52"/>
      <c r="MQI35" s="52"/>
      <c r="MQJ35" s="52"/>
      <c r="MQK35" s="52"/>
      <c r="MQL35" s="52"/>
      <c r="MQM35" s="52"/>
      <c r="MQN35" s="52"/>
      <c r="MQO35" s="52"/>
      <c r="MQP35" s="52"/>
      <c r="MQQ35" s="52"/>
      <c r="MQR35" s="52"/>
      <c r="MQS35" s="52"/>
      <c r="MQT35" s="52"/>
      <c r="MQU35" s="52"/>
      <c r="MQV35" s="52"/>
      <c r="MQW35" s="52"/>
      <c r="MQX35" s="52"/>
      <c r="MQY35" s="52"/>
      <c r="MQZ35" s="52"/>
      <c r="MRA35" s="52"/>
      <c r="MRB35" s="52"/>
      <c r="MRC35" s="52"/>
      <c r="MRD35" s="52"/>
      <c r="MRE35" s="52"/>
      <c r="MRF35" s="52"/>
      <c r="MRG35" s="52"/>
      <c r="MRH35" s="52"/>
      <c r="MRI35" s="52"/>
      <c r="MRJ35" s="52"/>
      <c r="MRK35" s="52"/>
      <c r="MRL35" s="52"/>
      <c r="MRM35" s="52"/>
      <c r="MRN35" s="52"/>
      <c r="MRO35" s="52"/>
      <c r="MRP35" s="52"/>
      <c r="MRQ35" s="52"/>
      <c r="MRR35" s="52"/>
      <c r="MRS35" s="52"/>
      <c r="MRT35" s="52"/>
      <c r="MRU35" s="52"/>
      <c r="MRV35" s="52"/>
      <c r="MRW35" s="52"/>
      <c r="MRX35" s="52"/>
      <c r="MRY35" s="52"/>
      <c r="MRZ35" s="52"/>
      <c r="MSA35" s="52"/>
      <c r="MSB35" s="52"/>
      <c r="MSC35" s="52"/>
      <c r="MSD35" s="52"/>
      <c r="MSE35" s="52"/>
      <c r="MSF35" s="52"/>
      <c r="MSG35" s="52"/>
      <c r="MSH35" s="52"/>
      <c r="MSI35" s="52"/>
      <c r="MSJ35" s="52"/>
      <c r="MSK35" s="52"/>
      <c r="MSL35" s="52"/>
      <c r="MSM35" s="52"/>
      <c r="MSN35" s="52"/>
      <c r="MSO35" s="52"/>
      <c r="MSP35" s="52"/>
      <c r="MSQ35" s="52"/>
      <c r="MSR35" s="52"/>
      <c r="MSS35" s="52"/>
      <c r="MST35" s="52"/>
      <c r="MSU35" s="52"/>
      <c r="MSV35" s="52"/>
      <c r="MSW35" s="52"/>
      <c r="MSX35" s="52"/>
      <c r="MSY35" s="52"/>
      <c r="MSZ35" s="52"/>
      <c r="MTA35" s="52"/>
      <c r="MTB35" s="52"/>
      <c r="MTC35" s="52"/>
      <c r="MTD35" s="52"/>
      <c r="MTE35" s="52"/>
      <c r="MTF35" s="52"/>
      <c r="MTG35" s="52"/>
      <c r="MTH35" s="52"/>
      <c r="MTI35" s="52"/>
      <c r="MTJ35" s="52"/>
      <c r="MTK35" s="52"/>
      <c r="MTL35" s="52"/>
      <c r="MTM35" s="52"/>
      <c r="MTN35" s="52"/>
      <c r="MTO35" s="52"/>
      <c r="MTP35" s="52"/>
      <c r="MTQ35" s="52"/>
      <c r="MTR35" s="52"/>
      <c r="MTS35" s="52"/>
      <c r="MTT35" s="52"/>
      <c r="MTU35" s="52"/>
      <c r="MTV35" s="52"/>
      <c r="MTW35" s="52"/>
      <c r="MTX35" s="52"/>
      <c r="MTY35" s="52"/>
      <c r="MTZ35" s="52"/>
      <c r="MUA35" s="52"/>
      <c r="MUB35" s="52"/>
      <c r="MUC35" s="52"/>
      <c r="MUD35" s="52"/>
      <c r="MUE35" s="52"/>
      <c r="MUF35" s="52"/>
      <c r="MUG35" s="52"/>
      <c r="MUH35" s="52"/>
      <c r="MUI35" s="52"/>
      <c r="MUJ35" s="52"/>
      <c r="MUK35" s="52"/>
      <c r="MUL35" s="52"/>
      <c r="MUM35" s="52"/>
      <c r="MUN35" s="52"/>
      <c r="MUO35" s="52"/>
      <c r="MUP35" s="52"/>
      <c r="MUQ35" s="52"/>
      <c r="MUR35" s="52"/>
      <c r="MUS35" s="52"/>
      <c r="MUT35" s="52"/>
      <c r="MUU35" s="52"/>
      <c r="MUV35" s="52"/>
      <c r="MUW35" s="52"/>
      <c r="MUX35" s="52"/>
      <c r="MUY35" s="52"/>
      <c r="MUZ35" s="52"/>
      <c r="MVA35" s="52"/>
      <c r="MVB35" s="52"/>
      <c r="MVC35" s="52"/>
      <c r="MVD35" s="52"/>
      <c r="MVE35" s="52"/>
      <c r="MVF35" s="52"/>
      <c r="MVG35" s="52"/>
      <c r="MVH35" s="52"/>
      <c r="MVI35" s="52"/>
      <c r="MVJ35" s="52"/>
      <c r="MVK35" s="52"/>
      <c r="MVL35" s="52"/>
      <c r="MVM35" s="52"/>
      <c r="MVN35" s="52"/>
      <c r="MVO35" s="52"/>
      <c r="MVP35" s="52"/>
      <c r="MVQ35" s="52"/>
      <c r="MVR35" s="52"/>
      <c r="MVS35" s="52"/>
      <c r="MVT35" s="52"/>
      <c r="MVU35" s="52"/>
      <c r="MVV35" s="52"/>
      <c r="MVW35" s="52"/>
      <c r="MVX35" s="52"/>
      <c r="MVY35" s="52"/>
      <c r="MVZ35" s="52"/>
      <c r="MWA35" s="52"/>
      <c r="MWB35" s="52"/>
      <c r="MWC35" s="52"/>
      <c r="MWD35" s="52"/>
      <c r="MWE35" s="52"/>
      <c r="MWF35" s="52"/>
      <c r="MWG35" s="52"/>
      <c r="MWH35" s="52"/>
      <c r="MWI35" s="52"/>
      <c r="MWJ35" s="52"/>
      <c r="MWK35" s="52"/>
      <c r="MWL35" s="52"/>
      <c r="MWM35" s="52"/>
      <c r="MWN35" s="52"/>
      <c r="MWO35" s="52"/>
      <c r="MWP35" s="52"/>
      <c r="MWQ35" s="52"/>
      <c r="MWR35" s="52"/>
      <c r="MWS35" s="52"/>
      <c r="MWT35" s="52"/>
      <c r="MWU35" s="52"/>
      <c r="MWV35" s="52"/>
      <c r="MWW35" s="52"/>
      <c r="MWX35" s="52"/>
      <c r="MWY35" s="52"/>
      <c r="MWZ35" s="52"/>
      <c r="MXA35" s="52"/>
      <c r="MXB35" s="52"/>
      <c r="MXC35" s="52"/>
      <c r="MXD35" s="52"/>
      <c r="MXE35" s="52"/>
      <c r="MXF35" s="52"/>
      <c r="MXG35" s="52"/>
      <c r="MXH35" s="52"/>
      <c r="MXI35" s="52"/>
      <c r="MXJ35" s="52"/>
      <c r="MXK35" s="52"/>
      <c r="MXL35" s="52"/>
      <c r="MXM35" s="52"/>
      <c r="MXN35" s="52"/>
      <c r="MXO35" s="52"/>
      <c r="MXP35" s="52"/>
      <c r="MXQ35" s="52"/>
      <c r="MXR35" s="52"/>
      <c r="MXS35" s="52"/>
      <c r="MXT35" s="52"/>
      <c r="MXU35" s="52"/>
      <c r="MXV35" s="52"/>
      <c r="MXW35" s="52"/>
      <c r="MXX35" s="52"/>
      <c r="MXY35" s="52"/>
      <c r="MXZ35" s="52"/>
      <c r="MYA35" s="52"/>
      <c r="MYB35" s="52"/>
      <c r="MYC35" s="52"/>
      <c r="MYD35" s="52"/>
      <c r="MYE35" s="52"/>
      <c r="MYF35" s="52"/>
      <c r="MYG35" s="52"/>
      <c r="MYH35" s="52"/>
      <c r="MYI35" s="52"/>
      <c r="MYJ35" s="52"/>
      <c r="MYK35" s="52"/>
      <c r="MYL35" s="52"/>
      <c r="MYM35" s="52"/>
      <c r="MYN35" s="52"/>
      <c r="MYO35" s="52"/>
      <c r="MYP35" s="52"/>
      <c r="MYQ35" s="52"/>
      <c r="MYR35" s="52"/>
      <c r="MYS35" s="52"/>
      <c r="MYT35" s="52"/>
      <c r="MYU35" s="52"/>
      <c r="MYV35" s="52"/>
      <c r="MYW35" s="52"/>
      <c r="MYX35" s="52"/>
      <c r="MYY35" s="52"/>
      <c r="MYZ35" s="52"/>
      <c r="MZA35" s="52"/>
      <c r="MZB35" s="52"/>
      <c r="MZC35" s="52"/>
      <c r="MZD35" s="52"/>
      <c r="MZE35" s="52"/>
      <c r="MZF35" s="52"/>
      <c r="MZG35" s="52"/>
      <c r="MZH35" s="52"/>
      <c r="MZI35" s="52"/>
      <c r="MZJ35" s="52"/>
      <c r="MZK35" s="52"/>
      <c r="MZL35" s="52"/>
      <c r="MZM35" s="52"/>
      <c r="MZN35" s="52"/>
      <c r="MZO35" s="52"/>
      <c r="MZP35" s="52"/>
      <c r="MZQ35" s="52"/>
      <c r="MZR35" s="52"/>
      <c r="MZS35" s="52"/>
      <c r="MZT35" s="52"/>
      <c r="MZU35" s="52"/>
      <c r="MZV35" s="52"/>
      <c r="MZW35" s="52"/>
      <c r="MZX35" s="52"/>
      <c r="MZY35" s="52"/>
      <c r="MZZ35" s="52"/>
      <c r="NAA35" s="52"/>
      <c r="NAB35" s="52"/>
      <c r="NAC35" s="52"/>
      <c r="NAD35" s="52"/>
      <c r="NAE35" s="52"/>
      <c r="NAF35" s="52"/>
      <c r="NAG35" s="52"/>
      <c r="NAH35" s="52"/>
      <c r="NAI35" s="52"/>
      <c r="NAJ35" s="52"/>
      <c r="NAK35" s="52"/>
      <c r="NAL35" s="52"/>
      <c r="NAM35" s="52"/>
      <c r="NAN35" s="52"/>
      <c r="NAO35" s="52"/>
      <c r="NAP35" s="52"/>
      <c r="NAQ35" s="52"/>
      <c r="NAR35" s="52"/>
      <c r="NAS35" s="52"/>
      <c r="NAT35" s="52"/>
      <c r="NAU35" s="52"/>
      <c r="NAV35" s="52"/>
      <c r="NAW35" s="52"/>
      <c r="NAX35" s="52"/>
      <c r="NAY35" s="52"/>
      <c r="NAZ35" s="52"/>
      <c r="NBA35" s="52"/>
      <c r="NBB35" s="52"/>
      <c r="NBC35" s="52"/>
      <c r="NBD35" s="52"/>
      <c r="NBE35" s="52"/>
      <c r="NBF35" s="52"/>
      <c r="NBG35" s="52"/>
      <c r="NBH35" s="52"/>
      <c r="NBI35" s="52"/>
      <c r="NBJ35" s="52"/>
      <c r="NBK35" s="52"/>
      <c r="NBL35" s="52"/>
      <c r="NBM35" s="52"/>
      <c r="NBN35" s="52"/>
      <c r="NBO35" s="52"/>
      <c r="NBP35" s="52"/>
      <c r="NBQ35" s="52"/>
      <c r="NBR35" s="52"/>
      <c r="NBS35" s="52"/>
      <c r="NBT35" s="52"/>
      <c r="NBU35" s="52"/>
      <c r="NBV35" s="52"/>
      <c r="NBW35" s="52"/>
      <c r="NBX35" s="52"/>
      <c r="NBY35" s="52"/>
      <c r="NBZ35" s="52"/>
      <c r="NCA35" s="52"/>
      <c r="NCB35" s="52"/>
      <c r="NCC35" s="52"/>
      <c r="NCD35" s="52"/>
      <c r="NCE35" s="52"/>
      <c r="NCF35" s="52"/>
      <c r="NCG35" s="52"/>
      <c r="NCH35" s="52"/>
      <c r="NCI35" s="52"/>
      <c r="NCJ35" s="52"/>
      <c r="NCK35" s="52"/>
      <c r="NCL35" s="52"/>
      <c r="NCM35" s="52"/>
      <c r="NCN35" s="52"/>
      <c r="NCO35" s="52"/>
      <c r="NCP35" s="52"/>
      <c r="NCQ35" s="52"/>
      <c r="NCR35" s="52"/>
      <c r="NCS35" s="52"/>
      <c r="NCT35" s="52"/>
      <c r="NCU35" s="52"/>
      <c r="NCV35" s="52"/>
      <c r="NCW35" s="52"/>
      <c r="NCX35" s="52"/>
      <c r="NCY35" s="52"/>
      <c r="NCZ35" s="52"/>
      <c r="NDA35" s="52"/>
      <c r="NDB35" s="52"/>
      <c r="NDC35" s="52"/>
      <c r="NDD35" s="52"/>
      <c r="NDE35" s="52"/>
      <c r="NDF35" s="52"/>
      <c r="NDG35" s="52"/>
      <c r="NDH35" s="52"/>
      <c r="NDI35" s="52"/>
      <c r="NDJ35" s="52"/>
      <c r="NDK35" s="52"/>
      <c r="NDL35" s="52"/>
      <c r="NDM35" s="52"/>
      <c r="NDN35" s="52"/>
      <c r="NDO35" s="52"/>
      <c r="NDP35" s="52"/>
      <c r="NDQ35" s="52"/>
      <c r="NDR35" s="52"/>
      <c r="NDS35" s="52"/>
      <c r="NDT35" s="52"/>
      <c r="NDU35" s="52"/>
      <c r="NDV35" s="52"/>
      <c r="NDW35" s="52"/>
      <c r="NDX35" s="52"/>
      <c r="NDY35" s="52"/>
      <c r="NDZ35" s="52"/>
      <c r="NEA35" s="52"/>
      <c r="NEB35" s="52"/>
      <c r="NEC35" s="52"/>
      <c r="NED35" s="52"/>
      <c r="NEE35" s="52"/>
      <c r="NEF35" s="52"/>
      <c r="NEG35" s="52"/>
      <c r="NEH35" s="52"/>
      <c r="NEI35" s="52"/>
      <c r="NEJ35" s="52"/>
      <c r="NEK35" s="52"/>
      <c r="NEL35" s="52"/>
      <c r="NEM35" s="52"/>
      <c r="NEN35" s="52"/>
      <c r="NEO35" s="52"/>
      <c r="NEP35" s="52"/>
      <c r="NEQ35" s="52"/>
      <c r="NER35" s="52"/>
      <c r="NES35" s="52"/>
      <c r="NET35" s="52"/>
      <c r="NEU35" s="52"/>
      <c r="NEV35" s="52"/>
      <c r="NEW35" s="52"/>
      <c r="NEX35" s="52"/>
      <c r="NEY35" s="52"/>
      <c r="NEZ35" s="52"/>
      <c r="NFA35" s="52"/>
      <c r="NFB35" s="52"/>
      <c r="NFC35" s="52"/>
      <c r="NFD35" s="52"/>
      <c r="NFE35" s="52"/>
      <c r="NFF35" s="52"/>
      <c r="NFG35" s="52"/>
      <c r="NFH35" s="52"/>
      <c r="NFI35" s="52"/>
      <c r="NFJ35" s="52"/>
      <c r="NFK35" s="52"/>
      <c r="NFL35" s="52"/>
      <c r="NFM35" s="52"/>
      <c r="NFN35" s="52"/>
      <c r="NFO35" s="52"/>
      <c r="NFP35" s="52"/>
      <c r="NFQ35" s="52"/>
      <c r="NFR35" s="52"/>
      <c r="NFS35" s="52"/>
      <c r="NFT35" s="52"/>
      <c r="NFU35" s="52"/>
      <c r="NFV35" s="52"/>
      <c r="NFW35" s="52"/>
      <c r="NFX35" s="52"/>
      <c r="NFY35" s="52"/>
      <c r="NFZ35" s="52"/>
      <c r="NGA35" s="52"/>
      <c r="NGB35" s="52"/>
      <c r="NGC35" s="52"/>
      <c r="NGD35" s="52"/>
      <c r="NGE35" s="52"/>
      <c r="NGF35" s="52"/>
      <c r="NGG35" s="52"/>
      <c r="NGH35" s="52"/>
      <c r="NGI35" s="52"/>
      <c r="NGJ35" s="52"/>
      <c r="NGK35" s="52"/>
      <c r="NGL35" s="52"/>
      <c r="NGM35" s="52"/>
      <c r="NGN35" s="52"/>
      <c r="NGO35" s="52"/>
      <c r="NGP35" s="52"/>
      <c r="NGQ35" s="52"/>
      <c r="NGR35" s="52"/>
      <c r="NGS35" s="52"/>
      <c r="NGT35" s="52"/>
      <c r="NGU35" s="52"/>
      <c r="NGV35" s="52"/>
      <c r="NGW35" s="52"/>
      <c r="NGX35" s="52"/>
      <c r="NGY35" s="52"/>
      <c r="NGZ35" s="52"/>
      <c r="NHA35" s="52"/>
      <c r="NHB35" s="52"/>
      <c r="NHC35" s="52"/>
      <c r="NHD35" s="52"/>
      <c r="NHE35" s="52"/>
      <c r="NHF35" s="52"/>
      <c r="NHG35" s="52"/>
      <c r="NHH35" s="52"/>
      <c r="NHI35" s="52"/>
      <c r="NHJ35" s="52"/>
      <c r="NHK35" s="52"/>
      <c r="NHL35" s="52"/>
      <c r="NHM35" s="52"/>
      <c r="NHN35" s="52"/>
      <c r="NHO35" s="52"/>
      <c r="NHP35" s="52"/>
      <c r="NHQ35" s="52"/>
      <c r="NHR35" s="52"/>
      <c r="NHS35" s="52"/>
      <c r="NHT35" s="52"/>
      <c r="NHU35" s="52"/>
      <c r="NHV35" s="52"/>
      <c r="NHW35" s="52"/>
      <c r="NHX35" s="52"/>
      <c r="NHY35" s="52"/>
      <c r="NHZ35" s="52"/>
      <c r="NIA35" s="52"/>
      <c r="NIB35" s="52"/>
      <c r="NIC35" s="52"/>
      <c r="NID35" s="52"/>
      <c r="NIE35" s="52"/>
      <c r="NIF35" s="52"/>
      <c r="NIG35" s="52"/>
      <c r="NIH35" s="52"/>
      <c r="NII35" s="52"/>
      <c r="NIJ35" s="52"/>
      <c r="NIK35" s="52"/>
      <c r="NIL35" s="52"/>
      <c r="NIM35" s="52"/>
      <c r="NIN35" s="52"/>
      <c r="NIO35" s="52"/>
      <c r="NIP35" s="52"/>
      <c r="NIQ35" s="52"/>
      <c r="NIR35" s="52"/>
      <c r="NIS35" s="52"/>
      <c r="NIT35" s="52"/>
      <c r="NIU35" s="52"/>
      <c r="NIV35" s="52"/>
      <c r="NIW35" s="52"/>
      <c r="NIX35" s="52"/>
      <c r="NIY35" s="52"/>
      <c r="NIZ35" s="52"/>
      <c r="NJA35" s="52"/>
      <c r="NJB35" s="52"/>
      <c r="NJC35" s="52"/>
      <c r="NJD35" s="52"/>
      <c r="NJE35" s="52"/>
      <c r="NJF35" s="52"/>
      <c r="NJG35" s="52"/>
      <c r="NJH35" s="52"/>
      <c r="NJI35" s="52"/>
      <c r="NJJ35" s="52"/>
      <c r="NJK35" s="52"/>
      <c r="NJL35" s="52"/>
      <c r="NJM35" s="52"/>
      <c r="NJN35" s="52"/>
      <c r="NJO35" s="52"/>
      <c r="NJP35" s="52"/>
      <c r="NJQ35" s="52"/>
      <c r="NJR35" s="52"/>
      <c r="NJS35" s="52"/>
      <c r="NJT35" s="52"/>
      <c r="NJU35" s="52"/>
      <c r="NJV35" s="52"/>
      <c r="NJW35" s="52"/>
      <c r="NJX35" s="52"/>
      <c r="NJY35" s="52"/>
      <c r="NJZ35" s="52"/>
      <c r="NKA35" s="52"/>
      <c r="NKB35" s="52"/>
      <c r="NKC35" s="52"/>
      <c r="NKD35" s="52"/>
      <c r="NKE35" s="52"/>
      <c r="NKF35" s="52"/>
      <c r="NKG35" s="52"/>
      <c r="NKH35" s="52"/>
      <c r="NKI35" s="52"/>
      <c r="NKJ35" s="52"/>
      <c r="NKK35" s="52"/>
      <c r="NKL35" s="52"/>
      <c r="NKM35" s="52"/>
      <c r="NKN35" s="52"/>
      <c r="NKO35" s="52"/>
      <c r="NKP35" s="52"/>
      <c r="NKQ35" s="52"/>
      <c r="NKR35" s="52"/>
      <c r="NKS35" s="52"/>
      <c r="NKT35" s="52"/>
      <c r="NKU35" s="52"/>
      <c r="NKV35" s="52"/>
      <c r="NKW35" s="52"/>
      <c r="NKX35" s="52"/>
      <c r="NKY35" s="52"/>
      <c r="NKZ35" s="52"/>
      <c r="NLA35" s="52"/>
      <c r="NLB35" s="52"/>
      <c r="NLC35" s="52"/>
      <c r="NLD35" s="52"/>
      <c r="NLE35" s="52"/>
      <c r="NLF35" s="52"/>
      <c r="NLG35" s="52"/>
      <c r="NLH35" s="52"/>
      <c r="NLI35" s="52"/>
      <c r="NLJ35" s="52"/>
      <c r="NLK35" s="52"/>
      <c r="NLL35" s="52"/>
      <c r="NLM35" s="52"/>
      <c r="NLN35" s="52"/>
      <c r="NLO35" s="52"/>
      <c r="NLP35" s="52"/>
      <c r="NLQ35" s="52"/>
      <c r="NLR35" s="52"/>
      <c r="NLS35" s="52"/>
      <c r="NLT35" s="52"/>
      <c r="NLU35" s="52"/>
      <c r="NLV35" s="52"/>
      <c r="NLW35" s="52"/>
      <c r="NLX35" s="52"/>
      <c r="NLY35" s="52"/>
      <c r="NLZ35" s="52"/>
      <c r="NMA35" s="52"/>
      <c r="NMB35" s="52"/>
      <c r="NMC35" s="52"/>
      <c r="NMD35" s="52"/>
      <c r="NME35" s="52"/>
      <c r="NMF35" s="52"/>
      <c r="NMG35" s="52"/>
      <c r="NMH35" s="52"/>
      <c r="NMI35" s="52"/>
      <c r="NMJ35" s="52"/>
      <c r="NMK35" s="52"/>
      <c r="NML35" s="52"/>
      <c r="NMM35" s="52"/>
      <c r="NMN35" s="52"/>
      <c r="NMO35" s="52"/>
      <c r="NMP35" s="52"/>
      <c r="NMQ35" s="52"/>
      <c r="NMR35" s="52"/>
      <c r="NMS35" s="52"/>
      <c r="NMT35" s="52"/>
      <c r="NMU35" s="52"/>
      <c r="NMV35" s="52"/>
      <c r="NMW35" s="52"/>
      <c r="NMX35" s="52"/>
      <c r="NMY35" s="52"/>
      <c r="NMZ35" s="52"/>
      <c r="NNA35" s="52"/>
      <c r="NNB35" s="52"/>
      <c r="NNC35" s="52"/>
      <c r="NND35" s="52"/>
      <c r="NNE35" s="52"/>
      <c r="NNF35" s="52"/>
      <c r="NNG35" s="52"/>
      <c r="NNH35" s="52"/>
      <c r="NNI35" s="52"/>
      <c r="NNJ35" s="52"/>
      <c r="NNK35" s="52"/>
      <c r="NNL35" s="52"/>
      <c r="NNM35" s="52"/>
      <c r="NNN35" s="52"/>
      <c r="NNO35" s="52"/>
      <c r="NNP35" s="52"/>
      <c r="NNQ35" s="52"/>
      <c r="NNR35" s="52"/>
      <c r="NNS35" s="52"/>
      <c r="NNT35" s="52"/>
      <c r="NNU35" s="52"/>
      <c r="NNV35" s="52"/>
      <c r="NNW35" s="52"/>
      <c r="NNX35" s="52"/>
      <c r="NNY35" s="52"/>
      <c r="NNZ35" s="52"/>
      <c r="NOA35" s="52"/>
      <c r="NOB35" s="52"/>
      <c r="NOC35" s="52"/>
      <c r="NOD35" s="52"/>
      <c r="NOE35" s="52"/>
      <c r="NOF35" s="52"/>
      <c r="NOG35" s="52"/>
      <c r="NOH35" s="52"/>
      <c r="NOI35" s="52"/>
      <c r="NOJ35" s="52"/>
      <c r="NOK35" s="52"/>
      <c r="NOL35" s="52"/>
      <c r="NOM35" s="52"/>
      <c r="NON35" s="52"/>
      <c r="NOO35" s="52"/>
      <c r="NOP35" s="52"/>
      <c r="NOQ35" s="52"/>
      <c r="NOR35" s="52"/>
      <c r="NOS35" s="52"/>
      <c r="NOT35" s="52"/>
      <c r="NOU35" s="52"/>
      <c r="NOV35" s="52"/>
      <c r="NOW35" s="52"/>
      <c r="NOX35" s="52"/>
      <c r="NOY35" s="52"/>
      <c r="NOZ35" s="52"/>
      <c r="NPA35" s="52"/>
      <c r="NPB35" s="52"/>
      <c r="NPC35" s="52"/>
      <c r="NPD35" s="52"/>
      <c r="NPE35" s="52"/>
      <c r="NPF35" s="52"/>
      <c r="NPG35" s="52"/>
      <c r="NPH35" s="52"/>
      <c r="NPI35" s="52"/>
      <c r="NPJ35" s="52"/>
      <c r="NPK35" s="52"/>
      <c r="NPL35" s="52"/>
      <c r="NPM35" s="52"/>
      <c r="NPN35" s="52"/>
      <c r="NPO35" s="52"/>
      <c r="NPP35" s="52"/>
      <c r="NPQ35" s="52"/>
      <c r="NPR35" s="52"/>
      <c r="NPS35" s="52"/>
      <c r="NPT35" s="52"/>
      <c r="NPU35" s="52"/>
      <c r="NPV35" s="52"/>
      <c r="NPW35" s="52"/>
      <c r="NPX35" s="52"/>
      <c r="NPY35" s="52"/>
      <c r="NPZ35" s="52"/>
      <c r="NQA35" s="52"/>
      <c r="NQB35" s="52"/>
      <c r="NQC35" s="52"/>
      <c r="NQD35" s="52"/>
      <c r="NQE35" s="52"/>
      <c r="NQF35" s="52"/>
      <c r="NQG35" s="52"/>
      <c r="NQH35" s="52"/>
      <c r="NQI35" s="52"/>
      <c r="NQJ35" s="52"/>
      <c r="NQK35" s="52"/>
      <c r="NQL35" s="52"/>
      <c r="NQM35" s="52"/>
      <c r="NQN35" s="52"/>
      <c r="NQO35" s="52"/>
      <c r="NQP35" s="52"/>
      <c r="NQQ35" s="52"/>
      <c r="NQR35" s="52"/>
      <c r="NQS35" s="52"/>
      <c r="NQT35" s="52"/>
      <c r="NQU35" s="52"/>
      <c r="NQV35" s="52"/>
      <c r="NQW35" s="52"/>
      <c r="NQX35" s="52"/>
      <c r="NQY35" s="52"/>
      <c r="NQZ35" s="52"/>
      <c r="NRA35" s="52"/>
      <c r="NRB35" s="52"/>
      <c r="NRC35" s="52"/>
      <c r="NRD35" s="52"/>
      <c r="NRE35" s="52"/>
      <c r="NRF35" s="52"/>
      <c r="NRG35" s="52"/>
      <c r="NRH35" s="52"/>
      <c r="NRI35" s="52"/>
      <c r="NRJ35" s="52"/>
      <c r="NRK35" s="52"/>
      <c r="NRL35" s="52"/>
      <c r="NRM35" s="52"/>
      <c r="NRN35" s="52"/>
      <c r="NRO35" s="52"/>
      <c r="NRP35" s="52"/>
      <c r="NRQ35" s="52"/>
      <c r="NRR35" s="52"/>
      <c r="NRS35" s="52"/>
      <c r="NRT35" s="52"/>
      <c r="NRU35" s="52"/>
      <c r="NRV35" s="52"/>
      <c r="NRW35" s="52"/>
      <c r="NRX35" s="52"/>
      <c r="NRY35" s="52"/>
      <c r="NRZ35" s="52"/>
      <c r="NSA35" s="52"/>
      <c r="NSB35" s="52"/>
      <c r="NSC35" s="52"/>
      <c r="NSD35" s="52"/>
      <c r="NSE35" s="52"/>
      <c r="NSF35" s="52"/>
      <c r="NSG35" s="52"/>
      <c r="NSH35" s="52"/>
      <c r="NSI35" s="52"/>
      <c r="NSJ35" s="52"/>
      <c r="NSK35" s="52"/>
      <c r="NSL35" s="52"/>
      <c r="NSM35" s="52"/>
      <c r="NSN35" s="52"/>
      <c r="NSO35" s="52"/>
      <c r="NSP35" s="52"/>
      <c r="NSQ35" s="52"/>
      <c r="NSR35" s="52"/>
      <c r="NSS35" s="52"/>
      <c r="NST35" s="52"/>
      <c r="NSU35" s="52"/>
      <c r="NSV35" s="52"/>
      <c r="NSW35" s="52"/>
      <c r="NSX35" s="52"/>
      <c r="NSY35" s="52"/>
      <c r="NSZ35" s="52"/>
      <c r="NTA35" s="52"/>
      <c r="NTB35" s="52"/>
      <c r="NTC35" s="52"/>
      <c r="NTD35" s="52"/>
      <c r="NTE35" s="52"/>
      <c r="NTF35" s="52"/>
      <c r="NTG35" s="52"/>
      <c r="NTH35" s="52"/>
      <c r="NTI35" s="52"/>
      <c r="NTJ35" s="52"/>
      <c r="NTK35" s="52"/>
      <c r="NTL35" s="52"/>
      <c r="NTM35" s="52"/>
      <c r="NTN35" s="52"/>
      <c r="NTO35" s="52"/>
      <c r="NTP35" s="52"/>
      <c r="NTQ35" s="52"/>
      <c r="NTR35" s="52"/>
      <c r="NTS35" s="52"/>
      <c r="NTT35" s="52"/>
      <c r="NTU35" s="52"/>
      <c r="NTV35" s="52"/>
      <c r="NTW35" s="52"/>
      <c r="NTX35" s="52"/>
      <c r="NTY35" s="52"/>
      <c r="NTZ35" s="52"/>
      <c r="NUA35" s="52"/>
      <c r="NUB35" s="52"/>
      <c r="NUC35" s="52"/>
      <c r="NUD35" s="52"/>
      <c r="NUE35" s="52"/>
      <c r="NUF35" s="52"/>
      <c r="NUG35" s="52"/>
      <c r="NUH35" s="52"/>
      <c r="NUI35" s="52"/>
      <c r="NUJ35" s="52"/>
      <c r="NUK35" s="52"/>
      <c r="NUL35" s="52"/>
      <c r="NUM35" s="52"/>
      <c r="NUN35" s="52"/>
      <c r="NUO35" s="52"/>
      <c r="NUP35" s="52"/>
      <c r="NUQ35" s="52"/>
      <c r="NUR35" s="52"/>
      <c r="NUS35" s="52"/>
      <c r="NUT35" s="52"/>
      <c r="NUU35" s="52"/>
      <c r="NUV35" s="52"/>
      <c r="NUW35" s="52"/>
      <c r="NUX35" s="52"/>
      <c r="NUY35" s="52"/>
      <c r="NUZ35" s="52"/>
      <c r="NVA35" s="52"/>
      <c r="NVB35" s="52"/>
      <c r="NVC35" s="52"/>
      <c r="NVD35" s="52"/>
      <c r="NVE35" s="52"/>
      <c r="NVF35" s="52"/>
      <c r="NVG35" s="52"/>
      <c r="NVH35" s="52"/>
      <c r="NVI35" s="52"/>
      <c r="NVJ35" s="52"/>
      <c r="NVK35" s="52"/>
      <c r="NVL35" s="52"/>
      <c r="NVM35" s="52"/>
      <c r="NVN35" s="52"/>
      <c r="NVO35" s="52"/>
      <c r="NVP35" s="52"/>
      <c r="NVQ35" s="52"/>
      <c r="NVR35" s="52"/>
      <c r="NVS35" s="52"/>
      <c r="NVT35" s="52"/>
      <c r="NVU35" s="52"/>
      <c r="NVV35" s="52"/>
      <c r="NVW35" s="52"/>
      <c r="NVX35" s="52"/>
      <c r="NVY35" s="52"/>
      <c r="NVZ35" s="52"/>
      <c r="NWA35" s="52"/>
      <c r="NWB35" s="52"/>
      <c r="NWC35" s="52"/>
      <c r="NWD35" s="52"/>
      <c r="NWE35" s="52"/>
      <c r="NWF35" s="52"/>
      <c r="NWG35" s="52"/>
      <c r="NWH35" s="52"/>
      <c r="NWI35" s="52"/>
      <c r="NWJ35" s="52"/>
      <c r="NWK35" s="52"/>
      <c r="NWL35" s="52"/>
      <c r="NWM35" s="52"/>
      <c r="NWN35" s="52"/>
      <c r="NWO35" s="52"/>
      <c r="NWP35" s="52"/>
      <c r="NWQ35" s="52"/>
      <c r="NWR35" s="52"/>
      <c r="NWS35" s="52"/>
      <c r="NWT35" s="52"/>
      <c r="NWU35" s="52"/>
      <c r="NWV35" s="52"/>
      <c r="NWW35" s="52"/>
      <c r="NWX35" s="52"/>
      <c r="NWY35" s="52"/>
      <c r="NWZ35" s="52"/>
      <c r="NXA35" s="52"/>
      <c r="NXB35" s="52"/>
      <c r="NXC35" s="52"/>
      <c r="NXD35" s="52"/>
      <c r="NXE35" s="52"/>
      <c r="NXF35" s="52"/>
      <c r="NXG35" s="52"/>
      <c r="NXH35" s="52"/>
      <c r="NXI35" s="52"/>
      <c r="NXJ35" s="52"/>
      <c r="NXK35" s="52"/>
      <c r="NXL35" s="52"/>
      <c r="NXM35" s="52"/>
      <c r="NXN35" s="52"/>
      <c r="NXO35" s="52"/>
      <c r="NXP35" s="52"/>
      <c r="NXQ35" s="52"/>
      <c r="NXR35" s="52"/>
      <c r="NXS35" s="52"/>
      <c r="NXT35" s="52"/>
      <c r="NXU35" s="52"/>
      <c r="NXV35" s="52"/>
      <c r="NXW35" s="52"/>
      <c r="NXX35" s="52"/>
      <c r="NXY35" s="52"/>
      <c r="NXZ35" s="52"/>
      <c r="NYA35" s="52"/>
      <c r="NYB35" s="52"/>
      <c r="NYC35" s="52"/>
      <c r="NYD35" s="52"/>
      <c r="NYE35" s="52"/>
      <c r="NYF35" s="52"/>
      <c r="NYG35" s="52"/>
      <c r="NYH35" s="52"/>
      <c r="NYI35" s="52"/>
      <c r="NYJ35" s="52"/>
      <c r="NYK35" s="52"/>
      <c r="NYL35" s="52"/>
      <c r="NYM35" s="52"/>
      <c r="NYN35" s="52"/>
      <c r="NYO35" s="52"/>
      <c r="NYP35" s="52"/>
      <c r="NYQ35" s="52"/>
      <c r="NYR35" s="52"/>
      <c r="NYS35" s="52"/>
      <c r="NYT35" s="52"/>
      <c r="NYU35" s="52"/>
      <c r="NYV35" s="52"/>
      <c r="NYW35" s="52"/>
      <c r="NYX35" s="52"/>
      <c r="NYY35" s="52"/>
      <c r="NYZ35" s="52"/>
      <c r="NZA35" s="52"/>
      <c r="NZB35" s="52"/>
      <c r="NZC35" s="52"/>
      <c r="NZD35" s="52"/>
      <c r="NZE35" s="52"/>
      <c r="NZF35" s="52"/>
      <c r="NZG35" s="52"/>
      <c r="NZH35" s="52"/>
      <c r="NZI35" s="52"/>
      <c r="NZJ35" s="52"/>
      <c r="NZK35" s="52"/>
      <c r="NZL35" s="52"/>
      <c r="NZM35" s="52"/>
      <c r="NZN35" s="52"/>
      <c r="NZO35" s="52"/>
      <c r="NZP35" s="52"/>
      <c r="NZQ35" s="52"/>
      <c r="NZR35" s="52"/>
      <c r="NZS35" s="52"/>
      <c r="NZT35" s="52"/>
      <c r="NZU35" s="52"/>
      <c r="NZV35" s="52"/>
      <c r="NZW35" s="52"/>
      <c r="NZX35" s="52"/>
      <c r="NZY35" s="52"/>
      <c r="NZZ35" s="52"/>
      <c r="OAA35" s="52"/>
      <c r="OAB35" s="52"/>
      <c r="OAC35" s="52"/>
      <c r="OAD35" s="52"/>
      <c r="OAE35" s="52"/>
      <c r="OAF35" s="52"/>
      <c r="OAG35" s="52"/>
      <c r="OAH35" s="52"/>
      <c r="OAI35" s="52"/>
      <c r="OAJ35" s="52"/>
      <c r="OAK35" s="52"/>
      <c r="OAL35" s="52"/>
      <c r="OAM35" s="52"/>
      <c r="OAN35" s="52"/>
      <c r="OAO35" s="52"/>
      <c r="OAP35" s="52"/>
      <c r="OAQ35" s="52"/>
      <c r="OAR35" s="52"/>
      <c r="OAS35" s="52"/>
      <c r="OAT35" s="52"/>
      <c r="OAU35" s="52"/>
      <c r="OAV35" s="52"/>
      <c r="OAW35" s="52"/>
      <c r="OAX35" s="52"/>
      <c r="OAY35" s="52"/>
      <c r="OAZ35" s="52"/>
      <c r="OBA35" s="52"/>
      <c r="OBB35" s="52"/>
      <c r="OBC35" s="52"/>
      <c r="OBD35" s="52"/>
      <c r="OBE35" s="52"/>
      <c r="OBF35" s="52"/>
      <c r="OBG35" s="52"/>
      <c r="OBH35" s="52"/>
      <c r="OBI35" s="52"/>
      <c r="OBJ35" s="52"/>
      <c r="OBK35" s="52"/>
      <c r="OBL35" s="52"/>
      <c r="OBM35" s="52"/>
      <c r="OBN35" s="52"/>
      <c r="OBO35" s="52"/>
      <c r="OBP35" s="52"/>
      <c r="OBQ35" s="52"/>
      <c r="OBR35" s="52"/>
      <c r="OBS35" s="52"/>
      <c r="OBT35" s="52"/>
      <c r="OBU35" s="52"/>
      <c r="OBV35" s="52"/>
      <c r="OBW35" s="52"/>
      <c r="OBX35" s="52"/>
      <c r="OBY35" s="52"/>
      <c r="OBZ35" s="52"/>
      <c r="OCA35" s="52"/>
      <c r="OCB35" s="52"/>
      <c r="OCC35" s="52"/>
      <c r="OCD35" s="52"/>
      <c r="OCE35" s="52"/>
      <c r="OCF35" s="52"/>
      <c r="OCG35" s="52"/>
      <c r="OCH35" s="52"/>
      <c r="OCI35" s="52"/>
      <c r="OCJ35" s="52"/>
      <c r="OCK35" s="52"/>
      <c r="OCL35" s="52"/>
      <c r="OCM35" s="52"/>
      <c r="OCN35" s="52"/>
      <c r="OCO35" s="52"/>
      <c r="OCP35" s="52"/>
      <c r="OCQ35" s="52"/>
      <c r="OCR35" s="52"/>
      <c r="OCS35" s="52"/>
      <c r="OCT35" s="52"/>
      <c r="OCU35" s="52"/>
      <c r="OCV35" s="52"/>
      <c r="OCW35" s="52"/>
      <c r="OCX35" s="52"/>
      <c r="OCY35" s="52"/>
      <c r="OCZ35" s="52"/>
      <c r="ODA35" s="52"/>
      <c r="ODB35" s="52"/>
      <c r="ODC35" s="52"/>
      <c r="ODD35" s="52"/>
      <c r="ODE35" s="52"/>
      <c r="ODF35" s="52"/>
      <c r="ODG35" s="52"/>
      <c r="ODH35" s="52"/>
      <c r="ODI35" s="52"/>
      <c r="ODJ35" s="52"/>
      <c r="ODK35" s="52"/>
      <c r="ODL35" s="52"/>
      <c r="ODM35" s="52"/>
      <c r="ODN35" s="52"/>
      <c r="ODO35" s="52"/>
      <c r="ODP35" s="52"/>
      <c r="ODQ35" s="52"/>
      <c r="ODR35" s="52"/>
      <c r="ODS35" s="52"/>
      <c r="ODT35" s="52"/>
      <c r="ODU35" s="52"/>
      <c r="ODV35" s="52"/>
      <c r="ODW35" s="52"/>
      <c r="ODX35" s="52"/>
      <c r="ODY35" s="52"/>
      <c r="ODZ35" s="52"/>
      <c r="OEA35" s="52"/>
      <c r="OEB35" s="52"/>
      <c r="OEC35" s="52"/>
      <c r="OED35" s="52"/>
      <c r="OEE35" s="52"/>
      <c r="OEF35" s="52"/>
      <c r="OEG35" s="52"/>
      <c r="OEH35" s="52"/>
      <c r="OEI35" s="52"/>
      <c r="OEJ35" s="52"/>
      <c r="OEK35" s="52"/>
      <c r="OEL35" s="52"/>
      <c r="OEM35" s="52"/>
      <c r="OEN35" s="52"/>
      <c r="OEO35" s="52"/>
      <c r="OEP35" s="52"/>
      <c r="OEQ35" s="52"/>
      <c r="OER35" s="52"/>
      <c r="OES35" s="52"/>
      <c r="OET35" s="52"/>
      <c r="OEU35" s="52"/>
      <c r="OEV35" s="52"/>
      <c r="OEW35" s="52"/>
      <c r="OEX35" s="52"/>
      <c r="OEY35" s="52"/>
      <c r="OEZ35" s="52"/>
      <c r="OFA35" s="52"/>
      <c r="OFB35" s="52"/>
      <c r="OFC35" s="52"/>
      <c r="OFD35" s="52"/>
      <c r="OFE35" s="52"/>
      <c r="OFF35" s="52"/>
      <c r="OFG35" s="52"/>
      <c r="OFH35" s="52"/>
      <c r="OFI35" s="52"/>
      <c r="OFJ35" s="52"/>
      <c r="OFK35" s="52"/>
      <c r="OFL35" s="52"/>
      <c r="OFM35" s="52"/>
      <c r="OFN35" s="52"/>
      <c r="OFO35" s="52"/>
      <c r="OFP35" s="52"/>
      <c r="OFQ35" s="52"/>
      <c r="OFR35" s="52"/>
      <c r="OFS35" s="52"/>
      <c r="OFT35" s="52"/>
      <c r="OFU35" s="52"/>
      <c r="OFV35" s="52"/>
      <c r="OFW35" s="52"/>
      <c r="OFX35" s="52"/>
      <c r="OFY35" s="52"/>
      <c r="OFZ35" s="52"/>
      <c r="OGA35" s="52"/>
      <c r="OGB35" s="52"/>
      <c r="OGC35" s="52"/>
      <c r="OGD35" s="52"/>
      <c r="OGE35" s="52"/>
      <c r="OGF35" s="52"/>
      <c r="OGG35" s="52"/>
      <c r="OGH35" s="52"/>
      <c r="OGI35" s="52"/>
      <c r="OGJ35" s="52"/>
      <c r="OGK35" s="52"/>
      <c r="OGL35" s="52"/>
      <c r="OGM35" s="52"/>
      <c r="OGN35" s="52"/>
      <c r="OGO35" s="52"/>
      <c r="OGP35" s="52"/>
      <c r="OGQ35" s="52"/>
      <c r="OGR35" s="52"/>
      <c r="OGS35" s="52"/>
      <c r="OGT35" s="52"/>
      <c r="OGU35" s="52"/>
      <c r="OGV35" s="52"/>
      <c r="OGW35" s="52"/>
      <c r="OGX35" s="52"/>
      <c r="OGY35" s="52"/>
      <c r="OGZ35" s="52"/>
      <c r="OHA35" s="52"/>
      <c r="OHB35" s="52"/>
      <c r="OHC35" s="52"/>
      <c r="OHD35" s="52"/>
      <c r="OHE35" s="52"/>
      <c r="OHF35" s="52"/>
      <c r="OHG35" s="52"/>
      <c r="OHH35" s="52"/>
      <c r="OHI35" s="52"/>
      <c r="OHJ35" s="52"/>
      <c r="OHK35" s="52"/>
      <c r="OHL35" s="52"/>
      <c r="OHM35" s="52"/>
      <c r="OHN35" s="52"/>
      <c r="OHO35" s="52"/>
      <c r="OHP35" s="52"/>
      <c r="OHQ35" s="52"/>
      <c r="OHR35" s="52"/>
      <c r="OHS35" s="52"/>
      <c r="OHT35" s="52"/>
      <c r="OHU35" s="52"/>
      <c r="OHV35" s="52"/>
      <c r="OHW35" s="52"/>
      <c r="OHX35" s="52"/>
      <c r="OHY35" s="52"/>
      <c r="OHZ35" s="52"/>
      <c r="OIA35" s="52"/>
      <c r="OIB35" s="52"/>
      <c r="OIC35" s="52"/>
      <c r="OID35" s="52"/>
      <c r="OIE35" s="52"/>
      <c r="OIF35" s="52"/>
      <c r="OIG35" s="52"/>
      <c r="OIH35" s="52"/>
      <c r="OII35" s="52"/>
      <c r="OIJ35" s="52"/>
      <c r="OIK35" s="52"/>
      <c r="OIL35" s="52"/>
      <c r="OIM35" s="52"/>
      <c r="OIN35" s="52"/>
      <c r="OIO35" s="52"/>
      <c r="OIP35" s="52"/>
      <c r="OIQ35" s="52"/>
      <c r="OIR35" s="52"/>
      <c r="OIS35" s="52"/>
      <c r="OIT35" s="52"/>
      <c r="OIU35" s="52"/>
      <c r="OIV35" s="52"/>
      <c r="OIW35" s="52"/>
      <c r="OIX35" s="52"/>
      <c r="OIY35" s="52"/>
      <c r="OIZ35" s="52"/>
      <c r="OJA35" s="52"/>
      <c r="OJB35" s="52"/>
      <c r="OJC35" s="52"/>
      <c r="OJD35" s="52"/>
      <c r="OJE35" s="52"/>
      <c r="OJF35" s="52"/>
      <c r="OJG35" s="52"/>
      <c r="OJH35" s="52"/>
      <c r="OJI35" s="52"/>
      <c r="OJJ35" s="52"/>
      <c r="OJK35" s="52"/>
      <c r="OJL35" s="52"/>
      <c r="OJM35" s="52"/>
      <c r="OJN35" s="52"/>
      <c r="OJO35" s="52"/>
      <c r="OJP35" s="52"/>
      <c r="OJQ35" s="52"/>
      <c r="OJR35" s="52"/>
      <c r="OJS35" s="52"/>
      <c r="OJT35" s="52"/>
      <c r="OJU35" s="52"/>
      <c r="OJV35" s="52"/>
      <c r="OJW35" s="52"/>
      <c r="OJX35" s="52"/>
      <c r="OJY35" s="52"/>
      <c r="OJZ35" s="52"/>
      <c r="OKA35" s="52"/>
      <c r="OKB35" s="52"/>
      <c r="OKC35" s="52"/>
      <c r="OKD35" s="52"/>
      <c r="OKE35" s="52"/>
      <c r="OKF35" s="52"/>
      <c r="OKG35" s="52"/>
      <c r="OKH35" s="52"/>
      <c r="OKI35" s="52"/>
      <c r="OKJ35" s="52"/>
      <c r="OKK35" s="52"/>
      <c r="OKL35" s="52"/>
      <c r="OKM35" s="52"/>
      <c r="OKN35" s="52"/>
      <c r="OKO35" s="52"/>
      <c r="OKP35" s="52"/>
      <c r="OKQ35" s="52"/>
      <c r="OKR35" s="52"/>
      <c r="OKS35" s="52"/>
      <c r="OKT35" s="52"/>
      <c r="OKU35" s="52"/>
      <c r="OKV35" s="52"/>
      <c r="OKW35" s="52"/>
      <c r="OKX35" s="52"/>
      <c r="OKY35" s="52"/>
      <c r="OKZ35" s="52"/>
      <c r="OLA35" s="52"/>
      <c r="OLB35" s="52"/>
      <c r="OLC35" s="52"/>
      <c r="OLD35" s="52"/>
      <c r="OLE35" s="52"/>
      <c r="OLF35" s="52"/>
      <c r="OLG35" s="52"/>
      <c r="OLH35" s="52"/>
      <c r="OLI35" s="52"/>
      <c r="OLJ35" s="52"/>
      <c r="OLK35" s="52"/>
      <c r="OLL35" s="52"/>
      <c r="OLM35" s="52"/>
      <c r="OLN35" s="52"/>
      <c r="OLO35" s="52"/>
      <c r="OLP35" s="52"/>
      <c r="OLQ35" s="52"/>
      <c r="OLR35" s="52"/>
      <c r="OLS35" s="52"/>
      <c r="OLT35" s="52"/>
      <c r="OLU35" s="52"/>
      <c r="OLV35" s="52"/>
      <c r="OLW35" s="52"/>
      <c r="OLX35" s="52"/>
      <c r="OLY35" s="52"/>
      <c r="OLZ35" s="52"/>
      <c r="OMA35" s="52"/>
      <c r="OMB35" s="52"/>
      <c r="OMC35" s="52"/>
      <c r="OMD35" s="52"/>
      <c r="OME35" s="52"/>
      <c r="OMF35" s="52"/>
      <c r="OMG35" s="52"/>
      <c r="OMH35" s="52"/>
      <c r="OMI35" s="52"/>
      <c r="OMJ35" s="52"/>
      <c r="OMK35" s="52"/>
      <c r="OML35" s="52"/>
      <c r="OMM35" s="52"/>
      <c r="OMN35" s="52"/>
      <c r="OMO35" s="52"/>
      <c r="OMP35" s="52"/>
      <c r="OMQ35" s="52"/>
      <c r="OMR35" s="52"/>
      <c r="OMS35" s="52"/>
      <c r="OMT35" s="52"/>
      <c r="OMU35" s="52"/>
      <c r="OMV35" s="52"/>
      <c r="OMW35" s="52"/>
      <c r="OMX35" s="52"/>
      <c r="OMY35" s="52"/>
      <c r="OMZ35" s="52"/>
      <c r="ONA35" s="52"/>
      <c r="ONB35" s="52"/>
      <c r="ONC35" s="52"/>
      <c r="OND35" s="52"/>
      <c r="ONE35" s="52"/>
      <c r="ONF35" s="52"/>
      <c r="ONG35" s="52"/>
      <c r="ONH35" s="52"/>
      <c r="ONI35" s="52"/>
      <c r="ONJ35" s="52"/>
      <c r="ONK35" s="52"/>
      <c r="ONL35" s="52"/>
      <c r="ONM35" s="52"/>
      <c r="ONN35" s="52"/>
      <c r="ONO35" s="52"/>
      <c r="ONP35" s="52"/>
      <c r="ONQ35" s="52"/>
      <c r="ONR35" s="52"/>
      <c r="ONS35" s="52"/>
      <c r="ONT35" s="52"/>
      <c r="ONU35" s="52"/>
      <c r="ONV35" s="52"/>
      <c r="ONW35" s="52"/>
      <c r="ONX35" s="52"/>
      <c r="ONY35" s="52"/>
      <c r="ONZ35" s="52"/>
      <c r="OOA35" s="52"/>
      <c r="OOB35" s="52"/>
      <c r="OOC35" s="52"/>
      <c r="OOD35" s="52"/>
      <c r="OOE35" s="52"/>
      <c r="OOF35" s="52"/>
      <c r="OOG35" s="52"/>
      <c r="OOH35" s="52"/>
      <c r="OOI35" s="52"/>
      <c r="OOJ35" s="52"/>
      <c r="OOK35" s="52"/>
      <c r="OOL35" s="52"/>
      <c r="OOM35" s="52"/>
      <c r="OON35" s="52"/>
      <c r="OOO35" s="52"/>
      <c r="OOP35" s="52"/>
      <c r="OOQ35" s="52"/>
      <c r="OOR35" s="52"/>
      <c r="OOS35" s="52"/>
      <c r="OOT35" s="52"/>
      <c r="OOU35" s="52"/>
      <c r="OOV35" s="52"/>
      <c r="OOW35" s="52"/>
      <c r="OOX35" s="52"/>
      <c r="OOY35" s="52"/>
      <c r="OOZ35" s="52"/>
      <c r="OPA35" s="52"/>
      <c r="OPB35" s="52"/>
      <c r="OPC35" s="52"/>
      <c r="OPD35" s="52"/>
      <c r="OPE35" s="52"/>
      <c r="OPF35" s="52"/>
      <c r="OPG35" s="52"/>
      <c r="OPH35" s="52"/>
      <c r="OPI35" s="52"/>
      <c r="OPJ35" s="52"/>
      <c r="OPK35" s="52"/>
      <c r="OPL35" s="52"/>
      <c r="OPM35" s="52"/>
      <c r="OPN35" s="52"/>
      <c r="OPO35" s="52"/>
      <c r="OPP35" s="52"/>
      <c r="OPQ35" s="52"/>
      <c r="OPR35" s="52"/>
      <c r="OPS35" s="52"/>
      <c r="OPT35" s="52"/>
      <c r="OPU35" s="52"/>
      <c r="OPV35" s="52"/>
      <c r="OPW35" s="52"/>
      <c r="OPX35" s="52"/>
      <c r="OPY35" s="52"/>
      <c r="OPZ35" s="52"/>
      <c r="OQA35" s="52"/>
      <c r="OQB35" s="52"/>
      <c r="OQC35" s="52"/>
      <c r="OQD35" s="52"/>
      <c r="OQE35" s="52"/>
      <c r="OQF35" s="52"/>
      <c r="OQG35" s="52"/>
      <c r="OQH35" s="52"/>
      <c r="OQI35" s="52"/>
      <c r="OQJ35" s="52"/>
      <c r="OQK35" s="52"/>
      <c r="OQL35" s="52"/>
      <c r="OQM35" s="52"/>
      <c r="OQN35" s="52"/>
      <c r="OQO35" s="52"/>
      <c r="OQP35" s="52"/>
      <c r="OQQ35" s="52"/>
      <c r="OQR35" s="52"/>
      <c r="OQS35" s="52"/>
      <c r="OQT35" s="52"/>
      <c r="OQU35" s="52"/>
      <c r="OQV35" s="52"/>
      <c r="OQW35" s="52"/>
      <c r="OQX35" s="52"/>
      <c r="OQY35" s="52"/>
      <c r="OQZ35" s="52"/>
      <c r="ORA35" s="52"/>
      <c r="ORB35" s="52"/>
      <c r="ORC35" s="52"/>
      <c r="ORD35" s="52"/>
      <c r="ORE35" s="52"/>
      <c r="ORF35" s="52"/>
      <c r="ORG35" s="52"/>
      <c r="ORH35" s="52"/>
      <c r="ORI35" s="52"/>
      <c r="ORJ35" s="52"/>
      <c r="ORK35" s="52"/>
      <c r="ORL35" s="52"/>
      <c r="ORM35" s="52"/>
      <c r="ORN35" s="52"/>
      <c r="ORO35" s="52"/>
      <c r="ORP35" s="52"/>
      <c r="ORQ35" s="52"/>
      <c r="ORR35" s="52"/>
      <c r="ORS35" s="52"/>
      <c r="ORT35" s="52"/>
      <c r="ORU35" s="52"/>
      <c r="ORV35" s="52"/>
      <c r="ORW35" s="52"/>
      <c r="ORX35" s="52"/>
      <c r="ORY35" s="52"/>
      <c r="ORZ35" s="52"/>
      <c r="OSA35" s="52"/>
      <c r="OSB35" s="52"/>
      <c r="OSC35" s="52"/>
      <c r="OSD35" s="52"/>
      <c r="OSE35" s="52"/>
      <c r="OSF35" s="52"/>
      <c r="OSG35" s="52"/>
      <c r="OSH35" s="52"/>
      <c r="OSI35" s="52"/>
      <c r="OSJ35" s="52"/>
      <c r="OSK35" s="52"/>
      <c r="OSL35" s="52"/>
      <c r="OSM35" s="52"/>
      <c r="OSN35" s="52"/>
      <c r="OSO35" s="52"/>
      <c r="OSP35" s="52"/>
      <c r="OSQ35" s="52"/>
      <c r="OSR35" s="52"/>
      <c r="OSS35" s="52"/>
      <c r="OST35" s="52"/>
      <c r="OSU35" s="52"/>
      <c r="OSV35" s="52"/>
      <c r="OSW35" s="52"/>
      <c r="OSX35" s="52"/>
      <c r="OSY35" s="52"/>
      <c r="OSZ35" s="52"/>
      <c r="OTA35" s="52"/>
      <c r="OTB35" s="52"/>
      <c r="OTC35" s="52"/>
      <c r="OTD35" s="52"/>
      <c r="OTE35" s="52"/>
      <c r="OTF35" s="52"/>
      <c r="OTG35" s="52"/>
      <c r="OTH35" s="52"/>
      <c r="OTI35" s="52"/>
      <c r="OTJ35" s="52"/>
      <c r="OTK35" s="52"/>
      <c r="OTL35" s="52"/>
      <c r="OTM35" s="52"/>
      <c r="OTN35" s="52"/>
      <c r="OTO35" s="52"/>
      <c r="OTP35" s="52"/>
      <c r="OTQ35" s="52"/>
      <c r="OTR35" s="52"/>
      <c r="OTS35" s="52"/>
      <c r="OTT35" s="52"/>
      <c r="OTU35" s="52"/>
      <c r="OTV35" s="52"/>
      <c r="OTW35" s="52"/>
      <c r="OTX35" s="52"/>
      <c r="OTY35" s="52"/>
      <c r="OTZ35" s="52"/>
      <c r="OUA35" s="52"/>
      <c r="OUB35" s="52"/>
      <c r="OUC35" s="52"/>
      <c r="OUD35" s="52"/>
      <c r="OUE35" s="52"/>
      <c r="OUF35" s="52"/>
      <c r="OUG35" s="52"/>
      <c r="OUH35" s="52"/>
      <c r="OUI35" s="52"/>
      <c r="OUJ35" s="52"/>
      <c r="OUK35" s="52"/>
      <c r="OUL35" s="52"/>
      <c r="OUM35" s="52"/>
      <c r="OUN35" s="52"/>
      <c r="OUO35" s="52"/>
      <c r="OUP35" s="52"/>
      <c r="OUQ35" s="52"/>
      <c r="OUR35" s="52"/>
      <c r="OUS35" s="52"/>
      <c r="OUT35" s="52"/>
      <c r="OUU35" s="52"/>
      <c r="OUV35" s="52"/>
      <c r="OUW35" s="52"/>
      <c r="OUX35" s="52"/>
      <c r="OUY35" s="52"/>
      <c r="OUZ35" s="52"/>
      <c r="OVA35" s="52"/>
      <c r="OVB35" s="52"/>
      <c r="OVC35" s="52"/>
      <c r="OVD35" s="52"/>
      <c r="OVE35" s="52"/>
      <c r="OVF35" s="52"/>
      <c r="OVG35" s="52"/>
      <c r="OVH35" s="52"/>
      <c r="OVI35" s="52"/>
      <c r="OVJ35" s="52"/>
      <c r="OVK35" s="52"/>
      <c r="OVL35" s="52"/>
      <c r="OVM35" s="52"/>
      <c r="OVN35" s="52"/>
      <c r="OVO35" s="52"/>
      <c r="OVP35" s="52"/>
      <c r="OVQ35" s="52"/>
      <c r="OVR35" s="52"/>
      <c r="OVS35" s="52"/>
      <c r="OVT35" s="52"/>
      <c r="OVU35" s="52"/>
      <c r="OVV35" s="52"/>
      <c r="OVW35" s="52"/>
      <c r="OVX35" s="52"/>
      <c r="OVY35" s="52"/>
      <c r="OVZ35" s="52"/>
      <c r="OWA35" s="52"/>
      <c r="OWB35" s="52"/>
      <c r="OWC35" s="52"/>
      <c r="OWD35" s="52"/>
      <c r="OWE35" s="52"/>
      <c r="OWF35" s="52"/>
      <c r="OWG35" s="52"/>
      <c r="OWH35" s="52"/>
      <c r="OWI35" s="52"/>
      <c r="OWJ35" s="52"/>
      <c r="OWK35" s="52"/>
      <c r="OWL35" s="52"/>
      <c r="OWM35" s="52"/>
      <c r="OWN35" s="52"/>
      <c r="OWO35" s="52"/>
      <c r="OWP35" s="52"/>
      <c r="OWQ35" s="52"/>
      <c r="OWR35" s="52"/>
      <c r="OWS35" s="52"/>
      <c r="OWT35" s="52"/>
      <c r="OWU35" s="52"/>
      <c r="OWV35" s="52"/>
      <c r="OWW35" s="52"/>
      <c r="OWX35" s="52"/>
      <c r="OWY35" s="52"/>
      <c r="OWZ35" s="52"/>
      <c r="OXA35" s="52"/>
      <c r="OXB35" s="52"/>
      <c r="OXC35" s="52"/>
      <c r="OXD35" s="52"/>
      <c r="OXE35" s="52"/>
      <c r="OXF35" s="52"/>
      <c r="OXG35" s="52"/>
      <c r="OXH35" s="52"/>
      <c r="OXI35" s="52"/>
      <c r="OXJ35" s="52"/>
      <c r="OXK35" s="52"/>
      <c r="OXL35" s="52"/>
      <c r="OXM35" s="52"/>
      <c r="OXN35" s="52"/>
      <c r="OXO35" s="52"/>
      <c r="OXP35" s="52"/>
      <c r="OXQ35" s="52"/>
      <c r="OXR35" s="52"/>
      <c r="OXS35" s="52"/>
      <c r="OXT35" s="52"/>
      <c r="OXU35" s="52"/>
      <c r="OXV35" s="52"/>
      <c r="OXW35" s="52"/>
      <c r="OXX35" s="52"/>
      <c r="OXY35" s="52"/>
      <c r="OXZ35" s="52"/>
      <c r="OYA35" s="52"/>
      <c r="OYB35" s="52"/>
      <c r="OYC35" s="52"/>
      <c r="OYD35" s="52"/>
      <c r="OYE35" s="52"/>
      <c r="OYF35" s="52"/>
      <c r="OYG35" s="52"/>
      <c r="OYH35" s="52"/>
      <c r="OYI35" s="52"/>
      <c r="OYJ35" s="52"/>
      <c r="OYK35" s="52"/>
      <c r="OYL35" s="52"/>
      <c r="OYM35" s="52"/>
      <c r="OYN35" s="52"/>
      <c r="OYO35" s="52"/>
      <c r="OYP35" s="52"/>
      <c r="OYQ35" s="52"/>
      <c r="OYR35" s="52"/>
      <c r="OYS35" s="52"/>
      <c r="OYT35" s="52"/>
      <c r="OYU35" s="52"/>
      <c r="OYV35" s="52"/>
      <c r="OYW35" s="52"/>
      <c r="OYX35" s="52"/>
      <c r="OYY35" s="52"/>
      <c r="OYZ35" s="52"/>
      <c r="OZA35" s="52"/>
      <c r="OZB35" s="52"/>
      <c r="OZC35" s="52"/>
      <c r="OZD35" s="52"/>
      <c r="OZE35" s="52"/>
      <c r="OZF35" s="52"/>
      <c r="OZG35" s="52"/>
      <c r="OZH35" s="52"/>
      <c r="OZI35" s="52"/>
      <c r="OZJ35" s="52"/>
      <c r="OZK35" s="52"/>
      <c r="OZL35" s="52"/>
      <c r="OZM35" s="52"/>
      <c r="OZN35" s="52"/>
      <c r="OZO35" s="52"/>
      <c r="OZP35" s="52"/>
      <c r="OZQ35" s="52"/>
      <c r="OZR35" s="52"/>
      <c r="OZS35" s="52"/>
      <c r="OZT35" s="52"/>
      <c r="OZU35" s="52"/>
      <c r="OZV35" s="52"/>
      <c r="OZW35" s="52"/>
      <c r="OZX35" s="52"/>
      <c r="OZY35" s="52"/>
      <c r="OZZ35" s="52"/>
      <c r="PAA35" s="52"/>
      <c r="PAB35" s="52"/>
      <c r="PAC35" s="52"/>
      <c r="PAD35" s="52"/>
      <c r="PAE35" s="52"/>
      <c r="PAF35" s="52"/>
      <c r="PAG35" s="52"/>
      <c r="PAH35" s="52"/>
      <c r="PAI35" s="52"/>
      <c r="PAJ35" s="52"/>
      <c r="PAK35" s="52"/>
      <c r="PAL35" s="52"/>
      <c r="PAM35" s="52"/>
      <c r="PAN35" s="52"/>
      <c r="PAO35" s="52"/>
      <c r="PAP35" s="52"/>
      <c r="PAQ35" s="52"/>
      <c r="PAR35" s="52"/>
      <c r="PAS35" s="52"/>
      <c r="PAT35" s="52"/>
      <c r="PAU35" s="52"/>
      <c r="PAV35" s="52"/>
      <c r="PAW35" s="52"/>
      <c r="PAX35" s="52"/>
      <c r="PAY35" s="52"/>
      <c r="PAZ35" s="52"/>
      <c r="PBA35" s="52"/>
      <c r="PBB35" s="52"/>
      <c r="PBC35" s="52"/>
      <c r="PBD35" s="52"/>
      <c r="PBE35" s="52"/>
      <c r="PBF35" s="52"/>
      <c r="PBG35" s="52"/>
      <c r="PBH35" s="52"/>
      <c r="PBI35" s="52"/>
      <c r="PBJ35" s="52"/>
      <c r="PBK35" s="52"/>
      <c r="PBL35" s="52"/>
      <c r="PBM35" s="52"/>
      <c r="PBN35" s="52"/>
      <c r="PBO35" s="52"/>
      <c r="PBP35" s="52"/>
      <c r="PBQ35" s="52"/>
      <c r="PBR35" s="52"/>
      <c r="PBS35" s="52"/>
      <c r="PBT35" s="52"/>
      <c r="PBU35" s="52"/>
      <c r="PBV35" s="52"/>
      <c r="PBW35" s="52"/>
      <c r="PBX35" s="52"/>
      <c r="PBY35" s="52"/>
      <c r="PBZ35" s="52"/>
      <c r="PCA35" s="52"/>
      <c r="PCB35" s="52"/>
      <c r="PCC35" s="52"/>
      <c r="PCD35" s="52"/>
      <c r="PCE35" s="52"/>
      <c r="PCF35" s="52"/>
      <c r="PCG35" s="52"/>
      <c r="PCH35" s="52"/>
      <c r="PCI35" s="52"/>
      <c r="PCJ35" s="52"/>
      <c r="PCK35" s="52"/>
      <c r="PCL35" s="52"/>
      <c r="PCM35" s="52"/>
      <c r="PCN35" s="52"/>
      <c r="PCO35" s="52"/>
      <c r="PCP35" s="52"/>
      <c r="PCQ35" s="52"/>
      <c r="PCR35" s="52"/>
      <c r="PCS35" s="52"/>
      <c r="PCT35" s="52"/>
      <c r="PCU35" s="52"/>
      <c r="PCV35" s="52"/>
      <c r="PCW35" s="52"/>
      <c r="PCX35" s="52"/>
      <c r="PCY35" s="52"/>
      <c r="PCZ35" s="52"/>
      <c r="PDA35" s="52"/>
      <c r="PDB35" s="52"/>
      <c r="PDC35" s="52"/>
      <c r="PDD35" s="52"/>
      <c r="PDE35" s="52"/>
      <c r="PDF35" s="52"/>
      <c r="PDG35" s="52"/>
      <c r="PDH35" s="52"/>
      <c r="PDI35" s="52"/>
      <c r="PDJ35" s="52"/>
      <c r="PDK35" s="52"/>
      <c r="PDL35" s="52"/>
      <c r="PDM35" s="52"/>
      <c r="PDN35" s="52"/>
      <c r="PDO35" s="52"/>
      <c r="PDP35" s="52"/>
      <c r="PDQ35" s="52"/>
      <c r="PDR35" s="52"/>
      <c r="PDS35" s="52"/>
      <c r="PDT35" s="52"/>
      <c r="PDU35" s="52"/>
      <c r="PDV35" s="52"/>
      <c r="PDW35" s="52"/>
      <c r="PDX35" s="52"/>
      <c r="PDY35" s="52"/>
      <c r="PDZ35" s="52"/>
      <c r="PEA35" s="52"/>
      <c r="PEB35" s="52"/>
      <c r="PEC35" s="52"/>
      <c r="PED35" s="52"/>
      <c r="PEE35" s="52"/>
      <c r="PEF35" s="52"/>
      <c r="PEG35" s="52"/>
      <c r="PEH35" s="52"/>
      <c r="PEI35" s="52"/>
      <c r="PEJ35" s="52"/>
      <c r="PEK35" s="52"/>
      <c r="PEL35" s="52"/>
      <c r="PEM35" s="52"/>
      <c r="PEN35" s="52"/>
      <c r="PEO35" s="52"/>
      <c r="PEP35" s="52"/>
      <c r="PEQ35" s="52"/>
      <c r="PER35" s="52"/>
      <c r="PES35" s="52"/>
      <c r="PET35" s="52"/>
      <c r="PEU35" s="52"/>
      <c r="PEV35" s="52"/>
      <c r="PEW35" s="52"/>
      <c r="PEX35" s="52"/>
      <c r="PEY35" s="52"/>
      <c r="PEZ35" s="52"/>
      <c r="PFA35" s="52"/>
      <c r="PFB35" s="52"/>
      <c r="PFC35" s="52"/>
      <c r="PFD35" s="52"/>
      <c r="PFE35" s="52"/>
      <c r="PFF35" s="52"/>
      <c r="PFG35" s="52"/>
      <c r="PFH35" s="52"/>
      <c r="PFI35" s="52"/>
      <c r="PFJ35" s="52"/>
      <c r="PFK35" s="52"/>
      <c r="PFL35" s="52"/>
      <c r="PFM35" s="52"/>
      <c r="PFN35" s="52"/>
      <c r="PFO35" s="52"/>
      <c r="PFP35" s="52"/>
      <c r="PFQ35" s="52"/>
      <c r="PFR35" s="52"/>
      <c r="PFS35" s="52"/>
      <c r="PFT35" s="52"/>
      <c r="PFU35" s="52"/>
      <c r="PFV35" s="52"/>
      <c r="PFW35" s="52"/>
      <c r="PFX35" s="52"/>
      <c r="PFY35" s="52"/>
      <c r="PFZ35" s="52"/>
      <c r="PGA35" s="52"/>
      <c r="PGB35" s="52"/>
      <c r="PGC35" s="52"/>
      <c r="PGD35" s="52"/>
      <c r="PGE35" s="52"/>
      <c r="PGF35" s="52"/>
      <c r="PGG35" s="52"/>
      <c r="PGH35" s="52"/>
      <c r="PGI35" s="52"/>
      <c r="PGJ35" s="52"/>
      <c r="PGK35" s="52"/>
      <c r="PGL35" s="52"/>
      <c r="PGM35" s="52"/>
      <c r="PGN35" s="52"/>
      <c r="PGO35" s="52"/>
      <c r="PGP35" s="52"/>
      <c r="PGQ35" s="52"/>
      <c r="PGR35" s="52"/>
      <c r="PGS35" s="52"/>
      <c r="PGT35" s="52"/>
      <c r="PGU35" s="52"/>
      <c r="PGV35" s="52"/>
      <c r="PGW35" s="52"/>
      <c r="PGX35" s="52"/>
      <c r="PGY35" s="52"/>
      <c r="PGZ35" s="52"/>
      <c r="PHA35" s="52"/>
      <c r="PHB35" s="52"/>
      <c r="PHC35" s="52"/>
      <c r="PHD35" s="52"/>
      <c r="PHE35" s="52"/>
      <c r="PHF35" s="52"/>
      <c r="PHG35" s="52"/>
      <c r="PHH35" s="52"/>
      <c r="PHI35" s="52"/>
      <c r="PHJ35" s="52"/>
      <c r="PHK35" s="52"/>
      <c r="PHL35" s="52"/>
      <c r="PHM35" s="52"/>
      <c r="PHN35" s="52"/>
      <c r="PHO35" s="52"/>
      <c r="PHP35" s="52"/>
      <c r="PHQ35" s="52"/>
      <c r="PHR35" s="52"/>
      <c r="PHS35" s="52"/>
      <c r="PHT35" s="52"/>
      <c r="PHU35" s="52"/>
      <c r="PHV35" s="52"/>
      <c r="PHW35" s="52"/>
      <c r="PHX35" s="52"/>
      <c r="PHY35" s="52"/>
      <c r="PHZ35" s="52"/>
      <c r="PIA35" s="52"/>
      <c r="PIB35" s="52"/>
      <c r="PIC35" s="52"/>
      <c r="PID35" s="52"/>
      <c r="PIE35" s="52"/>
      <c r="PIF35" s="52"/>
      <c r="PIG35" s="52"/>
      <c r="PIH35" s="52"/>
      <c r="PII35" s="52"/>
      <c r="PIJ35" s="52"/>
      <c r="PIK35" s="52"/>
      <c r="PIL35" s="52"/>
      <c r="PIM35" s="52"/>
      <c r="PIN35" s="52"/>
      <c r="PIO35" s="52"/>
      <c r="PIP35" s="52"/>
      <c r="PIQ35" s="52"/>
      <c r="PIR35" s="52"/>
      <c r="PIS35" s="52"/>
      <c r="PIT35" s="52"/>
      <c r="PIU35" s="52"/>
      <c r="PIV35" s="52"/>
      <c r="PIW35" s="52"/>
      <c r="PIX35" s="52"/>
      <c r="PIY35" s="52"/>
      <c r="PIZ35" s="52"/>
      <c r="PJA35" s="52"/>
      <c r="PJB35" s="52"/>
      <c r="PJC35" s="52"/>
      <c r="PJD35" s="52"/>
      <c r="PJE35" s="52"/>
      <c r="PJF35" s="52"/>
      <c r="PJG35" s="52"/>
      <c r="PJH35" s="52"/>
      <c r="PJI35" s="52"/>
      <c r="PJJ35" s="52"/>
      <c r="PJK35" s="52"/>
      <c r="PJL35" s="52"/>
      <c r="PJM35" s="52"/>
      <c r="PJN35" s="52"/>
      <c r="PJO35" s="52"/>
      <c r="PJP35" s="52"/>
      <c r="PJQ35" s="52"/>
      <c r="PJR35" s="52"/>
      <c r="PJS35" s="52"/>
      <c r="PJT35" s="52"/>
      <c r="PJU35" s="52"/>
      <c r="PJV35" s="52"/>
      <c r="PJW35" s="52"/>
      <c r="PJX35" s="52"/>
      <c r="PJY35" s="52"/>
      <c r="PJZ35" s="52"/>
      <c r="PKA35" s="52"/>
      <c r="PKB35" s="52"/>
      <c r="PKC35" s="52"/>
      <c r="PKD35" s="52"/>
      <c r="PKE35" s="52"/>
      <c r="PKF35" s="52"/>
      <c r="PKG35" s="52"/>
      <c r="PKH35" s="52"/>
      <c r="PKI35" s="52"/>
      <c r="PKJ35" s="52"/>
      <c r="PKK35" s="52"/>
      <c r="PKL35" s="52"/>
      <c r="PKM35" s="52"/>
      <c r="PKN35" s="52"/>
      <c r="PKO35" s="52"/>
      <c r="PKP35" s="52"/>
      <c r="PKQ35" s="52"/>
      <c r="PKR35" s="52"/>
      <c r="PKS35" s="52"/>
      <c r="PKT35" s="52"/>
      <c r="PKU35" s="52"/>
      <c r="PKV35" s="52"/>
      <c r="PKW35" s="52"/>
      <c r="PKX35" s="52"/>
      <c r="PKY35" s="52"/>
      <c r="PKZ35" s="52"/>
      <c r="PLA35" s="52"/>
      <c r="PLB35" s="52"/>
      <c r="PLC35" s="52"/>
      <c r="PLD35" s="52"/>
      <c r="PLE35" s="52"/>
      <c r="PLF35" s="52"/>
      <c r="PLG35" s="52"/>
      <c r="PLH35" s="52"/>
      <c r="PLI35" s="52"/>
      <c r="PLJ35" s="52"/>
      <c r="PLK35" s="52"/>
      <c r="PLL35" s="52"/>
      <c r="PLM35" s="52"/>
      <c r="PLN35" s="52"/>
      <c r="PLO35" s="52"/>
      <c r="PLP35" s="52"/>
      <c r="PLQ35" s="52"/>
      <c r="PLR35" s="52"/>
      <c r="PLS35" s="52"/>
      <c r="PLT35" s="52"/>
      <c r="PLU35" s="52"/>
      <c r="PLV35" s="52"/>
      <c r="PLW35" s="52"/>
      <c r="PLX35" s="52"/>
      <c r="PLY35" s="52"/>
      <c r="PLZ35" s="52"/>
      <c r="PMA35" s="52"/>
      <c r="PMB35" s="52"/>
      <c r="PMC35" s="52"/>
      <c r="PMD35" s="52"/>
      <c r="PME35" s="52"/>
      <c r="PMF35" s="52"/>
      <c r="PMG35" s="52"/>
      <c r="PMH35" s="52"/>
      <c r="PMI35" s="52"/>
      <c r="PMJ35" s="52"/>
      <c r="PMK35" s="52"/>
      <c r="PML35" s="52"/>
      <c r="PMM35" s="52"/>
      <c r="PMN35" s="52"/>
      <c r="PMO35" s="52"/>
      <c r="PMP35" s="52"/>
      <c r="PMQ35" s="52"/>
      <c r="PMR35" s="52"/>
      <c r="PMS35" s="52"/>
      <c r="PMT35" s="52"/>
      <c r="PMU35" s="52"/>
      <c r="PMV35" s="52"/>
      <c r="PMW35" s="52"/>
      <c r="PMX35" s="52"/>
      <c r="PMY35" s="52"/>
      <c r="PMZ35" s="52"/>
      <c r="PNA35" s="52"/>
      <c r="PNB35" s="52"/>
      <c r="PNC35" s="52"/>
      <c r="PND35" s="52"/>
      <c r="PNE35" s="52"/>
      <c r="PNF35" s="52"/>
      <c r="PNG35" s="52"/>
      <c r="PNH35" s="52"/>
      <c r="PNI35" s="52"/>
      <c r="PNJ35" s="52"/>
      <c r="PNK35" s="52"/>
      <c r="PNL35" s="52"/>
      <c r="PNM35" s="52"/>
      <c r="PNN35" s="52"/>
      <c r="PNO35" s="52"/>
      <c r="PNP35" s="52"/>
      <c r="PNQ35" s="52"/>
      <c r="PNR35" s="52"/>
      <c r="PNS35" s="52"/>
      <c r="PNT35" s="52"/>
      <c r="PNU35" s="52"/>
      <c r="PNV35" s="52"/>
      <c r="PNW35" s="52"/>
      <c r="PNX35" s="52"/>
      <c r="PNY35" s="52"/>
      <c r="PNZ35" s="52"/>
      <c r="POA35" s="52"/>
      <c r="POB35" s="52"/>
      <c r="POC35" s="52"/>
      <c r="POD35" s="52"/>
      <c r="POE35" s="52"/>
      <c r="POF35" s="52"/>
      <c r="POG35" s="52"/>
      <c r="POH35" s="52"/>
      <c r="POI35" s="52"/>
      <c r="POJ35" s="52"/>
      <c r="POK35" s="52"/>
      <c r="POL35" s="52"/>
      <c r="POM35" s="52"/>
      <c r="PON35" s="52"/>
      <c r="POO35" s="52"/>
      <c r="POP35" s="52"/>
      <c r="POQ35" s="52"/>
      <c r="POR35" s="52"/>
      <c r="POS35" s="52"/>
      <c r="POT35" s="52"/>
      <c r="POU35" s="52"/>
      <c r="POV35" s="52"/>
      <c r="POW35" s="52"/>
      <c r="POX35" s="52"/>
      <c r="POY35" s="52"/>
      <c r="POZ35" s="52"/>
      <c r="PPA35" s="52"/>
      <c r="PPB35" s="52"/>
      <c r="PPC35" s="52"/>
      <c r="PPD35" s="52"/>
      <c r="PPE35" s="52"/>
      <c r="PPF35" s="52"/>
      <c r="PPG35" s="52"/>
      <c r="PPH35" s="52"/>
      <c r="PPI35" s="52"/>
      <c r="PPJ35" s="52"/>
      <c r="PPK35" s="52"/>
      <c r="PPL35" s="52"/>
      <c r="PPM35" s="52"/>
      <c r="PPN35" s="52"/>
      <c r="PPO35" s="52"/>
      <c r="PPP35" s="52"/>
      <c r="PPQ35" s="52"/>
      <c r="PPR35" s="52"/>
      <c r="PPS35" s="52"/>
      <c r="PPT35" s="52"/>
      <c r="PPU35" s="52"/>
      <c r="PPV35" s="52"/>
      <c r="PPW35" s="52"/>
      <c r="PPX35" s="52"/>
      <c r="PPY35" s="52"/>
      <c r="PPZ35" s="52"/>
      <c r="PQA35" s="52"/>
      <c r="PQB35" s="52"/>
      <c r="PQC35" s="52"/>
      <c r="PQD35" s="52"/>
      <c r="PQE35" s="52"/>
      <c r="PQF35" s="52"/>
      <c r="PQG35" s="52"/>
      <c r="PQH35" s="52"/>
      <c r="PQI35" s="52"/>
      <c r="PQJ35" s="52"/>
      <c r="PQK35" s="52"/>
      <c r="PQL35" s="52"/>
      <c r="PQM35" s="52"/>
      <c r="PQN35" s="52"/>
      <c r="PQO35" s="52"/>
      <c r="PQP35" s="52"/>
      <c r="PQQ35" s="52"/>
      <c r="PQR35" s="52"/>
      <c r="PQS35" s="52"/>
      <c r="PQT35" s="52"/>
      <c r="PQU35" s="52"/>
      <c r="PQV35" s="52"/>
      <c r="PQW35" s="52"/>
      <c r="PQX35" s="52"/>
      <c r="PQY35" s="52"/>
      <c r="PQZ35" s="52"/>
      <c r="PRA35" s="52"/>
      <c r="PRB35" s="52"/>
      <c r="PRC35" s="52"/>
      <c r="PRD35" s="52"/>
      <c r="PRE35" s="52"/>
      <c r="PRF35" s="52"/>
      <c r="PRG35" s="52"/>
      <c r="PRH35" s="52"/>
      <c r="PRI35" s="52"/>
      <c r="PRJ35" s="52"/>
      <c r="PRK35" s="52"/>
      <c r="PRL35" s="52"/>
      <c r="PRM35" s="52"/>
      <c r="PRN35" s="52"/>
      <c r="PRO35" s="52"/>
      <c r="PRP35" s="52"/>
      <c r="PRQ35" s="52"/>
      <c r="PRR35" s="52"/>
      <c r="PRS35" s="52"/>
      <c r="PRT35" s="52"/>
      <c r="PRU35" s="52"/>
      <c r="PRV35" s="52"/>
      <c r="PRW35" s="52"/>
      <c r="PRX35" s="52"/>
      <c r="PRY35" s="52"/>
      <c r="PRZ35" s="52"/>
      <c r="PSA35" s="52"/>
      <c r="PSB35" s="52"/>
      <c r="PSC35" s="52"/>
      <c r="PSD35" s="52"/>
      <c r="PSE35" s="52"/>
      <c r="PSF35" s="52"/>
      <c r="PSG35" s="52"/>
      <c r="PSH35" s="52"/>
      <c r="PSI35" s="52"/>
      <c r="PSJ35" s="52"/>
      <c r="PSK35" s="52"/>
      <c r="PSL35" s="52"/>
      <c r="PSM35" s="52"/>
      <c r="PSN35" s="52"/>
      <c r="PSO35" s="52"/>
      <c r="PSP35" s="52"/>
      <c r="PSQ35" s="52"/>
      <c r="PSR35" s="52"/>
      <c r="PSS35" s="52"/>
      <c r="PST35" s="52"/>
      <c r="PSU35" s="52"/>
      <c r="PSV35" s="52"/>
      <c r="PSW35" s="52"/>
      <c r="PSX35" s="52"/>
      <c r="PSY35" s="52"/>
      <c r="PSZ35" s="52"/>
      <c r="PTA35" s="52"/>
      <c r="PTB35" s="52"/>
      <c r="PTC35" s="52"/>
      <c r="PTD35" s="52"/>
      <c r="PTE35" s="52"/>
      <c r="PTF35" s="52"/>
      <c r="PTG35" s="52"/>
      <c r="PTH35" s="52"/>
      <c r="PTI35" s="52"/>
      <c r="PTJ35" s="52"/>
      <c r="PTK35" s="52"/>
      <c r="PTL35" s="52"/>
      <c r="PTM35" s="52"/>
      <c r="PTN35" s="52"/>
      <c r="PTO35" s="52"/>
      <c r="PTP35" s="52"/>
      <c r="PTQ35" s="52"/>
      <c r="PTR35" s="52"/>
      <c r="PTS35" s="52"/>
      <c r="PTT35" s="52"/>
      <c r="PTU35" s="52"/>
      <c r="PTV35" s="52"/>
      <c r="PTW35" s="52"/>
      <c r="PTX35" s="52"/>
      <c r="PTY35" s="52"/>
      <c r="PTZ35" s="52"/>
      <c r="PUA35" s="52"/>
      <c r="PUB35" s="52"/>
      <c r="PUC35" s="52"/>
      <c r="PUD35" s="52"/>
      <c r="PUE35" s="52"/>
      <c r="PUF35" s="52"/>
      <c r="PUG35" s="52"/>
      <c r="PUH35" s="52"/>
      <c r="PUI35" s="52"/>
      <c r="PUJ35" s="52"/>
      <c r="PUK35" s="52"/>
      <c r="PUL35" s="52"/>
      <c r="PUM35" s="52"/>
      <c r="PUN35" s="52"/>
      <c r="PUO35" s="52"/>
      <c r="PUP35" s="52"/>
      <c r="PUQ35" s="52"/>
      <c r="PUR35" s="52"/>
      <c r="PUS35" s="52"/>
      <c r="PUT35" s="52"/>
      <c r="PUU35" s="52"/>
      <c r="PUV35" s="52"/>
      <c r="PUW35" s="52"/>
      <c r="PUX35" s="52"/>
      <c r="PUY35" s="52"/>
      <c r="PUZ35" s="52"/>
      <c r="PVA35" s="52"/>
      <c r="PVB35" s="52"/>
      <c r="PVC35" s="52"/>
      <c r="PVD35" s="52"/>
      <c r="PVE35" s="52"/>
      <c r="PVF35" s="52"/>
      <c r="PVG35" s="52"/>
      <c r="PVH35" s="52"/>
      <c r="PVI35" s="52"/>
      <c r="PVJ35" s="52"/>
      <c r="PVK35" s="52"/>
      <c r="PVL35" s="52"/>
      <c r="PVM35" s="52"/>
      <c r="PVN35" s="52"/>
      <c r="PVO35" s="52"/>
      <c r="PVP35" s="52"/>
      <c r="PVQ35" s="52"/>
      <c r="PVR35" s="52"/>
      <c r="PVS35" s="52"/>
      <c r="PVT35" s="52"/>
      <c r="PVU35" s="52"/>
      <c r="PVV35" s="52"/>
      <c r="PVW35" s="52"/>
      <c r="PVX35" s="52"/>
      <c r="PVY35" s="52"/>
      <c r="PVZ35" s="52"/>
      <c r="PWA35" s="52"/>
      <c r="PWB35" s="52"/>
      <c r="PWC35" s="52"/>
      <c r="PWD35" s="52"/>
      <c r="PWE35" s="52"/>
      <c r="PWF35" s="52"/>
      <c r="PWG35" s="52"/>
      <c r="PWH35" s="52"/>
      <c r="PWI35" s="52"/>
      <c r="PWJ35" s="52"/>
      <c r="PWK35" s="52"/>
      <c r="PWL35" s="52"/>
      <c r="PWM35" s="52"/>
      <c r="PWN35" s="52"/>
      <c r="PWO35" s="52"/>
      <c r="PWP35" s="52"/>
      <c r="PWQ35" s="52"/>
      <c r="PWR35" s="52"/>
      <c r="PWS35" s="52"/>
      <c r="PWT35" s="52"/>
      <c r="PWU35" s="52"/>
      <c r="PWV35" s="52"/>
      <c r="PWW35" s="52"/>
      <c r="PWX35" s="52"/>
      <c r="PWY35" s="52"/>
      <c r="PWZ35" s="52"/>
      <c r="PXA35" s="52"/>
      <c r="PXB35" s="52"/>
      <c r="PXC35" s="52"/>
      <c r="PXD35" s="52"/>
      <c r="PXE35" s="52"/>
      <c r="PXF35" s="52"/>
      <c r="PXG35" s="52"/>
      <c r="PXH35" s="52"/>
      <c r="PXI35" s="52"/>
      <c r="PXJ35" s="52"/>
      <c r="PXK35" s="52"/>
      <c r="PXL35" s="52"/>
      <c r="PXM35" s="52"/>
      <c r="PXN35" s="52"/>
      <c r="PXO35" s="52"/>
      <c r="PXP35" s="52"/>
      <c r="PXQ35" s="52"/>
      <c r="PXR35" s="52"/>
      <c r="PXS35" s="52"/>
      <c r="PXT35" s="52"/>
      <c r="PXU35" s="52"/>
      <c r="PXV35" s="52"/>
      <c r="PXW35" s="52"/>
      <c r="PXX35" s="52"/>
      <c r="PXY35" s="52"/>
      <c r="PXZ35" s="52"/>
      <c r="PYA35" s="52"/>
      <c r="PYB35" s="52"/>
      <c r="PYC35" s="52"/>
      <c r="PYD35" s="52"/>
      <c r="PYE35" s="52"/>
      <c r="PYF35" s="52"/>
      <c r="PYG35" s="52"/>
      <c r="PYH35" s="52"/>
      <c r="PYI35" s="52"/>
      <c r="PYJ35" s="52"/>
      <c r="PYK35" s="52"/>
      <c r="PYL35" s="52"/>
      <c r="PYM35" s="52"/>
      <c r="PYN35" s="52"/>
      <c r="PYO35" s="52"/>
      <c r="PYP35" s="52"/>
      <c r="PYQ35" s="52"/>
      <c r="PYR35" s="52"/>
      <c r="PYS35" s="52"/>
      <c r="PYT35" s="52"/>
      <c r="PYU35" s="52"/>
      <c r="PYV35" s="52"/>
      <c r="PYW35" s="52"/>
      <c r="PYX35" s="52"/>
      <c r="PYY35" s="52"/>
      <c r="PYZ35" s="52"/>
      <c r="PZA35" s="52"/>
      <c r="PZB35" s="52"/>
      <c r="PZC35" s="52"/>
      <c r="PZD35" s="52"/>
      <c r="PZE35" s="52"/>
      <c r="PZF35" s="52"/>
      <c r="PZG35" s="52"/>
      <c r="PZH35" s="52"/>
      <c r="PZI35" s="52"/>
      <c r="PZJ35" s="52"/>
      <c r="PZK35" s="52"/>
      <c r="PZL35" s="52"/>
      <c r="PZM35" s="52"/>
      <c r="PZN35" s="52"/>
      <c r="PZO35" s="52"/>
      <c r="PZP35" s="52"/>
      <c r="PZQ35" s="52"/>
      <c r="PZR35" s="52"/>
      <c r="PZS35" s="52"/>
      <c r="PZT35" s="52"/>
      <c r="PZU35" s="52"/>
      <c r="PZV35" s="52"/>
      <c r="PZW35" s="52"/>
      <c r="PZX35" s="52"/>
      <c r="PZY35" s="52"/>
      <c r="PZZ35" s="52"/>
      <c r="QAA35" s="52"/>
      <c r="QAB35" s="52"/>
      <c r="QAC35" s="52"/>
      <c r="QAD35" s="52"/>
      <c r="QAE35" s="52"/>
      <c r="QAF35" s="52"/>
      <c r="QAG35" s="52"/>
      <c r="QAH35" s="52"/>
      <c r="QAI35" s="52"/>
      <c r="QAJ35" s="52"/>
      <c r="QAK35" s="52"/>
      <c r="QAL35" s="52"/>
      <c r="QAM35" s="52"/>
      <c r="QAN35" s="52"/>
      <c r="QAO35" s="52"/>
      <c r="QAP35" s="52"/>
      <c r="QAQ35" s="52"/>
      <c r="QAR35" s="52"/>
      <c r="QAS35" s="52"/>
      <c r="QAT35" s="52"/>
      <c r="QAU35" s="52"/>
      <c r="QAV35" s="52"/>
      <c r="QAW35" s="52"/>
      <c r="QAX35" s="52"/>
      <c r="QAY35" s="52"/>
      <c r="QAZ35" s="52"/>
      <c r="QBA35" s="52"/>
      <c r="QBB35" s="52"/>
      <c r="QBC35" s="52"/>
      <c r="QBD35" s="52"/>
      <c r="QBE35" s="52"/>
      <c r="QBF35" s="52"/>
      <c r="QBG35" s="52"/>
      <c r="QBH35" s="52"/>
      <c r="QBI35" s="52"/>
      <c r="QBJ35" s="52"/>
      <c r="QBK35" s="52"/>
      <c r="QBL35" s="52"/>
      <c r="QBM35" s="52"/>
      <c r="QBN35" s="52"/>
      <c r="QBO35" s="52"/>
      <c r="QBP35" s="52"/>
      <c r="QBQ35" s="52"/>
      <c r="QBR35" s="52"/>
      <c r="QBS35" s="52"/>
      <c r="QBT35" s="52"/>
      <c r="QBU35" s="52"/>
      <c r="QBV35" s="52"/>
      <c r="QBW35" s="52"/>
      <c r="QBX35" s="52"/>
      <c r="QBY35" s="52"/>
      <c r="QBZ35" s="52"/>
      <c r="QCA35" s="52"/>
      <c r="QCB35" s="52"/>
      <c r="QCC35" s="52"/>
      <c r="QCD35" s="52"/>
      <c r="QCE35" s="52"/>
      <c r="QCF35" s="52"/>
      <c r="QCG35" s="52"/>
      <c r="QCH35" s="52"/>
      <c r="QCI35" s="52"/>
      <c r="QCJ35" s="52"/>
      <c r="QCK35" s="52"/>
      <c r="QCL35" s="52"/>
      <c r="QCM35" s="52"/>
      <c r="QCN35" s="52"/>
      <c r="QCO35" s="52"/>
      <c r="QCP35" s="52"/>
      <c r="QCQ35" s="52"/>
      <c r="QCR35" s="52"/>
      <c r="QCS35" s="52"/>
      <c r="QCT35" s="52"/>
      <c r="QCU35" s="52"/>
      <c r="QCV35" s="52"/>
      <c r="QCW35" s="52"/>
      <c r="QCX35" s="52"/>
      <c r="QCY35" s="52"/>
      <c r="QCZ35" s="52"/>
      <c r="QDA35" s="52"/>
      <c r="QDB35" s="52"/>
      <c r="QDC35" s="52"/>
      <c r="QDD35" s="52"/>
      <c r="QDE35" s="52"/>
      <c r="QDF35" s="52"/>
      <c r="QDG35" s="52"/>
      <c r="QDH35" s="52"/>
      <c r="QDI35" s="52"/>
      <c r="QDJ35" s="52"/>
      <c r="QDK35" s="52"/>
      <c r="QDL35" s="52"/>
      <c r="QDM35" s="52"/>
      <c r="QDN35" s="52"/>
      <c r="QDO35" s="52"/>
      <c r="QDP35" s="52"/>
      <c r="QDQ35" s="52"/>
      <c r="QDR35" s="52"/>
      <c r="QDS35" s="52"/>
      <c r="QDT35" s="52"/>
      <c r="QDU35" s="52"/>
      <c r="QDV35" s="52"/>
      <c r="QDW35" s="52"/>
      <c r="QDX35" s="52"/>
      <c r="QDY35" s="52"/>
      <c r="QDZ35" s="52"/>
      <c r="QEA35" s="52"/>
      <c r="QEB35" s="52"/>
      <c r="QEC35" s="52"/>
      <c r="QED35" s="52"/>
      <c r="QEE35" s="52"/>
      <c r="QEF35" s="52"/>
      <c r="QEG35" s="52"/>
      <c r="QEH35" s="52"/>
      <c r="QEI35" s="52"/>
      <c r="QEJ35" s="52"/>
      <c r="QEK35" s="52"/>
      <c r="QEL35" s="52"/>
      <c r="QEM35" s="52"/>
      <c r="QEN35" s="52"/>
      <c r="QEO35" s="52"/>
      <c r="QEP35" s="52"/>
      <c r="QEQ35" s="52"/>
      <c r="QER35" s="52"/>
      <c r="QES35" s="52"/>
      <c r="QET35" s="52"/>
      <c r="QEU35" s="52"/>
      <c r="QEV35" s="52"/>
      <c r="QEW35" s="52"/>
      <c r="QEX35" s="52"/>
      <c r="QEY35" s="52"/>
      <c r="QEZ35" s="52"/>
      <c r="QFA35" s="52"/>
      <c r="QFB35" s="52"/>
      <c r="QFC35" s="52"/>
      <c r="QFD35" s="52"/>
      <c r="QFE35" s="52"/>
      <c r="QFF35" s="52"/>
      <c r="QFG35" s="52"/>
      <c r="QFH35" s="52"/>
      <c r="QFI35" s="52"/>
      <c r="QFJ35" s="52"/>
      <c r="QFK35" s="52"/>
      <c r="QFL35" s="52"/>
      <c r="QFM35" s="52"/>
      <c r="QFN35" s="52"/>
      <c r="QFO35" s="52"/>
      <c r="QFP35" s="52"/>
      <c r="QFQ35" s="52"/>
      <c r="QFR35" s="52"/>
      <c r="QFS35" s="52"/>
      <c r="QFT35" s="52"/>
      <c r="QFU35" s="52"/>
      <c r="QFV35" s="52"/>
      <c r="QFW35" s="52"/>
      <c r="QFX35" s="52"/>
      <c r="QFY35" s="52"/>
      <c r="QFZ35" s="52"/>
      <c r="QGA35" s="52"/>
      <c r="QGB35" s="52"/>
      <c r="QGC35" s="52"/>
      <c r="QGD35" s="52"/>
      <c r="QGE35" s="52"/>
      <c r="QGF35" s="52"/>
      <c r="QGG35" s="52"/>
      <c r="QGH35" s="52"/>
      <c r="QGI35" s="52"/>
      <c r="QGJ35" s="52"/>
      <c r="QGK35" s="52"/>
      <c r="QGL35" s="52"/>
      <c r="QGM35" s="52"/>
      <c r="QGN35" s="52"/>
      <c r="QGO35" s="52"/>
      <c r="QGP35" s="52"/>
      <c r="QGQ35" s="52"/>
      <c r="QGR35" s="52"/>
      <c r="QGS35" s="52"/>
      <c r="QGT35" s="52"/>
      <c r="QGU35" s="52"/>
      <c r="QGV35" s="52"/>
      <c r="QGW35" s="52"/>
      <c r="QGX35" s="52"/>
      <c r="QGY35" s="52"/>
      <c r="QGZ35" s="52"/>
      <c r="QHA35" s="52"/>
      <c r="QHB35" s="52"/>
      <c r="QHC35" s="52"/>
      <c r="QHD35" s="52"/>
      <c r="QHE35" s="52"/>
      <c r="QHF35" s="52"/>
      <c r="QHG35" s="52"/>
      <c r="QHH35" s="52"/>
      <c r="QHI35" s="52"/>
      <c r="QHJ35" s="52"/>
      <c r="QHK35" s="52"/>
      <c r="QHL35" s="52"/>
      <c r="QHM35" s="52"/>
      <c r="QHN35" s="52"/>
      <c r="QHO35" s="52"/>
      <c r="QHP35" s="52"/>
      <c r="QHQ35" s="52"/>
      <c r="QHR35" s="52"/>
      <c r="QHS35" s="52"/>
      <c r="QHT35" s="52"/>
      <c r="QHU35" s="52"/>
      <c r="QHV35" s="52"/>
      <c r="QHW35" s="52"/>
      <c r="QHX35" s="52"/>
      <c r="QHY35" s="52"/>
      <c r="QHZ35" s="52"/>
      <c r="QIA35" s="52"/>
      <c r="QIB35" s="52"/>
      <c r="QIC35" s="52"/>
      <c r="QID35" s="52"/>
      <c r="QIE35" s="52"/>
      <c r="QIF35" s="52"/>
      <c r="QIG35" s="52"/>
      <c r="QIH35" s="52"/>
      <c r="QII35" s="52"/>
      <c r="QIJ35" s="52"/>
      <c r="QIK35" s="52"/>
      <c r="QIL35" s="52"/>
      <c r="QIM35" s="52"/>
      <c r="QIN35" s="52"/>
      <c r="QIO35" s="52"/>
      <c r="QIP35" s="52"/>
      <c r="QIQ35" s="52"/>
      <c r="QIR35" s="52"/>
      <c r="QIS35" s="52"/>
      <c r="QIT35" s="52"/>
      <c r="QIU35" s="52"/>
      <c r="QIV35" s="52"/>
      <c r="QIW35" s="52"/>
      <c r="QIX35" s="52"/>
      <c r="QIY35" s="52"/>
      <c r="QIZ35" s="52"/>
      <c r="QJA35" s="52"/>
      <c r="QJB35" s="52"/>
      <c r="QJC35" s="52"/>
      <c r="QJD35" s="52"/>
      <c r="QJE35" s="52"/>
      <c r="QJF35" s="52"/>
      <c r="QJG35" s="52"/>
      <c r="QJH35" s="52"/>
      <c r="QJI35" s="52"/>
      <c r="QJJ35" s="52"/>
      <c r="QJK35" s="52"/>
      <c r="QJL35" s="52"/>
      <c r="QJM35" s="52"/>
      <c r="QJN35" s="52"/>
      <c r="QJO35" s="52"/>
      <c r="QJP35" s="52"/>
      <c r="QJQ35" s="52"/>
      <c r="QJR35" s="52"/>
      <c r="QJS35" s="52"/>
      <c r="QJT35" s="52"/>
      <c r="QJU35" s="52"/>
      <c r="QJV35" s="52"/>
      <c r="QJW35" s="52"/>
      <c r="QJX35" s="52"/>
      <c r="QJY35" s="52"/>
      <c r="QJZ35" s="52"/>
      <c r="QKA35" s="52"/>
      <c r="QKB35" s="52"/>
      <c r="QKC35" s="52"/>
      <c r="QKD35" s="52"/>
      <c r="QKE35" s="52"/>
      <c r="QKF35" s="52"/>
      <c r="QKG35" s="52"/>
      <c r="QKH35" s="52"/>
      <c r="QKI35" s="52"/>
      <c r="QKJ35" s="52"/>
      <c r="QKK35" s="52"/>
      <c r="QKL35" s="52"/>
      <c r="QKM35" s="52"/>
      <c r="QKN35" s="52"/>
      <c r="QKO35" s="52"/>
      <c r="QKP35" s="52"/>
      <c r="QKQ35" s="52"/>
      <c r="QKR35" s="52"/>
      <c r="QKS35" s="52"/>
      <c r="QKT35" s="52"/>
      <c r="QKU35" s="52"/>
      <c r="QKV35" s="52"/>
      <c r="QKW35" s="52"/>
      <c r="QKX35" s="52"/>
      <c r="QKY35" s="52"/>
      <c r="QKZ35" s="52"/>
      <c r="QLA35" s="52"/>
      <c r="QLB35" s="52"/>
      <c r="QLC35" s="52"/>
      <c r="QLD35" s="52"/>
      <c r="QLE35" s="52"/>
      <c r="QLF35" s="52"/>
      <c r="QLG35" s="52"/>
      <c r="QLH35" s="52"/>
      <c r="QLI35" s="52"/>
      <c r="QLJ35" s="52"/>
      <c r="QLK35" s="52"/>
      <c r="QLL35" s="52"/>
      <c r="QLM35" s="52"/>
      <c r="QLN35" s="52"/>
      <c r="QLO35" s="52"/>
      <c r="QLP35" s="52"/>
      <c r="QLQ35" s="52"/>
      <c r="QLR35" s="52"/>
      <c r="QLS35" s="52"/>
      <c r="QLT35" s="52"/>
      <c r="QLU35" s="52"/>
      <c r="QLV35" s="52"/>
      <c r="QLW35" s="52"/>
      <c r="QLX35" s="52"/>
      <c r="QLY35" s="52"/>
      <c r="QLZ35" s="52"/>
      <c r="QMA35" s="52"/>
      <c r="QMB35" s="52"/>
      <c r="QMC35" s="52"/>
      <c r="QMD35" s="52"/>
      <c r="QME35" s="52"/>
      <c r="QMF35" s="52"/>
      <c r="QMG35" s="52"/>
      <c r="QMH35" s="52"/>
      <c r="QMI35" s="52"/>
      <c r="QMJ35" s="52"/>
      <c r="QMK35" s="52"/>
      <c r="QML35" s="52"/>
      <c r="QMM35" s="52"/>
      <c r="QMN35" s="52"/>
      <c r="QMO35" s="52"/>
      <c r="QMP35" s="52"/>
      <c r="QMQ35" s="52"/>
      <c r="QMR35" s="52"/>
      <c r="QMS35" s="52"/>
      <c r="QMT35" s="52"/>
      <c r="QMU35" s="52"/>
      <c r="QMV35" s="52"/>
      <c r="QMW35" s="52"/>
      <c r="QMX35" s="52"/>
      <c r="QMY35" s="52"/>
      <c r="QMZ35" s="52"/>
      <c r="QNA35" s="52"/>
      <c r="QNB35" s="52"/>
      <c r="QNC35" s="52"/>
      <c r="QND35" s="52"/>
      <c r="QNE35" s="52"/>
      <c r="QNF35" s="52"/>
      <c r="QNG35" s="52"/>
      <c r="QNH35" s="52"/>
      <c r="QNI35" s="52"/>
      <c r="QNJ35" s="52"/>
      <c r="QNK35" s="52"/>
      <c r="QNL35" s="52"/>
      <c r="QNM35" s="52"/>
      <c r="QNN35" s="52"/>
      <c r="QNO35" s="52"/>
      <c r="QNP35" s="52"/>
      <c r="QNQ35" s="52"/>
      <c r="QNR35" s="52"/>
      <c r="QNS35" s="52"/>
      <c r="QNT35" s="52"/>
      <c r="QNU35" s="52"/>
      <c r="QNV35" s="52"/>
      <c r="QNW35" s="52"/>
      <c r="QNX35" s="52"/>
      <c r="QNY35" s="52"/>
      <c r="QNZ35" s="52"/>
      <c r="QOA35" s="52"/>
      <c r="QOB35" s="52"/>
      <c r="QOC35" s="52"/>
      <c r="QOD35" s="52"/>
      <c r="QOE35" s="52"/>
      <c r="QOF35" s="52"/>
      <c r="QOG35" s="52"/>
      <c r="QOH35" s="52"/>
      <c r="QOI35" s="52"/>
      <c r="QOJ35" s="52"/>
      <c r="QOK35" s="52"/>
      <c r="QOL35" s="52"/>
      <c r="QOM35" s="52"/>
      <c r="QON35" s="52"/>
      <c r="QOO35" s="52"/>
      <c r="QOP35" s="52"/>
      <c r="QOQ35" s="52"/>
      <c r="QOR35" s="52"/>
      <c r="QOS35" s="52"/>
      <c r="QOT35" s="52"/>
      <c r="QOU35" s="52"/>
      <c r="QOV35" s="52"/>
      <c r="QOW35" s="52"/>
      <c r="QOX35" s="52"/>
      <c r="QOY35" s="52"/>
      <c r="QOZ35" s="52"/>
      <c r="QPA35" s="52"/>
      <c r="QPB35" s="52"/>
      <c r="QPC35" s="52"/>
      <c r="QPD35" s="52"/>
      <c r="QPE35" s="52"/>
      <c r="QPF35" s="52"/>
      <c r="QPG35" s="52"/>
      <c r="QPH35" s="52"/>
      <c r="QPI35" s="52"/>
      <c r="QPJ35" s="52"/>
      <c r="QPK35" s="52"/>
      <c r="QPL35" s="52"/>
      <c r="QPM35" s="52"/>
      <c r="QPN35" s="52"/>
      <c r="QPO35" s="52"/>
      <c r="QPP35" s="52"/>
      <c r="QPQ35" s="52"/>
      <c r="QPR35" s="52"/>
      <c r="QPS35" s="52"/>
      <c r="QPT35" s="52"/>
      <c r="QPU35" s="52"/>
      <c r="QPV35" s="52"/>
      <c r="QPW35" s="52"/>
      <c r="QPX35" s="52"/>
      <c r="QPY35" s="52"/>
      <c r="QPZ35" s="52"/>
      <c r="QQA35" s="52"/>
      <c r="QQB35" s="52"/>
      <c r="QQC35" s="52"/>
      <c r="QQD35" s="52"/>
      <c r="QQE35" s="52"/>
      <c r="QQF35" s="52"/>
      <c r="QQG35" s="52"/>
      <c r="QQH35" s="52"/>
      <c r="QQI35" s="52"/>
      <c r="QQJ35" s="52"/>
      <c r="QQK35" s="52"/>
      <c r="QQL35" s="52"/>
      <c r="QQM35" s="52"/>
      <c r="QQN35" s="52"/>
      <c r="QQO35" s="52"/>
      <c r="QQP35" s="52"/>
      <c r="QQQ35" s="52"/>
      <c r="QQR35" s="52"/>
      <c r="QQS35" s="52"/>
      <c r="QQT35" s="52"/>
      <c r="QQU35" s="52"/>
      <c r="QQV35" s="52"/>
      <c r="QQW35" s="52"/>
      <c r="QQX35" s="52"/>
      <c r="QQY35" s="52"/>
      <c r="QQZ35" s="52"/>
      <c r="QRA35" s="52"/>
      <c r="QRB35" s="52"/>
      <c r="QRC35" s="52"/>
      <c r="QRD35" s="52"/>
      <c r="QRE35" s="52"/>
      <c r="QRF35" s="52"/>
      <c r="QRG35" s="52"/>
      <c r="QRH35" s="52"/>
      <c r="QRI35" s="52"/>
      <c r="QRJ35" s="52"/>
      <c r="QRK35" s="52"/>
      <c r="QRL35" s="52"/>
      <c r="QRM35" s="52"/>
      <c r="QRN35" s="52"/>
      <c r="QRO35" s="52"/>
      <c r="QRP35" s="52"/>
      <c r="QRQ35" s="52"/>
      <c r="QRR35" s="52"/>
      <c r="QRS35" s="52"/>
      <c r="QRT35" s="52"/>
      <c r="QRU35" s="52"/>
      <c r="QRV35" s="52"/>
      <c r="QRW35" s="52"/>
      <c r="QRX35" s="52"/>
      <c r="QRY35" s="52"/>
      <c r="QRZ35" s="52"/>
      <c r="QSA35" s="52"/>
      <c r="QSB35" s="52"/>
      <c r="QSC35" s="52"/>
      <c r="QSD35" s="52"/>
      <c r="QSE35" s="52"/>
      <c r="QSF35" s="52"/>
      <c r="QSG35" s="52"/>
      <c r="QSH35" s="52"/>
      <c r="QSI35" s="52"/>
      <c r="QSJ35" s="52"/>
      <c r="QSK35" s="52"/>
      <c r="QSL35" s="52"/>
      <c r="QSM35" s="52"/>
      <c r="QSN35" s="52"/>
      <c r="QSO35" s="52"/>
      <c r="QSP35" s="52"/>
      <c r="QSQ35" s="52"/>
      <c r="QSR35" s="52"/>
      <c r="QSS35" s="52"/>
      <c r="QST35" s="52"/>
      <c r="QSU35" s="52"/>
      <c r="QSV35" s="52"/>
      <c r="QSW35" s="52"/>
      <c r="QSX35" s="52"/>
      <c r="QSY35" s="52"/>
      <c r="QSZ35" s="52"/>
      <c r="QTA35" s="52"/>
      <c r="QTB35" s="52"/>
      <c r="QTC35" s="52"/>
      <c r="QTD35" s="52"/>
      <c r="QTE35" s="52"/>
      <c r="QTF35" s="52"/>
      <c r="QTG35" s="52"/>
      <c r="QTH35" s="52"/>
      <c r="QTI35" s="52"/>
      <c r="QTJ35" s="52"/>
      <c r="QTK35" s="52"/>
      <c r="QTL35" s="52"/>
      <c r="QTM35" s="52"/>
      <c r="QTN35" s="52"/>
      <c r="QTO35" s="52"/>
      <c r="QTP35" s="52"/>
      <c r="QTQ35" s="52"/>
      <c r="QTR35" s="52"/>
      <c r="QTS35" s="52"/>
      <c r="QTT35" s="52"/>
      <c r="QTU35" s="52"/>
      <c r="QTV35" s="52"/>
      <c r="QTW35" s="52"/>
      <c r="QTX35" s="52"/>
      <c r="QTY35" s="52"/>
      <c r="QTZ35" s="52"/>
      <c r="QUA35" s="52"/>
      <c r="QUB35" s="52"/>
      <c r="QUC35" s="52"/>
      <c r="QUD35" s="52"/>
      <c r="QUE35" s="52"/>
      <c r="QUF35" s="52"/>
      <c r="QUG35" s="52"/>
      <c r="QUH35" s="52"/>
      <c r="QUI35" s="52"/>
      <c r="QUJ35" s="52"/>
      <c r="QUK35" s="52"/>
      <c r="QUL35" s="52"/>
      <c r="QUM35" s="52"/>
      <c r="QUN35" s="52"/>
      <c r="QUO35" s="52"/>
      <c r="QUP35" s="52"/>
      <c r="QUQ35" s="52"/>
      <c r="QUR35" s="52"/>
      <c r="QUS35" s="52"/>
      <c r="QUT35" s="52"/>
      <c r="QUU35" s="52"/>
      <c r="QUV35" s="52"/>
      <c r="QUW35" s="52"/>
      <c r="QUX35" s="52"/>
      <c r="QUY35" s="52"/>
      <c r="QUZ35" s="52"/>
      <c r="QVA35" s="52"/>
      <c r="QVB35" s="52"/>
      <c r="QVC35" s="52"/>
      <c r="QVD35" s="52"/>
      <c r="QVE35" s="52"/>
      <c r="QVF35" s="52"/>
      <c r="QVG35" s="52"/>
      <c r="QVH35" s="52"/>
      <c r="QVI35" s="52"/>
      <c r="QVJ35" s="52"/>
      <c r="QVK35" s="52"/>
      <c r="QVL35" s="52"/>
      <c r="QVM35" s="52"/>
      <c r="QVN35" s="52"/>
      <c r="QVO35" s="52"/>
      <c r="QVP35" s="52"/>
      <c r="QVQ35" s="52"/>
      <c r="QVR35" s="52"/>
      <c r="QVS35" s="52"/>
      <c r="QVT35" s="52"/>
      <c r="QVU35" s="52"/>
      <c r="QVV35" s="52"/>
      <c r="QVW35" s="52"/>
      <c r="QVX35" s="52"/>
      <c r="QVY35" s="52"/>
      <c r="QVZ35" s="52"/>
      <c r="QWA35" s="52"/>
      <c r="QWB35" s="52"/>
      <c r="QWC35" s="52"/>
      <c r="QWD35" s="52"/>
      <c r="QWE35" s="52"/>
      <c r="QWF35" s="52"/>
      <c r="QWG35" s="52"/>
      <c r="QWH35" s="52"/>
      <c r="QWI35" s="52"/>
      <c r="QWJ35" s="52"/>
      <c r="QWK35" s="52"/>
      <c r="QWL35" s="52"/>
      <c r="QWM35" s="52"/>
      <c r="QWN35" s="52"/>
      <c r="QWO35" s="52"/>
      <c r="QWP35" s="52"/>
      <c r="QWQ35" s="52"/>
      <c r="QWR35" s="52"/>
      <c r="QWS35" s="52"/>
      <c r="QWT35" s="52"/>
      <c r="QWU35" s="52"/>
      <c r="QWV35" s="52"/>
      <c r="QWW35" s="52"/>
      <c r="QWX35" s="52"/>
      <c r="QWY35" s="52"/>
      <c r="QWZ35" s="52"/>
      <c r="QXA35" s="52"/>
      <c r="QXB35" s="52"/>
      <c r="QXC35" s="52"/>
      <c r="QXD35" s="52"/>
      <c r="QXE35" s="52"/>
      <c r="QXF35" s="52"/>
      <c r="QXG35" s="52"/>
      <c r="QXH35" s="52"/>
      <c r="QXI35" s="52"/>
      <c r="QXJ35" s="52"/>
      <c r="QXK35" s="52"/>
      <c r="QXL35" s="52"/>
      <c r="QXM35" s="52"/>
      <c r="QXN35" s="52"/>
      <c r="QXO35" s="52"/>
      <c r="QXP35" s="52"/>
      <c r="QXQ35" s="52"/>
      <c r="QXR35" s="52"/>
      <c r="QXS35" s="52"/>
      <c r="QXT35" s="52"/>
      <c r="QXU35" s="52"/>
      <c r="QXV35" s="52"/>
      <c r="QXW35" s="52"/>
      <c r="QXX35" s="52"/>
      <c r="QXY35" s="52"/>
      <c r="QXZ35" s="52"/>
      <c r="QYA35" s="52"/>
      <c r="QYB35" s="52"/>
      <c r="QYC35" s="52"/>
      <c r="QYD35" s="52"/>
      <c r="QYE35" s="52"/>
      <c r="QYF35" s="52"/>
      <c r="QYG35" s="52"/>
      <c r="QYH35" s="52"/>
      <c r="QYI35" s="52"/>
      <c r="QYJ35" s="52"/>
      <c r="QYK35" s="52"/>
      <c r="QYL35" s="52"/>
      <c r="QYM35" s="52"/>
      <c r="QYN35" s="52"/>
      <c r="QYO35" s="52"/>
      <c r="QYP35" s="52"/>
      <c r="QYQ35" s="52"/>
      <c r="QYR35" s="52"/>
      <c r="QYS35" s="52"/>
      <c r="QYT35" s="52"/>
      <c r="QYU35" s="52"/>
      <c r="QYV35" s="52"/>
      <c r="QYW35" s="52"/>
      <c r="QYX35" s="52"/>
      <c r="QYY35" s="52"/>
      <c r="QYZ35" s="52"/>
      <c r="QZA35" s="52"/>
      <c r="QZB35" s="52"/>
      <c r="QZC35" s="52"/>
      <c r="QZD35" s="52"/>
      <c r="QZE35" s="52"/>
      <c r="QZF35" s="52"/>
      <c r="QZG35" s="52"/>
      <c r="QZH35" s="52"/>
      <c r="QZI35" s="52"/>
      <c r="QZJ35" s="52"/>
      <c r="QZK35" s="52"/>
      <c r="QZL35" s="52"/>
      <c r="QZM35" s="52"/>
      <c r="QZN35" s="52"/>
      <c r="QZO35" s="52"/>
      <c r="QZP35" s="52"/>
      <c r="QZQ35" s="52"/>
      <c r="QZR35" s="52"/>
      <c r="QZS35" s="52"/>
      <c r="QZT35" s="52"/>
      <c r="QZU35" s="52"/>
      <c r="QZV35" s="52"/>
      <c r="QZW35" s="52"/>
      <c r="QZX35" s="52"/>
      <c r="QZY35" s="52"/>
      <c r="QZZ35" s="52"/>
      <c r="RAA35" s="52"/>
      <c r="RAB35" s="52"/>
      <c r="RAC35" s="52"/>
      <c r="RAD35" s="52"/>
      <c r="RAE35" s="52"/>
      <c r="RAF35" s="52"/>
      <c r="RAG35" s="52"/>
      <c r="RAH35" s="52"/>
      <c r="RAI35" s="52"/>
      <c r="RAJ35" s="52"/>
      <c r="RAK35" s="52"/>
      <c r="RAL35" s="52"/>
      <c r="RAM35" s="52"/>
      <c r="RAN35" s="52"/>
      <c r="RAO35" s="52"/>
      <c r="RAP35" s="52"/>
      <c r="RAQ35" s="52"/>
      <c r="RAR35" s="52"/>
      <c r="RAS35" s="52"/>
      <c r="RAT35" s="52"/>
      <c r="RAU35" s="52"/>
      <c r="RAV35" s="52"/>
      <c r="RAW35" s="52"/>
      <c r="RAX35" s="52"/>
      <c r="RAY35" s="52"/>
      <c r="RAZ35" s="52"/>
      <c r="RBA35" s="52"/>
      <c r="RBB35" s="52"/>
      <c r="RBC35" s="52"/>
      <c r="RBD35" s="52"/>
      <c r="RBE35" s="52"/>
      <c r="RBF35" s="52"/>
      <c r="RBG35" s="52"/>
      <c r="RBH35" s="52"/>
      <c r="RBI35" s="52"/>
      <c r="RBJ35" s="52"/>
      <c r="RBK35" s="52"/>
      <c r="RBL35" s="52"/>
      <c r="RBM35" s="52"/>
      <c r="RBN35" s="52"/>
      <c r="RBO35" s="52"/>
      <c r="RBP35" s="52"/>
      <c r="RBQ35" s="52"/>
      <c r="RBR35" s="52"/>
      <c r="RBS35" s="52"/>
      <c r="RBT35" s="52"/>
      <c r="RBU35" s="52"/>
      <c r="RBV35" s="52"/>
      <c r="RBW35" s="52"/>
      <c r="RBX35" s="52"/>
      <c r="RBY35" s="52"/>
      <c r="RBZ35" s="52"/>
      <c r="RCA35" s="52"/>
      <c r="RCB35" s="52"/>
      <c r="RCC35" s="52"/>
      <c r="RCD35" s="52"/>
      <c r="RCE35" s="52"/>
      <c r="RCF35" s="52"/>
      <c r="RCG35" s="52"/>
      <c r="RCH35" s="52"/>
      <c r="RCI35" s="52"/>
      <c r="RCJ35" s="52"/>
      <c r="RCK35" s="52"/>
      <c r="RCL35" s="52"/>
      <c r="RCM35" s="52"/>
      <c r="RCN35" s="52"/>
      <c r="RCO35" s="52"/>
      <c r="RCP35" s="52"/>
      <c r="RCQ35" s="52"/>
      <c r="RCR35" s="52"/>
      <c r="RCS35" s="52"/>
      <c r="RCT35" s="52"/>
      <c r="RCU35" s="52"/>
      <c r="RCV35" s="52"/>
      <c r="RCW35" s="52"/>
      <c r="RCX35" s="52"/>
      <c r="RCY35" s="52"/>
      <c r="RCZ35" s="52"/>
      <c r="RDA35" s="52"/>
      <c r="RDB35" s="52"/>
      <c r="RDC35" s="52"/>
      <c r="RDD35" s="52"/>
      <c r="RDE35" s="52"/>
      <c r="RDF35" s="52"/>
      <c r="RDG35" s="52"/>
      <c r="RDH35" s="52"/>
      <c r="RDI35" s="52"/>
      <c r="RDJ35" s="52"/>
      <c r="RDK35" s="52"/>
      <c r="RDL35" s="52"/>
      <c r="RDM35" s="52"/>
      <c r="RDN35" s="52"/>
      <c r="RDO35" s="52"/>
      <c r="RDP35" s="52"/>
      <c r="RDQ35" s="52"/>
      <c r="RDR35" s="52"/>
      <c r="RDS35" s="52"/>
      <c r="RDT35" s="52"/>
      <c r="RDU35" s="52"/>
      <c r="RDV35" s="52"/>
      <c r="RDW35" s="52"/>
      <c r="RDX35" s="52"/>
      <c r="RDY35" s="52"/>
      <c r="RDZ35" s="52"/>
      <c r="REA35" s="52"/>
      <c r="REB35" s="52"/>
      <c r="REC35" s="52"/>
      <c r="RED35" s="52"/>
      <c r="REE35" s="52"/>
      <c r="REF35" s="52"/>
      <c r="REG35" s="52"/>
      <c r="REH35" s="52"/>
      <c r="REI35" s="52"/>
      <c r="REJ35" s="52"/>
      <c r="REK35" s="52"/>
      <c r="REL35" s="52"/>
      <c r="REM35" s="52"/>
      <c r="REN35" s="52"/>
      <c r="REO35" s="52"/>
      <c r="REP35" s="52"/>
      <c r="REQ35" s="52"/>
      <c r="RER35" s="52"/>
      <c r="RES35" s="52"/>
      <c r="RET35" s="52"/>
      <c r="REU35" s="52"/>
      <c r="REV35" s="52"/>
      <c r="REW35" s="52"/>
      <c r="REX35" s="52"/>
      <c r="REY35" s="52"/>
      <c r="REZ35" s="52"/>
      <c r="RFA35" s="52"/>
      <c r="RFB35" s="52"/>
      <c r="RFC35" s="52"/>
      <c r="RFD35" s="52"/>
      <c r="RFE35" s="52"/>
      <c r="RFF35" s="52"/>
      <c r="RFG35" s="52"/>
      <c r="RFH35" s="52"/>
      <c r="RFI35" s="52"/>
      <c r="RFJ35" s="52"/>
      <c r="RFK35" s="52"/>
      <c r="RFL35" s="52"/>
      <c r="RFM35" s="52"/>
      <c r="RFN35" s="52"/>
      <c r="RFO35" s="52"/>
      <c r="RFP35" s="52"/>
      <c r="RFQ35" s="52"/>
      <c r="RFR35" s="52"/>
      <c r="RFS35" s="52"/>
      <c r="RFT35" s="52"/>
      <c r="RFU35" s="52"/>
      <c r="RFV35" s="52"/>
      <c r="RFW35" s="52"/>
      <c r="RFX35" s="52"/>
      <c r="RFY35" s="52"/>
      <c r="RFZ35" s="52"/>
      <c r="RGA35" s="52"/>
      <c r="RGB35" s="52"/>
      <c r="RGC35" s="52"/>
      <c r="RGD35" s="52"/>
      <c r="RGE35" s="52"/>
      <c r="RGF35" s="52"/>
      <c r="RGG35" s="52"/>
      <c r="RGH35" s="52"/>
      <c r="RGI35" s="52"/>
      <c r="RGJ35" s="52"/>
      <c r="RGK35" s="52"/>
      <c r="RGL35" s="52"/>
      <c r="RGM35" s="52"/>
      <c r="RGN35" s="52"/>
      <c r="RGO35" s="52"/>
      <c r="RGP35" s="52"/>
      <c r="RGQ35" s="52"/>
      <c r="RGR35" s="52"/>
      <c r="RGS35" s="52"/>
      <c r="RGT35" s="52"/>
      <c r="RGU35" s="52"/>
      <c r="RGV35" s="52"/>
      <c r="RGW35" s="52"/>
      <c r="RGX35" s="52"/>
      <c r="RGY35" s="52"/>
      <c r="RGZ35" s="52"/>
      <c r="RHA35" s="52"/>
      <c r="RHB35" s="52"/>
      <c r="RHC35" s="52"/>
      <c r="RHD35" s="52"/>
      <c r="RHE35" s="52"/>
      <c r="RHF35" s="52"/>
      <c r="RHG35" s="52"/>
      <c r="RHH35" s="52"/>
      <c r="RHI35" s="52"/>
      <c r="RHJ35" s="52"/>
      <c r="RHK35" s="52"/>
      <c r="RHL35" s="52"/>
      <c r="RHM35" s="52"/>
      <c r="RHN35" s="52"/>
      <c r="RHO35" s="52"/>
      <c r="RHP35" s="52"/>
      <c r="RHQ35" s="52"/>
      <c r="RHR35" s="52"/>
      <c r="RHS35" s="52"/>
      <c r="RHT35" s="52"/>
      <c r="RHU35" s="52"/>
      <c r="RHV35" s="52"/>
      <c r="RHW35" s="52"/>
      <c r="RHX35" s="52"/>
      <c r="RHY35" s="52"/>
      <c r="RHZ35" s="52"/>
      <c r="RIA35" s="52"/>
      <c r="RIB35" s="52"/>
      <c r="RIC35" s="52"/>
      <c r="RID35" s="52"/>
      <c r="RIE35" s="52"/>
      <c r="RIF35" s="52"/>
      <c r="RIG35" s="52"/>
      <c r="RIH35" s="52"/>
      <c r="RII35" s="52"/>
      <c r="RIJ35" s="52"/>
      <c r="RIK35" s="52"/>
      <c r="RIL35" s="52"/>
      <c r="RIM35" s="52"/>
      <c r="RIN35" s="52"/>
      <c r="RIO35" s="52"/>
      <c r="RIP35" s="52"/>
      <c r="RIQ35" s="52"/>
      <c r="RIR35" s="52"/>
      <c r="RIS35" s="52"/>
      <c r="RIT35" s="52"/>
      <c r="RIU35" s="52"/>
      <c r="RIV35" s="52"/>
      <c r="RIW35" s="52"/>
      <c r="RIX35" s="52"/>
      <c r="RIY35" s="52"/>
      <c r="RIZ35" s="52"/>
      <c r="RJA35" s="52"/>
      <c r="RJB35" s="52"/>
      <c r="RJC35" s="52"/>
      <c r="RJD35" s="52"/>
      <c r="RJE35" s="52"/>
      <c r="RJF35" s="52"/>
      <c r="RJG35" s="52"/>
      <c r="RJH35" s="52"/>
      <c r="RJI35" s="52"/>
      <c r="RJJ35" s="52"/>
      <c r="RJK35" s="52"/>
      <c r="RJL35" s="52"/>
      <c r="RJM35" s="52"/>
      <c r="RJN35" s="52"/>
      <c r="RJO35" s="52"/>
      <c r="RJP35" s="52"/>
      <c r="RJQ35" s="52"/>
      <c r="RJR35" s="52"/>
      <c r="RJS35" s="52"/>
      <c r="RJT35" s="52"/>
      <c r="RJU35" s="52"/>
      <c r="RJV35" s="52"/>
      <c r="RJW35" s="52"/>
      <c r="RJX35" s="52"/>
      <c r="RJY35" s="52"/>
      <c r="RJZ35" s="52"/>
      <c r="RKA35" s="52"/>
      <c r="RKB35" s="52"/>
      <c r="RKC35" s="52"/>
      <c r="RKD35" s="52"/>
      <c r="RKE35" s="52"/>
      <c r="RKF35" s="52"/>
      <c r="RKG35" s="52"/>
      <c r="RKH35" s="52"/>
      <c r="RKI35" s="52"/>
      <c r="RKJ35" s="52"/>
      <c r="RKK35" s="52"/>
      <c r="RKL35" s="52"/>
      <c r="RKM35" s="52"/>
      <c r="RKN35" s="52"/>
      <c r="RKO35" s="52"/>
      <c r="RKP35" s="52"/>
      <c r="RKQ35" s="52"/>
      <c r="RKR35" s="52"/>
      <c r="RKS35" s="52"/>
      <c r="RKT35" s="52"/>
      <c r="RKU35" s="52"/>
      <c r="RKV35" s="52"/>
      <c r="RKW35" s="52"/>
      <c r="RKX35" s="52"/>
      <c r="RKY35" s="52"/>
      <c r="RKZ35" s="52"/>
      <c r="RLA35" s="52"/>
      <c r="RLB35" s="52"/>
      <c r="RLC35" s="52"/>
      <c r="RLD35" s="52"/>
      <c r="RLE35" s="52"/>
      <c r="RLF35" s="52"/>
      <c r="RLG35" s="52"/>
      <c r="RLH35" s="52"/>
      <c r="RLI35" s="52"/>
      <c r="RLJ35" s="52"/>
      <c r="RLK35" s="52"/>
      <c r="RLL35" s="52"/>
      <c r="RLM35" s="52"/>
      <c r="RLN35" s="52"/>
      <c r="RLO35" s="52"/>
      <c r="RLP35" s="52"/>
      <c r="RLQ35" s="52"/>
      <c r="RLR35" s="52"/>
      <c r="RLS35" s="52"/>
      <c r="RLT35" s="52"/>
      <c r="RLU35" s="52"/>
      <c r="RLV35" s="52"/>
      <c r="RLW35" s="52"/>
      <c r="RLX35" s="52"/>
      <c r="RLY35" s="52"/>
      <c r="RLZ35" s="52"/>
      <c r="RMA35" s="52"/>
      <c r="RMB35" s="52"/>
      <c r="RMC35" s="52"/>
      <c r="RMD35" s="52"/>
      <c r="RME35" s="52"/>
      <c r="RMF35" s="52"/>
      <c r="RMG35" s="52"/>
      <c r="RMH35" s="52"/>
      <c r="RMI35" s="52"/>
      <c r="RMJ35" s="52"/>
      <c r="RMK35" s="52"/>
      <c r="RML35" s="52"/>
      <c r="RMM35" s="52"/>
      <c r="RMN35" s="52"/>
      <c r="RMO35" s="52"/>
      <c r="RMP35" s="52"/>
      <c r="RMQ35" s="52"/>
      <c r="RMR35" s="52"/>
      <c r="RMS35" s="52"/>
      <c r="RMT35" s="52"/>
      <c r="RMU35" s="52"/>
      <c r="RMV35" s="52"/>
      <c r="RMW35" s="52"/>
      <c r="RMX35" s="52"/>
      <c r="RMY35" s="52"/>
      <c r="RMZ35" s="52"/>
      <c r="RNA35" s="52"/>
      <c r="RNB35" s="52"/>
      <c r="RNC35" s="52"/>
      <c r="RND35" s="52"/>
      <c r="RNE35" s="52"/>
      <c r="RNF35" s="52"/>
      <c r="RNG35" s="52"/>
      <c r="RNH35" s="52"/>
      <c r="RNI35" s="52"/>
      <c r="RNJ35" s="52"/>
      <c r="RNK35" s="52"/>
      <c r="RNL35" s="52"/>
      <c r="RNM35" s="52"/>
      <c r="RNN35" s="52"/>
      <c r="RNO35" s="52"/>
      <c r="RNP35" s="52"/>
      <c r="RNQ35" s="52"/>
      <c r="RNR35" s="52"/>
      <c r="RNS35" s="52"/>
      <c r="RNT35" s="52"/>
      <c r="RNU35" s="52"/>
      <c r="RNV35" s="52"/>
      <c r="RNW35" s="52"/>
      <c r="RNX35" s="52"/>
      <c r="RNY35" s="52"/>
      <c r="RNZ35" s="52"/>
      <c r="ROA35" s="52"/>
      <c r="ROB35" s="52"/>
      <c r="ROC35" s="52"/>
      <c r="ROD35" s="52"/>
      <c r="ROE35" s="52"/>
      <c r="ROF35" s="52"/>
      <c r="ROG35" s="52"/>
      <c r="ROH35" s="52"/>
      <c r="ROI35" s="52"/>
      <c r="ROJ35" s="52"/>
      <c r="ROK35" s="52"/>
      <c r="ROL35" s="52"/>
      <c r="ROM35" s="52"/>
      <c r="RON35" s="52"/>
      <c r="ROO35" s="52"/>
      <c r="ROP35" s="52"/>
      <c r="ROQ35" s="52"/>
      <c r="ROR35" s="52"/>
      <c r="ROS35" s="52"/>
      <c r="ROT35" s="52"/>
      <c r="ROU35" s="52"/>
      <c r="ROV35" s="52"/>
      <c r="ROW35" s="52"/>
      <c r="ROX35" s="52"/>
      <c r="ROY35" s="52"/>
      <c r="ROZ35" s="52"/>
      <c r="RPA35" s="52"/>
      <c r="RPB35" s="52"/>
      <c r="RPC35" s="52"/>
      <c r="RPD35" s="52"/>
      <c r="RPE35" s="52"/>
      <c r="RPF35" s="52"/>
      <c r="RPG35" s="52"/>
      <c r="RPH35" s="52"/>
      <c r="RPI35" s="52"/>
      <c r="RPJ35" s="52"/>
      <c r="RPK35" s="52"/>
      <c r="RPL35" s="52"/>
      <c r="RPM35" s="52"/>
      <c r="RPN35" s="52"/>
      <c r="RPO35" s="52"/>
      <c r="RPP35" s="52"/>
      <c r="RPQ35" s="52"/>
      <c r="RPR35" s="52"/>
      <c r="RPS35" s="52"/>
      <c r="RPT35" s="52"/>
      <c r="RPU35" s="52"/>
      <c r="RPV35" s="52"/>
      <c r="RPW35" s="52"/>
      <c r="RPX35" s="52"/>
      <c r="RPY35" s="52"/>
      <c r="RPZ35" s="52"/>
      <c r="RQA35" s="52"/>
      <c r="RQB35" s="52"/>
      <c r="RQC35" s="52"/>
      <c r="RQD35" s="52"/>
      <c r="RQE35" s="52"/>
      <c r="RQF35" s="52"/>
      <c r="RQG35" s="52"/>
      <c r="RQH35" s="52"/>
      <c r="RQI35" s="52"/>
      <c r="RQJ35" s="52"/>
      <c r="RQK35" s="52"/>
      <c r="RQL35" s="52"/>
      <c r="RQM35" s="52"/>
      <c r="RQN35" s="52"/>
      <c r="RQO35" s="52"/>
      <c r="RQP35" s="52"/>
      <c r="RQQ35" s="52"/>
      <c r="RQR35" s="52"/>
      <c r="RQS35" s="52"/>
      <c r="RQT35" s="52"/>
      <c r="RQU35" s="52"/>
      <c r="RQV35" s="52"/>
      <c r="RQW35" s="52"/>
      <c r="RQX35" s="52"/>
      <c r="RQY35" s="52"/>
      <c r="RQZ35" s="52"/>
      <c r="RRA35" s="52"/>
      <c r="RRB35" s="52"/>
      <c r="RRC35" s="52"/>
      <c r="RRD35" s="52"/>
      <c r="RRE35" s="52"/>
      <c r="RRF35" s="52"/>
      <c r="RRG35" s="52"/>
      <c r="RRH35" s="52"/>
      <c r="RRI35" s="52"/>
      <c r="RRJ35" s="52"/>
      <c r="RRK35" s="52"/>
      <c r="RRL35" s="52"/>
      <c r="RRM35" s="52"/>
      <c r="RRN35" s="52"/>
      <c r="RRO35" s="52"/>
      <c r="RRP35" s="52"/>
      <c r="RRQ35" s="52"/>
      <c r="RRR35" s="52"/>
      <c r="RRS35" s="52"/>
      <c r="RRT35" s="52"/>
      <c r="RRU35" s="52"/>
      <c r="RRV35" s="52"/>
      <c r="RRW35" s="52"/>
      <c r="RRX35" s="52"/>
      <c r="RRY35" s="52"/>
      <c r="RRZ35" s="52"/>
      <c r="RSA35" s="52"/>
      <c r="RSB35" s="52"/>
      <c r="RSC35" s="52"/>
      <c r="RSD35" s="52"/>
      <c r="RSE35" s="52"/>
      <c r="RSF35" s="52"/>
      <c r="RSG35" s="52"/>
      <c r="RSH35" s="52"/>
      <c r="RSI35" s="52"/>
      <c r="RSJ35" s="52"/>
      <c r="RSK35" s="52"/>
      <c r="RSL35" s="52"/>
      <c r="RSM35" s="52"/>
      <c r="RSN35" s="52"/>
      <c r="RSO35" s="52"/>
      <c r="RSP35" s="52"/>
      <c r="RSQ35" s="52"/>
      <c r="RSR35" s="52"/>
      <c r="RSS35" s="52"/>
      <c r="RST35" s="52"/>
      <c r="RSU35" s="52"/>
      <c r="RSV35" s="52"/>
      <c r="RSW35" s="52"/>
      <c r="RSX35" s="52"/>
      <c r="RSY35" s="52"/>
      <c r="RSZ35" s="52"/>
      <c r="RTA35" s="52"/>
      <c r="RTB35" s="52"/>
      <c r="RTC35" s="52"/>
      <c r="RTD35" s="52"/>
      <c r="RTE35" s="52"/>
      <c r="RTF35" s="52"/>
      <c r="RTG35" s="52"/>
      <c r="RTH35" s="52"/>
      <c r="RTI35" s="52"/>
      <c r="RTJ35" s="52"/>
      <c r="RTK35" s="52"/>
      <c r="RTL35" s="52"/>
      <c r="RTM35" s="52"/>
      <c r="RTN35" s="52"/>
      <c r="RTO35" s="52"/>
      <c r="RTP35" s="52"/>
      <c r="RTQ35" s="52"/>
      <c r="RTR35" s="52"/>
      <c r="RTS35" s="52"/>
      <c r="RTT35" s="52"/>
      <c r="RTU35" s="52"/>
      <c r="RTV35" s="52"/>
      <c r="RTW35" s="52"/>
      <c r="RTX35" s="52"/>
      <c r="RTY35" s="52"/>
      <c r="RTZ35" s="52"/>
      <c r="RUA35" s="52"/>
      <c r="RUB35" s="52"/>
      <c r="RUC35" s="52"/>
      <c r="RUD35" s="52"/>
      <c r="RUE35" s="52"/>
      <c r="RUF35" s="52"/>
      <c r="RUG35" s="52"/>
      <c r="RUH35" s="52"/>
      <c r="RUI35" s="52"/>
      <c r="RUJ35" s="52"/>
      <c r="RUK35" s="52"/>
      <c r="RUL35" s="52"/>
      <c r="RUM35" s="52"/>
      <c r="RUN35" s="52"/>
      <c r="RUO35" s="52"/>
      <c r="RUP35" s="52"/>
      <c r="RUQ35" s="52"/>
      <c r="RUR35" s="52"/>
      <c r="RUS35" s="52"/>
      <c r="RUT35" s="52"/>
      <c r="RUU35" s="52"/>
      <c r="RUV35" s="52"/>
      <c r="RUW35" s="52"/>
      <c r="RUX35" s="52"/>
      <c r="RUY35" s="52"/>
      <c r="RUZ35" s="52"/>
      <c r="RVA35" s="52"/>
      <c r="RVB35" s="52"/>
      <c r="RVC35" s="52"/>
      <c r="RVD35" s="52"/>
      <c r="RVE35" s="52"/>
      <c r="RVF35" s="52"/>
      <c r="RVG35" s="52"/>
      <c r="RVH35" s="52"/>
      <c r="RVI35" s="52"/>
      <c r="RVJ35" s="52"/>
      <c r="RVK35" s="52"/>
      <c r="RVL35" s="52"/>
      <c r="RVM35" s="52"/>
      <c r="RVN35" s="52"/>
      <c r="RVO35" s="52"/>
      <c r="RVP35" s="52"/>
      <c r="RVQ35" s="52"/>
      <c r="RVR35" s="52"/>
      <c r="RVS35" s="52"/>
      <c r="RVT35" s="52"/>
      <c r="RVU35" s="52"/>
      <c r="RVV35" s="52"/>
      <c r="RVW35" s="52"/>
      <c r="RVX35" s="52"/>
      <c r="RVY35" s="52"/>
      <c r="RVZ35" s="52"/>
      <c r="RWA35" s="52"/>
      <c r="RWB35" s="52"/>
      <c r="RWC35" s="52"/>
      <c r="RWD35" s="52"/>
      <c r="RWE35" s="52"/>
      <c r="RWF35" s="52"/>
      <c r="RWG35" s="52"/>
      <c r="RWH35" s="52"/>
      <c r="RWI35" s="52"/>
      <c r="RWJ35" s="52"/>
      <c r="RWK35" s="52"/>
      <c r="RWL35" s="52"/>
      <c r="RWM35" s="52"/>
      <c r="RWN35" s="52"/>
      <c r="RWO35" s="52"/>
      <c r="RWP35" s="52"/>
      <c r="RWQ35" s="52"/>
      <c r="RWR35" s="52"/>
      <c r="RWS35" s="52"/>
      <c r="RWT35" s="52"/>
      <c r="RWU35" s="52"/>
      <c r="RWV35" s="52"/>
      <c r="RWW35" s="52"/>
      <c r="RWX35" s="52"/>
      <c r="RWY35" s="52"/>
      <c r="RWZ35" s="52"/>
      <c r="RXA35" s="52"/>
      <c r="RXB35" s="52"/>
      <c r="RXC35" s="52"/>
      <c r="RXD35" s="52"/>
      <c r="RXE35" s="52"/>
      <c r="RXF35" s="52"/>
      <c r="RXG35" s="52"/>
      <c r="RXH35" s="52"/>
      <c r="RXI35" s="52"/>
      <c r="RXJ35" s="52"/>
      <c r="RXK35" s="52"/>
      <c r="RXL35" s="52"/>
      <c r="RXM35" s="52"/>
      <c r="RXN35" s="52"/>
      <c r="RXO35" s="52"/>
      <c r="RXP35" s="52"/>
      <c r="RXQ35" s="52"/>
      <c r="RXR35" s="52"/>
      <c r="RXS35" s="52"/>
      <c r="RXT35" s="52"/>
      <c r="RXU35" s="52"/>
      <c r="RXV35" s="52"/>
      <c r="RXW35" s="52"/>
      <c r="RXX35" s="52"/>
      <c r="RXY35" s="52"/>
      <c r="RXZ35" s="52"/>
      <c r="RYA35" s="52"/>
      <c r="RYB35" s="52"/>
      <c r="RYC35" s="52"/>
      <c r="RYD35" s="52"/>
      <c r="RYE35" s="52"/>
      <c r="RYF35" s="52"/>
      <c r="RYG35" s="52"/>
      <c r="RYH35" s="52"/>
      <c r="RYI35" s="52"/>
      <c r="RYJ35" s="52"/>
      <c r="RYK35" s="52"/>
      <c r="RYL35" s="52"/>
      <c r="RYM35" s="52"/>
      <c r="RYN35" s="52"/>
      <c r="RYO35" s="52"/>
      <c r="RYP35" s="52"/>
      <c r="RYQ35" s="52"/>
      <c r="RYR35" s="52"/>
      <c r="RYS35" s="52"/>
      <c r="RYT35" s="52"/>
      <c r="RYU35" s="52"/>
      <c r="RYV35" s="52"/>
      <c r="RYW35" s="52"/>
      <c r="RYX35" s="52"/>
      <c r="RYY35" s="52"/>
      <c r="RYZ35" s="52"/>
      <c r="RZA35" s="52"/>
      <c r="RZB35" s="52"/>
      <c r="RZC35" s="52"/>
      <c r="RZD35" s="52"/>
      <c r="RZE35" s="52"/>
      <c r="RZF35" s="52"/>
      <c r="RZG35" s="52"/>
      <c r="RZH35" s="52"/>
      <c r="RZI35" s="52"/>
      <c r="RZJ35" s="52"/>
      <c r="RZK35" s="52"/>
      <c r="RZL35" s="52"/>
      <c r="RZM35" s="52"/>
      <c r="RZN35" s="52"/>
      <c r="RZO35" s="52"/>
      <c r="RZP35" s="52"/>
      <c r="RZQ35" s="52"/>
      <c r="RZR35" s="52"/>
      <c r="RZS35" s="52"/>
      <c r="RZT35" s="52"/>
      <c r="RZU35" s="52"/>
      <c r="RZV35" s="52"/>
      <c r="RZW35" s="52"/>
      <c r="RZX35" s="52"/>
      <c r="RZY35" s="52"/>
      <c r="RZZ35" s="52"/>
      <c r="SAA35" s="52"/>
      <c r="SAB35" s="52"/>
      <c r="SAC35" s="52"/>
      <c r="SAD35" s="52"/>
      <c r="SAE35" s="52"/>
      <c r="SAF35" s="52"/>
      <c r="SAG35" s="52"/>
      <c r="SAH35" s="52"/>
      <c r="SAI35" s="52"/>
      <c r="SAJ35" s="52"/>
      <c r="SAK35" s="52"/>
      <c r="SAL35" s="52"/>
      <c r="SAM35" s="52"/>
      <c r="SAN35" s="52"/>
      <c r="SAO35" s="52"/>
      <c r="SAP35" s="52"/>
      <c r="SAQ35" s="52"/>
      <c r="SAR35" s="52"/>
      <c r="SAS35" s="52"/>
      <c r="SAT35" s="52"/>
      <c r="SAU35" s="52"/>
      <c r="SAV35" s="52"/>
      <c r="SAW35" s="52"/>
      <c r="SAX35" s="52"/>
      <c r="SAY35" s="52"/>
      <c r="SAZ35" s="52"/>
      <c r="SBA35" s="52"/>
      <c r="SBB35" s="52"/>
      <c r="SBC35" s="52"/>
      <c r="SBD35" s="52"/>
      <c r="SBE35" s="52"/>
      <c r="SBF35" s="52"/>
      <c r="SBG35" s="52"/>
      <c r="SBH35" s="52"/>
      <c r="SBI35" s="52"/>
      <c r="SBJ35" s="52"/>
      <c r="SBK35" s="52"/>
      <c r="SBL35" s="52"/>
      <c r="SBM35" s="52"/>
      <c r="SBN35" s="52"/>
      <c r="SBO35" s="52"/>
      <c r="SBP35" s="52"/>
      <c r="SBQ35" s="52"/>
      <c r="SBR35" s="52"/>
      <c r="SBS35" s="52"/>
      <c r="SBT35" s="52"/>
      <c r="SBU35" s="52"/>
      <c r="SBV35" s="52"/>
      <c r="SBW35" s="52"/>
      <c r="SBX35" s="52"/>
      <c r="SBY35" s="52"/>
      <c r="SBZ35" s="52"/>
      <c r="SCA35" s="52"/>
      <c r="SCB35" s="52"/>
      <c r="SCC35" s="52"/>
      <c r="SCD35" s="52"/>
      <c r="SCE35" s="52"/>
      <c r="SCF35" s="52"/>
      <c r="SCG35" s="52"/>
      <c r="SCH35" s="52"/>
      <c r="SCI35" s="52"/>
      <c r="SCJ35" s="52"/>
      <c r="SCK35" s="52"/>
      <c r="SCL35" s="52"/>
      <c r="SCM35" s="52"/>
      <c r="SCN35" s="52"/>
      <c r="SCO35" s="52"/>
      <c r="SCP35" s="52"/>
      <c r="SCQ35" s="52"/>
      <c r="SCR35" s="52"/>
      <c r="SCS35" s="52"/>
      <c r="SCT35" s="52"/>
      <c r="SCU35" s="52"/>
      <c r="SCV35" s="52"/>
      <c r="SCW35" s="52"/>
      <c r="SCX35" s="52"/>
      <c r="SCY35" s="52"/>
      <c r="SCZ35" s="52"/>
      <c r="SDA35" s="52"/>
      <c r="SDB35" s="52"/>
      <c r="SDC35" s="52"/>
      <c r="SDD35" s="52"/>
      <c r="SDE35" s="52"/>
      <c r="SDF35" s="52"/>
      <c r="SDG35" s="52"/>
      <c r="SDH35" s="52"/>
      <c r="SDI35" s="52"/>
      <c r="SDJ35" s="52"/>
      <c r="SDK35" s="52"/>
      <c r="SDL35" s="52"/>
      <c r="SDM35" s="52"/>
      <c r="SDN35" s="52"/>
      <c r="SDO35" s="52"/>
      <c r="SDP35" s="52"/>
      <c r="SDQ35" s="52"/>
      <c r="SDR35" s="52"/>
      <c r="SDS35" s="52"/>
      <c r="SDT35" s="52"/>
      <c r="SDU35" s="52"/>
      <c r="SDV35" s="52"/>
      <c r="SDW35" s="52"/>
      <c r="SDX35" s="52"/>
      <c r="SDY35" s="52"/>
      <c r="SDZ35" s="52"/>
      <c r="SEA35" s="52"/>
      <c r="SEB35" s="52"/>
      <c r="SEC35" s="52"/>
      <c r="SED35" s="52"/>
      <c r="SEE35" s="52"/>
      <c r="SEF35" s="52"/>
      <c r="SEG35" s="52"/>
      <c r="SEH35" s="52"/>
      <c r="SEI35" s="52"/>
      <c r="SEJ35" s="52"/>
      <c r="SEK35" s="52"/>
      <c r="SEL35" s="52"/>
      <c r="SEM35" s="52"/>
      <c r="SEN35" s="52"/>
      <c r="SEO35" s="52"/>
      <c r="SEP35" s="52"/>
      <c r="SEQ35" s="52"/>
      <c r="SER35" s="52"/>
      <c r="SES35" s="52"/>
      <c r="SET35" s="52"/>
      <c r="SEU35" s="52"/>
      <c r="SEV35" s="52"/>
      <c r="SEW35" s="52"/>
      <c r="SEX35" s="52"/>
      <c r="SEY35" s="52"/>
      <c r="SEZ35" s="52"/>
      <c r="SFA35" s="52"/>
      <c r="SFB35" s="52"/>
      <c r="SFC35" s="52"/>
      <c r="SFD35" s="52"/>
      <c r="SFE35" s="52"/>
      <c r="SFF35" s="52"/>
      <c r="SFG35" s="52"/>
      <c r="SFH35" s="52"/>
      <c r="SFI35" s="52"/>
      <c r="SFJ35" s="52"/>
      <c r="SFK35" s="52"/>
      <c r="SFL35" s="52"/>
      <c r="SFM35" s="52"/>
      <c r="SFN35" s="52"/>
      <c r="SFO35" s="52"/>
      <c r="SFP35" s="52"/>
      <c r="SFQ35" s="52"/>
      <c r="SFR35" s="52"/>
      <c r="SFS35" s="52"/>
      <c r="SFT35" s="52"/>
      <c r="SFU35" s="52"/>
      <c r="SFV35" s="52"/>
      <c r="SFW35" s="52"/>
      <c r="SFX35" s="52"/>
      <c r="SFY35" s="52"/>
      <c r="SFZ35" s="52"/>
      <c r="SGA35" s="52"/>
      <c r="SGB35" s="52"/>
      <c r="SGC35" s="52"/>
      <c r="SGD35" s="52"/>
      <c r="SGE35" s="52"/>
      <c r="SGF35" s="52"/>
      <c r="SGG35" s="52"/>
      <c r="SGH35" s="52"/>
      <c r="SGI35" s="52"/>
      <c r="SGJ35" s="52"/>
      <c r="SGK35" s="52"/>
      <c r="SGL35" s="52"/>
      <c r="SGM35" s="52"/>
      <c r="SGN35" s="52"/>
      <c r="SGO35" s="52"/>
      <c r="SGP35" s="52"/>
      <c r="SGQ35" s="52"/>
      <c r="SGR35" s="52"/>
      <c r="SGS35" s="52"/>
      <c r="SGT35" s="52"/>
      <c r="SGU35" s="52"/>
      <c r="SGV35" s="52"/>
      <c r="SGW35" s="52"/>
      <c r="SGX35" s="52"/>
      <c r="SGY35" s="52"/>
      <c r="SGZ35" s="52"/>
      <c r="SHA35" s="52"/>
      <c r="SHB35" s="52"/>
      <c r="SHC35" s="52"/>
      <c r="SHD35" s="52"/>
      <c r="SHE35" s="52"/>
      <c r="SHF35" s="52"/>
      <c r="SHG35" s="52"/>
      <c r="SHH35" s="52"/>
      <c r="SHI35" s="52"/>
      <c r="SHJ35" s="52"/>
      <c r="SHK35" s="52"/>
      <c r="SHL35" s="52"/>
      <c r="SHM35" s="52"/>
      <c r="SHN35" s="52"/>
      <c r="SHO35" s="52"/>
      <c r="SHP35" s="52"/>
      <c r="SHQ35" s="52"/>
      <c r="SHR35" s="52"/>
      <c r="SHS35" s="52"/>
      <c r="SHT35" s="52"/>
      <c r="SHU35" s="52"/>
      <c r="SHV35" s="52"/>
      <c r="SHW35" s="52"/>
      <c r="SHX35" s="52"/>
      <c r="SHY35" s="52"/>
      <c r="SHZ35" s="52"/>
      <c r="SIA35" s="52"/>
      <c r="SIB35" s="52"/>
      <c r="SIC35" s="52"/>
      <c r="SID35" s="52"/>
      <c r="SIE35" s="52"/>
      <c r="SIF35" s="52"/>
      <c r="SIG35" s="52"/>
      <c r="SIH35" s="52"/>
      <c r="SII35" s="52"/>
      <c r="SIJ35" s="52"/>
      <c r="SIK35" s="52"/>
      <c r="SIL35" s="52"/>
      <c r="SIM35" s="52"/>
      <c r="SIN35" s="52"/>
      <c r="SIO35" s="52"/>
      <c r="SIP35" s="52"/>
      <c r="SIQ35" s="52"/>
      <c r="SIR35" s="52"/>
      <c r="SIS35" s="52"/>
      <c r="SIT35" s="52"/>
      <c r="SIU35" s="52"/>
      <c r="SIV35" s="52"/>
      <c r="SIW35" s="52"/>
      <c r="SIX35" s="52"/>
      <c r="SIY35" s="52"/>
      <c r="SIZ35" s="52"/>
      <c r="SJA35" s="52"/>
      <c r="SJB35" s="52"/>
      <c r="SJC35" s="52"/>
      <c r="SJD35" s="52"/>
      <c r="SJE35" s="52"/>
      <c r="SJF35" s="52"/>
      <c r="SJG35" s="52"/>
      <c r="SJH35" s="52"/>
      <c r="SJI35" s="52"/>
      <c r="SJJ35" s="52"/>
      <c r="SJK35" s="52"/>
      <c r="SJL35" s="52"/>
      <c r="SJM35" s="52"/>
      <c r="SJN35" s="52"/>
      <c r="SJO35" s="52"/>
      <c r="SJP35" s="52"/>
      <c r="SJQ35" s="52"/>
      <c r="SJR35" s="52"/>
      <c r="SJS35" s="52"/>
      <c r="SJT35" s="52"/>
      <c r="SJU35" s="52"/>
      <c r="SJV35" s="52"/>
      <c r="SJW35" s="52"/>
      <c r="SJX35" s="52"/>
      <c r="SJY35" s="52"/>
      <c r="SJZ35" s="52"/>
      <c r="SKA35" s="52"/>
      <c r="SKB35" s="52"/>
      <c r="SKC35" s="52"/>
      <c r="SKD35" s="52"/>
      <c r="SKE35" s="52"/>
      <c r="SKF35" s="52"/>
      <c r="SKG35" s="52"/>
      <c r="SKH35" s="52"/>
      <c r="SKI35" s="52"/>
      <c r="SKJ35" s="52"/>
      <c r="SKK35" s="52"/>
      <c r="SKL35" s="52"/>
      <c r="SKM35" s="52"/>
      <c r="SKN35" s="52"/>
      <c r="SKO35" s="52"/>
      <c r="SKP35" s="52"/>
      <c r="SKQ35" s="52"/>
      <c r="SKR35" s="52"/>
      <c r="SKS35" s="52"/>
      <c r="SKT35" s="52"/>
      <c r="SKU35" s="52"/>
      <c r="SKV35" s="52"/>
      <c r="SKW35" s="52"/>
      <c r="SKX35" s="52"/>
      <c r="SKY35" s="52"/>
      <c r="SKZ35" s="52"/>
      <c r="SLA35" s="52"/>
      <c r="SLB35" s="52"/>
      <c r="SLC35" s="52"/>
      <c r="SLD35" s="52"/>
      <c r="SLE35" s="52"/>
      <c r="SLF35" s="52"/>
      <c r="SLG35" s="52"/>
      <c r="SLH35" s="52"/>
      <c r="SLI35" s="52"/>
      <c r="SLJ35" s="52"/>
      <c r="SLK35" s="52"/>
      <c r="SLL35" s="52"/>
      <c r="SLM35" s="52"/>
      <c r="SLN35" s="52"/>
      <c r="SLO35" s="52"/>
      <c r="SLP35" s="52"/>
      <c r="SLQ35" s="52"/>
      <c r="SLR35" s="52"/>
      <c r="SLS35" s="52"/>
      <c r="SLT35" s="52"/>
      <c r="SLU35" s="52"/>
      <c r="SLV35" s="52"/>
      <c r="SLW35" s="52"/>
      <c r="SLX35" s="52"/>
      <c r="SLY35" s="52"/>
      <c r="SLZ35" s="52"/>
      <c r="SMA35" s="52"/>
      <c r="SMB35" s="52"/>
      <c r="SMC35" s="52"/>
      <c r="SMD35" s="52"/>
      <c r="SME35" s="52"/>
      <c r="SMF35" s="52"/>
      <c r="SMG35" s="52"/>
      <c r="SMH35" s="52"/>
      <c r="SMI35" s="52"/>
      <c r="SMJ35" s="52"/>
      <c r="SMK35" s="52"/>
      <c r="SML35" s="52"/>
      <c r="SMM35" s="52"/>
      <c r="SMN35" s="52"/>
      <c r="SMO35" s="52"/>
      <c r="SMP35" s="52"/>
      <c r="SMQ35" s="52"/>
      <c r="SMR35" s="52"/>
      <c r="SMS35" s="52"/>
      <c r="SMT35" s="52"/>
      <c r="SMU35" s="52"/>
      <c r="SMV35" s="52"/>
      <c r="SMW35" s="52"/>
      <c r="SMX35" s="52"/>
      <c r="SMY35" s="52"/>
      <c r="SMZ35" s="52"/>
      <c r="SNA35" s="52"/>
      <c r="SNB35" s="52"/>
      <c r="SNC35" s="52"/>
      <c r="SND35" s="52"/>
      <c r="SNE35" s="52"/>
      <c r="SNF35" s="52"/>
      <c r="SNG35" s="52"/>
      <c r="SNH35" s="52"/>
      <c r="SNI35" s="52"/>
      <c r="SNJ35" s="52"/>
      <c r="SNK35" s="52"/>
      <c r="SNL35" s="52"/>
      <c r="SNM35" s="52"/>
      <c r="SNN35" s="52"/>
      <c r="SNO35" s="52"/>
      <c r="SNP35" s="52"/>
      <c r="SNQ35" s="52"/>
      <c r="SNR35" s="52"/>
      <c r="SNS35" s="52"/>
      <c r="SNT35" s="52"/>
      <c r="SNU35" s="52"/>
      <c r="SNV35" s="52"/>
      <c r="SNW35" s="52"/>
      <c r="SNX35" s="52"/>
      <c r="SNY35" s="52"/>
      <c r="SNZ35" s="52"/>
      <c r="SOA35" s="52"/>
      <c r="SOB35" s="52"/>
      <c r="SOC35" s="52"/>
      <c r="SOD35" s="52"/>
      <c r="SOE35" s="52"/>
      <c r="SOF35" s="52"/>
      <c r="SOG35" s="52"/>
      <c r="SOH35" s="52"/>
      <c r="SOI35" s="52"/>
      <c r="SOJ35" s="52"/>
      <c r="SOK35" s="52"/>
      <c r="SOL35" s="52"/>
      <c r="SOM35" s="52"/>
      <c r="SON35" s="52"/>
      <c r="SOO35" s="52"/>
      <c r="SOP35" s="52"/>
      <c r="SOQ35" s="52"/>
      <c r="SOR35" s="52"/>
      <c r="SOS35" s="52"/>
      <c r="SOT35" s="52"/>
      <c r="SOU35" s="52"/>
      <c r="SOV35" s="52"/>
      <c r="SOW35" s="52"/>
      <c r="SOX35" s="52"/>
      <c r="SOY35" s="52"/>
      <c r="SOZ35" s="52"/>
      <c r="SPA35" s="52"/>
      <c r="SPB35" s="52"/>
      <c r="SPC35" s="52"/>
      <c r="SPD35" s="52"/>
      <c r="SPE35" s="52"/>
      <c r="SPF35" s="52"/>
      <c r="SPG35" s="52"/>
      <c r="SPH35" s="52"/>
      <c r="SPI35" s="52"/>
      <c r="SPJ35" s="52"/>
      <c r="SPK35" s="52"/>
      <c r="SPL35" s="52"/>
      <c r="SPM35" s="52"/>
      <c r="SPN35" s="52"/>
      <c r="SPO35" s="52"/>
      <c r="SPP35" s="52"/>
      <c r="SPQ35" s="52"/>
      <c r="SPR35" s="52"/>
      <c r="SPS35" s="52"/>
      <c r="SPT35" s="52"/>
      <c r="SPU35" s="52"/>
      <c r="SPV35" s="52"/>
      <c r="SPW35" s="52"/>
      <c r="SPX35" s="52"/>
      <c r="SPY35" s="52"/>
      <c r="SPZ35" s="52"/>
      <c r="SQA35" s="52"/>
      <c r="SQB35" s="52"/>
      <c r="SQC35" s="52"/>
      <c r="SQD35" s="52"/>
      <c r="SQE35" s="52"/>
      <c r="SQF35" s="52"/>
      <c r="SQG35" s="52"/>
      <c r="SQH35" s="52"/>
      <c r="SQI35" s="52"/>
      <c r="SQJ35" s="52"/>
      <c r="SQK35" s="52"/>
      <c r="SQL35" s="52"/>
      <c r="SQM35" s="52"/>
      <c r="SQN35" s="52"/>
      <c r="SQO35" s="52"/>
      <c r="SQP35" s="52"/>
      <c r="SQQ35" s="52"/>
      <c r="SQR35" s="52"/>
      <c r="SQS35" s="52"/>
      <c r="SQT35" s="52"/>
      <c r="SQU35" s="52"/>
      <c r="SQV35" s="52"/>
      <c r="SQW35" s="52"/>
      <c r="SQX35" s="52"/>
      <c r="SQY35" s="52"/>
      <c r="SQZ35" s="52"/>
      <c r="SRA35" s="52"/>
      <c r="SRB35" s="52"/>
      <c r="SRC35" s="52"/>
      <c r="SRD35" s="52"/>
      <c r="SRE35" s="52"/>
      <c r="SRF35" s="52"/>
      <c r="SRG35" s="52"/>
      <c r="SRH35" s="52"/>
      <c r="SRI35" s="52"/>
      <c r="SRJ35" s="52"/>
      <c r="SRK35" s="52"/>
      <c r="SRL35" s="52"/>
      <c r="SRM35" s="52"/>
      <c r="SRN35" s="52"/>
      <c r="SRO35" s="52"/>
      <c r="SRP35" s="52"/>
      <c r="SRQ35" s="52"/>
      <c r="SRR35" s="52"/>
      <c r="SRS35" s="52"/>
      <c r="SRT35" s="52"/>
      <c r="SRU35" s="52"/>
      <c r="SRV35" s="52"/>
      <c r="SRW35" s="52"/>
      <c r="SRX35" s="52"/>
      <c r="SRY35" s="52"/>
      <c r="SRZ35" s="52"/>
      <c r="SSA35" s="52"/>
      <c r="SSB35" s="52"/>
      <c r="SSC35" s="52"/>
      <c r="SSD35" s="52"/>
      <c r="SSE35" s="52"/>
      <c r="SSF35" s="52"/>
      <c r="SSG35" s="52"/>
      <c r="SSH35" s="52"/>
      <c r="SSI35" s="52"/>
      <c r="SSJ35" s="52"/>
      <c r="SSK35" s="52"/>
      <c r="SSL35" s="52"/>
      <c r="SSM35" s="52"/>
      <c r="SSN35" s="52"/>
      <c r="SSO35" s="52"/>
      <c r="SSP35" s="52"/>
      <c r="SSQ35" s="52"/>
      <c r="SSR35" s="52"/>
      <c r="SSS35" s="52"/>
      <c r="SST35" s="52"/>
      <c r="SSU35" s="52"/>
      <c r="SSV35" s="52"/>
      <c r="SSW35" s="52"/>
      <c r="SSX35" s="52"/>
      <c r="SSY35" s="52"/>
      <c r="SSZ35" s="52"/>
      <c r="STA35" s="52"/>
      <c r="STB35" s="52"/>
      <c r="STC35" s="52"/>
      <c r="STD35" s="52"/>
      <c r="STE35" s="52"/>
      <c r="STF35" s="52"/>
      <c r="STG35" s="52"/>
      <c r="STH35" s="52"/>
      <c r="STI35" s="52"/>
      <c r="STJ35" s="52"/>
      <c r="STK35" s="52"/>
      <c r="STL35" s="52"/>
      <c r="STM35" s="52"/>
      <c r="STN35" s="52"/>
      <c r="STO35" s="52"/>
      <c r="STP35" s="52"/>
      <c r="STQ35" s="52"/>
      <c r="STR35" s="52"/>
      <c r="STS35" s="52"/>
      <c r="STT35" s="52"/>
      <c r="STU35" s="52"/>
      <c r="STV35" s="52"/>
      <c r="STW35" s="52"/>
      <c r="STX35" s="52"/>
      <c r="STY35" s="52"/>
      <c r="STZ35" s="52"/>
      <c r="SUA35" s="52"/>
      <c r="SUB35" s="52"/>
      <c r="SUC35" s="52"/>
      <c r="SUD35" s="52"/>
      <c r="SUE35" s="52"/>
      <c r="SUF35" s="52"/>
      <c r="SUG35" s="52"/>
      <c r="SUH35" s="52"/>
      <c r="SUI35" s="52"/>
      <c r="SUJ35" s="52"/>
      <c r="SUK35" s="52"/>
      <c r="SUL35" s="52"/>
      <c r="SUM35" s="52"/>
      <c r="SUN35" s="52"/>
      <c r="SUO35" s="52"/>
      <c r="SUP35" s="52"/>
      <c r="SUQ35" s="52"/>
      <c r="SUR35" s="52"/>
      <c r="SUS35" s="52"/>
      <c r="SUT35" s="52"/>
      <c r="SUU35" s="52"/>
      <c r="SUV35" s="52"/>
      <c r="SUW35" s="52"/>
      <c r="SUX35" s="52"/>
      <c r="SUY35" s="52"/>
      <c r="SUZ35" s="52"/>
      <c r="SVA35" s="52"/>
      <c r="SVB35" s="52"/>
      <c r="SVC35" s="52"/>
      <c r="SVD35" s="52"/>
      <c r="SVE35" s="52"/>
      <c r="SVF35" s="52"/>
      <c r="SVG35" s="52"/>
      <c r="SVH35" s="52"/>
      <c r="SVI35" s="52"/>
      <c r="SVJ35" s="52"/>
      <c r="SVK35" s="52"/>
      <c r="SVL35" s="52"/>
      <c r="SVM35" s="52"/>
      <c r="SVN35" s="52"/>
      <c r="SVO35" s="52"/>
      <c r="SVP35" s="52"/>
      <c r="SVQ35" s="52"/>
      <c r="SVR35" s="52"/>
      <c r="SVS35" s="52"/>
      <c r="SVT35" s="52"/>
      <c r="SVU35" s="52"/>
      <c r="SVV35" s="52"/>
      <c r="SVW35" s="52"/>
      <c r="SVX35" s="52"/>
      <c r="SVY35" s="52"/>
      <c r="SVZ35" s="52"/>
      <c r="SWA35" s="52"/>
      <c r="SWB35" s="52"/>
      <c r="SWC35" s="52"/>
      <c r="SWD35" s="52"/>
      <c r="SWE35" s="52"/>
      <c r="SWF35" s="52"/>
      <c r="SWG35" s="52"/>
      <c r="SWH35" s="52"/>
      <c r="SWI35" s="52"/>
      <c r="SWJ35" s="52"/>
      <c r="SWK35" s="52"/>
      <c r="SWL35" s="52"/>
      <c r="SWM35" s="52"/>
      <c r="SWN35" s="52"/>
      <c r="SWO35" s="52"/>
      <c r="SWP35" s="52"/>
      <c r="SWQ35" s="52"/>
      <c r="SWR35" s="52"/>
      <c r="SWS35" s="52"/>
      <c r="SWT35" s="52"/>
      <c r="SWU35" s="52"/>
      <c r="SWV35" s="52"/>
      <c r="SWW35" s="52"/>
      <c r="SWX35" s="52"/>
      <c r="SWY35" s="52"/>
      <c r="SWZ35" s="52"/>
      <c r="SXA35" s="52"/>
      <c r="SXB35" s="52"/>
      <c r="SXC35" s="52"/>
      <c r="SXD35" s="52"/>
      <c r="SXE35" s="52"/>
      <c r="SXF35" s="52"/>
      <c r="SXG35" s="52"/>
      <c r="SXH35" s="52"/>
      <c r="SXI35" s="52"/>
      <c r="SXJ35" s="52"/>
      <c r="SXK35" s="52"/>
      <c r="SXL35" s="52"/>
      <c r="SXM35" s="52"/>
      <c r="SXN35" s="52"/>
      <c r="SXO35" s="52"/>
      <c r="SXP35" s="52"/>
      <c r="SXQ35" s="52"/>
      <c r="SXR35" s="52"/>
      <c r="SXS35" s="52"/>
      <c r="SXT35" s="52"/>
      <c r="SXU35" s="52"/>
      <c r="SXV35" s="52"/>
      <c r="SXW35" s="52"/>
      <c r="SXX35" s="52"/>
      <c r="SXY35" s="52"/>
      <c r="SXZ35" s="52"/>
      <c r="SYA35" s="52"/>
      <c r="SYB35" s="52"/>
      <c r="SYC35" s="52"/>
      <c r="SYD35" s="52"/>
      <c r="SYE35" s="52"/>
      <c r="SYF35" s="52"/>
      <c r="SYG35" s="52"/>
      <c r="SYH35" s="52"/>
      <c r="SYI35" s="52"/>
      <c r="SYJ35" s="52"/>
      <c r="SYK35" s="52"/>
      <c r="SYL35" s="52"/>
      <c r="SYM35" s="52"/>
      <c r="SYN35" s="52"/>
      <c r="SYO35" s="52"/>
      <c r="SYP35" s="52"/>
      <c r="SYQ35" s="52"/>
      <c r="SYR35" s="52"/>
      <c r="SYS35" s="52"/>
      <c r="SYT35" s="52"/>
      <c r="SYU35" s="52"/>
      <c r="SYV35" s="52"/>
      <c r="SYW35" s="52"/>
      <c r="SYX35" s="52"/>
      <c r="SYY35" s="52"/>
      <c r="SYZ35" s="52"/>
      <c r="SZA35" s="52"/>
      <c r="SZB35" s="52"/>
      <c r="SZC35" s="52"/>
      <c r="SZD35" s="52"/>
      <c r="SZE35" s="52"/>
      <c r="SZF35" s="52"/>
      <c r="SZG35" s="52"/>
      <c r="SZH35" s="52"/>
      <c r="SZI35" s="52"/>
      <c r="SZJ35" s="52"/>
      <c r="SZK35" s="52"/>
      <c r="SZL35" s="52"/>
      <c r="SZM35" s="52"/>
      <c r="SZN35" s="52"/>
      <c r="SZO35" s="52"/>
      <c r="SZP35" s="52"/>
      <c r="SZQ35" s="52"/>
      <c r="SZR35" s="52"/>
      <c r="SZS35" s="52"/>
      <c r="SZT35" s="52"/>
      <c r="SZU35" s="52"/>
      <c r="SZV35" s="52"/>
      <c r="SZW35" s="52"/>
      <c r="SZX35" s="52"/>
      <c r="SZY35" s="52"/>
      <c r="SZZ35" s="52"/>
      <c r="TAA35" s="52"/>
      <c r="TAB35" s="52"/>
      <c r="TAC35" s="52"/>
      <c r="TAD35" s="52"/>
      <c r="TAE35" s="52"/>
      <c r="TAF35" s="52"/>
      <c r="TAG35" s="52"/>
      <c r="TAH35" s="52"/>
      <c r="TAI35" s="52"/>
      <c r="TAJ35" s="52"/>
      <c r="TAK35" s="52"/>
      <c r="TAL35" s="52"/>
      <c r="TAM35" s="52"/>
      <c r="TAN35" s="52"/>
      <c r="TAO35" s="52"/>
      <c r="TAP35" s="52"/>
      <c r="TAQ35" s="52"/>
      <c r="TAR35" s="52"/>
      <c r="TAS35" s="52"/>
      <c r="TAT35" s="52"/>
      <c r="TAU35" s="52"/>
      <c r="TAV35" s="52"/>
      <c r="TAW35" s="52"/>
      <c r="TAX35" s="52"/>
      <c r="TAY35" s="52"/>
      <c r="TAZ35" s="52"/>
      <c r="TBA35" s="52"/>
      <c r="TBB35" s="52"/>
      <c r="TBC35" s="52"/>
      <c r="TBD35" s="52"/>
      <c r="TBE35" s="52"/>
      <c r="TBF35" s="52"/>
      <c r="TBG35" s="52"/>
      <c r="TBH35" s="52"/>
      <c r="TBI35" s="52"/>
      <c r="TBJ35" s="52"/>
      <c r="TBK35" s="52"/>
      <c r="TBL35" s="52"/>
      <c r="TBM35" s="52"/>
      <c r="TBN35" s="52"/>
      <c r="TBO35" s="52"/>
      <c r="TBP35" s="52"/>
      <c r="TBQ35" s="52"/>
      <c r="TBR35" s="52"/>
      <c r="TBS35" s="52"/>
      <c r="TBT35" s="52"/>
      <c r="TBU35" s="52"/>
      <c r="TBV35" s="52"/>
      <c r="TBW35" s="52"/>
      <c r="TBX35" s="52"/>
      <c r="TBY35" s="52"/>
      <c r="TBZ35" s="52"/>
      <c r="TCA35" s="52"/>
      <c r="TCB35" s="52"/>
      <c r="TCC35" s="52"/>
      <c r="TCD35" s="52"/>
      <c r="TCE35" s="52"/>
      <c r="TCF35" s="52"/>
      <c r="TCG35" s="52"/>
      <c r="TCH35" s="52"/>
      <c r="TCI35" s="52"/>
      <c r="TCJ35" s="52"/>
      <c r="TCK35" s="52"/>
      <c r="TCL35" s="52"/>
      <c r="TCM35" s="52"/>
      <c r="TCN35" s="52"/>
      <c r="TCO35" s="52"/>
      <c r="TCP35" s="52"/>
      <c r="TCQ35" s="52"/>
      <c r="TCR35" s="52"/>
      <c r="TCS35" s="52"/>
      <c r="TCT35" s="52"/>
      <c r="TCU35" s="52"/>
      <c r="TCV35" s="52"/>
      <c r="TCW35" s="52"/>
      <c r="TCX35" s="52"/>
      <c r="TCY35" s="52"/>
      <c r="TCZ35" s="52"/>
      <c r="TDA35" s="52"/>
      <c r="TDB35" s="52"/>
      <c r="TDC35" s="52"/>
      <c r="TDD35" s="52"/>
      <c r="TDE35" s="52"/>
      <c r="TDF35" s="52"/>
      <c r="TDG35" s="52"/>
      <c r="TDH35" s="52"/>
      <c r="TDI35" s="52"/>
      <c r="TDJ35" s="52"/>
      <c r="TDK35" s="52"/>
      <c r="TDL35" s="52"/>
      <c r="TDM35" s="52"/>
      <c r="TDN35" s="52"/>
      <c r="TDO35" s="52"/>
      <c r="TDP35" s="52"/>
      <c r="TDQ35" s="52"/>
      <c r="TDR35" s="52"/>
      <c r="TDS35" s="52"/>
      <c r="TDT35" s="52"/>
      <c r="TDU35" s="52"/>
      <c r="TDV35" s="52"/>
      <c r="TDW35" s="52"/>
      <c r="TDX35" s="52"/>
      <c r="TDY35" s="52"/>
      <c r="TDZ35" s="52"/>
      <c r="TEA35" s="52"/>
      <c r="TEB35" s="52"/>
      <c r="TEC35" s="52"/>
      <c r="TED35" s="52"/>
      <c r="TEE35" s="52"/>
      <c r="TEF35" s="52"/>
      <c r="TEG35" s="52"/>
      <c r="TEH35" s="52"/>
      <c r="TEI35" s="52"/>
      <c r="TEJ35" s="52"/>
      <c r="TEK35" s="52"/>
      <c r="TEL35" s="52"/>
      <c r="TEM35" s="52"/>
      <c r="TEN35" s="52"/>
      <c r="TEO35" s="52"/>
      <c r="TEP35" s="52"/>
      <c r="TEQ35" s="52"/>
      <c r="TER35" s="52"/>
      <c r="TES35" s="52"/>
      <c r="TET35" s="52"/>
      <c r="TEU35" s="52"/>
      <c r="TEV35" s="52"/>
      <c r="TEW35" s="52"/>
      <c r="TEX35" s="52"/>
      <c r="TEY35" s="52"/>
      <c r="TEZ35" s="52"/>
      <c r="TFA35" s="52"/>
      <c r="TFB35" s="52"/>
      <c r="TFC35" s="52"/>
      <c r="TFD35" s="52"/>
      <c r="TFE35" s="52"/>
      <c r="TFF35" s="52"/>
      <c r="TFG35" s="52"/>
      <c r="TFH35" s="52"/>
      <c r="TFI35" s="52"/>
      <c r="TFJ35" s="52"/>
      <c r="TFK35" s="52"/>
      <c r="TFL35" s="52"/>
      <c r="TFM35" s="52"/>
      <c r="TFN35" s="52"/>
      <c r="TFO35" s="52"/>
      <c r="TFP35" s="52"/>
      <c r="TFQ35" s="52"/>
      <c r="TFR35" s="52"/>
      <c r="TFS35" s="52"/>
      <c r="TFT35" s="52"/>
      <c r="TFU35" s="52"/>
      <c r="TFV35" s="52"/>
      <c r="TFW35" s="52"/>
      <c r="TFX35" s="52"/>
      <c r="TFY35" s="52"/>
      <c r="TFZ35" s="52"/>
      <c r="TGA35" s="52"/>
      <c r="TGB35" s="52"/>
      <c r="TGC35" s="52"/>
      <c r="TGD35" s="52"/>
      <c r="TGE35" s="52"/>
      <c r="TGF35" s="52"/>
      <c r="TGG35" s="52"/>
      <c r="TGH35" s="52"/>
      <c r="TGI35" s="52"/>
      <c r="TGJ35" s="52"/>
      <c r="TGK35" s="52"/>
      <c r="TGL35" s="52"/>
      <c r="TGM35" s="52"/>
      <c r="TGN35" s="52"/>
      <c r="TGO35" s="52"/>
      <c r="TGP35" s="52"/>
      <c r="TGQ35" s="52"/>
      <c r="TGR35" s="52"/>
      <c r="TGS35" s="52"/>
      <c r="TGT35" s="52"/>
      <c r="TGU35" s="52"/>
      <c r="TGV35" s="52"/>
      <c r="TGW35" s="52"/>
      <c r="TGX35" s="52"/>
      <c r="TGY35" s="52"/>
      <c r="TGZ35" s="52"/>
      <c r="THA35" s="52"/>
      <c r="THB35" s="52"/>
      <c r="THC35" s="52"/>
      <c r="THD35" s="52"/>
      <c r="THE35" s="52"/>
      <c r="THF35" s="52"/>
      <c r="THG35" s="52"/>
      <c r="THH35" s="52"/>
      <c r="THI35" s="52"/>
      <c r="THJ35" s="52"/>
      <c r="THK35" s="52"/>
      <c r="THL35" s="52"/>
      <c r="THM35" s="52"/>
      <c r="THN35" s="52"/>
      <c r="THO35" s="52"/>
      <c r="THP35" s="52"/>
      <c r="THQ35" s="52"/>
      <c r="THR35" s="52"/>
      <c r="THS35" s="52"/>
      <c r="THT35" s="52"/>
      <c r="THU35" s="52"/>
      <c r="THV35" s="52"/>
      <c r="THW35" s="52"/>
      <c r="THX35" s="52"/>
      <c r="THY35" s="52"/>
      <c r="THZ35" s="52"/>
      <c r="TIA35" s="52"/>
      <c r="TIB35" s="52"/>
      <c r="TIC35" s="52"/>
      <c r="TID35" s="52"/>
      <c r="TIE35" s="52"/>
      <c r="TIF35" s="52"/>
      <c r="TIG35" s="52"/>
      <c r="TIH35" s="52"/>
      <c r="TII35" s="52"/>
      <c r="TIJ35" s="52"/>
      <c r="TIK35" s="52"/>
      <c r="TIL35" s="52"/>
      <c r="TIM35" s="52"/>
      <c r="TIN35" s="52"/>
      <c r="TIO35" s="52"/>
      <c r="TIP35" s="52"/>
      <c r="TIQ35" s="52"/>
      <c r="TIR35" s="52"/>
      <c r="TIS35" s="52"/>
      <c r="TIT35" s="52"/>
      <c r="TIU35" s="52"/>
      <c r="TIV35" s="52"/>
      <c r="TIW35" s="52"/>
      <c r="TIX35" s="52"/>
      <c r="TIY35" s="52"/>
      <c r="TIZ35" s="52"/>
      <c r="TJA35" s="52"/>
      <c r="TJB35" s="52"/>
      <c r="TJC35" s="52"/>
      <c r="TJD35" s="52"/>
      <c r="TJE35" s="52"/>
      <c r="TJF35" s="52"/>
      <c r="TJG35" s="52"/>
      <c r="TJH35" s="52"/>
      <c r="TJI35" s="52"/>
      <c r="TJJ35" s="52"/>
      <c r="TJK35" s="52"/>
      <c r="TJL35" s="52"/>
      <c r="TJM35" s="52"/>
      <c r="TJN35" s="52"/>
      <c r="TJO35" s="52"/>
      <c r="TJP35" s="52"/>
      <c r="TJQ35" s="52"/>
      <c r="TJR35" s="52"/>
      <c r="TJS35" s="52"/>
      <c r="TJT35" s="52"/>
      <c r="TJU35" s="52"/>
      <c r="TJV35" s="52"/>
      <c r="TJW35" s="52"/>
      <c r="TJX35" s="52"/>
      <c r="TJY35" s="52"/>
      <c r="TJZ35" s="52"/>
      <c r="TKA35" s="52"/>
      <c r="TKB35" s="52"/>
      <c r="TKC35" s="52"/>
      <c r="TKD35" s="52"/>
      <c r="TKE35" s="52"/>
      <c r="TKF35" s="52"/>
      <c r="TKG35" s="52"/>
      <c r="TKH35" s="52"/>
      <c r="TKI35" s="52"/>
      <c r="TKJ35" s="52"/>
      <c r="TKK35" s="52"/>
      <c r="TKL35" s="52"/>
      <c r="TKM35" s="52"/>
      <c r="TKN35" s="52"/>
      <c r="TKO35" s="52"/>
      <c r="TKP35" s="52"/>
      <c r="TKQ35" s="52"/>
      <c r="TKR35" s="52"/>
      <c r="TKS35" s="52"/>
      <c r="TKT35" s="52"/>
      <c r="TKU35" s="52"/>
      <c r="TKV35" s="52"/>
      <c r="TKW35" s="52"/>
      <c r="TKX35" s="52"/>
      <c r="TKY35" s="52"/>
      <c r="TKZ35" s="52"/>
      <c r="TLA35" s="52"/>
      <c r="TLB35" s="52"/>
      <c r="TLC35" s="52"/>
      <c r="TLD35" s="52"/>
      <c r="TLE35" s="52"/>
      <c r="TLF35" s="52"/>
      <c r="TLG35" s="52"/>
      <c r="TLH35" s="52"/>
      <c r="TLI35" s="52"/>
      <c r="TLJ35" s="52"/>
      <c r="TLK35" s="52"/>
      <c r="TLL35" s="52"/>
      <c r="TLM35" s="52"/>
      <c r="TLN35" s="52"/>
      <c r="TLO35" s="52"/>
      <c r="TLP35" s="52"/>
      <c r="TLQ35" s="52"/>
      <c r="TLR35" s="52"/>
      <c r="TLS35" s="52"/>
      <c r="TLT35" s="52"/>
      <c r="TLU35" s="52"/>
      <c r="TLV35" s="52"/>
      <c r="TLW35" s="52"/>
      <c r="TLX35" s="52"/>
      <c r="TLY35" s="52"/>
      <c r="TLZ35" s="52"/>
      <c r="TMA35" s="52"/>
      <c r="TMB35" s="52"/>
      <c r="TMC35" s="52"/>
      <c r="TMD35" s="52"/>
      <c r="TME35" s="52"/>
      <c r="TMF35" s="52"/>
      <c r="TMG35" s="52"/>
      <c r="TMH35" s="52"/>
      <c r="TMI35" s="52"/>
      <c r="TMJ35" s="52"/>
      <c r="TMK35" s="52"/>
      <c r="TML35" s="52"/>
      <c r="TMM35" s="52"/>
      <c r="TMN35" s="52"/>
      <c r="TMO35" s="52"/>
      <c r="TMP35" s="52"/>
      <c r="TMQ35" s="52"/>
      <c r="TMR35" s="52"/>
      <c r="TMS35" s="52"/>
      <c r="TMT35" s="52"/>
      <c r="TMU35" s="52"/>
      <c r="TMV35" s="52"/>
      <c r="TMW35" s="52"/>
      <c r="TMX35" s="52"/>
      <c r="TMY35" s="52"/>
      <c r="TMZ35" s="52"/>
      <c r="TNA35" s="52"/>
      <c r="TNB35" s="52"/>
      <c r="TNC35" s="52"/>
      <c r="TND35" s="52"/>
      <c r="TNE35" s="52"/>
      <c r="TNF35" s="52"/>
      <c r="TNG35" s="52"/>
      <c r="TNH35" s="52"/>
      <c r="TNI35" s="52"/>
      <c r="TNJ35" s="52"/>
      <c r="TNK35" s="52"/>
      <c r="TNL35" s="52"/>
      <c r="TNM35" s="52"/>
      <c r="TNN35" s="52"/>
      <c r="TNO35" s="52"/>
      <c r="TNP35" s="52"/>
      <c r="TNQ35" s="52"/>
      <c r="TNR35" s="52"/>
      <c r="TNS35" s="52"/>
      <c r="TNT35" s="52"/>
      <c r="TNU35" s="52"/>
      <c r="TNV35" s="52"/>
      <c r="TNW35" s="52"/>
      <c r="TNX35" s="52"/>
      <c r="TNY35" s="52"/>
      <c r="TNZ35" s="52"/>
      <c r="TOA35" s="52"/>
      <c r="TOB35" s="52"/>
      <c r="TOC35" s="52"/>
      <c r="TOD35" s="52"/>
      <c r="TOE35" s="52"/>
      <c r="TOF35" s="52"/>
      <c r="TOG35" s="52"/>
      <c r="TOH35" s="52"/>
      <c r="TOI35" s="52"/>
      <c r="TOJ35" s="52"/>
      <c r="TOK35" s="52"/>
      <c r="TOL35" s="52"/>
      <c r="TOM35" s="52"/>
      <c r="TON35" s="52"/>
      <c r="TOO35" s="52"/>
      <c r="TOP35" s="52"/>
      <c r="TOQ35" s="52"/>
      <c r="TOR35" s="52"/>
      <c r="TOS35" s="52"/>
      <c r="TOT35" s="52"/>
      <c r="TOU35" s="52"/>
      <c r="TOV35" s="52"/>
      <c r="TOW35" s="52"/>
      <c r="TOX35" s="52"/>
      <c r="TOY35" s="52"/>
      <c r="TOZ35" s="52"/>
      <c r="TPA35" s="52"/>
      <c r="TPB35" s="52"/>
      <c r="TPC35" s="52"/>
      <c r="TPD35" s="52"/>
      <c r="TPE35" s="52"/>
      <c r="TPF35" s="52"/>
      <c r="TPG35" s="52"/>
      <c r="TPH35" s="52"/>
      <c r="TPI35" s="52"/>
      <c r="TPJ35" s="52"/>
      <c r="TPK35" s="52"/>
      <c r="TPL35" s="52"/>
      <c r="TPM35" s="52"/>
      <c r="TPN35" s="52"/>
      <c r="TPO35" s="52"/>
      <c r="TPP35" s="52"/>
      <c r="TPQ35" s="52"/>
      <c r="TPR35" s="52"/>
      <c r="TPS35" s="52"/>
      <c r="TPT35" s="52"/>
      <c r="TPU35" s="52"/>
      <c r="TPV35" s="52"/>
      <c r="TPW35" s="52"/>
      <c r="TPX35" s="52"/>
      <c r="TPY35" s="52"/>
      <c r="TPZ35" s="52"/>
      <c r="TQA35" s="52"/>
      <c r="TQB35" s="52"/>
      <c r="TQC35" s="52"/>
      <c r="TQD35" s="52"/>
      <c r="TQE35" s="52"/>
      <c r="TQF35" s="52"/>
      <c r="TQG35" s="52"/>
      <c r="TQH35" s="52"/>
      <c r="TQI35" s="52"/>
      <c r="TQJ35" s="52"/>
      <c r="TQK35" s="52"/>
      <c r="TQL35" s="52"/>
      <c r="TQM35" s="52"/>
      <c r="TQN35" s="52"/>
      <c r="TQO35" s="52"/>
      <c r="TQP35" s="52"/>
      <c r="TQQ35" s="52"/>
      <c r="TQR35" s="52"/>
      <c r="TQS35" s="52"/>
      <c r="TQT35" s="52"/>
      <c r="TQU35" s="52"/>
      <c r="TQV35" s="52"/>
      <c r="TQW35" s="52"/>
      <c r="TQX35" s="52"/>
      <c r="TQY35" s="52"/>
      <c r="TQZ35" s="52"/>
      <c r="TRA35" s="52"/>
      <c r="TRB35" s="52"/>
      <c r="TRC35" s="52"/>
      <c r="TRD35" s="52"/>
      <c r="TRE35" s="52"/>
      <c r="TRF35" s="52"/>
      <c r="TRG35" s="52"/>
      <c r="TRH35" s="52"/>
      <c r="TRI35" s="52"/>
      <c r="TRJ35" s="52"/>
      <c r="TRK35" s="52"/>
      <c r="TRL35" s="52"/>
      <c r="TRM35" s="52"/>
      <c r="TRN35" s="52"/>
      <c r="TRO35" s="52"/>
      <c r="TRP35" s="52"/>
      <c r="TRQ35" s="52"/>
      <c r="TRR35" s="52"/>
      <c r="TRS35" s="52"/>
      <c r="TRT35" s="52"/>
      <c r="TRU35" s="52"/>
      <c r="TRV35" s="52"/>
      <c r="TRW35" s="52"/>
      <c r="TRX35" s="52"/>
      <c r="TRY35" s="52"/>
      <c r="TRZ35" s="52"/>
      <c r="TSA35" s="52"/>
      <c r="TSB35" s="52"/>
      <c r="TSC35" s="52"/>
      <c r="TSD35" s="52"/>
      <c r="TSE35" s="52"/>
      <c r="TSF35" s="52"/>
      <c r="TSG35" s="52"/>
      <c r="TSH35" s="52"/>
      <c r="TSI35" s="52"/>
      <c r="TSJ35" s="52"/>
      <c r="TSK35" s="52"/>
      <c r="TSL35" s="52"/>
      <c r="TSM35" s="52"/>
      <c r="TSN35" s="52"/>
      <c r="TSO35" s="52"/>
      <c r="TSP35" s="52"/>
      <c r="TSQ35" s="52"/>
      <c r="TSR35" s="52"/>
      <c r="TSS35" s="52"/>
      <c r="TST35" s="52"/>
      <c r="TSU35" s="52"/>
      <c r="TSV35" s="52"/>
      <c r="TSW35" s="52"/>
      <c r="TSX35" s="52"/>
      <c r="TSY35" s="52"/>
      <c r="TSZ35" s="52"/>
      <c r="TTA35" s="52"/>
      <c r="TTB35" s="52"/>
      <c r="TTC35" s="52"/>
      <c r="TTD35" s="52"/>
      <c r="TTE35" s="52"/>
      <c r="TTF35" s="52"/>
      <c r="TTG35" s="52"/>
      <c r="TTH35" s="52"/>
      <c r="TTI35" s="52"/>
      <c r="TTJ35" s="52"/>
      <c r="TTK35" s="52"/>
      <c r="TTL35" s="52"/>
      <c r="TTM35" s="52"/>
      <c r="TTN35" s="52"/>
      <c r="TTO35" s="52"/>
      <c r="TTP35" s="52"/>
      <c r="TTQ35" s="52"/>
      <c r="TTR35" s="52"/>
      <c r="TTS35" s="52"/>
      <c r="TTT35" s="52"/>
      <c r="TTU35" s="52"/>
      <c r="TTV35" s="52"/>
      <c r="TTW35" s="52"/>
      <c r="TTX35" s="52"/>
      <c r="TTY35" s="52"/>
      <c r="TTZ35" s="52"/>
      <c r="TUA35" s="52"/>
      <c r="TUB35" s="52"/>
      <c r="TUC35" s="52"/>
      <c r="TUD35" s="52"/>
      <c r="TUE35" s="52"/>
      <c r="TUF35" s="52"/>
      <c r="TUG35" s="52"/>
      <c r="TUH35" s="52"/>
      <c r="TUI35" s="52"/>
      <c r="TUJ35" s="52"/>
      <c r="TUK35" s="52"/>
      <c r="TUL35" s="52"/>
      <c r="TUM35" s="52"/>
      <c r="TUN35" s="52"/>
      <c r="TUO35" s="52"/>
      <c r="TUP35" s="52"/>
      <c r="TUQ35" s="52"/>
      <c r="TUR35" s="52"/>
      <c r="TUS35" s="52"/>
      <c r="TUT35" s="52"/>
      <c r="TUU35" s="52"/>
      <c r="TUV35" s="52"/>
      <c r="TUW35" s="52"/>
      <c r="TUX35" s="52"/>
      <c r="TUY35" s="52"/>
      <c r="TUZ35" s="52"/>
      <c r="TVA35" s="52"/>
      <c r="TVB35" s="52"/>
      <c r="TVC35" s="52"/>
      <c r="TVD35" s="52"/>
      <c r="TVE35" s="52"/>
      <c r="TVF35" s="52"/>
      <c r="TVG35" s="52"/>
      <c r="TVH35" s="52"/>
      <c r="TVI35" s="52"/>
      <c r="TVJ35" s="52"/>
      <c r="TVK35" s="52"/>
      <c r="TVL35" s="52"/>
      <c r="TVM35" s="52"/>
      <c r="TVN35" s="52"/>
      <c r="TVO35" s="52"/>
      <c r="TVP35" s="52"/>
      <c r="TVQ35" s="52"/>
      <c r="TVR35" s="52"/>
      <c r="TVS35" s="52"/>
      <c r="TVT35" s="52"/>
      <c r="TVU35" s="52"/>
      <c r="TVV35" s="52"/>
      <c r="TVW35" s="52"/>
      <c r="TVX35" s="52"/>
      <c r="TVY35" s="52"/>
      <c r="TVZ35" s="52"/>
      <c r="TWA35" s="52"/>
      <c r="TWB35" s="52"/>
      <c r="TWC35" s="52"/>
      <c r="TWD35" s="52"/>
      <c r="TWE35" s="52"/>
      <c r="TWF35" s="52"/>
      <c r="TWG35" s="52"/>
      <c r="TWH35" s="52"/>
      <c r="TWI35" s="52"/>
      <c r="TWJ35" s="52"/>
      <c r="TWK35" s="52"/>
      <c r="TWL35" s="52"/>
      <c r="TWM35" s="52"/>
      <c r="TWN35" s="52"/>
      <c r="TWO35" s="52"/>
      <c r="TWP35" s="52"/>
      <c r="TWQ35" s="52"/>
      <c r="TWR35" s="52"/>
      <c r="TWS35" s="52"/>
      <c r="TWT35" s="52"/>
      <c r="TWU35" s="52"/>
      <c r="TWV35" s="52"/>
      <c r="TWW35" s="52"/>
      <c r="TWX35" s="52"/>
      <c r="TWY35" s="52"/>
      <c r="TWZ35" s="52"/>
      <c r="TXA35" s="52"/>
      <c r="TXB35" s="52"/>
      <c r="TXC35" s="52"/>
      <c r="TXD35" s="52"/>
      <c r="TXE35" s="52"/>
      <c r="TXF35" s="52"/>
      <c r="TXG35" s="52"/>
      <c r="TXH35" s="52"/>
      <c r="TXI35" s="52"/>
      <c r="TXJ35" s="52"/>
      <c r="TXK35" s="52"/>
      <c r="TXL35" s="52"/>
      <c r="TXM35" s="52"/>
      <c r="TXN35" s="52"/>
      <c r="TXO35" s="52"/>
      <c r="TXP35" s="52"/>
      <c r="TXQ35" s="52"/>
      <c r="TXR35" s="52"/>
      <c r="TXS35" s="52"/>
      <c r="TXT35" s="52"/>
      <c r="TXU35" s="52"/>
      <c r="TXV35" s="52"/>
      <c r="TXW35" s="52"/>
      <c r="TXX35" s="52"/>
      <c r="TXY35" s="52"/>
      <c r="TXZ35" s="52"/>
      <c r="TYA35" s="52"/>
      <c r="TYB35" s="52"/>
      <c r="TYC35" s="52"/>
      <c r="TYD35" s="52"/>
      <c r="TYE35" s="52"/>
      <c r="TYF35" s="52"/>
      <c r="TYG35" s="52"/>
      <c r="TYH35" s="52"/>
      <c r="TYI35" s="52"/>
      <c r="TYJ35" s="52"/>
      <c r="TYK35" s="52"/>
      <c r="TYL35" s="52"/>
      <c r="TYM35" s="52"/>
      <c r="TYN35" s="52"/>
      <c r="TYO35" s="52"/>
      <c r="TYP35" s="52"/>
      <c r="TYQ35" s="52"/>
      <c r="TYR35" s="52"/>
      <c r="TYS35" s="52"/>
      <c r="TYT35" s="52"/>
      <c r="TYU35" s="52"/>
      <c r="TYV35" s="52"/>
      <c r="TYW35" s="52"/>
      <c r="TYX35" s="52"/>
      <c r="TYY35" s="52"/>
      <c r="TYZ35" s="52"/>
      <c r="TZA35" s="52"/>
      <c r="TZB35" s="52"/>
      <c r="TZC35" s="52"/>
      <c r="TZD35" s="52"/>
      <c r="TZE35" s="52"/>
      <c r="TZF35" s="52"/>
      <c r="TZG35" s="52"/>
      <c r="TZH35" s="52"/>
      <c r="TZI35" s="52"/>
      <c r="TZJ35" s="52"/>
      <c r="TZK35" s="52"/>
      <c r="TZL35" s="52"/>
      <c r="TZM35" s="52"/>
      <c r="TZN35" s="52"/>
      <c r="TZO35" s="52"/>
      <c r="TZP35" s="52"/>
      <c r="TZQ35" s="52"/>
      <c r="TZR35" s="52"/>
      <c r="TZS35" s="52"/>
      <c r="TZT35" s="52"/>
      <c r="TZU35" s="52"/>
      <c r="TZV35" s="52"/>
      <c r="TZW35" s="52"/>
      <c r="TZX35" s="52"/>
      <c r="TZY35" s="52"/>
      <c r="TZZ35" s="52"/>
      <c r="UAA35" s="52"/>
      <c r="UAB35" s="52"/>
      <c r="UAC35" s="52"/>
      <c r="UAD35" s="52"/>
      <c r="UAE35" s="52"/>
      <c r="UAF35" s="52"/>
      <c r="UAG35" s="52"/>
      <c r="UAH35" s="52"/>
      <c r="UAI35" s="52"/>
      <c r="UAJ35" s="52"/>
      <c r="UAK35" s="52"/>
      <c r="UAL35" s="52"/>
      <c r="UAM35" s="52"/>
      <c r="UAN35" s="52"/>
      <c r="UAO35" s="52"/>
      <c r="UAP35" s="52"/>
      <c r="UAQ35" s="52"/>
      <c r="UAR35" s="52"/>
      <c r="UAS35" s="52"/>
      <c r="UAT35" s="52"/>
      <c r="UAU35" s="52"/>
      <c r="UAV35" s="52"/>
      <c r="UAW35" s="52"/>
      <c r="UAX35" s="52"/>
      <c r="UAY35" s="52"/>
      <c r="UAZ35" s="52"/>
      <c r="UBA35" s="52"/>
      <c r="UBB35" s="52"/>
      <c r="UBC35" s="52"/>
      <c r="UBD35" s="52"/>
      <c r="UBE35" s="52"/>
      <c r="UBF35" s="52"/>
      <c r="UBG35" s="52"/>
      <c r="UBH35" s="52"/>
      <c r="UBI35" s="52"/>
      <c r="UBJ35" s="52"/>
      <c r="UBK35" s="52"/>
      <c r="UBL35" s="52"/>
      <c r="UBM35" s="52"/>
      <c r="UBN35" s="52"/>
      <c r="UBO35" s="52"/>
      <c r="UBP35" s="52"/>
      <c r="UBQ35" s="52"/>
      <c r="UBR35" s="52"/>
      <c r="UBS35" s="52"/>
      <c r="UBT35" s="52"/>
      <c r="UBU35" s="52"/>
      <c r="UBV35" s="52"/>
      <c r="UBW35" s="52"/>
      <c r="UBX35" s="52"/>
      <c r="UBY35" s="52"/>
      <c r="UBZ35" s="52"/>
      <c r="UCA35" s="52"/>
      <c r="UCB35" s="52"/>
      <c r="UCC35" s="52"/>
      <c r="UCD35" s="52"/>
      <c r="UCE35" s="52"/>
      <c r="UCF35" s="52"/>
      <c r="UCG35" s="52"/>
      <c r="UCH35" s="52"/>
      <c r="UCI35" s="52"/>
      <c r="UCJ35" s="52"/>
      <c r="UCK35" s="52"/>
      <c r="UCL35" s="52"/>
      <c r="UCM35" s="52"/>
      <c r="UCN35" s="52"/>
      <c r="UCO35" s="52"/>
      <c r="UCP35" s="52"/>
      <c r="UCQ35" s="52"/>
      <c r="UCR35" s="52"/>
      <c r="UCS35" s="52"/>
      <c r="UCT35" s="52"/>
      <c r="UCU35" s="52"/>
      <c r="UCV35" s="52"/>
      <c r="UCW35" s="52"/>
      <c r="UCX35" s="52"/>
      <c r="UCY35" s="52"/>
      <c r="UCZ35" s="52"/>
      <c r="UDA35" s="52"/>
      <c r="UDB35" s="52"/>
      <c r="UDC35" s="52"/>
      <c r="UDD35" s="52"/>
      <c r="UDE35" s="52"/>
      <c r="UDF35" s="52"/>
      <c r="UDG35" s="52"/>
      <c r="UDH35" s="52"/>
      <c r="UDI35" s="52"/>
      <c r="UDJ35" s="52"/>
      <c r="UDK35" s="52"/>
      <c r="UDL35" s="52"/>
      <c r="UDM35" s="52"/>
      <c r="UDN35" s="52"/>
      <c r="UDO35" s="52"/>
      <c r="UDP35" s="52"/>
      <c r="UDQ35" s="52"/>
      <c r="UDR35" s="52"/>
      <c r="UDS35" s="52"/>
      <c r="UDT35" s="52"/>
      <c r="UDU35" s="52"/>
      <c r="UDV35" s="52"/>
      <c r="UDW35" s="52"/>
      <c r="UDX35" s="52"/>
      <c r="UDY35" s="52"/>
      <c r="UDZ35" s="52"/>
      <c r="UEA35" s="52"/>
      <c r="UEB35" s="52"/>
      <c r="UEC35" s="52"/>
      <c r="UED35" s="52"/>
      <c r="UEE35" s="52"/>
      <c r="UEF35" s="52"/>
      <c r="UEG35" s="52"/>
      <c r="UEH35" s="52"/>
      <c r="UEI35" s="52"/>
      <c r="UEJ35" s="52"/>
      <c r="UEK35" s="52"/>
      <c r="UEL35" s="52"/>
      <c r="UEM35" s="52"/>
      <c r="UEN35" s="52"/>
      <c r="UEO35" s="52"/>
      <c r="UEP35" s="52"/>
      <c r="UEQ35" s="52"/>
      <c r="UER35" s="52"/>
      <c r="UES35" s="52"/>
      <c r="UET35" s="52"/>
      <c r="UEU35" s="52"/>
      <c r="UEV35" s="52"/>
      <c r="UEW35" s="52"/>
      <c r="UEX35" s="52"/>
      <c r="UEY35" s="52"/>
      <c r="UEZ35" s="52"/>
      <c r="UFA35" s="52"/>
      <c r="UFB35" s="52"/>
      <c r="UFC35" s="52"/>
      <c r="UFD35" s="52"/>
      <c r="UFE35" s="52"/>
      <c r="UFF35" s="52"/>
      <c r="UFG35" s="52"/>
      <c r="UFH35" s="52"/>
      <c r="UFI35" s="52"/>
      <c r="UFJ35" s="52"/>
      <c r="UFK35" s="52"/>
      <c r="UFL35" s="52"/>
      <c r="UFM35" s="52"/>
      <c r="UFN35" s="52"/>
      <c r="UFO35" s="52"/>
      <c r="UFP35" s="52"/>
      <c r="UFQ35" s="52"/>
      <c r="UFR35" s="52"/>
      <c r="UFS35" s="52"/>
      <c r="UFT35" s="52"/>
      <c r="UFU35" s="52"/>
      <c r="UFV35" s="52"/>
      <c r="UFW35" s="52"/>
      <c r="UFX35" s="52"/>
      <c r="UFY35" s="52"/>
      <c r="UFZ35" s="52"/>
      <c r="UGA35" s="52"/>
      <c r="UGB35" s="52"/>
      <c r="UGC35" s="52"/>
      <c r="UGD35" s="52"/>
      <c r="UGE35" s="52"/>
      <c r="UGF35" s="52"/>
      <c r="UGG35" s="52"/>
      <c r="UGH35" s="52"/>
      <c r="UGI35" s="52"/>
      <c r="UGJ35" s="52"/>
      <c r="UGK35" s="52"/>
      <c r="UGL35" s="52"/>
      <c r="UGM35" s="52"/>
      <c r="UGN35" s="52"/>
      <c r="UGO35" s="52"/>
      <c r="UGP35" s="52"/>
      <c r="UGQ35" s="52"/>
      <c r="UGR35" s="52"/>
      <c r="UGS35" s="52"/>
      <c r="UGT35" s="52"/>
      <c r="UGU35" s="52"/>
      <c r="UGV35" s="52"/>
      <c r="UGW35" s="52"/>
      <c r="UGX35" s="52"/>
      <c r="UGY35" s="52"/>
      <c r="UGZ35" s="52"/>
      <c r="UHA35" s="52"/>
      <c r="UHB35" s="52"/>
      <c r="UHC35" s="52"/>
      <c r="UHD35" s="52"/>
      <c r="UHE35" s="52"/>
      <c r="UHF35" s="52"/>
      <c r="UHG35" s="52"/>
      <c r="UHH35" s="52"/>
      <c r="UHI35" s="52"/>
      <c r="UHJ35" s="52"/>
      <c r="UHK35" s="52"/>
      <c r="UHL35" s="52"/>
      <c r="UHM35" s="52"/>
      <c r="UHN35" s="52"/>
      <c r="UHO35" s="52"/>
      <c r="UHP35" s="52"/>
      <c r="UHQ35" s="52"/>
      <c r="UHR35" s="52"/>
      <c r="UHS35" s="52"/>
      <c r="UHT35" s="52"/>
      <c r="UHU35" s="52"/>
      <c r="UHV35" s="52"/>
      <c r="UHW35" s="52"/>
      <c r="UHX35" s="52"/>
      <c r="UHY35" s="52"/>
      <c r="UHZ35" s="52"/>
      <c r="UIA35" s="52"/>
      <c r="UIB35" s="52"/>
      <c r="UIC35" s="52"/>
      <c r="UID35" s="52"/>
      <c r="UIE35" s="52"/>
      <c r="UIF35" s="52"/>
      <c r="UIG35" s="52"/>
      <c r="UIH35" s="52"/>
      <c r="UII35" s="52"/>
      <c r="UIJ35" s="52"/>
      <c r="UIK35" s="52"/>
      <c r="UIL35" s="52"/>
      <c r="UIM35" s="52"/>
      <c r="UIN35" s="52"/>
      <c r="UIO35" s="52"/>
      <c r="UIP35" s="52"/>
      <c r="UIQ35" s="52"/>
      <c r="UIR35" s="52"/>
      <c r="UIS35" s="52"/>
      <c r="UIT35" s="52"/>
      <c r="UIU35" s="52"/>
      <c r="UIV35" s="52"/>
      <c r="UIW35" s="52"/>
      <c r="UIX35" s="52"/>
      <c r="UIY35" s="52"/>
      <c r="UIZ35" s="52"/>
      <c r="UJA35" s="52"/>
      <c r="UJB35" s="52"/>
      <c r="UJC35" s="52"/>
      <c r="UJD35" s="52"/>
      <c r="UJE35" s="52"/>
      <c r="UJF35" s="52"/>
      <c r="UJG35" s="52"/>
      <c r="UJH35" s="52"/>
      <c r="UJI35" s="52"/>
      <c r="UJJ35" s="52"/>
      <c r="UJK35" s="52"/>
      <c r="UJL35" s="52"/>
      <c r="UJM35" s="52"/>
      <c r="UJN35" s="52"/>
      <c r="UJO35" s="52"/>
      <c r="UJP35" s="52"/>
      <c r="UJQ35" s="52"/>
      <c r="UJR35" s="52"/>
      <c r="UJS35" s="52"/>
      <c r="UJT35" s="52"/>
      <c r="UJU35" s="52"/>
      <c r="UJV35" s="52"/>
      <c r="UJW35" s="52"/>
      <c r="UJX35" s="52"/>
      <c r="UJY35" s="52"/>
      <c r="UJZ35" s="52"/>
      <c r="UKA35" s="52"/>
      <c r="UKB35" s="52"/>
      <c r="UKC35" s="52"/>
      <c r="UKD35" s="52"/>
      <c r="UKE35" s="52"/>
      <c r="UKF35" s="52"/>
      <c r="UKG35" s="52"/>
      <c r="UKH35" s="52"/>
      <c r="UKI35" s="52"/>
      <c r="UKJ35" s="52"/>
      <c r="UKK35" s="52"/>
      <c r="UKL35" s="52"/>
      <c r="UKM35" s="52"/>
      <c r="UKN35" s="52"/>
      <c r="UKO35" s="52"/>
      <c r="UKP35" s="52"/>
      <c r="UKQ35" s="52"/>
      <c r="UKR35" s="52"/>
      <c r="UKS35" s="52"/>
      <c r="UKT35" s="52"/>
      <c r="UKU35" s="52"/>
      <c r="UKV35" s="52"/>
      <c r="UKW35" s="52"/>
      <c r="UKX35" s="52"/>
      <c r="UKY35" s="52"/>
      <c r="UKZ35" s="52"/>
      <c r="ULA35" s="52"/>
      <c r="ULB35" s="52"/>
      <c r="ULC35" s="52"/>
      <c r="ULD35" s="52"/>
      <c r="ULE35" s="52"/>
      <c r="ULF35" s="52"/>
      <c r="ULG35" s="52"/>
      <c r="ULH35" s="52"/>
      <c r="ULI35" s="52"/>
      <c r="ULJ35" s="52"/>
      <c r="ULK35" s="52"/>
      <c r="ULL35" s="52"/>
      <c r="ULM35" s="52"/>
      <c r="ULN35" s="52"/>
      <c r="ULO35" s="52"/>
      <c r="ULP35" s="52"/>
      <c r="ULQ35" s="52"/>
      <c r="ULR35" s="52"/>
      <c r="ULS35" s="52"/>
      <c r="ULT35" s="52"/>
      <c r="ULU35" s="52"/>
      <c r="ULV35" s="52"/>
      <c r="ULW35" s="52"/>
      <c r="ULX35" s="52"/>
      <c r="ULY35" s="52"/>
      <c r="ULZ35" s="52"/>
      <c r="UMA35" s="52"/>
      <c r="UMB35" s="52"/>
      <c r="UMC35" s="52"/>
      <c r="UMD35" s="52"/>
      <c r="UME35" s="52"/>
      <c r="UMF35" s="52"/>
      <c r="UMG35" s="52"/>
      <c r="UMH35" s="52"/>
      <c r="UMI35" s="52"/>
      <c r="UMJ35" s="52"/>
      <c r="UMK35" s="52"/>
      <c r="UML35" s="52"/>
      <c r="UMM35" s="52"/>
      <c r="UMN35" s="52"/>
      <c r="UMO35" s="52"/>
      <c r="UMP35" s="52"/>
      <c r="UMQ35" s="52"/>
      <c r="UMR35" s="52"/>
      <c r="UMS35" s="52"/>
      <c r="UMT35" s="52"/>
      <c r="UMU35" s="52"/>
      <c r="UMV35" s="52"/>
      <c r="UMW35" s="52"/>
      <c r="UMX35" s="52"/>
      <c r="UMY35" s="52"/>
      <c r="UMZ35" s="52"/>
      <c r="UNA35" s="52"/>
      <c r="UNB35" s="52"/>
      <c r="UNC35" s="52"/>
      <c r="UND35" s="52"/>
      <c r="UNE35" s="52"/>
      <c r="UNF35" s="52"/>
      <c r="UNG35" s="52"/>
      <c r="UNH35" s="52"/>
      <c r="UNI35" s="52"/>
      <c r="UNJ35" s="52"/>
      <c r="UNK35" s="52"/>
      <c r="UNL35" s="52"/>
      <c r="UNM35" s="52"/>
      <c r="UNN35" s="52"/>
      <c r="UNO35" s="52"/>
      <c r="UNP35" s="52"/>
      <c r="UNQ35" s="52"/>
      <c r="UNR35" s="52"/>
      <c r="UNS35" s="52"/>
      <c r="UNT35" s="52"/>
      <c r="UNU35" s="52"/>
      <c r="UNV35" s="52"/>
      <c r="UNW35" s="52"/>
      <c r="UNX35" s="52"/>
      <c r="UNY35" s="52"/>
      <c r="UNZ35" s="52"/>
      <c r="UOA35" s="52"/>
      <c r="UOB35" s="52"/>
      <c r="UOC35" s="52"/>
      <c r="UOD35" s="52"/>
      <c r="UOE35" s="52"/>
      <c r="UOF35" s="52"/>
      <c r="UOG35" s="52"/>
      <c r="UOH35" s="52"/>
      <c r="UOI35" s="52"/>
      <c r="UOJ35" s="52"/>
      <c r="UOK35" s="52"/>
      <c r="UOL35" s="52"/>
      <c r="UOM35" s="52"/>
      <c r="UON35" s="52"/>
      <c r="UOO35" s="52"/>
      <c r="UOP35" s="52"/>
      <c r="UOQ35" s="52"/>
      <c r="UOR35" s="52"/>
      <c r="UOS35" s="52"/>
      <c r="UOT35" s="52"/>
      <c r="UOU35" s="52"/>
      <c r="UOV35" s="52"/>
      <c r="UOW35" s="52"/>
      <c r="UOX35" s="52"/>
      <c r="UOY35" s="52"/>
      <c r="UOZ35" s="52"/>
      <c r="UPA35" s="52"/>
      <c r="UPB35" s="52"/>
      <c r="UPC35" s="52"/>
      <c r="UPD35" s="52"/>
      <c r="UPE35" s="52"/>
      <c r="UPF35" s="52"/>
      <c r="UPG35" s="52"/>
      <c r="UPH35" s="52"/>
      <c r="UPI35" s="52"/>
      <c r="UPJ35" s="52"/>
      <c r="UPK35" s="52"/>
      <c r="UPL35" s="52"/>
      <c r="UPM35" s="52"/>
      <c r="UPN35" s="52"/>
      <c r="UPO35" s="52"/>
      <c r="UPP35" s="52"/>
      <c r="UPQ35" s="52"/>
      <c r="UPR35" s="52"/>
      <c r="UPS35" s="52"/>
      <c r="UPT35" s="52"/>
      <c r="UPU35" s="52"/>
      <c r="UPV35" s="52"/>
      <c r="UPW35" s="52"/>
      <c r="UPX35" s="52"/>
      <c r="UPY35" s="52"/>
      <c r="UPZ35" s="52"/>
      <c r="UQA35" s="52"/>
      <c r="UQB35" s="52"/>
      <c r="UQC35" s="52"/>
      <c r="UQD35" s="52"/>
      <c r="UQE35" s="52"/>
      <c r="UQF35" s="52"/>
      <c r="UQG35" s="52"/>
      <c r="UQH35" s="52"/>
      <c r="UQI35" s="52"/>
      <c r="UQJ35" s="52"/>
      <c r="UQK35" s="52"/>
      <c r="UQL35" s="52"/>
      <c r="UQM35" s="52"/>
      <c r="UQN35" s="52"/>
      <c r="UQO35" s="52"/>
      <c r="UQP35" s="52"/>
      <c r="UQQ35" s="52"/>
      <c r="UQR35" s="52"/>
      <c r="UQS35" s="52"/>
      <c r="UQT35" s="52"/>
      <c r="UQU35" s="52"/>
      <c r="UQV35" s="52"/>
      <c r="UQW35" s="52"/>
      <c r="UQX35" s="52"/>
      <c r="UQY35" s="52"/>
      <c r="UQZ35" s="52"/>
      <c r="URA35" s="52"/>
      <c r="URB35" s="52"/>
      <c r="URC35" s="52"/>
      <c r="URD35" s="52"/>
      <c r="URE35" s="52"/>
      <c r="URF35" s="52"/>
      <c r="URG35" s="52"/>
      <c r="URH35" s="52"/>
      <c r="URI35" s="52"/>
      <c r="URJ35" s="52"/>
      <c r="URK35" s="52"/>
      <c r="URL35" s="52"/>
      <c r="URM35" s="52"/>
      <c r="URN35" s="52"/>
      <c r="URO35" s="52"/>
      <c r="URP35" s="52"/>
      <c r="URQ35" s="52"/>
      <c r="URR35" s="52"/>
      <c r="URS35" s="52"/>
      <c r="URT35" s="52"/>
      <c r="URU35" s="52"/>
      <c r="URV35" s="52"/>
      <c r="URW35" s="52"/>
      <c r="URX35" s="52"/>
      <c r="URY35" s="52"/>
      <c r="URZ35" s="52"/>
      <c r="USA35" s="52"/>
      <c r="USB35" s="52"/>
      <c r="USC35" s="52"/>
      <c r="USD35" s="52"/>
      <c r="USE35" s="52"/>
      <c r="USF35" s="52"/>
      <c r="USG35" s="52"/>
      <c r="USH35" s="52"/>
      <c r="USI35" s="52"/>
      <c r="USJ35" s="52"/>
      <c r="USK35" s="52"/>
      <c r="USL35" s="52"/>
      <c r="USM35" s="52"/>
      <c r="USN35" s="52"/>
      <c r="USO35" s="52"/>
      <c r="USP35" s="52"/>
      <c r="USQ35" s="52"/>
      <c r="USR35" s="52"/>
      <c r="USS35" s="52"/>
      <c r="UST35" s="52"/>
      <c r="USU35" s="52"/>
      <c r="USV35" s="52"/>
      <c r="USW35" s="52"/>
      <c r="USX35" s="52"/>
      <c r="USY35" s="52"/>
      <c r="USZ35" s="52"/>
      <c r="UTA35" s="52"/>
      <c r="UTB35" s="52"/>
      <c r="UTC35" s="52"/>
      <c r="UTD35" s="52"/>
      <c r="UTE35" s="52"/>
      <c r="UTF35" s="52"/>
      <c r="UTG35" s="52"/>
      <c r="UTH35" s="52"/>
      <c r="UTI35" s="52"/>
      <c r="UTJ35" s="52"/>
      <c r="UTK35" s="52"/>
      <c r="UTL35" s="52"/>
      <c r="UTM35" s="52"/>
      <c r="UTN35" s="52"/>
      <c r="UTO35" s="52"/>
      <c r="UTP35" s="52"/>
      <c r="UTQ35" s="52"/>
      <c r="UTR35" s="52"/>
      <c r="UTS35" s="52"/>
      <c r="UTT35" s="52"/>
      <c r="UTU35" s="52"/>
      <c r="UTV35" s="52"/>
      <c r="UTW35" s="52"/>
      <c r="UTX35" s="52"/>
      <c r="UTY35" s="52"/>
      <c r="UTZ35" s="52"/>
      <c r="UUA35" s="52"/>
      <c r="UUB35" s="52"/>
      <c r="UUC35" s="52"/>
      <c r="UUD35" s="52"/>
      <c r="UUE35" s="52"/>
      <c r="UUF35" s="52"/>
      <c r="UUG35" s="52"/>
      <c r="UUH35" s="52"/>
      <c r="UUI35" s="52"/>
      <c r="UUJ35" s="52"/>
      <c r="UUK35" s="52"/>
      <c r="UUL35" s="52"/>
      <c r="UUM35" s="52"/>
      <c r="UUN35" s="52"/>
      <c r="UUO35" s="52"/>
      <c r="UUP35" s="52"/>
      <c r="UUQ35" s="52"/>
      <c r="UUR35" s="52"/>
      <c r="UUS35" s="52"/>
      <c r="UUT35" s="52"/>
      <c r="UUU35" s="52"/>
      <c r="UUV35" s="52"/>
      <c r="UUW35" s="52"/>
      <c r="UUX35" s="52"/>
      <c r="UUY35" s="52"/>
      <c r="UUZ35" s="52"/>
      <c r="UVA35" s="52"/>
      <c r="UVB35" s="52"/>
      <c r="UVC35" s="52"/>
      <c r="UVD35" s="52"/>
      <c r="UVE35" s="52"/>
      <c r="UVF35" s="52"/>
      <c r="UVG35" s="52"/>
      <c r="UVH35" s="52"/>
      <c r="UVI35" s="52"/>
      <c r="UVJ35" s="52"/>
      <c r="UVK35" s="52"/>
      <c r="UVL35" s="52"/>
      <c r="UVM35" s="52"/>
      <c r="UVN35" s="52"/>
      <c r="UVO35" s="52"/>
      <c r="UVP35" s="52"/>
      <c r="UVQ35" s="52"/>
      <c r="UVR35" s="52"/>
      <c r="UVS35" s="52"/>
      <c r="UVT35" s="52"/>
      <c r="UVU35" s="52"/>
      <c r="UVV35" s="52"/>
      <c r="UVW35" s="52"/>
      <c r="UVX35" s="52"/>
      <c r="UVY35" s="52"/>
      <c r="UVZ35" s="52"/>
      <c r="UWA35" s="52"/>
      <c r="UWB35" s="52"/>
      <c r="UWC35" s="52"/>
      <c r="UWD35" s="52"/>
      <c r="UWE35" s="52"/>
      <c r="UWF35" s="52"/>
      <c r="UWG35" s="52"/>
      <c r="UWH35" s="52"/>
      <c r="UWI35" s="52"/>
      <c r="UWJ35" s="52"/>
      <c r="UWK35" s="52"/>
      <c r="UWL35" s="52"/>
      <c r="UWM35" s="52"/>
      <c r="UWN35" s="52"/>
      <c r="UWO35" s="52"/>
      <c r="UWP35" s="52"/>
      <c r="UWQ35" s="52"/>
      <c r="UWR35" s="52"/>
      <c r="UWS35" s="52"/>
      <c r="UWT35" s="52"/>
      <c r="UWU35" s="52"/>
      <c r="UWV35" s="52"/>
      <c r="UWW35" s="52"/>
      <c r="UWX35" s="52"/>
      <c r="UWY35" s="52"/>
      <c r="UWZ35" s="52"/>
      <c r="UXA35" s="52"/>
      <c r="UXB35" s="52"/>
      <c r="UXC35" s="52"/>
      <c r="UXD35" s="52"/>
      <c r="UXE35" s="52"/>
      <c r="UXF35" s="52"/>
      <c r="UXG35" s="52"/>
      <c r="UXH35" s="52"/>
      <c r="UXI35" s="52"/>
      <c r="UXJ35" s="52"/>
      <c r="UXK35" s="52"/>
      <c r="UXL35" s="52"/>
      <c r="UXM35" s="52"/>
      <c r="UXN35" s="52"/>
      <c r="UXO35" s="52"/>
      <c r="UXP35" s="52"/>
      <c r="UXQ35" s="52"/>
      <c r="UXR35" s="52"/>
      <c r="UXS35" s="52"/>
      <c r="UXT35" s="52"/>
      <c r="UXU35" s="52"/>
      <c r="UXV35" s="52"/>
      <c r="UXW35" s="52"/>
      <c r="UXX35" s="52"/>
      <c r="UXY35" s="52"/>
      <c r="UXZ35" s="52"/>
      <c r="UYA35" s="52"/>
      <c r="UYB35" s="52"/>
      <c r="UYC35" s="52"/>
      <c r="UYD35" s="52"/>
      <c r="UYE35" s="52"/>
      <c r="UYF35" s="52"/>
      <c r="UYG35" s="52"/>
      <c r="UYH35" s="52"/>
      <c r="UYI35" s="52"/>
      <c r="UYJ35" s="52"/>
      <c r="UYK35" s="52"/>
      <c r="UYL35" s="52"/>
      <c r="UYM35" s="52"/>
      <c r="UYN35" s="52"/>
      <c r="UYO35" s="52"/>
      <c r="UYP35" s="52"/>
      <c r="UYQ35" s="52"/>
      <c r="UYR35" s="52"/>
      <c r="UYS35" s="52"/>
      <c r="UYT35" s="52"/>
      <c r="UYU35" s="52"/>
      <c r="UYV35" s="52"/>
      <c r="UYW35" s="52"/>
      <c r="UYX35" s="52"/>
      <c r="UYY35" s="52"/>
      <c r="UYZ35" s="52"/>
      <c r="UZA35" s="52"/>
      <c r="UZB35" s="52"/>
      <c r="UZC35" s="52"/>
      <c r="UZD35" s="52"/>
      <c r="UZE35" s="52"/>
      <c r="UZF35" s="52"/>
      <c r="UZG35" s="52"/>
      <c r="UZH35" s="52"/>
      <c r="UZI35" s="52"/>
      <c r="UZJ35" s="52"/>
      <c r="UZK35" s="52"/>
      <c r="UZL35" s="52"/>
      <c r="UZM35" s="52"/>
      <c r="UZN35" s="52"/>
      <c r="UZO35" s="52"/>
      <c r="UZP35" s="52"/>
      <c r="UZQ35" s="52"/>
      <c r="UZR35" s="52"/>
      <c r="UZS35" s="52"/>
      <c r="UZT35" s="52"/>
      <c r="UZU35" s="52"/>
      <c r="UZV35" s="52"/>
      <c r="UZW35" s="52"/>
      <c r="UZX35" s="52"/>
      <c r="UZY35" s="52"/>
      <c r="UZZ35" s="52"/>
      <c r="VAA35" s="52"/>
      <c r="VAB35" s="52"/>
      <c r="VAC35" s="52"/>
      <c r="VAD35" s="52"/>
      <c r="VAE35" s="52"/>
      <c r="VAF35" s="52"/>
      <c r="VAG35" s="52"/>
      <c r="VAH35" s="52"/>
      <c r="VAI35" s="52"/>
      <c r="VAJ35" s="52"/>
      <c r="VAK35" s="52"/>
      <c r="VAL35" s="52"/>
      <c r="VAM35" s="52"/>
      <c r="VAN35" s="52"/>
      <c r="VAO35" s="52"/>
      <c r="VAP35" s="52"/>
      <c r="VAQ35" s="52"/>
      <c r="VAR35" s="52"/>
      <c r="VAS35" s="52"/>
      <c r="VAT35" s="52"/>
      <c r="VAU35" s="52"/>
      <c r="VAV35" s="52"/>
      <c r="VAW35" s="52"/>
      <c r="VAX35" s="52"/>
      <c r="VAY35" s="52"/>
      <c r="VAZ35" s="52"/>
      <c r="VBA35" s="52"/>
      <c r="VBB35" s="52"/>
      <c r="VBC35" s="52"/>
      <c r="VBD35" s="52"/>
      <c r="VBE35" s="52"/>
      <c r="VBF35" s="52"/>
      <c r="VBG35" s="52"/>
      <c r="VBH35" s="52"/>
      <c r="VBI35" s="52"/>
      <c r="VBJ35" s="52"/>
      <c r="VBK35" s="52"/>
      <c r="VBL35" s="52"/>
      <c r="VBM35" s="52"/>
      <c r="VBN35" s="52"/>
      <c r="VBO35" s="52"/>
      <c r="VBP35" s="52"/>
      <c r="VBQ35" s="52"/>
      <c r="VBR35" s="52"/>
      <c r="VBS35" s="52"/>
      <c r="VBT35" s="52"/>
      <c r="VBU35" s="52"/>
      <c r="VBV35" s="52"/>
      <c r="VBW35" s="52"/>
      <c r="VBX35" s="52"/>
      <c r="VBY35" s="52"/>
      <c r="VBZ35" s="52"/>
      <c r="VCA35" s="52"/>
      <c r="VCB35" s="52"/>
      <c r="VCC35" s="52"/>
      <c r="VCD35" s="52"/>
      <c r="VCE35" s="52"/>
      <c r="VCF35" s="52"/>
      <c r="VCG35" s="52"/>
      <c r="VCH35" s="52"/>
      <c r="VCI35" s="52"/>
      <c r="VCJ35" s="52"/>
      <c r="VCK35" s="52"/>
      <c r="VCL35" s="52"/>
      <c r="VCM35" s="52"/>
      <c r="VCN35" s="52"/>
      <c r="VCO35" s="52"/>
      <c r="VCP35" s="52"/>
      <c r="VCQ35" s="52"/>
      <c r="VCR35" s="52"/>
      <c r="VCS35" s="52"/>
      <c r="VCT35" s="52"/>
      <c r="VCU35" s="52"/>
      <c r="VCV35" s="52"/>
      <c r="VCW35" s="52"/>
      <c r="VCX35" s="52"/>
      <c r="VCY35" s="52"/>
      <c r="VCZ35" s="52"/>
      <c r="VDA35" s="52"/>
      <c r="VDB35" s="52"/>
      <c r="VDC35" s="52"/>
      <c r="VDD35" s="52"/>
      <c r="VDE35" s="52"/>
      <c r="VDF35" s="52"/>
      <c r="VDG35" s="52"/>
      <c r="VDH35" s="52"/>
      <c r="VDI35" s="52"/>
      <c r="VDJ35" s="52"/>
      <c r="VDK35" s="52"/>
      <c r="VDL35" s="52"/>
      <c r="VDM35" s="52"/>
      <c r="VDN35" s="52"/>
      <c r="VDO35" s="52"/>
      <c r="VDP35" s="52"/>
      <c r="VDQ35" s="52"/>
      <c r="VDR35" s="52"/>
      <c r="VDS35" s="52"/>
      <c r="VDT35" s="52"/>
      <c r="VDU35" s="52"/>
      <c r="VDV35" s="52"/>
      <c r="VDW35" s="52"/>
      <c r="VDX35" s="52"/>
      <c r="VDY35" s="52"/>
      <c r="VDZ35" s="52"/>
      <c r="VEA35" s="52"/>
      <c r="VEB35" s="52"/>
      <c r="VEC35" s="52"/>
      <c r="VED35" s="52"/>
      <c r="VEE35" s="52"/>
      <c r="VEF35" s="52"/>
      <c r="VEG35" s="52"/>
      <c r="VEH35" s="52"/>
      <c r="VEI35" s="52"/>
      <c r="VEJ35" s="52"/>
      <c r="VEK35" s="52"/>
      <c r="VEL35" s="52"/>
      <c r="VEM35" s="52"/>
      <c r="VEN35" s="52"/>
      <c r="VEO35" s="52"/>
      <c r="VEP35" s="52"/>
      <c r="VEQ35" s="52"/>
      <c r="VER35" s="52"/>
      <c r="VES35" s="52"/>
      <c r="VET35" s="52"/>
      <c r="VEU35" s="52"/>
      <c r="VEV35" s="52"/>
      <c r="VEW35" s="52"/>
      <c r="VEX35" s="52"/>
      <c r="VEY35" s="52"/>
      <c r="VEZ35" s="52"/>
      <c r="VFA35" s="52"/>
      <c r="VFB35" s="52"/>
      <c r="VFC35" s="52"/>
      <c r="VFD35" s="52"/>
      <c r="VFE35" s="52"/>
      <c r="VFF35" s="52"/>
      <c r="VFG35" s="52"/>
      <c r="VFH35" s="52"/>
      <c r="VFI35" s="52"/>
      <c r="VFJ35" s="52"/>
      <c r="VFK35" s="52"/>
      <c r="VFL35" s="52"/>
      <c r="VFM35" s="52"/>
      <c r="VFN35" s="52"/>
      <c r="VFO35" s="52"/>
      <c r="VFP35" s="52"/>
      <c r="VFQ35" s="52"/>
      <c r="VFR35" s="52"/>
      <c r="VFS35" s="52"/>
      <c r="VFT35" s="52"/>
      <c r="VFU35" s="52"/>
      <c r="VFV35" s="52"/>
      <c r="VFW35" s="52"/>
      <c r="VFX35" s="52"/>
      <c r="VFY35" s="52"/>
      <c r="VFZ35" s="52"/>
      <c r="VGA35" s="52"/>
      <c r="VGB35" s="52"/>
      <c r="VGC35" s="52"/>
      <c r="VGD35" s="52"/>
      <c r="VGE35" s="52"/>
      <c r="VGF35" s="52"/>
      <c r="VGG35" s="52"/>
      <c r="VGH35" s="52"/>
      <c r="VGI35" s="52"/>
      <c r="VGJ35" s="52"/>
      <c r="VGK35" s="52"/>
      <c r="VGL35" s="52"/>
      <c r="VGM35" s="52"/>
      <c r="VGN35" s="52"/>
      <c r="VGO35" s="52"/>
      <c r="VGP35" s="52"/>
      <c r="VGQ35" s="52"/>
      <c r="VGR35" s="52"/>
      <c r="VGS35" s="52"/>
      <c r="VGT35" s="52"/>
      <c r="VGU35" s="52"/>
      <c r="VGV35" s="52"/>
      <c r="VGW35" s="52"/>
      <c r="VGX35" s="52"/>
      <c r="VGY35" s="52"/>
      <c r="VGZ35" s="52"/>
      <c r="VHA35" s="52"/>
      <c r="VHB35" s="52"/>
      <c r="VHC35" s="52"/>
      <c r="VHD35" s="52"/>
      <c r="VHE35" s="52"/>
      <c r="VHF35" s="52"/>
      <c r="VHG35" s="52"/>
      <c r="VHH35" s="52"/>
      <c r="VHI35" s="52"/>
      <c r="VHJ35" s="52"/>
      <c r="VHK35" s="52"/>
      <c r="VHL35" s="52"/>
      <c r="VHM35" s="52"/>
      <c r="VHN35" s="52"/>
      <c r="VHO35" s="52"/>
      <c r="VHP35" s="52"/>
      <c r="VHQ35" s="52"/>
      <c r="VHR35" s="52"/>
      <c r="VHS35" s="52"/>
      <c r="VHT35" s="52"/>
      <c r="VHU35" s="52"/>
      <c r="VHV35" s="52"/>
      <c r="VHW35" s="52"/>
      <c r="VHX35" s="52"/>
      <c r="VHY35" s="52"/>
      <c r="VHZ35" s="52"/>
      <c r="VIA35" s="52"/>
      <c r="VIB35" s="52"/>
      <c r="VIC35" s="52"/>
      <c r="VID35" s="52"/>
      <c r="VIE35" s="52"/>
      <c r="VIF35" s="52"/>
      <c r="VIG35" s="52"/>
      <c r="VIH35" s="52"/>
      <c r="VII35" s="52"/>
      <c r="VIJ35" s="52"/>
      <c r="VIK35" s="52"/>
      <c r="VIL35" s="52"/>
      <c r="VIM35" s="52"/>
      <c r="VIN35" s="52"/>
      <c r="VIO35" s="52"/>
      <c r="VIP35" s="52"/>
      <c r="VIQ35" s="52"/>
      <c r="VIR35" s="52"/>
      <c r="VIS35" s="52"/>
      <c r="VIT35" s="52"/>
      <c r="VIU35" s="52"/>
      <c r="VIV35" s="52"/>
      <c r="VIW35" s="52"/>
      <c r="VIX35" s="52"/>
      <c r="VIY35" s="52"/>
      <c r="VIZ35" s="52"/>
      <c r="VJA35" s="52"/>
      <c r="VJB35" s="52"/>
      <c r="VJC35" s="52"/>
      <c r="VJD35" s="52"/>
      <c r="VJE35" s="52"/>
      <c r="VJF35" s="52"/>
      <c r="VJG35" s="52"/>
      <c r="VJH35" s="52"/>
      <c r="VJI35" s="52"/>
      <c r="VJJ35" s="52"/>
      <c r="VJK35" s="52"/>
      <c r="VJL35" s="52"/>
      <c r="VJM35" s="52"/>
      <c r="VJN35" s="52"/>
      <c r="VJO35" s="52"/>
      <c r="VJP35" s="52"/>
      <c r="VJQ35" s="52"/>
      <c r="VJR35" s="52"/>
      <c r="VJS35" s="52"/>
      <c r="VJT35" s="52"/>
      <c r="VJU35" s="52"/>
      <c r="VJV35" s="52"/>
      <c r="VJW35" s="52"/>
      <c r="VJX35" s="52"/>
      <c r="VJY35" s="52"/>
      <c r="VJZ35" s="52"/>
      <c r="VKA35" s="52"/>
      <c r="VKB35" s="52"/>
      <c r="VKC35" s="52"/>
      <c r="VKD35" s="52"/>
      <c r="VKE35" s="52"/>
      <c r="VKF35" s="52"/>
      <c r="VKG35" s="52"/>
      <c r="VKH35" s="52"/>
      <c r="VKI35" s="52"/>
      <c r="VKJ35" s="52"/>
      <c r="VKK35" s="52"/>
      <c r="VKL35" s="52"/>
      <c r="VKM35" s="52"/>
      <c r="VKN35" s="52"/>
      <c r="VKO35" s="52"/>
      <c r="VKP35" s="52"/>
      <c r="VKQ35" s="52"/>
      <c r="VKR35" s="52"/>
      <c r="VKS35" s="52"/>
      <c r="VKT35" s="52"/>
      <c r="VKU35" s="52"/>
      <c r="VKV35" s="52"/>
      <c r="VKW35" s="52"/>
      <c r="VKX35" s="52"/>
      <c r="VKY35" s="52"/>
      <c r="VKZ35" s="52"/>
      <c r="VLA35" s="52"/>
      <c r="VLB35" s="52"/>
      <c r="VLC35" s="52"/>
      <c r="VLD35" s="52"/>
      <c r="VLE35" s="52"/>
      <c r="VLF35" s="52"/>
      <c r="VLG35" s="52"/>
      <c r="VLH35" s="52"/>
      <c r="VLI35" s="52"/>
      <c r="VLJ35" s="52"/>
      <c r="VLK35" s="52"/>
      <c r="VLL35" s="52"/>
      <c r="VLM35" s="52"/>
      <c r="VLN35" s="52"/>
      <c r="VLO35" s="52"/>
      <c r="VLP35" s="52"/>
      <c r="VLQ35" s="52"/>
      <c r="VLR35" s="52"/>
      <c r="VLS35" s="52"/>
      <c r="VLT35" s="52"/>
      <c r="VLU35" s="52"/>
      <c r="VLV35" s="52"/>
      <c r="VLW35" s="52"/>
      <c r="VLX35" s="52"/>
      <c r="VLY35" s="52"/>
      <c r="VLZ35" s="52"/>
      <c r="VMA35" s="52"/>
      <c r="VMB35" s="52"/>
      <c r="VMC35" s="52"/>
      <c r="VMD35" s="52"/>
      <c r="VME35" s="52"/>
      <c r="VMF35" s="52"/>
      <c r="VMG35" s="52"/>
      <c r="VMH35" s="52"/>
      <c r="VMI35" s="52"/>
      <c r="VMJ35" s="52"/>
      <c r="VMK35" s="52"/>
      <c r="VML35" s="52"/>
      <c r="VMM35" s="52"/>
      <c r="VMN35" s="52"/>
      <c r="VMO35" s="52"/>
      <c r="VMP35" s="52"/>
      <c r="VMQ35" s="52"/>
      <c r="VMR35" s="52"/>
      <c r="VMS35" s="52"/>
      <c r="VMT35" s="52"/>
      <c r="VMU35" s="52"/>
      <c r="VMV35" s="52"/>
      <c r="VMW35" s="52"/>
      <c r="VMX35" s="52"/>
      <c r="VMY35" s="52"/>
      <c r="VMZ35" s="52"/>
      <c r="VNA35" s="52"/>
      <c r="VNB35" s="52"/>
      <c r="VNC35" s="52"/>
      <c r="VND35" s="52"/>
      <c r="VNE35" s="52"/>
      <c r="VNF35" s="52"/>
      <c r="VNG35" s="52"/>
      <c r="VNH35" s="52"/>
      <c r="VNI35" s="52"/>
      <c r="VNJ35" s="52"/>
      <c r="VNK35" s="52"/>
      <c r="VNL35" s="52"/>
      <c r="VNM35" s="52"/>
      <c r="VNN35" s="52"/>
      <c r="VNO35" s="52"/>
      <c r="VNP35" s="52"/>
      <c r="VNQ35" s="52"/>
      <c r="VNR35" s="52"/>
      <c r="VNS35" s="52"/>
      <c r="VNT35" s="52"/>
      <c r="VNU35" s="52"/>
      <c r="VNV35" s="52"/>
      <c r="VNW35" s="52"/>
      <c r="VNX35" s="52"/>
      <c r="VNY35" s="52"/>
      <c r="VNZ35" s="52"/>
      <c r="VOA35" s="52"/>
      <c r="VOB35" s="52"/>
      <c r="VOC35" s="52"/>
      <c r="VOD35" s="52"/>
      <c r="VOE35" s="52"/>
      <c r="VOF35" s="52"/>
      <c r="VOG35" s="52"/>
      <c r="VOH35" s="52"/>
      <c r="VOI35" s="52"/>
      <c r="VOJ35" s="52"/>
      <c r="VOK35" s="52"/>
      <c r="VOL35" s="52"/>
      <c r="VOM35" s="52"/>
      <c r="VON35" s="52"/>
      <c r="VOO35" s="52"/>
      <c r="VOP35" s="52"/>
      <c r="VOQ35" s="52"/>
      <c r="VOR35" s="52"/>
      <c r="VOS35" s="52"/>
      <c r="VOT35" s="52"/>
      <c r="VOU35" s="52"/>
      <c r="VOV35" s="52"/>
      <c r="VOW35" s="52"/>
      <c r="VOX35" s="52"/>
      <c r="VOY35" s="52"/>
      <c r="VOZ35" s="52"/>
      <c r="VPA35" s="52"/>
      <c r="VPB35" s="52"/>
      <c r="VPC35" s="52"/>
      <c r="VPD35" s="52"/>
      <c r="VPE35" s="52"/>
      <c r="VPF35" s="52"/>
      <c r="VPG35" s="52"/>
      <c r="VPH35" s="52"/>
      <c r="VPI35" s="52"/>
      <c r="VPJ35" s="52"/>
      <c r="VPK35" s="52"/>
      <c r="VPL35" s="52"/>
      <c r="VPM35" s="52"/>
      <c r="VPN35" s="52"/>
      <c r="VPO35" s="52"/>
      <c r="VPP35" s="52"/>
      <c r="VPQ35" s="52"/>
      <c r="VPR35" s="52"/>
      <c r="VPS35" s="52"/>
      <c r="VPT35" s="52"/>
      <c r="VPU35" s="52"/>
      <c r="VPV35" s="52"/>
      <c r="VPW35" s="52"/>
      <c r="VPX35" s="52"/>
      <c r="VPY35" s="52"/>
      <c r="VPZ35" s="52"/>
      <c r="VQA35" s="52"/>
      <c r="VQB35" s="52"/>
      <c r="VQC35" s="52"/>
      <c r="VQD35" s="52"/>
      <c r="VQE35" s="52"/>
      <c r="VQF35" s="52"/>
      <c r="VQG35" s="52"/>
      <c r="VQH35" s="52"/>
      <c r="VQI35" s="52"/>
      <c r="VQJ35" s="52"/>
      <c r="VQK35" s="52"/>
      <c r="VQL35" s="52"/>
      <c r="VQM35" s="52"/>
      <c r="VQN35" s="52"/>
      <c r="VQO35" s="52"/>
      <c r="VQP35" s="52"/>
      <c r="VQQ35" s="52"/>
      <c r="VQR35" s="52"/>
      <c r="VQS35" s="52"/>
      <c r="VQT35" s="52"/>
      <c r="VQU35" s="52"/>
      <c r="VQV35" s="52"/>
      <c r="VQW35" s="52"/>
      <c r="VQX35" s="52"/>
      <c r="VQY35" s="52"/>
      <c r="VQZ35" s="52"/>
      <c r="VRA35" s="52"/>
      <c r="VRB35" s="52"/>
      <c r="VRC35" s="52"/>
      <c r="VRD35" s="52"/>
      <c r="VRE35" s="52"/>
      <c r="VRF35" s="52"/>
      <c r="VRG35" s="52"/>
      <c r="VRH35" s="52"/>
      <c r="VRI35" s="52"/>
      <c r="VRJ35" s="52"/>
      <c r="VRK35" s="52"/>
      <c r="VRL35" s="52"/>
      <c r="VRM35" s="52"/>
      <c r="VRN35" s="52"/>
      <c r="VRO35" s="52"/>
      <c r="VRP35" s="52"/>
      <c r="VRQ35" s="52"/>
      <c r="VRR35" s="52"/>
      <c r="VRS35" s="52"/>
      <c r="VRT35" s="52"/>
      <c r="VRU35" s="52"/>
      <c r="VRV35" s="52"/>
      <c r="VRW35" s="52"/>
      <c r="VRX35" s="52"/>
      <c r="VRY35" s="52"/>
      <c r="VRZ35" s="52"/>
      <c r="VSA35" s="52"/>
      <c r="VSB35" s="52"/>
      <c r="VSC35" s="52"/>
      <c r="VSD35" s="52"/>
      <c r="VSE35" s="52"/>
      <c r="VSF35" s="52"/>
      <c r="VSG35" s="52"/>
      <c r="VSH35" s="52"/>
      <c r="VSI35" s="52"/>
      <c r="VSJ35" s="52"/>
      <c r="VSK35" s="52"/>
      <c r="VSL35" s="52"/>
      <c r="VSM35" s="52"/>
      <c r="VSN35" s="52"/>
      <c r="VSO35" s="52"/>
      <c r="VSP35" s="52"/>
      <c r="VSQ35" s="52"/>
      <c r="VSR35" s="52"/>
      <c r="VSS35" s="52"/>
      <c r="VST35" s="52"/>
      <c r="VSU35" s="52"/>
      <c r="VSV35" s="52"/>
      <c r="VSW35" s="52"/>
      <c r="VSX35" s="52"/>
      <c r="VSY35" s="52"/>
      <c r="VSZ35" s="52"/>
      <c r="VTA35" s="52"/>
      <c r="VTB35" s="52"/>
      <c r="VTC35" s="52"/>
      <c r="VTD35" s="52"/>
      <c r="VTE35" s="52"/>
      <c r="VTF35" s="52"/>
      <c r="VTG35" s="52"/>
      <c r="VTH35" s="52"/>
      <c r="VTI35" s="52"/>
      <c r="VTJ35" s="52"/>
      <c r="VTK35" s="52"/>
      <c r="VTL35" s="52"/>
      <c r="VTM35" s="52"/>
      <c r="VTN35" s="52"/>
      <c r="VTO35" s="52"/>
      <c r="VTP35" s="52"/>
      <c r="VTQ35" s="52"/>
      <c r="VTR35" s="52"/>
      <c r="VTS35" s="52"/>
      <c r="VTT35" s="52"/>
      <c r="VTU35" s="52"/>
      <c r="VTV35" s="52"/>
      <c r="VTW35" s="52"/>
      <c r="VTX35" s="52"/>
      <c r="VTY35" s="52"/>
      <c r="VTZ35" s="52"/>
      <c r="VUA35" s="52"/>
      <c r="VUB35" s="52"/>
      <c r="VUC35" s="52"/>
      <c r="VUD35" s="52"/>
      <c r="VUE35" s="52"/>
      <c r="VUF35" s="52"/>
      <c r="VUG35" s="52"/>
      <c r="VUH35" s="52"/>
      <c r="VUI35" s="52"/>
      <c r="VUJ35" s="52"/>
      <c r="VUK35" s="52"/>
      <c r="VUL35" s="52"/>
      <c r="VUM35" s="52"/>
      <c r="VUN35" s="52"/>
      <c r="VUO35" s="52"/>
      <c r="VUP35" s="52"/>
      <c r="VUQ35" s="52"/>
      <c r="VUR35" s="52"/>
      <c r="VUS35" s="52"/>
      <c r="VUT35" s="52"/>
      <c r="VUU35" s="52"/>
      <c r="VUV35" s="52"/>
      <c r="VUW35" s="52"/>
      <c r="VUX35" s="52"/>
      <c r="VUY35" s="52"/>
      <c r="VUZ35" s="52"/>
      <c r="VVA35" s="52"/>
      <c r="VVB35" s="52"/>
      <c r="VVC35" s="52"/>
      <c r="VVD35" s="52"/>
      <c r="VVE35" s="52"/>
      <c r="VVF35" s="52"/>
      <c r="VVG35" s="52"/>
      <c r="VVH35" s="52"/>
      <c r="VVI35" s="52"/>
      <c r="VVJ35" s="52"/>
      <c r="VVK35" s="52"/>
      <c r="VVL35" s="52"/>
      <c r="VVM35" s="52"/>
      <c r="VVN35" s="52"/>
      <c r="VVO35" s="52"/>
      <c r="VVP35" s="52"/>
      <c r="VVQ35" s="52"/>
      <c r="VVR35" s="52"/>
      <c r="VVS35" s="52"/>
      <c r="VVT35" s="52"/>
      <c r="VVU35" s="52"/>
      <c r="VVV35" s="52"/>
      <c r="VVW35" s="52"/>
      <c r="VVX35" s="52"/>
      <c r="VVY35" s="52"/>
      <c r="VVZ35" s="52"/>
      <c r="VWA35" s="52"/>
      <c r="VWB35" s="52"/>
      <c r="VWC35" s="52"/>
      <c r="VWD35" s="52"/>
      <c r="VWE35" s="52"/>
      <c r="VWF35" s="52"/>
      <c r="VWG35" s="52"/>
      <c r="VWH35" s="52"/>
      <c r="VWI35" s="52"/>
      <c r="VWJ35" s="52"/>
      <c r="VWK35" s="52"/>
      <c r="VWL35" s="52"/>
      <c r="VWM35" s="52"/>
      <c r="VWN35" s="52"/>
      <c r="VWO35" s="52"/>
      <c r="VWP35" s="52"/>
      <c r="VWQ35" s="52"/>
      <c r="VWR35" s="52"/>
      <c r="VWS35" s="52"/>
      <c r="VWT35" s="52"/>
      <c r="VWU35" s="52"/>
      <c r="VWV35" s="52"/>
      <c r="VWW35" s="52"/>
      <c r="VWX35" s="52"/>
      <c r="VWY35" s="52"/>
      <c r="VWZ35" s="52"/>
      <c r="VXA35" s="52"/>
      <c r="VXB35" s="52"/>
      <c r="VXC35" s="52"/>
      <c r="VXD35" s="52"/>
      <c r="VXE35" s="52"/>
      <c r="VXF35" s="52"/>
      <c r="VXG35" s="52"/>
      <c r="VXH35" s="52"/>
      <c r="VXI35" s="52"/>
      <c r="VXJ35" s="52"/>
      <c r="VXK35" s="52"/>
      <c r="VXL35" s="52"/>
      <c r="VXM35" s="52"/>
      <c r="VXN35" s="52"/>
      <c r="VXO35" s="52"/>
      <c r="VXP35" s="52"/>
      <c r="VXQ35" s="52"/>
      <c r="VXR35" s="52"/>
      <c r="VXS35" s="52"/>
      <c r="VXT35" s="52"/>
      <c r="VXU35" s="52"/>
      <c r="VXV35" s="52"/>
      <c r="VXW35" s="52"/>
      <c r="VXX35" s="52"/>
      <c r="VXY35" s="52"/>
      <c r="VXZ35" s="52"/>
      <c r="VYA35" s="52"/>
      <c r="VYB35" s="52"/>
      <c r="VYC35" s="52"/>
      <c r="VYD35" s="52"/>
      <c r="VYE35" s="52"/>
      <c r="VYF35" s="52"/>
      <c r="VYG35" s="52"/>
      <c r="VYH35" s="52"/>
      <c r="VYI35" s="52"/>
      <c r="VYJ35" s="52"/>
      <c r="VYK35" s="52"/>
      <c r="VYL35" s="52"/>
      <c r="VYM35" s="52"/>
      <c r="VYN35" s="52"/>
      <c r="VYO35" s="52"/>
      <c r="VYP35" s="52"/>
      <c r="VYQ35" s="52"/>
      <c r="VYR35" s="52"/>
      <c r="VYS35" s="52"/>
      <c r="VYT35" s="52"/>
      <c r="VYU35" s="52"/>
      <c r="VYV35" s="52"/>
      <c r="VYW35" s="52"/>
      <c r="VYX35" s="52"/>
      <c r="VYY35" s="52"/>
      <c r="VYZ35" s="52"/>
      <c r="VZA35" s="52"/>
      <c r="VZB35" s="52"/>
      <c r="VZC35" s="52"/>
      <c r="VZD35" s="52"/>
      <c r="VZE35" s="52"/>
      <c r="VZF35" s="52"/>
      <c r="VZG35" s="52"/>
      <c r="VZH35" s="52"/>
      <c r="VZI35" s="52"/>
      <c r="VZJ35" s="52"/>
      <c r="VZK35" s="52"/>
      <c r="VZL35" s="52"/>
      <c r="VZM35" s="52"/>
      <c r="VZN35" s="52"/>
      <c r="VZO35" s="52"/>
      <c r="VZP35" s="52"/>
      <c r="VZQ35" s="52"/>
      <c r="VZR35" s="52"/>
      <c r="VZS35" s="52"/>
      <c r="VZT35" s="52"/>
      <c r="VZU35" s="52"/>
      <c r="VZV35" s="52"/>
      <c r="VZW35" s="52"/>
      <c r="VZX35" s="52"/>
      <c r="VZY35" s="52"/>
      <c r="VZZ35" s="52"/>
      <c r="WAA35" s="52"/>
      <c r="WAB35" s="52"/>
      <c r="WAC35" s="52"/>
      <c r="WAD35" s="52"/>
      <c r="WAE35" s="52"/>
      <c r="WAF35" s="52"/>
      <c r="WAG35" s="52"/>
      <c r="WAH35" s="52"/>
      <c r="WAI35" s="52"/>
      <c r="WAJ35" s="52"/>
      <c r="WAK35" s="52"/>
      <c r="WAL35" s="52"/>
      <c r="WAM35" s="52"/>
      <c r="WAN35" s="52"/>
      <c r="WAO35" s="52"/>
      <c r="WAP35" s="52"/>
      <c r="WAQ35" s="52"/>
      <c r="WAR35" s="52"/>
      <c r="WAS35" s="52"/>
      <c r="WAT35" s="52"/>
      <c r="WAU35" s="52"/>
      <c r="WAV35" s="52"/>
      <c r="WAW35" s="52"/>
      <c r="WAX35" s="52"/>
      <c r="WAY35" s="52"/>
      <c r="WAZ35" s="52"/>
      <c r="WBA35" s="52"/>
      <c r="WBB35" s="52"/>
      <c r="WBC35" s="52"/>
      <c r="WBD35" s="52"/>
      <c r="WBE35" s="52"/>
      <c r="WBF35" s="52"/>
      <c r="WBG35" s="52"/>
      <c r="WBH35" s="52"/>
      <c r="WBI35" s="52"/>
      <c r="WBJ35" s="52"/>
      <c r="WBK35" s="52"/>
      <c r="WBL35" s="52"/>
      <c r="WBM35" s="52"/>
      <c r="WBN35" s="52"/>
      <c r="WBO35" s="52"/>
      <c r="WBP35" s="52"/>
      <c r="WBQ35" s="52"/>
      <c r="WBR35" s="52"/>
      <c r="WBS35" s="52"/>
      <c r="WBT35" s="52"/>
      <c r="WBU35" s="52"/>
      <c r="WBV35" s="52"/>
      <c r="WBW35" s="52"/>
      <c r="WBX35" s="52"/>
      <c r="WBY35" s="52"/>
      <c r="WBZ35" s="52"/>
      <c r="WCA35" s="52"/>
      <c r="WCB35" s="52"/>
      <c r="WCC35" s="52"/>
      <c r="WCD35" s="52"/>
      <c r="WCE35" s="52"/>
      <c r="WCF35" s="52"/>
      <c r="WCG35" s="52"/>
      <c r="WCH35" s="52"/>
      <c r="WCI35" s="52"/>
      <c r="WCJ35" s="52"/>
      <c r="WCK35" s="52"/>
      <c r="WCL35" s="52"/>
      <c r="WCM35" s="52"/>
      <c r="WCN35" s="52"/>
      <c r="WCO35" s="52"/>
      <c r="WCP35" s="52"/>
      <c r="WCQ35" s="52"/>
      <c r="WCR35" s="52"/>
      <c r="WCS35" s="52"/>
      <c r="WCT35" s="52"/>
      <c r="WCU35" s="52"/>
      <c r="WCV35" s="52"/>
      <c r="WCW35" s="52"/>
      <c r="WCX35" s="52"/>
      <c r="WCY35" s="52"/>
      <c r="WCZ35" s="52"/>
      <c r="WDA35" s="52"/>
      <c r="WDB35" s="52"/>
      <c r="WDC35" s="52"/>
      <c r="WDD35" s="52"/>
      <c r="WDE35" s="52"/>
      <c r="WDF35" s="52"/>
      <c r="WDG35" s="52"/>
      <c r="WDH35" s="52"/>
      <c r="WDI35" s="52"/>
      <c r="WDJ35" s="52"/>
      <c r="WDK35" s="52"/>
      <c r="WDL35" s="52"/>
      <c r="WDM35" s="52"/>
      <c r="WDN35" s="52"/>
      <c r="WDO35" s="52"/>
      <c r="WDP35" s="52"/>
      <c r="WDQ35" s="52"/>
      <c r="WDR35" s="52"/>
      <c r="WDS35" s="52"/>
      <c r="WDT35" s="52"/>
      <c r="WDU35" s="52"/>
      <c r="WDV35" s="52"/>
      <c r="WDW35" s="52"/>
      <c r="WDX35" s="52"/>
      <c r="WDY35" s="52"/>
      <c r="WDZ35" s="52"/>
      <c r="WEA35" s="52"/>
      <c r="WEB35" s="52"/>
      <c r="WEC35" s="52"/>
      <c r="WED35" s="52"/>
      <c r="WEE35" s="52"/>
      <c r="WEF35" s="52"/>
      <c r="WEG35" s="52"/>
      <c r="WEH35" s="52"/>
      <c r="WEI35" s="52"/>
      <c r="WEJ35" s="52"/>
      <c r="WEK35" s="52"/>
      <c r="WEL35" s="52"/>
      <c r="WEM35" s="52"/>
      <c r="WEN35" s="52"/>
      <c r="WEO35" s="52"/>
      <c r="WEP35" s="52"/>
      <c r="WEQ35" s="52"/>
      <c r="WER35" s="52"/>
      <c r="WES35" s="52"/>
      <c r="WET35" s="52"/>
      <c r="WEU35" s="52"/>
      <c r="WEV35" s="52"/>
      <c r="WEW35" s="52"/>
      <c r="WEX35" s="52"/>
      <c r="WEY35" s="52"/>
      <c r="WEZ35" s="52"/>
      <c r="WFA35" s="52"/>
      <c r="WFB35" s="52"/>
      <c r="WFC35" s="52"/>
      <c r="WFD35" s="52"/>
      <c r="WFE35" s="52"/>
      <c r="WFF35" s="52"/>
      <c r="WFG35" s="52"/>
      <c r="WFH35" s="52"/>
      <c r="WFI35" s="52"/>
      <c r="WFJ35" s="52"/>
      <c r="WFK35" s="52"/>
      <c r="WFL35" s="52"/>
      <c r="WFM35" s="52"/>
      <c r="WFN35" s="52"/>
      <c r="WFO35" s="52"/>
      <c r="WFP35" s="52"/>
      <c r="WFQ35" s="52"/>
      <c r="WFR35" s="52"/>
      <c r="WFS35" s="52"/>
      <c r="WFT35" s="52"/>
      <c r="WFU35" s="52"/>
      <c r="WFV35" s="52"/>
      <c r="WFW35" s="52"/>
      <c r="WFX35" s="52"/>
      <c r="WFY35" s="52"/>
      <c r="WFZ35" s="52"/>
      <c r="WGA35" s="52"/>
      <c r="WGB35" s="52"/>
      <c r="WGC35" s="52"/>
      <c r="WGD35" s="52"/>
      <c r="WGE35" s="52"/>
      <c r="WGF35" s="52"/>
      <c r="WGG35" s="52"/>
      <c r="WGH35" s="52"/>
      <c r="WGI35" s="52"/>
      <c r="WGJ35" s="52"/>
      <c r="WGK35" s="52"/>
      <c r="WGL35" s="52"/>
      <c r="WGM35" s="52"/>
      <c r="WGN35" s="52"/>
      <c r="WGO35" s="52"/>
      <c r="WGP35" s="52"/>
      <c r="WGQ35" s="52"/>
      <c r="WGR35" s="52"/>
      <c r="WGS35" s="52"/>
      <c r="WGT35" s="52"/>
      <c r="WGU35" s="52"/>
      <c r="WGV35" s="52"/>
      <c r="WGW35" s="52"/>
      <c r="WGX35" s="52"/>
      <c r="WGY35" s="52"/>
      <c r="WGZ35" s="52"/>
      <c r="WHA35" s="52"/>
      <c r="WHB35" s="52"/>
      <c r="WHC35" s="52"/>
      <c r="WHD35" s="52"/>
      <c r="WHE35" s="52"/>
      <c r="WHF35" s="52"/>
      <c r="WHG35" s="52"/>
      <c r="WHH35" s="52"/>
      <c r="WHI35" s="52"/>
      <c r="WHJ35" s="52"/>
      <c r="WHK35" s="52"/>
      <c r="WHL35" s="52"/>
      <c r="WHM35" s="52"/>
      <c r="WHN35" s="52"/>
      <c r="WHO35" s="52"/>
      <c r="WHP35" s="52"/>
      <c r="WHQ35" s="52"/>
      <c r="WHR35" s="52"/>
      <c r="WHS35" s="52"/>
      <c r="WHT35" s="52"/>
      <c r="WHU35" s="52"/>
      <c r="WHV35" s="52"/>
      <c r="WHW35" s="52"/>
      <c r="WHX35" s="52"/>
      <c r="WHY35" s="52"/>
      <c r="WHZ35" s="52"/>
      <c r="WIA35" s="52"/>
      <c r="WIB35" s="52"/>
      <c r="WIC35" s="52"/>
      <c r="WID35" s="52"/>
      <c r="WIE35" s="52"/>
      <c r="WIF35" s="52"/>
      <c r="WIG35" s="52"/>
      <c r="WIH35" s="52"/>
      <c r="WII35" s="52"/>
      <c r="WIJ35" s="52"/>
      <c r="WIK35" s="52"/>
      <c r="WIL35" s="52"/>
      <c r="WIM35" s="52"/>
      <c r="WIN35" s="52"/>
      <c r="WIO35" s="52"/>
      <c r="WIP35" s="52"/>
      <c r="WIQ35" s="52"/>
      <c r="WIR35" s="52"/>
      <c r="WIS35" s="52"/>
      <c r="WIT35" s="52"/>
      <c r="WIU35" s="52"/>
      <c r="WIV35" s="52"/>
      <c r="WIW35" s="52"/>
      <c r="WIX35" s="52"/>
      <c r="WIY35" s="52"/>
      <c r="WIZ35" s="52"/>
      <c r="WJA35" s="52"/>
      <c r="WJB35" s="52"/>
      <c r="WJC35" s="52"/>
      <c r="WJD35" s="52"/>
      <c r="WJE35" s="52"/>
      <c r="WJF35" s="52"/>
      <c r="WJG35" s="52"/>
      <c r="WJH35" s="52"/>
      <c r="WJI35" s="52"/>
      <c r="WJJ35" s="52"/>
      <c r="WJK35" s="52"/>
      <c r="WJL35" s="52"/>
      <c r="WJM35" s="52"/>
      <c r="WJN35" s="52"/>
      <c r="WJO35" s="52"/>
      <c r="WJP35" s="52"/>
      <c r="WJQ35" s="52"/>
      <c r="WJR35" s="52"/>
      <c r="WJS35" s="52"/>
      <c r="WJT35" s="52"/>
      <c r="WJU35" s="52"/>
      <c r="WJV35" s="52"/>
      <c r="WJW35" s="52"/>
      <c r="WJX35" s="52"/>
      <c r="WJY35" s="52"/>
      <c r="WJZ35" s="52"/>
      <c r="WKA35" s="52"/>
      <c r="WKB35" s="52"/>
      <c r="WKC35" s="52"/>
      <c r="WKD35" s="52"/>
      <c r="WKE35" s="52"/>
      <c r="WKF35" s="52"/>
      <c r="WKG35" s="52"/>
      <c r="WKH35" s="52"/>
      <c r="WKI35" s="52"/>
      <c r="WKJ35" s="52"/>
      <c r="WKK35" s="52"/>
      <c r="WKL35" s="52"/>
      <c r="WKM35" s="52"/>
      <c r="WKN35" s="52"/>
      <c r="WKO35" s="52"/>
      <c r="WKP35" s="52"/>
      <c r="WKQ35" s="52"/>
      <c r="WKR35" s="52"/>
      <c r="WKS35" s="52"/>
      <c r="WKT35" s="52"/>
      <c r="WKU35" s="52"/>
      <c r="WKV35" s="52"/>
      <c r="WKW35" s="52"/>
      <c r="WKX35" s="52"/>
      <c r="WKY35" s="52"/>
      <c r="WKZ35" s="52"/>
      <c r="WLA35" s="52"/>
      <c r="WLB35" s="52"/>
      <c r="WLC35" s="52"/>
      <c r="WLD35" s="52"/>
      <c r="WLE35" s="52"/>
      <c r="WLF35" s="52"/>
      <c r="WLG35" s="52"/>
      <c r="WLH35" s="52"/>
      <c r="WLI35" s="52"/>
      <c r="WLJ35" s="52"/>
      <c r="WLK35" s="52"/>
      <c r="WLL35" s="52"/>
      <c r="WLM35" s="52"/>
      <c r="WLN35" s="52"/>
      <c r="WLO35" s="52"/>
      <c r="WLP35" s="52"/>
      <c r="WLQ35" s="52"/>
      <c r="WLR35" s="52"/>
      <c r="WLS35" s="52"/>
      <c r="WLT35" s="52"/>
      <c r="WLU35" s="52"/>
      <c r="WLV35" s="52"/>
      <c r="WLW35" s="52"/>
      <c r="WLX35" s="52"/>
      <c r="WLY35" s="52"/>
      <c r="WLZ35" s="52"/>
      <c r="WMA35" s="52"/>
      <c r="WMB35" s="52"/>
      <c r="WMC35" s="52"/>
      <c r="WMD35" s="52"/>
      <c r="WME35" s="52"/>
      <c r="WMF35" s="52"/>
      <c r="WMG35" s="52"/>
      <c r="WMH35" s="52"/>
      <c r="WMI35" s="52"/>
      <c r="WMJ35" s="52"/>
      <c r="WMK35" s="52"/>
      <c r="WML35" s="52"/>
      <c r="WMM35" s="52"/>
      <c r="WMN35" s="52"/>
      <c r="WMO35" s="52"/>
      <c r="WMP35" s="52"/>
      <c r="WMQ35" s="52"/>
      <c r="WMR35" s="52"/>
      <c r="WMS35" s="52"/>
      <c r="WMT35" s="52"/>
      <c r="WMU35" s="52"/>
      <c r="WMV35" s="52"/>
      <c r="WMW35" s="52"/>
      <c r="WMX35" s="52"/>
      <c r="WMY35" s="52"/>
      <c r="WMZ35" s="52"/>
      <c r="WNA35" s="52"/>
      <c r="WNB35" s="52"/>
      <c r="WNC35" s="52"/>
      <c r="WND35" s="52"/>
      <c r="WNE35" s="52"/>
      <c r="WNF35" s="52"/>
      <c r="WNG35" s="52"/>
      <c r="WNH35" s="52"/>
      <c r="WNI35" s="52"/>
      <c r="WNJ35" s="52"/>
      <c r="WNK35" s="52"/>
      <c r="WNL35" s="52"/>
      <c r="WNM35" s="52"/>
      <c r="WNN35" s="52"/>
      <c r="WNO35" s="52"/>
      <c r="WNP35" s="52"/>
      <c r="WNQ35" s="52"/>
      <c r="WNR35" s="52"/>
      <c r="WNS35" s="52"/>
      <c r="WNT35" s="52"/>
      <c r="WNU35" s="52"/>
      <c r="WNV35" s="52"/>
      <c r="WNW35" s="52"/>
      <c r="WNX35" s="52"/>
      <c r="WNY35" s="52"/>
      <c r="WNZ35" s="52"/>
      <c r="WOA35" s="52"/>
      <c r="WOB35" s="52"/>
      <c r="WOC35" s="52"/>
      <c r="WOD35" s="52"/>
      <c r="WOE35" s="52"/>
      <c r="WOF35" s="52"/>
      <c r="WOG35" s="52"/>
      <c r="WOH35" s="52"/>
      <c r="WOI35" s="52"/>
      <c r="WOJ35" s="52"/>
      <c r="WOK35" s="52"/>
      <c r="WOL35" s="52"/>
      <c r="WOM35" s="52"/>
      <c r="WON35" s="52"/>
      <c r="WOO35" s="52"/>
      <c r="WOP35" s="52"/>
      <c r="WOQ35" s="52"/>
      <c r="WOR35" s="52"/>
      <c r="WOS35" s="52"/>
      <c r="WOT35" s="52"/>
      <c r="WOU35" s="52"/>
      <c r="WOV35" s="52"/>
      <c r="WOW35" s="52"/>
      <c r="WOX35" s="52"/>
      <c r="WOY35" s="52"/>
      <c r="WOZ35" s="52"/>
      <c r="WPA35" s="52"/>
      <c r="WPB35" s="52"/>
      <c r="WPC35" s="52"/>
      <c r="WPD35" s="52"/>
      <c r="WPE35" s="52"/>
      <c r="WPF35" s="52"/>
      <c r="WPG35" s="52"/>
      <c r="WPH35" s="52"/>
      <c r="WPI35" s="52"/>
      <c r="WPJ35" s="52"/>
      <c r="WPK35" s="52"/>
      <c r="WPL35" s="52"/>
      <c r="WPM35" s="52"/>
      <c r="WPN35" s="52"/>
      <c r="WPO35" s="52"/>
      <c r="WPP35" s="52"/>
      <c r="WPQ35" s="52"/>
      <c r="WPR35" s="52"/>
      <c r="WPS35" s="52"/>
      <c r="WPT35" s="52"/>
      <c r="WPU35" s="52"/>
      <c r="WPV35" s="52"/>
      <c r="WPW35" s="52"/>
      <c r="WPX35" s="52"/>
      <c r="WPY35" s="52"/>
      <c r="WPZ35" s="52"/>
      <c r="WQA35" s="52"/>
      <c r="WQB35" s="52"/>
      <c r="WQC35" s="52"/>
      <c r="WQD35" s="52"/>
      <c r="WQE35" s="52"/>
      <c r="WQF35" s="52"/>
      <c r="WQG35" s="52"/>
      <c r="WQH35" s="52"/>
      <c r="WQI35" s="52"/>
      <c r="WQJ35" s="52"/>
      <c r="WQK35" s="52"/>
      <c r="WQL35" s="52"/>
      <c r="WQM35" s="52"/>
      <c r="WQN35" s="52"/>
      <c r="WQO35" s="52"/>
      <c r="WQP35" s="52"/>
      <c r="WQQ35" s="52"/>
      <c r="WQR35" s="52"/>
      <c r="WQS35" s="52"/>
      <c r="WQT35" s="52"/>
      <c r="WQU35" s="52"/>
      <c r="WQV35" s="52"/>
      <c r="WQW35" s="52"/>
      <c r="WQX35" s="52"/>
      <c r="WQY35" s="52"/>
      <c r="WQZ35" s="52"/>
      <c r="WRA35" s="52"/>
      <c r="WRB35" s="52"/>
      <c r="WRC35" s="52"/>
      <c r="WRD35" s="52"/>
      <c r="WRE35" s="52"/>
      <c r="WRF35" s="52"/>
      <c r="WRG35" s="52"/>
      <c r="WRH35" s="52"/>
      <c r="WRI35" s="52"/>
      <c r="WRJ35" s="52"/>
      <c r="WRK35" s="52"/>
      <c r="WRL35" s="52"/>
      <c r="WRM35" s="52"/>
      <c r="WRN35" s="52"/>
      <c r="WRO35" s="52"/>
      <c r="WRP35" s="52"/>
      <c r="WRQ35" s="52"/>
      <c r="WRR35" s="52"/>
      <c r="WRS35" s="52"/>
      <c r="WRT35" s="52"/>
      <c r="WRU35" s="52"/>
      <c r="WRV35" s="52"/>
      <c r="WRW35" s="52"/>
      <c r="WRX35" s="52"/>
      <c r="WRY35" s="52"/>
      <c r="WRZ35" s="52"/>
      <c r="WSA35" s="52"/>
      <c r="WSB35" s="52"/>
      <c r="WSC35" s="52"/>
      <c r="WSD35" s="52"/>
      <c r="WSE35" s="52"/>
      <c r="WSF35" s="52"/>
      <c r="WSG35" s="52"/>
      <c r="WSH35" s="52"/>
      <c r="WSI35" s="52"/>
      <c r="WSJ35" s="52"/>
      <c r="WSK35" s="52"/>
      <c r="WSL35" s="52"/>
      <c r="WSM35" s="52"/>
      <c r="WSN35" s="52"/>
      <c r="WSO35" s="52"/>
      <c r="WSP35" s="52"/>
      <c r="WSQ35" s="52"/>
      <c r="WSR35" s="52"/>
      <c r="WSS35" s="52"/>
      <c r="WST35" s="52"/>
      <c r="WSU35" s="52"/>
      <c r="WSV35" s="52"/>
      <c r="WSW35" s="52"/>
      <c r="WSX35" s="52"/>
      <c r="WSY35" s="52"/>
      <c r="WSZ35" s="52"/>
      <c r="WTA35" s="52"/>
      <c r="WTB35" s="52"/>
      <c r="WTC35" s="52"/>
      <c r="WTD35" s="52"/>
      <c r="WTE35" s="52"/>
      <c r="WTF35" s="52"/>
      <c r="WTG35" s="52"/>
      <c r="WTH35" s="52"/>
      <c r="WTI35" s="52"/>
      <c r="WTJ35" s="52"/>
      <c r="WTK35" s="52"/>
      <c r="WTL35" s="52"/>
      <c r="WTM35" s="52"/>
      <c r="WTN35" s="52"/>
      <c r="WTO35" s="52"/>
      <c r="WTP35" s="52"/>
      <c r="WTQ35" s="52"/>
      <c r="WTR35" s="52"/>
      <c r="WTS35" s="52"/>
      <c r="WTT35" s="52"/>
      <c r="WTU35" s="52"/>
      <c r="WTV35" s="52"/>
      <c r="WTW35" s="52"/>
      <c r="WTX35" s="52"/>
      <c r="WTY35" s="52"/>
      <c r="WTZ35" s="52"/>
      <c r="WUA35" s="52"/>
      <c r="WUB35" s="52"/>
      <c r="WUC35" s="52"/>
      <c r="WUD35" s="52"/>
      <c r="WUE35" s="52"/>
      <c r="WUF35" s="52"/>
      <c r="WUG35" s="52"/>
      <c r="WUH35" s="52"/>
      <c r="WUI35" s="52"/>
      <c r="WUJ35" s="52"/>
      <c r="WUK35" s="52"/>
      <c r="WUL35" s="52"/>
      <c r="WUM35" s="52"/>
      <c r="WUN35" s="52"/>
      <c r="WUO35" s="52"/>
      <c r="WUP35" s="52"/>
      <c r="WUQ35" s="52"/>
      <c r="WUR35" s="52"/>
      <c r="WUS35" s="52"/>
      <c r="WUT35" s="52"/>
      <c r="WUU35" s="52"/>
      <c r="WUV35" s="52"/>
      <c r="WUW35" s="52"/>
      <c r="WUX35" s="52"/>
      <c r="WUY35" s="52"/>
      <c r="WUZ35" s="52"/>
      <c r="WVA35" s="52"/>
      <c r="WVB35" s="52"/>
      <c r="WVC35" s="52"/>
      <c r="WVD35" s="52"/>
      <c r="WVE35" s="52"/>
      <c r="WVF35" s="52"/>
      <c r="WVG35" s="52"/>
      <c r="WVH35" s="52"/>
      <c r="WVI35" s="52"/>
      <c r="WVJ35" s="52"/>
      <c r="WVK35" s="52"/>
      <c r="WVL35" s="52"/>
      <c r="WVM35" s="52"/>
      <c r="WVN35" s="52"/>
      <c r="WVO35" s="52"/>
      <c r="WVP35" s="52"/>
      <c r="WVQ35" s="52"/>
      <c r="WVR35" s="52"/>
      <c r="WVS35" s="52"/>
      <c r="WVT35" s="52"/>
      <c r="WVU35" s="52"/>
      <c r="WVV35" s="52"/>
      <c r="WVW35" s="52"/>
      <c r="WVX35" s="52"/>
      <c r="WVY35" s="52"/>
      <c r="WVZ35" s="52"/>
      <c r="WWA35" s="52"/>
      <c r="WWB35" s="52"/>
      <c r="WWC35" s="52"/>
      <c r="WWD35" s="52"/>
      <c r="WWE35" s="52"/>
      <c r="WWF35" s="52"/>
      <c r="WWG35" s="52"/>
      <c r="WWH35" s="52"/>
      <c r="WWI35" s="52"/>
      <c r="WWJ35" s="52"/>
      <c r="WWK35" s="52"/>
      <c r="WWL35" s="52"/>
      <c r="WWM35" s="52"/>
      <c r="WWN35" s="52"/>
      <c r="WWO35" s="52"/>
      <c r="WWP35" s="52"/>
      <c r="WWQ35" s="52"/>
      <c r="WWR35" s="52"/>
      <c r="WWS35" s="52"/>
      <c r="WWT35" s="52"/>
      <c r="WWU35" s="52"/>
      <c r="WWV35" s="52"/>
      <c r="WWW35" s="52"/>
      <c r="WWX35" s="52"/>
      <c r="WWY35" s="52"/>
      <c r="WWZ35" s="52"/>
      <c r="WXA35" s="52"/>
      <c r="WXB35" s="52"/>
      <c r="WXC35" s="52"/>
      <c r="WXD35" s="52"/>
      <c r="WXE35" s="52"/>
      <c r="WXF35" s="52"/>
      <c r="WXG35" s="52"/>
      <c r="WXH35" s="52"/>
      <c r="WXI35" s="52"/>
      <c r="WXJ35" s="52"/>
      <c r="WXK35" s="52"/>
      <c r="WXL35" s="52"/>
      <c r="WXM35" s="52"/>
      <c r="WXN35" s="52"/>
      <c r="WXO35" s="52"/>
      <c r="WXP35" s="52"/>
      <c r="WXQ35" s="52"/>
      <c r="WXR35" s="52"/>
      <c r="WXS35" s="52"/>
      <c r="WXT35" s="52"/>
      <c r="WXU35" s="52"/>
      <c r="WXV35" s="52"/>
      <c r="WXW35" s="52"/>
      <c r="WXX35" s="52"/>
      <c r="WXY35" s="52"/>
      <c r="WXZ35" s="52"/>
      <c r="WYA35" s="52"/>
      <c r="WYB35" s="52"/>
      <c r="WYC35" s="52"/>
      <c r="WYD35" s="52"/>
      <c r="WYE35" s="52"/>
      <c r="WYF35" s="52"/>
      <c r="WYG35" s="52"/>
      <c r="WYH35" s="52"/>
      <c r="WYI35" s="52"/>
      <c r="WYJ35" s="52"/>
      <c r="WYK35" s="52"/>
      <c r="WYL35" s="52"/>
      <c r="WYM35" s="52"/>
      <c r="WYN35" s="52"/>
      <c r="WYO35" s="52"/>
      <c r="WYP35" s="52"/>
      <c r="WYQ35" s="52"/>
      <c r="WYR35" s="52"/>
      <c r="WYS35" s="52"/>
      <c r="WYT35" s="52"/>
      <c r="WYU35" s="52"/>
      <c r="WYV35" s="52"/>
      <c r="WYW35" s="52"/>
      <c r="WYX35" s="52"/>
      <c r="WYY35" s="52"/>
      <c r="WYZ35" s="52"/>
      <c r="WZA35" s="52"/>
      <c r="WZB35" s="52"/>
      <c r="WZC35" s="52"/>
      <c r="WZD35" s="52"/>
      <c r="WZE35" s="52"/>
      <c r="WZF35" s="52"/>
      <c r="WZG35" s="52"/>
      <c r="WZH35" s="52"/>
      <c r="WZI35" s="52"/>
      <c r="WZJ35" s="52"/>
      <c r="WZK35" s="52"/>
      <c r="WZL35" s="52"/>
      <c r="WZM35" s="52"/>
      <c r="WZN35" s="52"/>
      <c r="WZO35" s="52"/>
      <c r="WZP35" s="52"/>
      <c r="WZQ35" s="52"/>
      <c r="WZR35" s="52"/>
      <c r="WZS35" s="52"/>
      <c r="WZT35" s="52"/>
      <c r="WZU35" s="52"/>
      <c r="WZV35" s="52"/>
      <c r="WZW35" s="52"/>
      <c r="WZX35" s="52"/>
      <c r="WZY35" s="52"/>
      <c r="WZZ35" s="52"/>
      <c r="XAA35" s="52"/>
      <c r="XAB35" s="52"/>
      <c r="XAC35" s="52"/>
      <c r="XAD35" s="52"/>
      <c r="XAE35" s="52"/>
      <c r="XAF35" s="52"/>
      <c r="XAG35" s="52"/>
      <c r="XAH35" s="52"/>
      <c r="XAI35" s="52"/>
      <c r="XAJ35" s="52"/>
      <c r="XAK35" s="52"/>
      <c r="XAL35" s="52"/>
      <c r="XAM35" s="52"/>
      <c r="XAN35" s="52"/>
      <c r="XAO35" s="52"/>
      <c r="XAP35" s="52"/>
      <c r="XAQ35" s="52"/>
      <c r="XAR35" s="52"/>
      <c r="XAS35" s="52"/>
      <c r="XAT35" s="52"/>
      <c r="XAU35" s="52"/>
      <c r="XAV35" s="52"/>
      <c r="XAW35" s="52"/>
      <c r="XAX35" s="52"/>
      <c r="XAY35" s="52"/>
      <c r="XAZ35" s="52"/>
      <c r="XBA35" s="52"/>
      <c r="XBB35" s="52"/>
      <c r="XBC35" s="52"/>
      <c r="XBD35" s="52"/>
      <c r="XBE35" s="52"/>
      <c r="XBF35" s="52"/>
      <c r="XBG35" s="52"/>
      <c r="XBH35" s="52"/>
      <c r="XBI35" s="52"/>
      <c r="XBJ35" s="52"/>
      <c r="XBK35" s="52"/>
      <c r="XBL35" s="52"/>
      <c r="XBM35" s="52"/>
      <c r="XBN35" s="52"/>
      <c r="XBO35" s="52"/>
      <c r="XBP35" s="52"/>
      <c r="XBQ35" s="52"/>
      <c r="XBR35" s="52"/>
      <c r="XBS35" s="52"/>
      <c r="XBT35" s="52"/>
      <c r="XBU35" s="52"/>
      <c r="XBV35" s="52"/>
      <c r="XBW35" s="52"/>
      <c r="XBX35" s="52"/>
      <c r="XBY35" s="52"/>
      <c r="XBZ35" s="52"/>
      <c r="XCA35" s="52"/>
      <c r="XCB35" s="52"/>
      <c r="XCC35" s="52"/>
      <c r="XCD35" s="52"/>
      <c r="XCE35" s="52"/>
      <c r="XCF35" s="52"/>
      <c r="XCG35" s="52"/>
      <c r="XCH35" s="52"/>
      <c r="XCI35" s="52"/>
      <c r="XCJ35" s="52"/>
      <c r="XCK35" s="52"/>
      <c r="XCL35" s="52"/>
      <c r="XCM35" s="52"/>
      <c r="XCN35" s="52"/>
      <c r="XCO35" s="52"/>
      <c r="XCP35" s="52"/>
      <c r="XCQ35" s="52"/>
      <c r="XCR35" s="52"/>
      <c r="XCS35" s="52"/>
      <c r="XCT35" s="52"/>
      <c r="XCU35" s="52"/>
      <c r="XCV35" s="52"/>
      <c r="XCW35" s="52"/>
      <c r="XCX35" s="52"/>
      <c r="XCY35" s="52"/>
      <c r="XCZ35" s="52"/>
      <c r="XDA35" s="52"/>
      <c r="XDB35" s="52"/>
      <c r="XDC35" s="52"/>
      <c r="XDD35" s="52"/>
      <c r="XDE35" s="52"/>
      <c r="XDF35" s="52"/>
      <c r="XDG35" s="52"/>
      <c r="XDH35" s="52"/>
      <c r="XDI35" s="52"/>
      <c r="XDJ35" s="52"/>
      <c r="XDK35" s="52"/>
      <c r="XDL35" s="52"/>
      <c r="XDM35" s="52"/>
      <c r="XDN35" s="52"/>
      <c r="XDO35" s="52"/>
      <c r="XDP35" s="52"/>
      <c r="XDQ35" s="52"/>
      <c r="XDR35" s="52"/>
      <c r="XDS35" s="52"/>
      <c r="XDT35" s="52"/>
      <c r="XDU35" s="52"/>
      <c r="XDV35" s="52"/>
      <c r="XDW35" s="52"/>
      <c r="XDX35" s="52"/>
      <c r="XDY35" s="51"/>
      <c r="XDZ35" s="51"/>
      <c r="XEA35" s="51"/>
      <c r="XEB35" s="51"/>
      <c r="XEC35" s="51"/>
      <c r="XED35" s="51"/>
      <c r="XEE35" s="51"/>
      <c r="XEF35" s="51"/>
      <c r="XEG35" s="51"/>
      <c r="XEH35" s="51"/>
      <c r="XEI35" s="51"/>
      <c r="XEJ35" s="51"/>
      <c r="XEK35" s="51"/>
      <c r="XEL35" s="51"/>
      <c r="XEM35" s="51"/>
      <c r="XEN35" s="51"/>
      <c r="XEO35" s="51"/>
      <c r="XEP35" s="51"/>
      <c r="XEQ35" s="51"/>
      <c r="XER35" s="51"/>
      <c r="XES35" s="51"/>
      <c r="XET35" s="51"/>
      <c r="XEU35" s="51"/>
      <c r="XEV35" s="51"/>
      <c r="XEW35" s="51"/>
      <c r="XEX35" s="51"/>
      <c r="XEY35" s="51"/>
      <c r="XEZ35" s="51"/>
    </row>
    <row r="36" s="55" customFormat="1" ht="11.25" spans="1:16380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7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  <c r="WWJ36" s="52"/>
      <c r="WWK36" s="52"/>
      <c r="WWL36" s="52"/>
      <c r="WWM36" s="52"/>
      <c r="WWN36" s="52"/>
      <c r="WWO36" s="52"/>
      <c r="WWP36" s="52"/>
      <c r="WWQ36" s="52"/>
      <c r="WWR36" s="52"/>
      <c r="WWS36" s="52"/>
      <c r="WWT36" s="52"/>
      <c r="WWU36" s="52"/>
      <c r="WWV36" s="52"/>
      <c r="WWW36" s="52"/>
      <c r="WWX36" s="52"/>
      <c r="WWY36" s="52"/>
      <c r="WWZ36" s="52"/>
      <c r="WXA36" s="52"/>
      <c r="WXB36" s="52"/>
      <c r="WXC36" s="52"/>
      <c r="WXD36" s="52"/>
      <c r="WXE36" s="52"/>
      <c r="WXF36" s="52"/>
      <c r="WXG36" s="52"/>
      <c r="WXH36" s="52"/>
      <c r="WXI36" s="52"/>
      <c r="WXJ36" s="52"/>
      <c r="WXK36" s="52"/>
      <c r="WXL36" s="52"/>
      <c r="WXM36" s="52"/>
      <c r="WXN36" s="52"/>
      <c r="WXO36" s="52"/>
      <c r="WXP36" s="52"/>
      <c r="WXQ36" s="52"/>
      <c r="WXR36" s="52"/>
      <c r="WXS36" s="52"/>
      <c r="WXT36" s="52"/>
      <c r="WXU36" s="52"/>
      <c r="WXV36" s="52"/>
      <c r="WXW36" s="52"/>
      <c r="WXX36" s="52"/>
      <c r="WXY36" s="52"/>
      <c r="WXZ36" s="52"/>
      <c r="WYA36" s="52"/>
      <c r="WYB36" s="52"/>
      <c r="WYC36" s="52"/>
      <c r="WYD36" s="52"/>
      <c r="WYE36" s="52"/>
      <c r="WYF36" s="52"/>
      <c r="WYG36" s="52"/>
      <c r="WYH36" s="52"/>
      <c r="WYI36" s="52"/>
      <c r="WYJ36" s="52"/>
      <c r="WYK36" s="52"/>
      <c r="WYL36" s="52"/>
      <c r="WYM36" s="52"/>
      <c r="WYN36" s="52"/>
      <c r="WYO36" s="52"/>
      <c r="WYP36" s="52"/>
      <c r="WYQ36" s="52"/>
      <c r="WYR36" s="52"/>
      <c r="WYS36" s="52"/>
      <c r="WYT36" s="52"/>
      <c r="WYU36" s="52"/>
      <c r="WYV36" s="52"/>
      <c r="WYW36" s="52"/>
      <c r="WYX36" s="52"/>
      <c r="WYY36" s="52"/>
      <c r="WYZ36" s="52"/>
      <c r="WZA36" s="52"/>
      <c r="WZB36" s="52"/>
      <c r="WZC36" s="52"/>
      <c r="WZD36" s="52"/>
      <c r="WZE36" s="52"/>
      <c r="WZF36" s="52"/>
      <c r="WZG36" s="52"/>
      <c r="WZH36" s="52"/>
      <c r="WZI36" s="52"/>
      <c r="WZJ36" s="52"/>
      <c r="WZK36" s="52"/>
      <c r="WZL36" s="52"/>
      <c r="WZM36" s="52"/>
      <c r="WZN36" s="52"/>
      <c r="WZO36" s="52"/>
      <c r="WZP36" s="52"/>
      <c r="WZQ36" s="52"/>
      <c r="WZR36" s="52"/>
      <c r="WZS36" s="52"/>
      <c r="WZT36" s="52"/>
      <c r="WZU36" s="52"/>
      <c r="WZV36" s="52"/>
      <c r="WZW36" s="52"/>
      <c r="WZX36" s="52"/>
      <c r="WZY36" s="52"/>
      <c r="WZZ36" s="52"/>
      <c r="XAA36" s="52"/>
      <c r="XAB36" s="52"/>
      <c r="XAC36" s="52"/>
      <c r="XAD36" s="52"/>
      <c r="XAE36" s="52"/>
      <c r="XAF36" s="52"/>
      <c r="XAG36" s="52"/>
      <c r="XAH36" s="52"/>
      <c r="XAI36" s="52"/>
      <c r="XAJ36" s="52"/>
      <c r="XAK36" s="52"/>
      <c r="XAL36" s="52"/>
      <c r="XAM36" s="52"/>
      <c r="XAN36" s="52"/>
      <c r="XAO36" s="52"/>
      <c r="XAP36" s="52"/>
      <c r="XAQ36" s="52"/>
      <c r="XAR36" s="52"/>
      <c r="XAS36" s="52"/>
      <c r="XAT36" s="52"/>
      <c r="XAU36" s="52"/>
      <c r="XAV36" s="52"/>
      <c r="XAW36" s="52"/>
      <c r="XAX36" s="52"/>
      <c r="XAY36" s="52"/>
      <c r="XAZ36" s="52"/>
      <c r="XBA36" s="52"/>
      <c r="XBB36" s="52"/>
      <c r="XBC36" s="52"/>
      <c r="XBD36" s="52"/>
      <c r="XBE36" s="52"/>
      <c r="XBF36" s="52"/>
      <c r="XBG36" s="52"/>
      <c r="XBH36" s="52"/>
      <c r="XBI36" s="52"/>
      <c r="XBJ36" s="52"/>
      <c r="XBK36" s="52"/>
      <c r="XBL36" s="52"/>
      <c r="XBM36" s="52"/>
      <c r="XBN36" s="52"/>
      <c r="XBO36" s="52"/>
      <c r="XBP36" s="52"/>
      <c r="XBQ36" s="52"/>
      <c r="XBR36" s="52"/>
      <c r="XBS36" s="52"/>
      <c r="XBT36" s="52"/>
      <c r="XBU36" s="52"/>
      <c r="XBV36" s="52"/>
      <c r="XBW36" s="52"/>
      <c r="XBX36" s="52"/>
      <c r="XBY36" s="52"/>
      <c r="XBZ36" s="52"/>
      <c r="XCA36" s="52"/>
      <c r="XCB36" s="52"/>
      <c r="XCC36" s="52"/>
      <c r="XCD36" s="52"/>
      <c r="XCE36" s="52"/>
      <c r="XCF36" s="52"/>
      <c r="XCG36" s="52"/>
      <c r="XCH36" s="52"/>
      <c r="XCI36" s="52"/>
      <c r="XCJ36" s="52"/>
      <c r="XCK36" s="52"/>
      <c r="XCL36" s="52"/>
      <c r="XCM36" s="52"/>
      <c r="XCN36" s="52"/>
      <c r="XCO36" s="52"/>
      <c r="XCP36" s="52"/>
      <c r="XCQ36" s="52"/>
      <c r="XCR36" s="52"/>
      <c r="XCS36" s="52"/>
      <c r="XCT36" s="52"/>
      <c r="XCU36" s="52"/>
      <c r="XCV36" s="52"/>
      <c r="XCW36" s="52"/>
      <c r="XCX36" s="52"/>
      <c r="XCY36" s="52"/>
      <c r="XCZ36" s="52"/>
      <c r="XDA36" s="52"/>
      <c r="XDB36" s="52"/>
      <c r="XDC36" s="52"/>
      <c r="XDD36" s="52"/>
      <c r="XDE36" s="52"/>
      <c r="XDF36" s="52"/>
      <c r="XDG36" s="52"/>
      <c r="XDH36" s="52"/>
      <c r="XDI36" s="52"/>
      <c r="XDJ36" s="52"/>
      <c r="XDK36" s="52"/>
      <c r="XDL36" s="52"/>
      <c r="XDM36" s="52"/>
      <c r="XDN36" s="52"/>
      <c r="XDO36" s="52"/>
      <c r="XDP36" s="52"/>
      <c r="XDQ36" s="52"/>
      <c r="XDR36" s="52"/>
      <c r="XDS36" s="52"/>
      <c r="XDT36" s="52"/>
      <c r="XDU36" s="52"/>
      <c r="XDV36" s="52"/>
      <c r="XDW36" s="52"/>
      <c r="XDX36" s="52"/>
      <c r="XDY36" s="51"/>
      <c r="XDZ36" s="51"/>
      <c r="XEA36" s="51"/>
      <c r="XEB36" s="51"/>
      <c r="XEC36" s="51"/>
      <c r="XED36" s="51"/>
      <c r="XEE36" s="51"/>
      <c r="XEF36" s="51"/>
      <c r="XEG36" s="51"/>
      <c r="XEH36" s="51"/>
      <c r="XEI36" s="51"/>
      <c r="XEJ36" s="51"/>
      <c r="XEK36" s="51"/>
      <c r="XEL36" s="51"/>
      <c r="XEM36" s="51"/>
      <c r="XEN36" s="51"/>
      <c r="XEO36" s="51"/>
      <c r="XEP36" s="51"/>
      <c r="XEQ36" s="51"/>
      <c r="XER36" s="51"/>
      <c r="XES36" s="51"/>
      <c r="XET36" s="51"/>
      <c r="XEU36" s="51"/>
      <c r="XEV36" s="51"/>
      <c r="XEW36" s="51"/>
      <c r="XEX36" s="51"/>
      <c r="XEY36" s="51"/>
      <c r="XEZ36" s="51"/>
    </row>
    <row r="37" s="55" customFormat="1" ht="13.5" spans="1:16380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23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  <c r="AEW37" s="52"/>
      <c r="AEX37" s="52"/>
      <c r="AEY37" s="52"/>
      <c r="AEZ37" s="52"/>
      <c r="AFA37" s="52"/>
      <c r="AFB37" s="52"/>
      <c r="AFC37" s="52"/>
      <c r="AFD37" s="52"/>
      <c r="AFE37" s="52"/>
      <c r="AFF37" s="52"/>
      <c r="AFG37" s="52"/>
      <c r="AFH37" s="52"/>
      <c r="AFI37" s="52"/>
      <c r="AFJ37" s="52"/>
      <c r="AFK37" s="52"/>
      <c r="AFL37" s="52"/>
      <c r="AFM37" s="52"/>
      <c r="AFN37" s="52"/>
      <c r="AFO37" s="52"/>
      <c r="AFP37" s="52"/>
      <c r="AFQ37" s="52"/>
      <c r="AFR37" s="52"/>
      <c r="AFS37" s="52"/>
      <c r="AFT37" s="52"/>
      <c r="AFU37" s="52"/>
      <c r="AFV37" s="52"/>
      <c r="AFW37" s="52"/>
      <c r="AFX37" s="52"/>
      <c r="AFY37" s="52"/>
      <c r="AFZ37" s="52"/>
      <c r="AGA37" s="52"/>
      <c r="AGB37" s="52"/>
      <c r="AGC37" s="52"/>
      <c r="AGD37" s="52"/>
      <c r="AGE37" s="52"/>
      <c r="AGF37" s="52"/>
      <c r="AGG37" s="52"/>
      <c r="AGH37" s="52"/>
      <c r="AGI37" s="52"/>
      <c r="AGJ37" s="52"/>
      <c r="AGK37" s="52"/>
      <c r="AGL37" s="52"/>
      <c r="AGM37" s="52"/>
      <c r="AGN37" s="52"/>
      <c r="AGO37" s="52"/>
      <c r="AGP37" s="52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2"/>
      <c r="AIG37" s="52"/>
      <c r="AIH37" s="52"/>
      <c r="AII37" s="52"/>
      <c r="AIJ37" s="52"/>
      <c r="AIK37" s="52"/>
      <c r="AIL37" s="52"/>
      <c r="AIM37" s="52"/>
      <c r="AIN37" s="52"/>
      <c r="AIO37" s="52"/>
      <c r="AIP37" s="52"/>
      <c r="AIQ37" s="52"/>
      <c r="AIR37" s="52"/>
      <c r="AIS37" s="52"/>
      <c r="AIT37" s="52"/>
      <c r="AIU37" s="52"/>
      <c r="AIV37" s="52"/>
      <c r="AIW37" s="52"/>
      <c r="AIX37" s="52"/>
      <c r="AIY37" s="52"/>
      <c r="AIZ37" s="52"/>
      <c r="AJA37" s="52"/>
      <c r="AJB37" s="52"/>
      <c r="AJC37" s="52"/>
      <c r="AJD37" s="52"/>
      <c r="AJE37" s="52"/>
      <c r="AJF37" s="52"/>
      <c r="AJG37" s="52"/>
      <c r="AJH37" s="52"/>
      <c r="AJI37" s="52"/>
      <c r="AJJ37" s="52"/>
      <c r="AJK37" s="52"/>
      <c r="AJL37" s="52"/>
      <c r="AJM37" s="52"/>
      <c r="AJN37" s="52"/>
      <c r="AJO37" s="52"/>
      <c r="AJP37" s="52"/>
      <c r="AJQ37" s="52"/>
      <c r="AJR37" s="52"/>
      <c r="AJS37" s="52"/>
      <c r="AJT37" s="52"/>
      <c r="AJU37" s="52"/>
      <c r="AJV37" s="52"/>
      <c r="AJW37" s="52"/>
      <c r="AJX37" s="52"/>
      <c r="AJY37" s="52"/>
      <c r="AJZ37" s="52"/>
      <c r="AKA37" s="52"/>
      <c r="AKB37" s="52"/>
      <c r="AKC37" s="52"/>
      <c r="AKD37" s="52"/>
      <c r="AKE37" s="52"/>
      <c r="AKF37" s="52"/>
      <c r="AKG37" s="52"/>
      <c r="AKH37" s="52"/>
      <c r="AKI37" s="52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2"/>
      <c r="ALZ37" s="52"/>
      <c r="AMA37" s="52"/>
      <c r="AMB37" s="52"/>
      <c r="AMC37" s="52"/>
      <c r="AMD37" s="52"/>
      <c r="AME37" s="52"/>
      <c r="AMF37" s="52"/>
      <c r="AMG37" s="52"/>
      <c r="AMH37" s="52"/>
      <c r="AMI37" s="52"/>
      <c r="AMJ37" s="52"/>
      <c r="AMK37" s="52"/>
      <c r="AML37" s="52"/>
      <c r="AMM37" s="52"/>
      <c r="AMN37" s="52"/>
      <c r="AMO37" s="52"/>
      <c r="AMP37" s="52"/>
      <c r="AMQ37" s="52"/>
      <c r="AMR37" s="52"/>
      <c r="AMS37" s="52"/>
      <c r="AMT37" s="52"/>
      <c r="AMU37" s="52"/>
      <c r="AMV37" s="52"/>
      <c r="AMW37" s="52"/>
      <c r="AMX37" s="52"/>
      <c r="AMY37" s="52"/>
      <c r="AMZ37" s="52"/>
      <c r="ANA37" s="52"/>
      <c r="ANB37" s="52"/>
      <c r="ANC37" s="52"/>
      <c r="AND37" s="52"/>
      <c r="ANE37" s="52"/>
      <c r="ANF37" s="52"/>
      <c r="ANG37" s="52"/>
      <c r="ANH37" s="52"/>
      <c r="ANI37" s="52"/>
      <c r="ANJ37" s="52"/>
      <c r="ANK37" s="52"/>
      <c r="ANL37" s="52"/>
      <c r="ANM37" s="52"/>
      <c r="ANN37" s="52"/>
      <c r="ANO37" s="52"/>
      <c r="ANP37" s="52"/>
      <c r="ANQ37" s="52"/>
      <c r="ANR37" s="52"/>
      <c r="ANS37" s="52"/>
      <c r="ANT37" s="52"/>
      <c r="ANU37" s="52"/>
      <c r="ANV37" s="52"/>
      <c r="ANW37" s="52"/>
      <c r="ANX37" s="52"/>
      <c r="ANY37" s="52"/>
      <c r="ANZ37" s="52"/>
      <c r="AOA37" s="52"/>
      <c r="AOB37" s="52"/>
      <c r="AOC37" s="52"/>
      <c r="AOD37" s="52"/>
      <c r="AOE37" s="52"/>
      <c r="AOF37" s="52"/>
      <c r="AOG37" s="52"/>
      <c r="AOH37" s="52"/>
      <c r="AOI37" s="52"/>
      <c r="AOJ37" s="52"/>
      <c r="AOK37" s="52"/>
      <c r="AOL37" s="52"/>
      <c r="AOM37" s="52"/>
      <c r="AON37" s="52"/>
      <c r="AOO37" s="52"/>
      <c r="AOP37" s="52"/>
      <c r="AOQ37" s="52"/>
      <c r="AOR37" s="52"/>
      <c r="AOS37" s="52"/>
      <c r="AOT37" s="52"/>
      <c r="AOU37" s="52"/>
      <c r="AOV37" s="52"/>
      <c r="AOW37" s="52"/>
      <c r="AOX37" s="52"/>
      <c r="AOY37" s="52"/>
      <c r="AOZ37" s="52"/>
      <c r="APA37" s="52"/>
      <c r="APB37" s="52"/>
      <c r="APC37" s="52"/>
      <c r="APD37" s="52"/>
      <c r="APE37" s="52"/>
      <c r="APF37" s="52"/>
      <c r="APG37" s="52"/>
      <c r="APH37" s="52"/>
      <c r="API37" s="52"/>
      <c r="APJ37" s="52"/>
      <c r="APK37" s="52"/>
      <c r="APL37" s="52"/>
      <c r="APM37" s="52"/>
      <c r="APN37" s="52"/>
      <c r="APO37" s="52"/>
      <c r="APP37" s="52"/>
      <c r="APQ37" s="52"/>
      <c r="APR37" s="52"/>
      <c r="APS37" s="52"/>
      <c r="APT37" s="52"/>
      <c r="APU37" s="52"/>
      <c r="APV37" s="52"/>
      <c r="APW37" s="52"/>
      <c r="APX37" s="52"/>
      <c r="APY37" s="52"/>
      <c r="APZ37" s="52"/>
      <c r="AQA37" s="52"/>
      <c r="AQB37" s="52"/>
      <c r="AQC37" s="52"/>
      <c r="AQD37" s="52"/>
      <c r="AQE37" s="52"/>
      <c r="AQF37" s="52"/>
      <c r="AQG37" s="52"/>
      <c r="AQH37" s="52"/>
      <c r="AQI37" s="52"/>
      <c r="AQJ37" s="52"/>
      <c r="AQK37" s="52"/>
      <c r="AQL37" s="52"/>
      <c r="AQM37" s="52"/>
      <c r="AQN37" s="52"/>
      <c r="AQO37" s="52"/>
      <c r="AQP37" s="52"/>
      <c r="AQQ37" s="52"/>
      <c r="AQR37" s="52"/>
      <c r="AQS37" s="52"/>
      <c r="AQT37" s="52"/>
      <c r="AQU37" s="52"/>
      <c r="AQV37" s="52"/>
      <c r="AQW37" s="52"/>
      <c r="AQX37" s="52"/>
      <c r="AQY37" s="52"/>
      <c r="AQZ37" s="52"/>
      <c r="ARA37" s="52"/>
      <c r="ARB37" s="52"/>
      <c r="ARC37" s="52"/>
      <c r="ARD37" s="52"/>
      <c r="ARE37" s="52"/>
      <c r="ARF37" s="52"/>
      <c r="ARG37" s="52"/>
      <c r="ARH37" s="52"/>
      <c r="ARI37" s="52"/>
      <c r="ARJ37" s="52"/>
      <c r="ARK37" s="52"/>
      <c r="ARL37" s="52"/>
      <c r="ARM37" s="52"/>
      <c r="ARN37" s="52"/>
      <c r="ARO37" s="52"/>
      <c r="ARP37" s="52"/>
      <c r="ARQ37" s="52"/>
      <c r="ARR37" s="52"/>
      <c r="ARS37" s="52"/>
      <c r="ART37" s="52"/>
      <c r="ARU37" s="52"/>
      <c r="ARV37" s="52"/>
      <c r="ARW37" s="52"/>
      <c r="ARX37" s="52"/>
      <c r="ARY37" s="52"/>
      <c r="ARZ37" s="52"/>
      <c r="ASA37" s="52"/>
      <c r="ASB37" s="52"/>
      <c r="ASC37" s="52"/>
      <c r="ASD37" s="52"/>
      <c r="ASE37" s="52"/>
      <c r="ASF37" s="52"/>
      <c r="ASG37" s="52"/>
      <c r="ASH37" s="52"/>
      <c r="ASI37" s="52"/>
      <c r="ASJ37" s="52"/>
      <c r="ASK37" s="52"/>
      <c r="ASL37" s="52"/>
      <c r="ASM37" s="52"/>
      <c r="ASN37" s="52"/>
      <c r="ASO37" s="52"/>
      <c r="ASP37" s="52"/>
      <c r="ASQ37" s="52"/>
      <c r="ASR37" s="52"/>
      <c r="ASS37" s="52"/>
      <c r="AST37" s="52"/>
      <c r="ASU37" s="52"/>
      <c r="ASV37" s="52"/>
      <c r="ASW37" s="52"/>
      <c r="ASX37" s="52"/>
      <c r="ASY37" s="52"/>
      <c r="ASZ37" s="52"/>
      <c r="ATA37" s="52"/>
      <c r="ATB37" s="52"/>
      <c r="ATC37" s="52"/>
      <c r="ATD37" s="52"/>
      <c r="ATE37" s="52"/>
      <c r="ATF37" s="52"/>
      <c r="ATG37" s="52"/>
      <c r="ATH37" s="52"/>
      <c r="ATI37" s="52"/>
      <c r="ATJ37" s="52"/>
      <c r="ATK37" s="52"/>
      <c r="ATL37" s="52"/>
      <c r="ATM37" s="52"/>
      <c r="ATN37" s="52"/>
      <c r="ATO37" s="52"/>
      <c r="ATP37" s="52"/>
      <c r="ATQ37" s="52"/>
      <c r="ATR37" s="52"/>
      <c r="ATS37" s="52"/>
      <c r="ATT37" s="52"/>
      <c r="ATU37" s="52"/>
      <c r="ATV37" s="52"/>
      <c r="ATW37" s="52"/>
      <c r="ATX37" s="52"/>
      <c r="ATY37" s="52"/>
      <c r="ATZ37" s="52"/>
      <c r="AUA37" s="52"/>
      <c r="AUB37" s="52"/>
      <c r="AUC37" s="52"/>
      <c r="AUD37" s="52"/>
      <c r="AUE37" s="52"/>
      <c r="AUF37" s="52"/>
      <c r="AUG37" s="52"/>
      <c r="AUH37" s="52"/>
      <c r="AUI37" s="52"/>
      <c r="AUJ37" s="52"/>
      <c r="AUK37" s="52"/>
      <c r="AUL37" s="52"/>
      <c r="AUM37" s="52"/>
      <c r="AUN37" s="52"/>
      <c r="AUO37" s="52"/>
      <c r="AUP37" s="52"/>
      <c r="AUQ37" s="52"/>
      <c r="AUR37" s="52"/>
      <c r="AUS37" s="52"/>
      <c r="AUT37" s="52"/>
      <c r="AUU37" s="52"/>
      <c r="AUV37" s="52"/>
      <c r="AUW37" s="52"/>
      <c r="AUX37" s="52"/>
      <c r="AUY37" s="52"/>
      <c r="AUZ37" s="52"/>
      <c r="AVA37" s="52"/>
      <c r="AVB37" s="52"/>
      <c r="AVC37" s="52"/>
      <c r="AVD37" s="52"/>
      <c r="AVE37" s="52"/>
      <c r="AVF37" s="52"/>
      <c r="AVG37" s="52"/>
      <c r="AVH37" s="52"/>
      <c r="AVI37" s="52"/>
      <c r="AVJ37" s="52"/>
      <c r="AVK37" s="52"/>
      <c r="AVL37" s="52"/>
      <c r="AVM37" s="52"/>
      <c r="AVN37" s="52"/>
      <c r="AVO37" s="52"/>
      <c r="AVP37" s="52"/>
      <c r="AVQ37" s="52"/>
      <c r="AVR37" s="52"/>
      <c r="AVS37" s="52"/>
      <c r="AVT37" s="52"/>
      <c r="AVU37" s="52"/>
      <c r="AVV37" s="52"/>
      <c r="AVW37" s="52"/>
      <c r="AVX37" s="52"/>
      <c r="AVY37" s="52"/>
      <c r="AVZ37" s="52"/>
      <c r="AWA37" s="52"/>
      <c r="AWB37" s="52"/>
      <c r="AWC37" s="52"/>
      <c r="AWD37" s="52"/>
      <c r="AWE37" s="52"/>
      <c r="AWF37" s="52"/>
      <c r="AWG37" s="52"/>
      <c r="AWH37" s="52"/>
      <c r="AWI37" s="52"/>
      <c r="AWJ37" s="52"/>
      <c r="AWK37" s="52"/>
      <c r="AWL37" s="52"/>
      <c r="AWM37" s="52"/>
      <c r="AWN37" s="52"/>
      <c r="AWO37" s="52"/>
      <c r="AWP37" s="52"/>
      <c r="AWQ37" s="52"/>
      <c r="AWR37" s="52"/>
      <c r="AWS37" s="52"/>
      <c r="AWT37" s="52"/>
      <c r="AWU37" s="52"/>
      <c r="AWV37" s="52"/>
      <c r="AWW37" s="52"/>
      <c r="AWX37" s="52"/>
      <c r="AWY37" s="52"/>
      <c r="AWZ37" s="52"/>
      <c r="AXA37" s="52"/>
      <c r="AXB37" s="52"/>
      <c r="AXC37" s="52"/>
      <c r="AXD37" s="52"/>
      <c r="AXE37" s="52"/>
      <c r="AXF37" s="52"/>
      <c r="AXG37" s="52"/>
      <c r="AXH37" s="52"/>
      <c r="AXI37" s="52"/>
      <c r="AXJ37" s="52"/>
      <c r="AXK37" s="52"/>
      <c r="AXL37" s="52"/>
      <c r="AXM37" s="52"/>
      <c r="AXN37" s="52"/>
      <c r="AXO37" s="52"/>
      <c r="AXP37" s="52"/>
      <c r="AXQ37" s="52"/>
      <c r="AXR37" s="52"/>
      <c r="AXS37" s="52"/>
      <c r="AXT37" s="52"/>
      <c r="AXU37" s="52"/>
      <c r="AXV37" s="52"/>
      <c r="AXW37" s="52"/>
      <c r="AXX37" s="52"/>
      <c r="AXY37" s="52"/>
      <c r="AXZ37" s="52"/>
      <c r="AYA37" s="52"/>
      <c r="AYB37" s="52"/>
      <c r="AYC37" s="52"/>
      <c r="AYD37" s="52"/>
      <c r="AYE37" s="52"/>
      <c r="AYF37" s="52"/>
      <c r="AYG37" s="52"/>
      <c r="AYH37" s="52"/>
      <c r="AYI37" s="52"/>
      <c r="AYJ37" s="52"/>
      <c r="AYK37" s="52"/>
      <c r="AYL37" s="52"/>
      <c r="AYM37" s="52"/>
      <c r="AYN37" s="52"/>
      <c r="AYO37" s="52"/>
      <c r="AYP37" s="52"/>
      <c r="AYQ37" s="52"/>
      <c r="AYR37" s="52"/>
      <c r="AYS37" s="52"/>
      <c r="AYT37" s="52"/>
      <c r="AYU37" s="52"/>
      <c r="AYV37" s="52"/>
      <c r="AYW37" s="52"/>
      <c r="AYX37" s="52"/>
      <c r="AYY37" s="52"/>
      <c r="AYZ37" s="52"/>
      <c r="AZA37" s="52"/>
      <c r="AZB37" s="52"/>
      <c r="AZC37" s="52"/>
      <c r="AZD37" s="52"/>
      <c r="AZE37" s="52"/>
      <c r="AZF37" s="52"/>
      <c r="AZG37" s="52"/>
      <c r="AZH37" s="52"/>
      <c r="AZI37" s="52"/>
      <c r="AZJ37" s="52"/>
      <c r="AZK37" s="52"/>
      <c r="AZL37" s="52"/>
      <c r="AZM37" s="52"/>
      <c r="AZN37" s="52"/>
      <c r="AZO37" s="52"/>
      <c r="AZP37" s="52"/>
      <c r="AZQ37" s="52"/>
      <c r="AZR37" s="52"/>
      <c r="AZS37" s="52"/>
      <c r="AZT37" s="52"/>
      <c r="AZU37" s="52"/>
      <c r="AZV37" s="52"/>
      <c r="AZW37" s="52"/>
      <c r="AZX37" s="52"/>
      <c r="AZY37" s="52"/>
      <c r="AZZ37" s="52"/>
      <c r="BAA37" s="52"/>
      <c r="BAB37" s="52"/>
      <c r="BAC37" s="52"/>
      <c r="BAD37" s="52"/>
      <c r="BAE37" s="52"/>
      <c r="BAF37" s="52"/>
      <c r="BAG37" s="52"/>
      <c r="BAH37" s="52"/>
      <c r="BAI37" s="52"/>
      <c r="BAJ37" s="52"/>
      <c r="BAK37" s="52"/>
      <c r="BAL37" s="52"/>
      <c r="BAM37" s="52"/>
      <c r="BAN37" s="52"/>
      <c r="BAO37" s="52"/>
      <c r="BAP37" s="52"/>
      <c r="BAQ37" s="52"/>
      <c r="BAR37" s="52"/>
      <c r="BAS37" s="52"/>
      <c r="BAT37" s="52"/>
      <c r="BAU37" s="52"/>
      <c r="BAV37" s="52"/>
      <c r="BAW37" s="52"/>
      <c r="BAX37" s="52"/>
      <c r="BAY37" s="52"/>
      <c r="BAZ37" s="52"/>
      <c r="BBA37" s="52"/>
      <c r="BBB37" s="52"/>
      <c r="BBC37" s="52"/>
      <c r="BBD37" s="52"/>
      <c r="BBE37" s="52"/>
      <c r="BBF37" s="52"/>
      <c r="BBG37" s="52"/>
      <c r="BBH37" s="52"/>
      <c r="BBI37" s="52"/>
      <c r="BBJ37" s="52"/>
      <c r="BBK37" s="52"/>
      <c r="BBL37" s="52"/>
      <c r="BBM37" s="52"/>
      <c r="BBN37" s="52"/>
      <c r="BBO37" s="52"/>
      <c r="BBP37" s="52"/>
      <c r="BBQ37" s="52"/>
      <c r="BBR37" s="52"/>
      <c r="BBS37" s="52"/>
      <c r="BBT37" s="52"/>
      <c r="BBU37" s="52"/>
      <c r="BBV37" s="52"/>
      <c r="BBW37" s="52"/>
      <c r="BBX37" s="52"/>
      <c r="BBY37" s="52"/>
      <c r="BBZ37" s="52"/>
      <c r="BCA37" s="52"/>
      <c r="BCB37" s="52"/>
      <c r="BCC37" s="52"/>
      <c r="BCD37" s="52"/>
      <c r="BCE37" s="52"/>
      <c r="BCF37" s="52"/>
      <c r="BCG37" s="52"/>
      <c r="BCH37" s="52"/>
      <c r="BCI37" s="52"/>
      <c r="BCJ37" s="52"/>
      <c r="BCK37" s="52"/>
      <c r="BCL37" s="52"/>
      <c r="BCM37" s="52"/>
      <c r="BCN37" s="52"/>
      <c r="BCO37" s="52"/>
      <c r="BCP37" s="52"/>
      <c r="BCQ37" s="52"/>
      <c r="BCR37" s="52"/>
      <c r="BCS37" s="52"/>
      <c r="BCT37" s="52"/>
      <c r="BCU37" s="52"/>
      <c r="BCV37" s="52"/>
      <c r="BCW37" s="52"/>
      <c r="BCX37" s="52"/>
      <c r="BCY37" s="52"/>
      <c r="BCZ37" s="52"/>
      <c r="BDA37" s="52"/>
      <c r="BDB37" s="52"/>
      <c r="BDC37" s="52"/>
      <c r="BDD37" s="52"/>
      <c r="BDE37" s="52"/>
      <c r="BDF37" s="52"/>
      <c r="BDG37" s="52"/>
      <c r="BDH37" s="52"/>
      <c r="BDI37" s="52"/>
      <c r="BDJ37" s="52"/>
      <c r="BDK37" s="52"/>
      <c r="BDL37" s="52"/>
      <c r="BDM37" s="52"/>
      <c r="BDN37" s="52"/>
      <c r="BDO37" s="52"/>
      <c r="BDP37" s="52"/>
      <c r="BDQ37" s="52"/>
      <c r="BDR37" s="52"/>
      <c r="BDS37" s="52"/>
      <c r="BDT37" s="52"/>
      <c r="BDU37" s="52"/>
      <c r="BDV37" s="52"/>
      <c r="BDW37" s="52"/>
      <c r="BDX37" s="52"/>
      <c r="BDY37" s="52"/>
      <c r="BDZ37" s="52"/>
      <c r="BEA37" s="52"/>
      <c r="BEB37" s="52"/>
      <c r="BEC37" s="52"/>
      <c r="BED37" s="52"/>
      <c r="BEE37" s="52"/>
      <c r="BEF37" s="52"/>
      <c r="BEG37" s="52"/>
      <c r="BEH37" s="52"/>
      <c r="BEI37" s="52"/>
      <c r="BEJ37" s="52"/>
      <c r="BEK37" s="52"/>
      <c r="BEL37" s="52"/>
      <c r="BEM37" s="52"/>
      <c r="BEN37" s="52"/>
      <c r="BEO37" s="52"/>
      <c r="BEP37" s="52"/>
      <c r="BEQ37" s="52"/>
      <c r="BER37" s="52"/>
      <c r="BES37" s="52"/>
      <c r="BET37" s="52"/>
      <c r="BEU37" s="52"/>
      <c r="BEV37" s="52"/>
      <c r="BEW37" s="52"/>
      <c r="BEX37" s="52"/>
      <c r="BEY37" s="52"/>
      <c r="BEZ37" s="52"/>
      <c r="BFA37" s="52"/>
      <c r="BFB37" s="52"/>
      <c r="BFC37" s="52"/>
      <c r="BFD37" s="52"/>
      <c r="BFE37" s="52"/>
      <c r="BFF37" s="52"/>
      <c r="BFG37" s="52"/>
      <c r="BFH37" s="52"/>
      <c r="BFI37" s="52"/>
      <c r="BFJ37" s="52"/>
      <c r="BFK37" s="52"/>
      <c r="BFL37" s="52"/>
      <c r="BFM37" s="52"/>
      <c r="BFN37" s="52"/>
      <c r="BFO37" s="52"/>
      <c r="BFP37" s="52"/>
      <c r="BFQ37" s="52"/>
      <c r="BFR37" s="52"/>
      <c r="BFS37" s="52"/>
      <c r="BFT37" s="52"/>
      <c r="BFU37" s="52"/>
      <c r="BFV37" s="52"/>
      <c r="BFW37" s="52"/>
      <c r="BFX37" s="52"/>
      <c r="BFY37" s="52"/>
      <c r="BFZ37" s="52"/>
      <c r="BGA37" s="52"/>
      <c r="BGB37" s="52"/>
      <c r="BGC37" s="52"/>
      <c r="BGD37" s="52"/>
      <c r="BGE37" s="52"/>
      <c r="BGF37" s="52"/>
      <c r="BGG37" s="52"/>
      <c r="BGH37" s="52"/>
      <c r="BGI37" s="52"/>
      <c r="BGJ37" s="52"/>
      <c r="BGK37" s="52"/>
      <c r="BGL37" s="52"/>
      <c r="BGM37" s="52"/>
      <c r="BGN37" s="52"/>
      <c r="BGO37" s="52"/>
      <c r="BGP37" s="52"/>
      <c r="BGQ37" s="52"/>
      <c r="BGR37" s="52"/>
      <c r="BGS37" s="52"/>
      <c r="BGT37" s="52"/>
      <c r="BGU37" s="52"/>
      <c r="BGV37" s="52"/>
      <c r="BGW37" s="52"/>
      <c r="BGX37" s="52"/>
      <c r="BGY37" s="52"/>
      <c r="BGZ37" s="52"/>
      <c r="BHA37" s="52"/>
      <c r="BHB37" s="52"/>
      <c r="BHC37" s="52"/>
      <c r="BHD37" s="52"/>
      <c r="BHE37" s="52"/>
      <c r="BHF37" s="52"/>
      <c r="BHG37" s="52"/>
      <c r="BHH37" s="52"/>
      <c r="BHI37" s="52"/>
      <c r="BHJ37" s="52"/>
      <c r="BHK37" s="52"/>
      <c r="BHL37" s="52"/>
      <c r="BHM37" s="52"/>
      <c r="BHN37" s="52"/>
      <c r="BHO37" s="52"/>
      <c r="BHP37" s="52"/>
      <c r="BHQ37" s="52"/>
      <c r="BHR37" s="52"/>
      <c r="BHS37" s="52"/>
      <c r="BHT37" s="52"/>
      <c r="BHU37" s="52"/>
      <c r="BHV37" s="52"/>
      <c r="BHW37" s="52"/>
      <c r="BHX37" s="52"/>
      <c r="BHY37" s="52"/>
      <c r="BHZ37" s="52"/>
      <c r="BIA37" s="52"/>
      <c r="BIB37" s="52"/>
      <c r="BIC37" s="52"/>
      <c r="BID37" s="52"/>
      <c r="BIE37" s="52"/>
      <c r="BIF37" s="52"/>
      <c r="BIG37" s="52"/>
      <c r="BIH37" s="52"/>
      <c r="BII37" s="52"/>
      <c r="BIJ37" s="52"/>
      <c r="BIK37" s="52"/>
      <c r="BIL37" s="52"/>
      <c r="BIM37" s="52"/>
      <c r="BIN37" s="52"/>
      <c r="BIO37" s="52"/>
      <c r="BIP37" s="52"/>
      <c r="BIQ37" s="52"/>
      <c r="BIR37" s="52"/>
      <c r="BIS37" s="52"/>
      <c r="BIT37" s="52"/>
      <c r="BIU37" s="52"/>
      <c r="BIV37" s="52"/>
      <c r="BIW37" s="52"/>
      <c r="BIX37" s="52"/>
      <c r="BIY37" s="52"/>
      <c r="BIZ37" s="52"/>
      <c r="BJA37" s="52"/>
      <c r="BJB37" s="52"/>
      <c r="BJC37" s="52"/>
      <c r="BJD37" s="52"/>
      <c r="BJE37" s="52"/>
      <c r="BJF37" s="52"/>
      <c r="BJG37" s="52"/>
      <c r="BJH37" s="52"/>
      <c r="BJI37" s="52"/>
      <c r="BJJ37" s="52"/>
      <c r="BJK37" s="52"/>
      <c r="BJL37" s="52"/>
      <c r="BJM37" s="52"/>
      <c r="BJN37" s="52"/>
      <c r="BJO37" s="52"/>
      <c r="BJP37" s="52"/>
      <c r="BJQ37" s="52"/>
      <c r="BJR37" s="52"/>
      <c r="BJS37" s="52"/>
      <c r="BJT37" s="52"/>
      <c r="BJU37" s="52"/>
      <c r="BJV37" s="52"/>
      <c r="BJW37" s="52"/>
      <c r="BJX37" s="52"/>
      <c r="BJY37" s="52"/>
      <c r="BJZ37" s="52"/>
      <c r="BKA37" s="52"/>
      <c r="BKB37" s="52"/>
      <c r="BKC37" s="52"/>
      <c r="BKD37" s="52"/>
      <c r="BKE37" s="52"/>
      <c r="BKF37" s="52"/>
      <c r="BKG37" s="52"/>
      <c r="BKH37" s="52"/>
      <c r="BKI37" s="52"/>
      <c r="BKJ37" s="52"/>
      <c r="BKK37" s="52"/>
      <c r="BKL37" s="52"/>
      <c r="BKM37" s="52"/>
      <c r="BKN37" s="52"/>
      <c r="BKO37" s="52"/>
      <c r="BKP37" s="52"/>
      <c r="BKQ37" s="52"/>
      <c r="BKR37" s="52"/>
      <c r="BKS37" s="52"/>
      <c r="BKT37" s="52"/>
      <c r="BKU37" s="52"/>
      <c r="BKV37" s="52"/>
      <c r="BKW37" s="52"/>
      <c r="BKX37" s="52"/>
      <c r="BKY37" s="52"/>
      <c r="BKZ37" s="52"/>
      <c r="BLA37" s="52"/>
      <c r="BLB37" s="52"/>
      <c r="BLC37" s="52"/>
      <c r="BLD37" s="52"/>
      <c r="BLE37" s="52"/>
      <c r="BLF37" s="52"/>
      <c r="BLG37" s="52"/>
      <c r="BLH37" s="52"/>
      <c r="BLI37" s="52"/>
      <c r="BLJ37" s="52"/>
      <c r="BLK37" s="52"/>
      <c r="BLL37" s="52"/>
      <c r="BLM37" s="52"/>
      <c r="BLN37" s="52"/>
      <c r="BLO37" s="52"/>
      <c r="BLP37" s="52"/>
      <c r="BLQ37" s="52"/>
      <c r="BLR37" s="52"/>
      <c r="BLS37" s="52"/>
      <c r="BLT37" s="52"/>
      <c r="BLU37" s="52"/>
      <c r="BLV37" s="52"/>
      <c r="BLW37" s="52"/>
      <c r="BLX37" s="52"/>
      <c r="BLY37" s="52"/>
      <c r="BLZ37" s="52"/>
      <c r="BMA37" s="52"/>
      <c r="BMB37" s="52"/>
      <c r="BMC37" s="52"/>
      <c r="BMD37" s="52"/>
      <c r="BME37" s="52"/>
      <c r="BMF37" s="52"/>
      <c r="BMG37" s="52"/>
      <c r="BMH37" s="52"/>
      <c r="BMI37" s="52"/>
      <c r="BMJ37" s="52"/>
      <c r="BMK37" s="52"/>
      <c r="BML37" s="52"/>
      <c r="BMM37" s="52"/>
      <c r="BMN37" s="52"/>
      <c r="BMO37" s="52"/>
      <c r="BMP37" s="52"/>
      <c r="BMQ37" s="52"/>
      <c r="BMR37" s="52"/>
      <c r="BMS37" s="52"/>
      <c r="BMT37" s="52"/>
      <c r="BMU37" s="52"/>
      <c r="BMV37" s="52"/>
      <c r="BMW37" s="52"/>
      <c r="BMX37" s="52"/>
      <c r="BMY37" s="52"/>
      <c r="BMZ37" s="52"/>
      <c r="BNA37" s="52"/>
      <c r="BNB37" s="52"/>
      <c r="BNC37" s="52"/>
      <c r="BND37" s="52"/>
      <c r="BNE37" s="52"/>
      <c r="BNF37" s="52"/>
      <c r="BNG37" s="52"/>
      <c r="BNH37" s="52"/>
      <c r="BNI37" s="52"/>
      <c r="BNJ37" s="52"/>
      <c r="BNK37" s="52"/>
      <c r="BNL37" s="52"/>
      <c r="BNM37" s="52"/>
      <c r="BNN37" s="52"/>
      <c r="BNO37" s="52"/>
      <c r="BNP37" s="52"/>
      <c r="BNQ37" s="52"/>
      <c r="BNR37" s="52"/>
      <c r="BNS37" s="52"/>
      <c r="BNT37" s="52"/>
      <c r="BNU37" s="52"/>
      <c r="BNV37" s="52"/>
      <c r="BNW37" s="52"/>
      <c r="BNX37" s="52"/>
      <c r="BNY37" s="52"/>
      <c r="BNZ37" s="52"/>
      <c r="BOA37" s="52"/>
      <c r="BOB37" s="52"/>
      <c r="BOC37" s="52"/>
      <c r="BOD37" s="52"/>
      <c r="BOE37" s="52"/>
      <c r="BOF37" s="52"/>
      <c r="BOG37" s="52"/>
      <c r="BOH37" s="52"/>
      <c r="BOI37" s="52"/>
      <c r="BOJ37" s="52"/>
      <c r="BOK37" s="52"/>
      <c r="BOL37" s="52"/>
      <c r="BOM37" s="52"/>
      <c r="BON37" s="52"/>
      <c r="BOO37" s="52"/>
      <c r="BOP37" s="52"/>
      <c r="BOQ37" s="52"/>
      <c r="BOR37" s="52"/>
      <c r="BOS37" s="52"/>
      <c r="BOT37" s="52"/>
      <c r="BOU37" s="52"/>
      <c r="BOV37" s="52"/>
      <c r="BOW37" s="52"/>
      <c r="BOX37" s="52"/>
      <c r="BOY37" s="52"/>
      <c r="BOZ37" s="52"/>
      <c r="BPA37" s="52"/>
      <c r="BPB37" s="52"/>
      <c r="BPC37" s="52"/>
      <c r="BPD37" s="52"/>
      <c r="BPE37" s="52"/>
      <c r="BPF37" s="52"/>
      <c r="BPG37" s="52"/>
      <c r="BPH37" s="52"/>
      <c r="BPI37" s="52"/>
      <c r="BPJ37" s="52"/>
      <c r="BPK37" s="52"/>
      <c r="BPL37" s="52"/>
      <c r="BPM37" s="52"/>
      <c r="BPN37" s="52"/>
      <c r="BPO37" s="52"/>
      <c r="BPP37" s="52"/>
      <c r="BPQ37" s="52"/>
      <c r="BPR37" s="52"/>
      <c r="BPS37" s="52"/>
      <c r="BPT37" s="52"/>
      <c r="BPU37" s="52"/>
      <c r="BPV37" s="52"/>
      <c r="BPW37" s="52"/>
      <c r="BPX37" s="52"/>
      <c r="BPY37" s="52"/>
      <c r="BPZ37" s="52"/>
      <c r="BQA37" s="52"/>
      <c r="BQB37" s="52"/>
      <c r="BQC37" s="52"/>
      <c r="BQD37" s="52"/>
      <c r="BQE37" s="52"/>
      <c r="BQF37" s="52"/>
      <c r="BQG37" s="52"/>
      <c r="BQH37" s="52"/>
      <c r="BQI37" s="52"/>
      <c r="BQJ37" s="52"/>
      <c r="BQK37" s="52"/>
      <c r="BQL37" s="52"/>
      <c r="BQM37" s="52"/>
      <c r="BQN37" s="52"/>
      <c r="BQO37" s="52"/>
      <c r="BQP37" s="52"/>
      <c r="BQQ37" s="52"/>
      <c r="BQR37" s="52"/>
      <c r="BQS37" s="52"/>
      <c r="BQT37" s="52"/>
      <c r="BQU37" s="52"/>
      <c r="BQV37" s="52"/>
      <c r="BQW37" s="52"/>
      <c r="BQX37" s="52"/>
      <c r="BQY37" s="52"/>
      <c r="BQZ37" s="52"/>
      <c r="BRA37" s="52"/>
      <c r="BRB37" s="52"/>
      <c r="BRC37" s="52"/>
      <c r="BRD37" s="52"/>
      <c r="BRE37" s="52"/>
      <c r="BRF37" s="52"/>
      <c r="BRG37" s="52"/>
      <c r="BRH37" s="52"/>
      <c r="BRI37" s="52"/>
      <c r="BRJ37" s="52"/>
      <c r="BRK37" s="52"/>
      <c r="BRL37" s="52"/>
      <c r="BRM37" s="52"/>
      <c r="BRN37" s="52"/>
      <c r="BRO37" s="52"/>
      <c r="BRP37" s="52"/>
      <c r="BRQ37" s="52"/>
      <c r="BRR37" s="52"/>
      <c r="BRS37" s="52"/>
      <c r="BRT37" s="52"/>
      <c r="BRU37" s="52"/>
      <c r="BRV37" s="52"/>
      <c r="BRW37" s="52"/>
      <c r="BRX37" s="52"/>
      <c r="BRY37" s="52"/>
      <c r="BRZ37" s="52"/>
      <c r="BSA37" s="52"/>
      <c r="BSB37" s="52"/>
      <c r="BSC37" s="52"/>
      <c r="BSD37" s="52"/>
      <c r="BSE37" s="52"/>
      <c r="BSF37" s="52"/>
      <c r="BSG37" s="52"/>
      <c r="BSH37" s="52"/>
      <c r="BSI37" s="52"/>
      <c r="BSJ37" s="52"/>
      <c r="BSK37" s="52"/>
      <c r="BSL37" s="52"/>
      <c r="BSM37" s="52"/>
      <c r="BSN37" s="52"/>
      <c r="BSO37" s="52"/>
      <c r="BSP37" s="52"/>
      <c r="BSQ37" s="52"/>
      <c r="BSR37" s="52"/>
      <c r="BSS37" s="52"/>
      <c r="BST37" s="52"/>
      <c r="BSU37" s="52"/>
      <c r="BSV37" s="52"/>
      <c r="BSW37" s="52"/>
      <c r="BSX37" s="52"/>
      <c r="BSY37" s="52"/>
      <c r="BSZ37" s="52"/>
      <c r="BTA37" s="52"/>
      <c r="BTB37" s="52"/>
      <c r="BTC37" s="52"/>
      <c r="BTD37" s="52"/>
      <c r="BTE37" s="52"/>
      <c r="BTF37" s="52"/>
      <c r="BTG37" s="52"/>
      <c r="BTH37" s="52"/>
      <c r="BTI37" s="52"/>
      <c r="BTJ37" s="52"/>
      <c r="BTK37" s="52"/>
      <c r="BTL37" s="52"/>
      <c r="BTM37" s="52"/>
      <c r="BTN37" s="52"/>
      <c r="BTO37" s="52"/>
      <c r="BTP37" s="52"/>
      <c r="BTQ37" s="52"/>
      <c r="BTR37" s="52"/>
      <c r="BTS37" s="52"/>
      <c r="BTT37" s="52"/>
      <c r="BTU37" s="52"/>
      <c r="BTV37" s="52"/>
      <c r="BTW37" s="52"/>
      <c r="BTX37" s="52"/>
      <c r="BTY37" s="52"/>
      <c r="BTZ37" s="52"/>
      <c r="BUA37" s="52"/>
      <c r="BUB37" s="52"/>
      <c r="BUC37" s="52"/>
      <c r="BUD37" s="52"/>
      <c r="BUE37" s="52"/>
      <c r="BUF37" s="52"/>
      <c r="BUG37" s="52"/>
      <c r="BUH37" s="52"/>
      <c r="BUI37" s="52"/>
      <c r="BUJ37" s="52"/>
      <c r="BUK37" s="52"/>
      <c r="BUL37" s="52"/>
      <c r="BUM37" s="52"/>
      <c r="BUN37" s="52"/>
      <c r="BUO37" s="52"/>
      <c r="BUP37" s="52"/>
      <c r="BUQ37" s="52"/>
      <c r="BUR37" s="52"/>
      <c r="BUS37" s="52"/>
      <c r="BUT37" s="52"/>
      <c r="BUU37" s="52"/>
      <c r="BUV37" s="52"/>
      <c r="BUW37" s="52"/>
      <c r="BUX37" s="52"/>
      <c r="BUY37" s="52"/>
      <c r="BUZ37" s="52"/>
      <c r="BVA37" s="52"/>
      <c r="BVB37" s="52"/>
      <c r="BVC37" s="52"/>
      <c r="BVD37" s="52"/>
      <c r="BVE37" s="52"/>
      <c r="BVF37" s="52"/>
      <c r="BVG37" s="52"/>
      <c r="BVH37" s="52"/>
      <c r="BVI37" s="52"/>
      <c r="BVJ37" s="52"/>
      <c r="BVK37" s="52"/>
      <c r="BVL37" s="52"/>
      <c r="BVM37" s="52"/>
      <c r="BVN37" s="52"/>
      <c r="BVO37" s="52"/>
      <c r="BVP37" s="52"/>
      <c r="BVQ37" s="52"/>
      <c r="BVR37" s="52"/>
      <c r="BVS37" s="52"/>
      <c r="BVT37" s="52"/>
      <c r="BVU37" s="52"/>
      <c r="BVV37" s="52"/>
      <c r="BVW37" s="52"/>
      <c r="BVX37" s="52"/>
      <c r="BVY37" s="52"/>
      <c r="BVZ37" s="52"/>
      <c r="BWA37" s="52"/>
      <c r="BWB37" s="52"/>
      <c r="BWC37" s="52"/>
      <c r="BWD37" s="52"/>
      <c r="BWE37" s="52"/>
      <c r="BWF37" s="52"/>
      <c r="BWG37" s="52"/>
      <c r="BWH37" s="52"/>
      <c r="BWI37" s="52"/>
      <c r="BWJ37" s="52"/>
      <c r="BWK37" s="52"/>
      <c r="BWL37" s="52"/>
      <c r="BWM37" s="52"/>
      <c r="BWN37" s="52"/>
      <c r="BWO37" s="52"/>
      <c r="BWP37" s="52"/>
      <c r="BWQ37" s="52"/>
      <c r="BWR37" s="52"/>
      <c r="BWS37" s="52"/>
      <c r="BWT37" s="52"/>
      <c r="BWU37" s="52"/>
      <c r="BWV37" s="52"/>
      <c r="BWW37" s="52"/>
      <c r="BWX37" s="52"/>
      <c r="BWY37" s="52"/>
      <c r="BWZ37" s="52"/>
      <c r="BXA37" s="52"/>
      <c r="BXB37" s="52"/>
      <c r="BXC37" s="52"/>
      <c r="BXD37" s="52"/>
      <c r="BXE37" s="52"/>
      <c r="BXF37" s="52"/>
      <c r="BXG37" s="52"/>
      <c r="BXH37" s="52"/>
      <c r="BXI37" s="52"/>
      <c r="BXJ37" s="52"/>
      <c r="BXK37" s="52"/>
      <c r="BXL37" s="52"/>
      <c r="BXM37" s="52"/>
      <c r="BXN37" s="52"/>
      <c r="BXO37" s="52"/>
      <c r="BXP37" s="52"/>
      <c r="BXQ37" s="52"/>
      <c r="BXR37" s="52"/>
      <c r="BXS37" s="52"/>
      <c r="BXT37" s="52"/>
      <c r="BXU37" s="52"/>
      <c r="BXV37" s="52"/>
      <c r="BXW37" s="52"/>
      <c r="BXX37" s="52"/>
      <c r="BXY37" s="52"/>
      <c r="BXZ37" s="52"/>
      <c r="BYA37" s="52"/>
      <c r="BYB37" s="52"/>
      <c r="BYC37" s="52"/>
      <c r="BYD37" s="52"/>
      <c r="BYE37" s="52"/>
      <c r="BYF37" s="52"/>
      <c r="BYG37" s="52"/>
      <c r="BYH37" s="52"/>
      <c r="BYI37" s="52"/>
      <c r="BYJ37" s="52"/>
      <c r="BYK37" s="52"/>
      <c r="BYL37" s="52"/>
      <c r="BYM37" s="52"/>
      <c r="BYN37" s="52"/>
      <c r="BYO37" s="52"/>
      <c r="BYP37" s="52"/>
      <c r="BYQ37" s="52"/>
      <c r="BYR37" s="52"/>
      <c r="BYS37" s="52"/>
      <c r="BYT37" s="52"/>
      <c r="BYU37" s="52"/>
      <c r="BYV37" s="52"/>
      <c r="BYW37" s="52"/>
      <c r="BYX37" s="52"/>
      <c r="BYY37" s="52"/>
      <c r="BYZ37" s="52"/>
      <c r="BZA37" s="52"/>
      <c r="BZB37" s="52"/>
      <c r="BZC37" s="52"/>
      <c r="BZD37" s="52"/>
      <c r="BZE37" s="52"/>
      <c r="BZF37" s="52"/>
      <c r="BZG37" s="52"/>
      <c r="BZH37" s="52"/>
      <c r="BZI37" s="52"/>
      <c r="BZJ37" s="52"/>
      <c r="BZK37" s="52"/>
      <c r="BZL37" s="52"/>
      <c r="BZM37" s="52"/>
      <c r="BZN37" s="52"/>
      <c r="BZO37" s="52"/>
      <c r="BZP37" s="52"/>
      <c r="BZQ37" s="52"/>
      <c r="BZR37" s="52"/>
      <c r="BZS37" s="52"/>
      <c r="BZT37" s="52"/>
      <c r="BZU37" s="52"/>
      <c r="BZV37" s="52"/>
      <c r="BZW37" s="52"/>
      <c r="BZX37" s="52"/>
      <c r="BZY37" s="52"/>
      <c r="BZZ37" s="52"/>
      <c r="CAA37" s="52"/>
      <c r="CAB37" s="52"/>
      <c r="CAC37" s="52"/>
      <c r="CAD37" s="52"/>
      <c r="CAE37" s="52"/>
      <c r="CAF37" s="52"/>
      <c r="CAG37" s="52"/>
      <c r="CAH37" s="52"/>
      <c r="CAI37" s="52"/>
      <c r="CAJ37" s="52"/>
      <c r="CAK37" s="52"/>
      <c r="CAL37" s="52"/>
      <c r="CAM37" s="52"/>
      <c r="CAN37" s="52"/>
      <c r="CAO37" s="52"/>
      <c r="CAP37" s="52"/>
      <c r="CAQ37" s="52"/>
      <c r="CAR37" s="52"/>
      <c r="CAS37" s="52"/>
      <c r="CAT37" s="52"/>
      <c r="CAU37" s="52"/>
      <c r="CAV37" s="52"/>
      <c r="CAW37" s="52"/>
      <c r="CAX37" s="52"/>
      <c r="CAY37" s="52"/>
      <c r="CAZ37" s="52"/>
      <c r="CBA37" s="52"/>
      <c r="CBB37" s="52"/>
      <c r="CBC37" s="52"/>
      <c r="CBD37" s="52"/>
      <c r="CBE37" s="52"/>
      <c r="CBF37" s="52"/>
      <c r="CBG37" s="52"/>
      <c r="CBH37" s="52"/>
      <c r="CBI37" s="52"/>
      <c r="CBJ37" s="52"/>
      <c r="CBK37" s="52"/>
      <c r="CBL37" s="52"/>
      <c r="CBM37" s="52"/>
      <c r="CBN37" s="52"/>
      <c r="CBO37" s="52"/>
      <c r="CBP37" s="52"/>
      <c r="CBQ37" s="52"/>
      <c r="CBR37" s="52"/>
      <c r="CBS37" s="52"/>
      <c r="CBT37" s="52"/>
      <c r="CBU37" s="52"/>
      <c r="CBV37" s="52"/>
      <c r="CBW37" s="52"/>
      <c r="CBX37" s="52"/>
      <c r="CBY37" s="52"/>
      <c r="CBZ37" s="52"/>
      <c r="CCA37" s="52"/>
      <c r="CCB37" s="52"/>
      <c r="CCC37" s="52"/>
      <c r="CCD37" s="52"/>
      <c r="CCE37" s="52"/>
      <c r="CCF37" s="52"/>
      <c r="CCG37" s="52"/>
      <c r="CCH37" s="52"/>
      <c r="CCI37" s="52"/>
      <c r="CCJ37" s="52"/>
      <c r="CCK37" s="52"/>
      <c r="CCL37" s="52"/>
      <c r="CCM37" s="52"/>
      <c r="CCN37" s="52"/>
      <c r="CCO37" s="52"/>
      <c r="CCP37" s="52"/>
      <c r="CCQ37" s="52"/>
      <c r="CCR37" s="52"/>
      <c r="CCS37" s="52"/>
      <c r="CCT37" s="52"/>
      <c r="CCU37" s="52"/>
      <c r="CCV37" s="52"/>
      <c r="CCW37" s="52"/>
      <c r="CCX37" s="52"/>
      <c r="CCY37" s="52"/>
      <c r="CCZ37" s="52"/>
      <c r="CDA37" s="52"/>
      <c r="CDB37" s="52"/>
      <c r="CDC37" s="52"/>
      <c r="CDD37" s="52"/>
      <c r="CDE37" s="52"/>
      <c r="CDF37" s="52"/>
      <c r="CDG37" s="52"/>
      <c r="CDH37" s="52"/>
      <c r="CDI37" s="52"/>
      <c r="CDJ37" s="52"/>
      <c r="CDK37" s="52"/>
      <c r="CDL37" s="52"/>
      <c r="CDM37" s="52"/>
      <c r="CDN37" s="52"/>
      <c r="CDO37" s="52"/>
      <c r="CDP37" s="52"/>
      <c r="CDQ37" s="52"/>
      <c r="CDR37" s="52"/>
      <c r="CDS37" s="52"/>
      <c r="CDT37" s="52"/>
      <c r="CDU37" s="52"/>
      <c r="CDV37" s="52"/>
      <c r="CDW37" s="52"/>
      <c r="CDX37" s="52"/>
      <c r="CDY37" s="52"/>
      <c r="CDZ37" s="52"/>
      <c r="CEA37" s="52"/>
      <c r="CEB37" s="52"/>
      <c r="CEC37" s="52"/>
      <c r="CED37" s="52"/>
      <c r="CEE37" s="52"/>
      <c r="CEF37" s="52"/>
      <c r="CEG37" s="52"/>
      <c r="CEH37" s="52"/>
      <c r="CEI37" s="52"/>
      <c r="CEJ37" s="52"/>
      <c r="CEK37" s="52"/>
      <c r="CEL37" s="52"/>
      <c r="CEM37" s="52"/>
      <c r="CEN37" s="52"/>
      <c r="CEO37" s="52"/>
      <c r="CEP37" s="52"/>
      <c r="CEQ37" s="52"/>
      <c r="CER37" s="52"/>
      <c r="CES37" s="52"/>
      <c r="CET37" s="52"/>
      <c r="CEU37" s="52"/>
      <c r="CEV37" s="52"/>
      <c r="CEW37" s="52"/>
      <c r="CEX37" s="52"/>
      <c r="CEY37" s="52"/>
      <c r="CEZ37" s="52"/>
      <c r="CFA37" s="52"/>
      <c r="CFB37" s="52"/>
      <c r="CFC37" s="52"/>
      <c r="CFD37" s="52"/>
      <c r="CFE37" s="52"/>
      <c r="CFF37" s="52"/>
      <c r="CFG37" s="52"/>
      <c r="CFH37" s="52"/>
      <c r="CFI37" s="52"/>
      <c r="CFJ37" s="52"/>
      <c r="CFK37" s="52"/>
      <c r="CFL37" s="52"/>
      <c r="CFM37" s="52"/>
      <c r="CFN37" s="52"/>
      <c r="CFO37" s="52"/>
      <c r="CFP37" s="52"/>
      <c r="CFQ37" s="52"/>
      <c r="CFR37" s="52"/>
      <c r="CFS37" s="52"/>
      <c r="CFT37" s="52"/>
      <c r="CFU37" s="52"/>
      <c r="CFV37" s="52"/>
      <c r="CFW37" s="52"/>
      <c r="CFX37" s="52"/>
      <c r="CFY37" s="52"/>
      <c r="CFZ37" s="52"/>
      <c r="CGA37" s="52"/>
      <c r="CGB37" s="52"/>
      <c r="CGC37" s="52"/>
      <c r="CGD37" s="52"/>
      <c r="CGE37" s="52"/>
      <c r="CGF37" s="52"/>
      <c r="CGG37" s="52"/>
      <c r="CGH37" s="52"/>
      <c r="CGI37" s="52"/>
      <c r="CGJ37" s="52"/>
      <c r="CGK37" s="52"/>
      <c r="CGL37" s="52"/>
      <c r="CGM37" s="52"/>
      <c r="CGN37" s="52"/>
      <c r="CGO37" s="52"/>
      <c r="CGP37" s="52"/>
      <c r="CGQ37" s="52"/>
      <c r="CGR37" s="52"/>
      <c r="CGS37" s="52"/>
      <c r="CGT37" s="52"/>
      <c r="CGU37" s="52"/>
      <c r="CGV37" s="52"/>
      <c r="CGW37" s="52"/>
      <c r="CGX37" s="52"/>
      <c r="CGY37" s="52"/>
      <c r="CGZ37" s="52"/>
      <c r="CHA37" s="52"/>
      <c r="CHB37" s="52"/>
      <c r="CHC37" s="52"/>
      <c r="CHD37" s="52"/>
      <c r="CHE37" s="52"/>
      <c r="CHF37" s="52"/>
      <c r="CHG37" s="52"/>
      <c r="CHH37" s="52"/>
      <c r="CHI37" s="52"/>
      <c r="CHJ37" s="52"/>
      <c r="CHK37" s="52"/>
      <c r="CHL37" s="52"/>
      <c r="CHM37" s="52"/>
      <c r="CHN37" s="52"/>
      <c r="CHO37" s="52"/>
      <c r="CHP37" s="52"/>
      <c r="CHQ37" s="52"/>
      <c r="CHR37" s="52"/>
      <c r="CHS37" s="52"/>
      <c r="CHT37" s="52"/>
      <c r="CHU37" s="52"/>
      <c r="CHV37" s="52"/>
      <c r="CHW37" s="52"/>
      <c r="CHX37" s="52"/>
      <c r="CHY37" s="52"/>
      <c r="CHZ37" s="52"/>
      <c r="CIA37" s="52"/>
      <c r="CIB37" s="52"/>
      <c r="CIC37" s="52"/>
      <c r="CID37" s="52"/>
      <c r="CIE37" s="52"/>
      <c r="CIF37" s="52"/>
      <c r="CIG37" s="52"/>
      <c r="CIH37" s="52"/>
      <c r="CII37" s="52"/>
      <c r="CIJ37" s="52"/>
      <c r="CIK37" s="52"/>
      <c r="CIL37" s="52"/>
      <c r="CIM37" s="52"/>
      <c r="CIN37" s="52"/>
      <c r="CIO37" s="52"/>
      <c r="CIP37" s="52"/>
      <c r="CIQ37" s="52"/>
      <c r="CIR37" s="52"/>
      <c r="CIS37" s="52"/>
      <c r="CIT37" s="52"/>
      <c r="CIU37" s="52"/>
      <c r="CIV37" s="52"/>
      <c r="CIW37" s="52"/>
      <c r="CIX37" s="52"/>
      <c r="CIY37" s="52"/>
      <c r="CIZ37" s="52"/>
      <c r="CJA37" s="52"/>
      <c r="CJB37" s="52"/>
      <c r="CJC37" s="52"/>
      <c r="CJD37" s="52"/>
      <c r="CJE37" s="52"/>
      <c r="CJF37" s="52"/>
      <c r="CJG37" s="52"/>
      <c r="CJH37" s="52"/>
      <c r="CJI37" s="52"/>
      <c r="CJJ37" s="52"/>
      <c r="CJK37" s="52"/>
      <c r="CJL37" s="52"/>
      <c r="CJM37" s="52"/>
      <c r="CJN37" s="52"/>
      <c r="CJO37" s="52"/>
      <c r="CJP37" s="52"/>
      <c r="CJQ37" s="52"/>
      <c r="CJR37" s="52"/>
      <c r="CJS37" s="52"/>
      <c r="CJT37" s="52"/>
      <c r="CJU37" s="52"/>
      <c r="CJV37" s="52"/>
      <c r="CJW37" s="52"/>
      <c r="CJX37" s="52"/>
      <c r="CJY37" s="52"/>
      <c r="CJZ37" s="52"/>
      <c r="CKA37" s="52"/>
      <c r="CKB37" s="52"/>
      <c r="CKC37" s="52"/>
      <c r="CKD37" s="52"/>
      <c r="CKE37" s="52"/>
      <c r="CKF37" s="52"/>
      <c r="CKG37" s="52"/>
      <c r="CKH37" s="52"/>
      <c r="CKI37" s="52"/>
      <c r="CKJ37" s="52"/>
      <c r="CKK37" s="52"/>
      <c r="CKL37" s="52"/>
      <c r="CKM37" s="52"/>
      <c r="CKN37" s="52"/>
      <c r="CKO37" s="52"/>
      <c r="CKP37" s="52"/>
      <c r="CKQ37" s="52"/>
      <c r="CKR37" s="52"/>
      <c r="CKS37" s="52"/>
      <c r="CKT37" s="52"/>
      <c r="CKU37" s="52"/>
      <c r="CKV37" s="52"/>
      <c r="CKW37" s="52"/>
      <c r="CKX37" s="52"/>
      <c r="CKY37" s="52"/>
      <c r="CKZ37" s="52"/>
      <c r="CLA37" s="52"/>
      <c r="CLB37" s="52"/>
      <c r="CLC37" s="52"/>
      <c r="CLD37" s="52"/>
      <c r="CLE37" s="52"/>
      <c r="CLF37" s="52"/>
      <c r="CLG37" s="52"/>
      <c r="CLH37" s="52"/>
      <c r="CLI37" s="52"/>
      <c r="CLJ37" s="52"/>
      <c r="CLK37" s="52"/>
      <c r="CLL37" s="52"/>
      <c r="CLM37" s="52"/>
      <c r="CLN37" s="52"/>
      <c r="CLO37" s="52"/>
      <c r="CLP37" s="52"/>
      <c r="CLQ37" s="52"/>
      <c r="CLR37" s="52"/>
      <c r="CLS37" s="52"/>
      <c r="CLT37" s="52"/>
      <c r="CLU37" s="52"/>
      <c r="CLV37" s="52"/>
      <c r="CLW37" s="52"/>
      <c r="CLX37" s="52"/>
      <c r="CLY37" s="52"/>
      <c r="CLZ37" s="52"/>
      <c r="CMA37" s="52"/>
      <c r="CMB37" s="52"/>
      <c r="CMC37" s="52"/>
      <c r="CMD37" s="52"/>
      <c r="CME37" s="52"/>
      <c r="CMF37" s="52"/>
      <c r="CMG37" s="52"/>
      <c r="CMH37" s="52"/>
      <c r="CMI37" s="52"/>
      <c r="CMJ37" s="52"/>
      <c r="CMK37" s="52"/>
      <c r="CML37" s="52"/>
      <c r="CMM37" s="52"/>
      <c r="CMN37" s="52"/>
      <c r="CMO37" s="52"/>
      <c r="CMP37" s="52"/>
      <c r="CMQ37" s="52"/>
      <c r="CMR37" s="52"/>
      <c r="CMS37" s="52"/>
      <c r="CMT37" s="52"/>
      <c r="CMU37" s="52"/>
      <c r="CMV37" s="52"/>
      <c r="CMW37" s="52"/>
      <c r="CMX37" s="52"/>
      <c r="CMY37" s="52"/>
      <c r="CMZ37" s="52"/>
      <c r="CNA37" s="52"/>
      <c r="CNB37" s="52"/>
      <c r="CNC37" s="52"/>
      <c r="CND37" s="52"/>
      <c r="CNE37" s="52"/>
      <c r="CNF37" s="52"/>
      <c r="CNG37" s="52"/>
      <c r="CNH37" s="52"/>
      <c r="CNI37" s="52"/>
      <c r="CNJ37" s="52"/>
      <c r="CNK37" s="52"/>
      <c r="CNL37" s="52"/>
      <c r="CNM37" s="52"/>
      <c r="CNN37" s="52"/>
      <c r="CNO37" s="52"/>
      <c r="CNP37" s="52"/>
      <c r="CNQ37" s="52"/>
      <c r="CNR37" s="52"/>
      <c r="CNS37" s="52"/>
      <c r="CNT37" s="52"/>
      <c r="CNU37" s="52"/>
      <c r="CNV37" s="52"/>
      <c r="CNW37" s="52"/>
      <c r="CNX37" s="52"/>
      <c r="CNY37" s="52"/>
      <c r="CNZ37" s="52"/>
      <c r="COA37" s="52"/>
      <c r="COB37" s="52"/>
      <c r="COC37" s="52"/>
      <c r="COD37" s="52"/>
      <c r="COE37" s="52"/>
      <c r="COF37" s="52"/>
      <c r="COG37" s="52"/>
      <c r="COH37" s="52"/>
      <c r="COI37" s="52"/>
      <c r="COJ37" s="52"/>
      <c r="COK37" s="52"/>
      <c r="COL37" s="52"/>
      <c r="COM37" s="52"/>
      <c r="CON37" s="52"/>
      <c r="COO37" s="52"/>
      <c r="COP37" s="52"/>
      <c r="COQ37" s="52"/>
      <c r="COR37" s="52"/>
      <c r="COS37" s="52"/>
      <c r="COT37" s="52"/>
      <c r="COU37" s="52"/>
      <c r="COV37" s="52"/>
      <c r="COW37" s="52"/>
      <c r="COX37" s="52"/>
      <c r="COY37" s="52"/>
      <c r="COZ37" s="52"/>
      <c r="CPA37" s="52"/>
      <c r="CPB37" s="52"/>
      <c r="CPC37" s="52"/>
      <c r="CPD37" s="52"/>
      <c r="CPE37" s="52"/>
      <c r="CPF37" s="52"/>
      <c r="CPG37" s="52"/>
      <c r="CPH37" s="52"/>
      <c r="CPI37" s="52"/>
      <c r="CPJ37" s="52"/>
      <c r="CPK37" s="52"/>
      <c r="CPL37" s="52"/>
      <c r="CPM37" s="52"/>
      <c r="CPN37" s="52"/>
      <c r="CPO37" s="52"/>
      <c r="CPP37" s="52"/>
      <c r="CPQ37" s="52"/>
      <c r="CPR37" s="52"/>
      <c r="CPS37" s="52"/>
      <c r="CPT37" s="52"/>
      <c r="CPU37" s="52"/>
      <c r="CPV37" s="52"/>
      <c r="CPW37" s="52"/>
      <c r="CPX37" s="52"/>
      <c r="CPY37" s="52"/>
      <c r="CPZ37" s="52"/>
      <c r="CQA37" s="52"/>
      <c r="CQB37" s="52"/>
      <c r="CQC37" s="52"/>
      <c r="CQD37" s="52"/>
      <c r="CQE37" s="52"/>
      <c r="CQF37" s="52"/>
      <c r="CQG37" s="52"/>
      <c r="CQH37" s="52"/>
      <c r="CQI37" s="52"/>
      <c r="CQJ37" s="52"/>
      <c r="CQK37" s="52"/>
      <c r="CQL37" s="52"/>
      <c r="CQM37" s="52"/>
      <c r="CQN37" s="52"/>
      <c r="CQO37" s="52"/>
      <c r="CQP37" s="52"/>
      <c r="CQQ37" s="52"/>
      <c r="CQR37" s="52"/>
      <c r="CQS37" s="52"/>
      <c r="CQT37" s="52"/>
      <c r="CQU37" s="52"/>
      <c r="CQV37" s="52"/>
      <c r="CQW37" s="52"/>
      <c r="CQX37" s="52"/>
      <c r="CQY37" s="52"/>
      <c r="CQZ37" s="52"/>
      <c r="CRA37" s="52"/>
      <c r="CRB37" s="52"/>
      <c r="CRC37" s="52"/>
      <c r="CRD37" s="52"/>
      <c r="CRE37" s="52"/>
      <c r="CRF37" s="52"/>
      <c r="CRG37" s="52"/>
      <c r="CRH37" s="52"/>
      <c r="CRI37" s="52"/>
      <c r="CRJ37" s="52"/>
      <c r="CRK37" s="52"/>
      <c r="CRL37" s="52"/>
      <c r="CRM37" s="52"/>
      <c r="CRN37" s="52"/>
      <c r="CRO37" s="52"/>
      <c r="CRP37" s="52"/>
      <c r="CRQ37" s="52"/>
      <c r="CRR37" s="52"/>
      <c r="CRS37" s="52"/>
      <c r="CRT37" s="52"/>
      <c r="CRU37" s="52"/>
      <c r="CRV37" s="52"/>
      <c r="CRW37" s="52"/>
      <c r="CRX37" s="52"/>
      <c r="CRY37" s="52"/>
      <c r="CRZ37" s="52"/>
      <c r="CSA37" s="52"/>
      <c r="CSB37" s="52"/>
      <c r="CSC37" s="52"/>
      <c r="CSD37" s="52"/>
      <c r="CSE37" s="52"/>
      <c r="CSF37" s="52"/>
      <c r="CSG37" s="52"/>
      <c r="CSH37" s="52"/>
      <c r="CSI37" s="52"/>
      <c r="CSJ37" s="52"/>
      <c r="CSK37" s="52"/>
      <c r="CSL37" s="52"/>
      <c r="CSM37" s="52"/>
      <c r="CSN37" s="52"/>
      <c r="CSO37" s="52"/>
      <c r="CSP37" s="52"/>
      <c r="CSQ37" s="52"/>
      <c r="CSR37" s="52"/>
      <c r="CSS37" s="52"/>
      <c r="CST37" s="52"/>
      <c r="CSU37" s="52"/>
      <c r="CSV37" s="52"/>
      <c r="CSW37" s="52"/>
      <c r="CSX37" s="52"/>
      <c r="CSY37" s="52"/>
      <c r="CSZ37" s="52"/>
      <c r="CTA37" s="52"/>
      <c r="CTB37" s="52"/>
      <c r="CTC37" s="52"/>
      <c r="CTD37" s="52"/>
      <c r="CTE37" s="52"/>
      <c r="CTF37" s="52"/>
      <c r="CTG37" s="52"/>
      <c r="CTH37" s="52"/>
      <c r="CTI37" s="52"/>
      <c r="CTJ37" s="52"/>
      <c r="CTK37" s="52"/>
      <c r="CTL37" s="52"/>
      <c r="CTM37" s="52"/>
      <c r="CTN37" s="52"/>
      <c r="CTO37" s="52"/>
      <c r="CTP37" s="52"/>
      <c r="CTQ37" s="52"/>
      <c r="CTR37" s="52"/>
      <c r="CTS37" s="52"/>
      <c r="CTT37" s="52"/>
      <c r="CTU37" s="52"/>
      <c r="CTV37" s="52"/>
      <c r="CTW37" s="52"/>
      <c r="CTX37" s="52"/>
      <c r="CTY37" s="52"/>
      <c r="CTZ37" s="52"/>
      <c r="CUA37" s="52"/>
      <c r="CUB37" s="52"/>
      <c r="CUC37" s="52"/>
      <c r="CUD37" s="52"/>
      <c r="CUE37" s="52"/>
      <c r="CUF37" s="52"/>
      <c r="CUG37" s="52"/>
      <c r="CUH37" s="52"/>
      <c r="CUI37" s="52"/>
      <c r="CUJ37" s="52"/>
      <c r="CUK37" s="52"/>
      <c r="CUL37" s="52"/>
      <c r="CUM37" s="52"/>
      <c r="CUN37" s="52"/>
      <c r="CUO37" s="52"/>
      <c r="CUP37" s="52"/>
      <c r="CUQ37" s="52"/>
      <c r="CUR37" s="52"/>
      <c r="CUS37" s="52"/>
      <c r="CUT37" s="52"/>
      <c r="CUU37" s="52"/>
      <c r="CUV37" s="52"/>
      <c r="CUW37" s="52"/>
      <c r="CUX37" s="52"/>
      <c r="CUY37" s="52"/>
      <c r="CUZ37" s="52"/>
      <c r="CVA37" s="52"/>
      <c r="CVB37" s="52"/>
      <c r="CVC37" s="52"/>
      <c r="CVD37" s="52"/>
      <c r="CVE37" s="52"/>
      <c r="CVF37" s="52"/>
      <c r="CVG37" s="52"/>
      <c r="CVH37" s="52"/>
      <c r="CVI37" s="52"/>
      <c r="CVJ37" s="52"/>
      <c r="CVK37" s="52"/>
      <c r="CVL37" s="52"/>
      <c r="CVM37" s="52"/>
      <c r="CVN37" s="52"/>
      <c r="CVO37" s="52"/>
      <c r="CVP37" s="52"/>
      <c r="CVQ37" s="52"/>
      <c r="CVR37" s="52"/>
      <c r="CVS37" s="52"/>
      <c r="CVT37" s="52"/>
      <c r="CVU37" s="52"/>
      <c r="CVV37" s="52"/>
      <c r="CVW37" s="52"/>
      <c r="CVX37" s="52"/>
      <c r="CVY37" s="52"/>
      <c r="CVZ37" s="52"/>
      <c r="CWA37" s="52"/>
      <c r="CWB37" s="52"/>
      <c r="CWC37" s="52"/>
      <c r="CWD37" s="52"/>
      <c r="CWE37" s="52"/>
      <c r="CWF37" s="52"/>
      <c r="CWG37" s="52"/>
      <c r="CWH37" s="52"/>
      <c r="CWI37" s="52"/>
      <c r="CWJ37" s="52"/>
      <c r="CWK37" s="52"/>
      <c r="CWL37" s="52"/>
      <c r="CWM37" s="52"/>
      <c r="CWN37" s="52"/>
      <c r="CWO37" s="52"/>
      <c r="CWP37" s="52"/>
      <c r="CWQ37" s="52"/>
      <c r="CWR37" s="52"/>
      <c r="CWS37" s="52"/>
      <c r="CWT37" s="52"/>
      <c r="CWU37" s="52"/>
      <c r="CWV37" s="52"/>
      <c r="CWW37" s="52"/>
      <c r="CWX37" s="52"/>
      <c r="CWY37" s="52"/>
      <c r="CWZ37" s="52"/>
      <c r="CXA37" s="52"/>
      <c r="CXB37" s="52"/>
      <c r="CXC37" s="52"/>
      <c r="CXD37" s="52"/>
      <c r="CXE37" s="52"/>
      <c r="CXF37" s="52"/>
      <c r="CXG37" s="52"/>
      <c r="CXH37" s="52"/>
      <c r="CXI37" s="52"/>
      <c r="CXJ37" s="52"/>
      <c r="CXK37" s="52"/>
      <c r="CXL37" s="52"/>
      <c r="CXM37" s="52"/>
      <c r="CXN37" s="52"/>
      <c r="CXO37" s="52"/>
      <c r="CXP37" s="52"/>
      <c r="CXQ37" s="52"/>
      <c r="CXR37" s="52"/>
      <c r="CXS37" s="52"/>
      <c r="CXT37" s="52"/>
      <c r="CXU37" s="52"/>
      <c r="CXV37" s="52"/>
      <c r="CXW37" s="52"/>
      <c r="CXX37" s="52"/>
      <c r="CXY37" s="52"/>
      <c r="CXZ37" s="52"/>
      <c r="CYA37" s="52"/>
      <c r="CYB37" s="52"/>
      <c r="CYC37" s="52"/>
      <c r="CYD37" s="52"/>
      <c r="CYE37" s="52"/>
      <c r="CYF37" s="52"/>
      <c r="CYG37" s="52"/>
      <c r="CYH37" s="52"/>
      <c r="CYI37" s="52"/>
      <c r="CYJ37" s="52"/>
      <c r="CYK37" s="52"/>
      <c r="CYL37" s="52"/>
      <c r="CYM37" s="52"/>
      <c r="CYN37" s="52"/>
      <c r="CYO37" s="52"/>
      <c r="CYP37" s="52"/>
      <c r="CYQ37" s="52"/>
      <c r="CYR37" s="52"/>
      <c r="CYS37" s="52"/>
      <c r="CYT37" s="52"/>
      <c r="CYU37" s="52"/>
      <c r="CYV37" s="52"/>
      <c r="CYW37" s="52"/>
      <c r="CYX37" s="52"/>
      <c r="CYY37" s="52"/>
      <c r="CYZ37" s="52"/>
      <c r="CZA37" s="52"/>
      <c r="CZB37" s="52"/>
      <c r="CZC37" s="52"/>
      <c r="CZD37" s="52"/>
      <c r="CZE37" s="52"/>
      <c r="CZF37" s="52"/>
      <c r="CZG37" s="52"/>
      <c r="CZH37" s="52"/>
      <c r="CZI37" s="52"/>
      <c r="CZJ37" s="52"/>
      <c r="CZK37" s="52"/>
      <c r="CZL37" s="52"/>
      <c r="CZM37" s="52"/>
      <c r="CZN37" s="52"/>
      <c r="CZO37" s="52"/>
      <c r="CZP37" s="52"/>
      <c r="CZQ37" s="52"/>
      <c r="CZR37" s="52"/>
      <c r="CZS37" s="52"/>
      <c r="CZT37" s="52"/>
      <c r="CZU37" s="52"/>
      <c r="CZV37" s="52"/>
      <c r="CZW37" s="52"/>
      <c r="CZX37" s="52"/>
      <c r="CZY37" s="52"/>
      <c r="CZZ37" s="52"/>
      <c r="DAA37" s="52"/>
      <c r="DAB37" s="52"/>
      <c r="DAC37" s="52"/>
      <c r="DAD37" s="52"/>
      <c r="DAE37" s="52"/>
      <c r="DAF37" s="52"/>
      <c r="DAG37" s="52"/>
      <c r="DAH37" s="52"/>
      <c r="DAI37" s="52"/>
      <c r="DAJ37" s="52"/>
      <c r="DAK37" s="52"/>
      <c r="DAL37" s="52"/>
      <c r="DAM37" s="52"/>
      <c r="DAN37" s="52"/>
      <c r="DAO37" s="52"/>
      <c r="DAP37" s="52"/>
      <c r="DAQ37" s="52"/>
      <c r="DAR37" s="52"/>
      <c r="DAS37" s="52"/>
      <c r="DAT37" s="52"/>
      <c r="DAU37" s="52"/>
      <c r="DAV37" s="52"/>
      <c r="DAW37" s="52"/>
      <c r="DAX37" s="52"/>
      <c r="DAY37" s="52"/>
      <c r="DAZ37" s="52"/>
      <c r="DBA37" s="52"/>
      <c r="DBB37" s="52"/>
      <c r="DBC37" s="52"/>
      <c r="DBD37" s="52"/>
      <c r="DBE37" s="52"/>
      <c r="DBF37" s="52"/>
      <c r="DBG37" s="52"/>
      <c r="DBH37" s="52"/>
      <c r="DBI37" s="52"/>
      <c r="DBJ37" s="52"/>
      <c r="DBK37" s="52"/>
      <c r="DBL37" s="52"/>
      <c r="DBM37" s="52"/>
      <c r="DBN37" s="52"/>
      <c r="DBO37" s="52"/>
      <c r="DBP37" s="52"/>
      <c r="DBQ37" s="52"/>
      <c r="DBR37" s="52"/>
      <c r="DBS37" s="52"/>
      <c r="DBT37" s="52"/>
      <c r="DBU37" s="52"/>
      <c r="DBV37" s="52"/>
      <c r="DBW37" s="52"/>
      <c r="DBX37" s="52"/>
      <c r="DBY37" s="52"/>
      <c r="DBZ37" s="52"/>
      <c r="DCA37" s="52"/>
      <c r="DCB37" s="52"/>
      <c r="DCC37" s="52"/>
      <c r="DCD37" s="52"/>
      <c r="DCE37" s="52"/>
      <c r="DCF37" s="52"/>
      <c r="DCG37" s="52"/>
      <c r="DCH37" s="52"/>
      <c r="DCI37" s="52"/>
      <c r="DCJ37" s="52"/>
      <c r="DCK37" s="52"/>
      <c r="DCL37" s="52"/>
      <c r="DCM37" s="52"/>
      <c r="DCN37" s="52"/>
      <c r="DCO37" s="52"/>
      <c r="DCP37" s="52"/>
      <c r="DCQ37" s="52"/>
      <c r="DCR37" s="52"/>
      <c r="DCS37" s="52"/>
      <c r="DCT37" s="52"/>
      <c r="DCU37" s="52"/>
      <c r="DCV37" s="52"/>
      <c r="DCW37" s="52"/>
      <c r="DCX37" s="52"/>
      <c r="DCY37" s="52"/>
      <c r="DCZ37" s="52"/>
      <c r="DDA37" s="52"/>
      <c r="DDB37" s="52"/>
      <c r="DDC37" s="52"/>
      <c r="DDD37" s="52"/>
      <c r="DDE37" s="52"/>
      <c r="DDF37" s="52"/>
      <c r="DDG37" s="52"/>
      <c r="DDH37" s="52"/>
      <c r="DDI37" s="52"/>
      <c r="DDJ37" s="52"/>
      <c r="DDK37" s="52"/>
      <c r="DDL37" s="52"/>
      <c r="DDM37" s="52"/>
      <c r="DDN37" s="52"/>
      <c r="DDO37" s="52"/>
      <c r="DDP37" s="52"/>
      <c r="DDQ37" s="52"/>
      <c r="DDR37" s="52"/>
      <c r="DDS37" s="52"/>
      <c r="DDT37" s="52"/>
      <c r="DDU37" s="52"/>
      <c r="DDV37" s="52"/>
      <c r="DDW37" s="52"/>
      <c r="DDX37" s="52"/>
      <c r="DDY37" s="52"/>
      <c r="DDZ37" s="52"/>
      <c r="DEA37" s="52"/>
      <c r="DEB37" s="52"/>
      <c r="DEC37" s="52"/>
      <c r="DED37" s="52"/>
      <c r="DEE37" s="52"/>
      <c r="DEF37" s="52"/>
      <c r="DEG37" s="52"/>
      <c r="DEH37" s="52"/>
      <c r="DEI37" s="52"/>
      <c r="DEJ37" s="52"/>
      <c r="DEK37" s="52"/>
      <c r="DEL37" s="52"/>
      <c r="DEM37" s="52"/>
      <c r="DEN37" s="52"/>
      <c r="DEO37" s="52"/>
      <c r="DEP37" s="52"/>
      <c r="DEQ37" s="52"/>
      <c r="DER37" s="52"/>
      <c r="DES37" s="52"/>
      <c r="DET37" s="52"/>
      <c r="DEU37" s="52"/>
      <c r="DEV37" s="52"/>
      <c r="DEW37" s="52"/>
      <c r="DEX37" s="52"/>
      <c r="DEY37" s="52"/>
      <c r="DEZ37" s="52"/>
      <c r="DFA37" s="52"/>
      <c r="DFB37" s="52"/>
      <c r="DFC37" s="52"/>
      <c r="DFD37" s="52"/>
      <c r="DFE37" s="52"/>
      <c r="DFF37" s="52"/>
      <c r="DFG37" s="52"/>
      <c r="DFH37" s="52"/>
      <c r="DFI37" s="52"/>
      <c r="DFJ37" s="52"/>
      <c r="DFK37" s="52"/>
      <c r="DFL37" s="52"/>
      <c r="DFM37" s="52"/>
      <c r="DFN37" s="52"/>
      <c r="DFO37" s="52"/>
      <c r="DFP37" s="52"/>
      <c r="DFQ37" s="52"/>
      <c r="DFR37" s="52"/>
      <c r="DFS37" s="52"/>
      <c r="DFT37" s="52"/>
      <c r="DFU37" s="52"/>
      <c r="DFV37" s="52"/>
      <c r="DFW37" s="52"/>
      <c r="DFX37" s="52"/>
      <c r="DFY37" s="52"/>
      <c r="DFZ37" s="52"/>
      <c r="DGA37" s="52"/>
      <c r="DGB37" s="52"/>
      <c r="DGC37" s="52"/>
      <c r="DGD37" s="52"/>
      <c r="DGE37" s="52"/>
      <c r="DGF37" s="52"/>
      <c r="DGG37" s="52"/>
      <c r="DGH37" s="52"/>
      <c r="DGI37" s="52"/>
      <c r="DGJ37" s="52"/>
      <c r="DGK37" s="52"/>
      <c r="DGL37" s="52"/>
      <c r="DGM37" s="52"/>
      <c r="DGN37" s="52"/>
      <c r="DGO37" s="52"/>
      <c r="DGP37" s="52"/>
      <c r="DGQ37" s="52"/>
      <c r="DGR37" s="52"/>
      <c r="DGS37" s="52"/>
      <c r="DGT37" s="52"/>
      <c r="DGU37" s="52"/>
      <c r="DGV37" s="52"/>
      <c r="DGW37" s="52"/>
      <c r="DGX37" s="52"/>
      <c r="DGY37" s="52"/>
      <c r="DGZ37" s="52"/>
      <c r="DHA37" s="52"/>
      <c r="DHB37" s="52"/>
      <c r="DHC37" s="52"/>
      <c r="DHD37" s="52"/>
      <c r="DHE37" s="52"/>
      <c r="DHF37" s="52"/>
      <c r="DHG37" s="52"/>
      <c r="DHH37" s="52"/>
      <c r="DHI37" s="52"/>
      <c r="DHJ37" s="52"/>
      <c r="DHK37" s="52"/>
      <c r="DHL37" s="52"/>
      <c r="DHM37" s="52"/>
      <c r="DHN37" s="52"/>
      <c r="DHO37" s="52"/>
      <c r="DHP37" s="52"/>
      <c r="DHQ37" s="52"/>
      <c r="DHR37" s="52"/>
      <c r="DHS37" s="52"/>
      <c r="DHT37" s="52"/>
      <c r="DHU37" s="52"/>
      <c r="DHV37" s="52"/>
      <c r="DHW37" s="52"/>
      <c r="DHX37" s="52"/>
      <c r="DHY37" s="52"/>
      <c r="DHZ37" s="52"/>
      <c r="DIA37" s="52"/>
      <c r="DIB37" s="52"/>
      <c r="DIC37" s="52"/>
      <c r="DID37" s="52"/>
      <c r="DIE37" s="52"/>
      <c r="DIF37" s="52"/>
      <c r="DIG37" s="52"/>
      <c r="DIH37" s="52"/>
      <c r="DII37" s="52"/>
      <c r="DIJ37" s="52"/>
      <c r="DIK37" s="52"/>
      <c r="DIL37" s="52"/>
      <c r="DIM37" s="52"/>
      <c r="DIN37" s="52"/>
      <c r="DIO37" s="52"/>
      <c r="DIP37" s="52"/>
      <c r="DIQ37" s="52"/>
      <c r="DIR37" s="52"/>
      <c r="DIS37" s="52"/>
      <c r="DIT37" s="52"/>
      <c r="DIU37" s="52"/>
      <c r="DIV37" s="52"/>
      <c r="DIW37" s="52"/>
      <c r="DIX37" s="52"/>
      <c r="DIY37" s="52"/>
      <c r="DIZ37" s="52"/>
      <c r="DJA37" s="52"/>
      <c r="DJB37" s="52"/>
      <c r="DJC37" s="52"/>
      <c r="DJD37" s="52"/>
      <c r="DJE37" s="52"/>
      <c r="DJF37" s="52"/>
      <c r="DJG37" s="52"/>
      <c r="DJH37" s="52"/>
      <c r="DJI37" s="52"/>
      <c r="DJJ37" s="52"/>
      <c r="DJK37" s="52"/>
      <c r="DJL37" s="52"/>
      <c r="DJM37" s="52"/>
      <c r="DJN37" s="52"/>
      <c r="DJO37" s="52"/>
      <c r="DJP37" s="52"/>
      <c r="DJQ37" s="52"/>
      <c r="DJR37" s="52"/>
      <c r="DJS37" s="52"/>
      <c r="DJT37" s="52"/>
      <c r="DJU37" s="52"/>
      <c r="DJV37" s="52"/>
      <c r="DJW37" s="52"/>
      <c r="DJX37" s="52"/>
      <c r="DJY37" s="52"/>
      <c r="DJZ37" s="52"/>
      <c r="DKA37" s="52"/>
      <c r="DKB37" s="52"/>
      <c r="DKC37" s="52"/>
      <c r="DKD37" s="52"/>
      <c r="DKE37" s="52"/>
      <c r="DKF37" s="52"/>
      <c r="DKG37" s="52"/>
      <c r="DKH37" s="52"/>
      <c r="DKI37" s="52"/>
      <c r="DKJ37" s="52"/>
      <c r="DKK37" s="52"/>
      <c r="DKL37" s="52"/>
      <c r="DKM37" s="52"/>
      <c r="DKN37" s="52"/>
      <c r="DKO37" s="52"/>
      <c r="DKP37" s="52"/>
      <c r="DKQ37" s="52"/>
      <c r="DKR37" s="52"/>
      <c r="DKS37" s="52"/>
      <c r="DKT37" s="52"/>
      <c r="DKU37" s="52"/>
      <c r="DKV37" s="52"/>
      <c r="DKW37" s="52"/>
      <c r="DKX37" s="52"/>
      <c r="DKY37" s="52"/>
      <c r="DKZ37" s="52"/>
      <c r="DLA37" s="52"/>
      <c r="DLB37" s="52"/>
      <c r="DLC37" s="52"/>
      <c r="DLD37" s="52"/>
      <c r="DLE37" s="52"/>
      <c r="DLF37" s="52"/>
      <c r="DLG37" s="52"/>
      <c r="DLH37" s="52"/>
      <c r="DLI37" s="52"/>
      <c r="DLJ37" s="52"/>
      <c r="DLK37" s="52"/>
      <c r="DLL37" s="52"/>
      <c r="DLM37" s="52"/>
      <c r="DLN37" s="52"/>
      <c r="DLO37" s="52"/>
      <c r="DLP37" s="52"/>
      <c r="DLQ37" s="52"/>
      <c r="DLR37" s="52"/>
      <c r="DLS37" s="52"/>
      <c r="DLT37" s="52"/>
      <c r="DLU37" s="52"/>
      <c r="DLV37" s="52"/>
      <c r="DLW37" s="52"/>
      <c r="DLX37" s="52"/>
      <c r="DLY37" s="52"/>
      <c r="DLZ37" s="52"/>
      <c r="DMA37" s="52"/>
      <c r="DMB37" s="52"/>
      <c r="DMC37" s="52"/>
      <c r="DMD37" s="52"/>
      <c r="DME37" s="52"/>
      <c r="DMF37" s="52"/>
      <c r="DMG37" s="52"/>
      <c r="DMH37" s="52"/>
      <c r="DMI37" s="52"/>
      <c r="DMJ37" s="52"/>
      <c r="DMK37" s="52"/>
      <c r="DML37" s="52"/>
      <c r="DMM37" s="52"/>
      <c r="DMN37" s="52"/>
      <c r="DMO37" s="52"/>
      <c r="DMP37" s="52"/>
      <c r="DMQ37" s="52"/>
      <c r="DMR37" s="52"/>
      <c r="DMS37" s="52"/>
      <c r="DMT37" s="52"/>
      <c r="DMU37" s="52"/>
      <c r="DMV37" s="52"/>
      <c r="DMW37" s="52"/>
      <c r="DMX37" s="52"/>
      <c r="DMY37" s="52"/>
      <c r="DMZ37" s="52"/>
      <c r="DNA37" s="52"/>
      <c r="DNB37" s="52"/>
      <c r="DNC37" s="52"/>
      <c r="DND37" s="52"/>
      <c r="DNE37" s="52"/>
      <c r="DNF37" s="52"/>
      <c r="DNG37" s="52"/>
      <c r="DNH37" s="52"/>
      <c r="DNI37" s="52"/>
      <c r="DNJ37" s="52"/>
      <c r="DNK37" s="52"/>
      <c r="DNL37" s="52"/>
      <c r="DNM37" s="52"/>
      <c r="DNN37" s="52"/>
      <c r="DNO37" s="52"/>
      <c r="DNP37" s="52"/>
      <c r="DNQ37" s="52"/>
      <c r="DNR37" s="52"/>
      <c r="DNS37" s="52"/>
      <c r="DNT37" s="52"/>
      <c r="DNU37" s="52"/>
      <c r="DNV37" s="52"/>
      <c r="DNW37" s="52"/>
      <c r="DNX37" s="52"/>
      <c r="DNY37" s="52"/>
      <c r="DNZ37" s="52"/>
      <c r="DOA37" s="52"/>
      <c r="DOB37" s="52"/>
      <c r="DOC37" s="52"/>
      <c r="DOD37" s="52"/>
      <c r="DOE37" s="52"/>
      <c r="DOF37" s="52"/>
      <c r="DOG37" s="52"/>
      <c r="DOH37" s="52"/>
      <c r="DOI37" s="52"/>
      <c r="DOJ37" s="52"/>
      <c r="DOK37" s="52"/>
      <c r="DOL37" s="52"/>
      <c r="DOM37" s="52"/>
      <c r="DON37" s="52"/>
      <c r="DOO37" s="52"/>
      <c r="DOP37" s="52"/>
      <c r="DOQ37" s="52"/>
      <c r="DOR37" s="52"/>
      <c r="DOS37" s="52"/>
      <c r="DOT37" s="52"/>
      <c r="DOU37" s="52"/>
      <c r="DOV37" s="52"/>
      <c r="DOW37" s="52"/>
      <c r="DOX37" s="52"/>
      <c r="DOY37" s="52"/>
      <c r="DOZ37" s="52"/>
      <c r="DPA37" s="52"/>
      <c r="DPB37" s="52"/>
      <c r="DPC37" s="52"/>
      <c r="DPD37" s="52"/>
      <c r="DPE37" s="52"/>
      <c r="DPF37" s="52"/>
      <c r="DPG37" s="52"/>
      <c r="DPH37" s="52"/>
      <c r="DPI37" s="52"/>
      <c r="DPJ37" s="52"/>
      <c r="DPK37" s="52"/>
      <c r="DPL37" s="52"/>
      <c r="DPM37" s="52"/>
      <c r="DPN37" s="52"/>
      <c r="DPO37" s="52"/>
      <c r="DPP37" s="52"/>
      <c r="DPQ37" s="52"/>
      <c r="DPR37" s="52"/>
      <c r="DPS37" s="52"/>
      <c r="DPT37" s="52"/>
      <c r="DPU37" s="52"/>
      <c r="DPV37" s="52"/>
      <c r="DPW37" s="52"/>
      <c r="DPX37" s="52"/>
      <c r="DPY37" s="52"/>
      <c r="DPZ37" s="52"/>
      <c r="DQA37" s="52"/>
      <c r="DQB37" s="52"/>
      <c r="DQC37" s="52"/>
      <c r="DQD37" s="52"/>
      <c r="DQE37" s="52"/>
      <c r="DQF37" s="52"/>
      <c r="DQG37" s="52"/>
      <c r="DQH37" s="52"/>
      <c r="DQI37" s="52"/>
      <c r="DQJ37" s="52"/>
      <c r="DQK37" s="52"/>
      <c r="DQL37" s="52"/>
      <c r="DQM37" s="52"/>
      <c r="DQN37" s="52"/>
      <c r="DQO37" s="52"/>
      <c r="DQP37" s="52"/>
      <c r="DQQ37" s="52"/>
      <c r="DQR37" s="52"/>
      <c r="DQS37" s="52"/>
      <c r="DQT37" s="52"/>
      <c r="DQU37" s="52"/>
      <c r="DQV37" s="52"/>
      <c r="DQW37" s="52"/>
      <c r="DQX37" s="52"/>
      <c r="DQY37" s="52"/>
      <c r="DQZ37" s="52"/>
      <c r="DRA37" s="52"/>
      <c r="DRB37" s="52"/>
      <c r="DRC37" s="52"/>
      <c r="DRD37" s="52"/>
      <c r="DRE37" s="52"/>
      <c r="DRF37" s="52"/>
      <c r="DRG37" s="52"/>
      <c r="DRH37" s="52"/>
      <c r="DRI37" s="52"/>
      <c r="DRJ37" s="52"/>
      <c r="DRK37" s="52"/>
      <c r="DRL37" s="52"/>
      <c r="DRM37" s="52"/>
      <c r="DRN37" s="52"/>
      <c r="DRO37" s="52"/>
      <c r="DRP37" s="52"/>
      <c r="DRQ37" s="52"/>
      <c r="DRR37" s="52"/>
      <c r="DRS37" s="52"/>
      <c r="DRT37" s="52"/>
      <c r="DRU37" s="52"/>
      <c r="DRV37" s="52"/>
      <c r="DRW37" s="52"/>
      <c r="DRX37" s="52"/>
      <c r="DRY37" s="52"/>
      <c r="DRZ37" s="52"/>
      <c r="DSA37" s="52"/>
      <c r="DSB37" s="52"/>
      <c r="DSC37" s="52"/>
      <c r="DSD37" s="52"/>
      <c r="DSE37" s="52"/>
      <c r="DSF37" s="52"/>
      <c r="DSG37" s="52"/>
      <c r="DSH37" s="52"/>
      <c r="DSI37" s="52"/>
      <c r="DSJ37" s="52"/>
      <c r="DSK37" s="52"/>
      <c r="DSL37" s="52"/>
      <c r="DSM37" s="52"/>
      <c r="DSN37" s="52"/>
      <c r="DSO37" s="52"/>
      <c r="DSP37" s="52"/>
      <c r="DSQ37" s="52"/>
      <c r="DSR37" s="52"/>
      <c r="DSS37" s="52"/>
      <c r="DST37" s="52"/>
      <c r="DSU37" s="52"/>
      <c r="DSV37" s="52"/>
      <c r="DSW37" s="52"/>
      <c r="DSX37" s="52"/>
      <c r="DSY37" s="52"/>
      <c r="DSZ37" s="52"/>
      <c r="DTA37" s="52"/>
      <c r="DTB37" s="52"/>
      <c r="DTC37" s="52"/>
      <c r="DTD37" s="52"/>
      <c r="DTE37" s="52"/>
      <c r="DTF37" s="52"/>
      <c r="DTG37" s="52"/>
      <c r="DTH37" s="52"/>
      <c r="DTI37" s="52"/>
      <c r="DTJ37" s="52"/>
      <c r="DTK37" s="52"/>
      <c r="DTL37" s="52"/>
      <c r="DTM37" s="52"/>
      <c r="DTN37" s="52"/>
      <c r="DTO37" s="52"/>
      <c r="DTP37" s="52"/>
      <c r="DTQ37" s="52"/>
      <c r="DTR37" s="52"/>
      <c r="DTS37" s="52"/>
      <c r="DTT37" s="52"/>
      <c r="DTU37" s="52"/>
      <c r="DTV37" s="52"/>
      <c r="DTW37" s="52"/>
      <c r="DTX37" s="52"/>
      <c r="DTY37" s="52"/>
      <c r="DTZ37" s="52"/>
      <c r="DUA37" s="52"/>
      <c r="DUB37" s="52"/>
      <c r="DUC37" s="52"/>
      <c r="DUD37" s="52"/>
      <c r="DUE37" s="52"/>
      <c r="DUF37" s="52"/>
      <c r="DUG37" s="52"/>
      <c r="DUH37" s="52"/>
      <c r="DUI37" s="52"/>
      <c r="DUJ37" s="52"/>
      <c r="DUK37" s="52"/>
      <c r="DUL37" s="52"/>
      <c r="DUM37" s="52"/>
      <c r="DUN37" s="52"/>
      <c r="DUO37" s="52"/>
      <c r="DUP37" s="52"/>
      <c r="DUQ37" s="52"/>
      <c r="DUR37" s="52"/>
      <c r="DUS37" s="52"/>
      <c r="DUT37" s="52"/>
      <c r="DUU37" s="52"/>
      <c r="DUV37" s="52"/>
      <c r="DUW37" s="52"/>
      <c r="DUX37" s="52"/>
      <c r="DUY37" s="52"/>
      <c r="DUZ37" s="52"/>
      <c r="DVA37" s="52"/>
      <c r="DVB37" s="52"/>
      <c r="DVC37" s="52"/>
      <c r="DVD37" s="52"/>
      <c r="DVE37" s="52"/>
      <c r="DVF37" s="52"/>
      <c r="DVG37" s="52"/>
      <c r="DVH37" s="52"/>
      <c r="DVI37" s="52"/>
      <c r="DVJ37" s="52"/>
      <c r="DVK37" s="52"/>
      <c r="DVL37" s="52"/>
      <c r="DVM37" s="52"/>
      <c r="DVN37" s="52"/>
      <c r="DVO37" s="52"/>
      <c r="DVP37" s="52"/>
      <c r="DVQ37" s="52"/>
      <c r="DVR37" s="52"/>
      <c r="DVS37" s="52"/>
      <c r="DVT37" s="52"/>
      <c r="DVU37" s="52"/>
      <c r="DVV37" s="52"/>
      <c r="DVW37" s="52"/>
      <c r="DVX37" s="52"/>
      <c r="DVY37" s="52"/>
      <c r="DVZ37" s="52"/>
      <c r="DWA37" s="52"/>
      <c r="DWB37" s="52"/>
      <c r="DWC37" s="52"/>
      <c r="DWD37" s="52"/>
      <c r="DWE37" s="52"/>
      <c r="DWF37" s="52"/>
      <c r="DWG37" s="52"/>
      <c r="DWH37" s="52"/>
      <c r="DWI37" s="52"/>
      <c r="DWJ37" s="52"/>
      <c r="DWK37" s="52"/>
      <c r="DWL37" s="52"/>
      <c r="DWM37" s="52"/>
      <c r="DWN37" s="52"/>
      <c r="DWO37" s="52"/>
      <c r="DWP37" s="52"/>
      <c r="DWQ37" s="52"/>
      <c r="DWR37" s="52"/>
      <c r="DWS37" s="52"/>
      <c r="DWT37" s="52"/>
      <c r="DWU37" s="52"/>
      <c r="DWV37" s="52"/>
      <c r="DWW37" s="52"/>
      <c r="DWX37" s="52"/>
      <c r="DWY37" s="52"/>
      <c r="DWZ37" s="52"/>
      <c r="DXA37" s="52"/>
      <c r="DXB37" s="52"/>
      <c r="DXC37" s="52"/>
      <c r="DXD37" s="52"/>
      <c r="DXE37" s="52"/>
      <c r="DXF37" s="52"/>
      <c r="DXG37" s="52"/>
      <c r="DXH37" s="52"/>
      <c r="DXI37" s="52"/>
      <c r="DXJ37" s="52"/>
      <c r="DXK37" s="52"/>
      <c r="DXL37" s="52"/>
      <c r="DXM37" s="52"/>
      <c r="DXN37" s="52"/>
      <c r="DXO37" s="52"/>
      <c r="DXP37" s="52"/>
      <c r="DXQ37" s="52"/>
      <c r="DXR37" s="52"/>
      <c r="DXS37" s="52"/>
      <c r="DXT37" s="52"/>
      <c r="DXU37" s="52"/>
      <c r="DXV37" s="52"/>
      <c r="DXW37" s="52"/>
      <c r="DXX37" s="52"/>
      <c r="DXY37" s="52"/>
      <c r="DXZ37" s="52"/>
      <c r="DYA37" s="52"/>
      <c r="DYB37" s="52"/>
      <c r="DYC37" s="52"/>
      <c r="DYD37" s="52"/>
      <c r="DYE37" s="52"/>
      <c r="DYF37" s="52"/>
      <c r="DYG37" s="52"/>
      <c r="DYH37" s="52"/>
      <c r="DYI37" s="52"/>
      <c r="DYJ37" s="52"/>
      <c r="DYK37" s="52"/>
      <c r="DYL37" s="52"/>
      <c r="DYM37" s="52"/>
      <c r="DYN37" s="52"/>
      <c r="DYO37" s="52"/>
      <c r="DYP37" s="52"/>
      <c r="DYQ37" s="52"/>
      <c r="DYR37" s="52"/>
      <c r="DYS37" s="52"/>
      <c r="DYT37" s="52"/>
      <c r="DYU37" s="52"/>
      <c r="DYV37" s="52"/>
      <c r="DYW37" s="52"/>
      <c r="DYX37" s="52"/>
      <c r="DYY37" s="52"/>
      <c r="DYZ37" s="52"/>
      <c r="DZA37" s="52"/>
      <c r="DZB37" s="52"/>
      <c r="DZC37" s="52"/>
      <c r="DZD37" s="52"/>
      <c r="DZE37" s="52"/>
      <c r="DZF37" s="52"/>
      <c r="DZG37" s="52"/>
      <c r="DZH37" s="52"/>
      <c r="DZI37" s="52"/>
      <c r="DZJ37" s="52"/>
      <c r="DZK37" s="52"/>
      <c r="DZL37" s="52"/>
      <c r="DZM37" s="52"/>
      <c r="DZN37" s="52"/>
      <c r="DZO37" s="52"/>
      <c r="DZP37" s="52"/>
      <c r="DZQ37" s="52"/>
      <c r="DZR37" s="52"/>
      <c r="DZS37" s="52"/>
      <c r="DZT37" s="52"/>
      <c r="DZU37" s="52"/>
      <c r="DZV37" s="52"/>
      <c r="DZW37" s="52"/>
      <c r="DZX37" s="52"/>
      <c r="DZY37" s="52"/>
      <c r="DZZ37" s="52"/>
      <c r="EAA37" s="52"/>
      <c r="EAB37" s="52"/>
      <c r="EAC37" s="52"/>
      <c r="EAD37" s="52"/>
      <c r="EAE37" s="52"/>
      <c r="EAF37" s="52"/>
      <c r="EAG37" s="52"/>
      <c r="EAH37" s="52"/>
      <c r="EAI37" s="52"/>
      <c r="EAJ37" s="52"/>
      <c r="EAK37" s="52"/>
      <c r="EAL37" s="52"/>
      <c r="EAM37" s="52"/>
      <c r="EAN37" s="52"/>
      <c r="EAO37" s="52"/>
      <c r="EAP37" s="52"/>
      <c r="EAQ37" s="52"/>
      <c r="EAR37" s="52"/>
      <c r="EAS37" s="52"/>
      <c r="EAT37" s="52"/>
      <c r="EAU37" s="52"/>
      <c r="EAV37" s="52"/>
      <c r="EAW37" s="52"/>
      <c r="EAX37" s="52"/>
      <c r="EAY37" s="52"/>
      <c r="EAZ37" s="52"/>
      <c r="EBA37" s="52"/>
      <c r="EBB37" s="52"/>
      <c r="EBC37" s="52"/>
      <c r="EBD37" s="52"/>
      <c r="EBE37" s="52"/>
      <c r="EBF37" s="52"/>
      <c r="EBG37" s="52"/>
      <c r="EBH37" s="52"/>
      <c r="EBI37" s="52"/>
      <c r="EBJ37" s="52"/>
      <c r="EBK37" s="52"/>
      <c r="EBL37" s="52"/>
      <c r="EBM37" s="52"/>
      <c r="EBN37" s="52"/>
      <c r="EBO37" s="52"/>
      <c r="EBP37" s="52"/>
      <c r="EBQ37" s="52"/>
      <c r="EBR37" s="52"/>
      <c r="EBS37" s="52"/>
      <c r="EBT37" s="52"/>
      <c r="EBU37" s="52"/>
      <c r="EBV37" s="52"/>
      <c r="EBW37" s="52"/>
      <c r="EBX37" s="52"/>
      <c r="EBY37" s="52"/>
      <c r="EBZ37" s="52"/>
      <c r="ECA37" s="52"/>
      <c r="ECB37" s="52"/>
      <c r="ECC37" s="52"/>
      <c r="ECD37" s="52"/>
      <c r="ECE37" s="52"/>
      <c r="ECF37" s="52"/>
      <c r="ECG37" s="52"/>
      <c r="ECH37" s="52"/>
      <c r="ECI37" s="52"/>
      <c r="ECJ37" s="52"/>
      <c r="ECK37" s="52"/>
      <c r="ECL37" s="52"/>
      <c r="ECM37" s="52"/>
      <c r="ECN37" s="52"/>
      <c r="ECO37" s="52"/>
      <c r="ECP37" s="52"/>
      <c r="ECQ37" s="52"/>
      <c r="ECR37" s="52"/>
      <c r="ECS37" s="52"/>
      <c r="ECT37" s="52"/>
      <c r="ECU37" s="52"/>
      <c r="ECV37" s="52"/>
      <c r="ECW37" s="52"/>
      <c r="ECX37" s="52"/>
      <c r="ECY37" s="52"/>
      <c r="ECZ37" s="52"/>
      <c r="EDA37" s="52"/>
      <c r="EDB37" s="52"/>
      <c r="EDC37" s="52"/>
      <c r="EDD37" s="52"/>
      <c r="EDE37" s="52"/>
      <c r="EDF37" s="52"/>
      <c r="EDG37" s="52"/>
      <c r="EDH37" s="52"/>
      <c r="EDI37" s="52"/>
      <c r="EDJ37" s="52"/>
      <c r="EDK37" s="52"/>
      <c r="EDL37" s="52"/>
      <c r="EDM37" s="52"/>
      <c r="EDN37" s="52"/>
      <c r="EDO37" s="52"/>
      <c r="EDP37" s="52"/>
      <c r="EDQ37" s="52"/>
      <c r="EDR37" s="52"/>
      <c r="EDS37" s="52"/>
      <c r="EDT37" s="52"/>
      <c r="EDU37" s="52"/>
      <c r="EDV37" s="52"/>
      <c r="EDW37" s="52"/>
      <c r="EDX37" s="52"/>
      <c r="EDY37" s="52"/>
      <c r="EDZ37" s="52"/>
      <c r="EEA37" s="52"/>
      <c r="EEB37" s="52"/>
      <c r="EEC37" s="52"/>
      <c r="EED37" s="52"/>
      <c r="EEE37" s="52"/>
      <c r="EEF37" s="52"/>
      <c r="EEG37" s="52"/>
      <c r="EEH37" s="52"/>
      <c r="EEI37" s="52"/>
      <c r="EEJ37" s="52"/>
      <c r="EEK37" s="52"/>
      <c r="EEL37" s="52"/>
      <c r="EEM37" s="52"/>
      <c r="EEN37" s="52"/>
      <c r="EEO37" s="52"/>
      <c r="EEP37" s="52"/>
      <c r="EEQ37" s="52"/>
      <c r="EER37" s="52"/>
      <c r="EES37" s="52"/>
      <c r="EET37" s="52"/>
      <c r="EEU37" s="52"/>
      <c r="EEV37" s="52"/>
      <c r="EEW37" s="52"/>
      <c r="EEX37" s="52"/>
      <c r="EEY37" s="52"/>
      <c r="EEZ37" s="52"/>
      <c r="EFA37" s="52"/>
      <c r="EFB37" s="52"/>
      <c r="EFC37" s="52"/>
      <c r="EFD37" s="52"/>
      <c r="EFE37" s="52"/>
      <c r="EFF37" s="52"/>
      <c r="EFG37" s="52"/>
      <c r="EFH37" s="52"/>
      <c r="EFI37" s="52"/>
      <c r="EFJ37" s="52"/>
      <c r="EFK37" s="52"/>
      <c r="EFL37" s="52"/>
      <c r="EFM37" s="52"/>
      <c r="EFN37" s="52"/>
      <c r="EFO37" s="52"/>
      <c r="EFP37" s="52"/>
      <c r="EFQ37" s="52"/>
      <c r="EFR37" s="52"/>
      <c r="EFS37" s="52"/>
      <c r="EFT37" s="52"/>
      <c r="EFU37" s="52"/>
      <c r="EFV37" s="52"/>
      <c r="EFW37" s="52"/>
      <c r="EFX37" s="52"/>
      <c r="EFY37" s="52"/>
      <c r="EFZ37" s="52"/>
      <c r="EGA37" s="52"/>
      <c r="EGB37" s="52"/>
      <c r="EGC37" s="52"/>
      <c r="EGD37" s="52"/>
      <c r="EGE37" s="52"/>
      <c r="EGF37" s="52"/>
      <c r="EGG37" s="52"/>
      <c r="EGH37" s="52"/>
      <c r="EGI37" s="52"/>
      <c r="EGJ37" s="52"/>
      <c r="EGK37" s="52"/>
      <c r="EGL37" s="52"/>
      <c r="EGM37" s="52"/>
      <c r="EGN37" s="52"/>
      <c r="EGO37" s="52"/>
      <c r="EGP37" s="52"/>
      <c r="EGQ37" s="52"/>
      <c r="EGR37" s="52"/>
      <c r="EGS37" s="52"/>
      <c r="EGT37" s="52"/>
      <c r="EGU37" s="52"/>
      <c r="EGV37" s="52"/>
      <c r="EGW37" s="52"/>
      <c r="EGX37" s="52"/>
      <c r="EGY37" s="52"/>
      <c r="EGZ37" s="52"/>
      <c r="EHA37" s="52"/>
      <c r="EHB37" s="52"/>
      <c r="EHC37" s="52"/>
      <c r="EHD37" s="52"/>
      <c r="EHE37" s="52"/>
      <c r="EHF37" s="52"/>
      <c r="EHG37" s="52"/>
      <c r="EHH37" s="52"/>
      <c r="EHI37" s="52"/>
      <c r="EHJ37" s="52"/>
      <c r="EHK37" s="52"/>
      <c r="EHL37" s="52"/>
      <c r="EHM37" s="52"/>
      <c r="EHN37" s="52"/>
      <c r="EHO37" s="52"/>
      <c r="EHP37" s="52"/>
      <c r="EHQ37" s="52"/>
      <c r="EHR37" s="52"/>
      <c r="EHS37" s="52"/>
      <c r="EHT37" s="52"/>
      <c r="EHU37" s="52"/>
      <c r="EHV37" s="52"/>
      <c r="EHW37" s="52"/>
      <c r="EHX37" s="52"/>
      <c r="EHY37" s="52"/>
      <c r="EHZ37" s="52"/>
      <c r="EIA37" s="52"/>
      <c r="EIB37" s="52"/>
      <c r="EIC37" s="52"/>
      <c r="EID37" s="52"/>
      <c r="EIE37" s="52"/>
      <c r="EIF37" s="52"/>
      <c r="EIG37" s="52"/>
      <c r="EIH37" s="52"/>
      <c r="EII37" s="52"/>
      <c r="EIJ37" s="52"/>
      <c r="EIK37" s="52"/>
      <c r="EIL37" s="52"/>
      <c r="EIM37" s="52"/>
      <c r="EIN37" s="52"/>
      <c r="EIO37" s="52"/>
      <c r="EIP37" s="52"/>
      <c r="EIQ37" s="52"/>
      <c r="EIR37" s="52"/>
      <c r="EIS37" s="52"/>
      <c r="EIT37" s="52"/>
      <c r="EIU37" s="52"/>
      <c r="EIV37" s="52"/>
      <c r="EIW37" s="52"/>
      <c r="EIX37" s="52"/>
      <c r="EIY37" s="52"/>
      <c r="EIZ37" s="52"/>
      <c r="EJA37" s="52"/>
      <c r="EJB37" s="52"/>
      <c r="EJC37" s="52"/>
      <c r="EJD37" s="52"/>
      <c r="EJE37" s="52"/>
      <c r="EJF37" s="52"/>
      <c r="EJG37" s="52"/>
      <c r="EJH37" s="52"/>
      <c r="EJI37" s="52"/>
      <c r="EJJ37" s="52"/>
      <c r="EJK37" s="52"/>
      <c r="EJL37" s="52"/>
      <c r="EJM37" s="52"/>
      <c r="EJN37" s="52"/>
      <c r="EJO37" s="52"/>
      <c r="EJP37" s="52"/>
      <c r="EJQ37" s="52"/>
      <c r="EJR37" s="52"/>
      <c r="EJS37" s="52"/>
      <c r="EJT37" s="52"/>
      <c r="EJU37" s="52"/>
      <c r="EJV37" s="52"/>
      <c r="EJW37" s="52"/>
      <c r="EJX37" s="52"/>
      <c r="EJY37" s="52"/>
      <c r="EJZ37" s="52"/>
      <c r="EKA37" s="52"/>
      <c r="EKB37" s="52"/>
      <c r="EKC37" s="52"/>
      <c r="EKD37" s="52"/>
      <c r="EKE37" s="52"/>
      <c r="EKF37" s="52"/>
      <c r="EKG37" s="52"/>
      <c r="EKH37" s="52"/>
      <c r="EKI37" s="52"/>
      <c r="EKJ37" s="52"/>
      <c r="EKK37" s="52"/>
      <c r="EKL37" s="52"/>
      <c r="EKM37" s="52"/>
      <c r="EKN37" s="52"/>
      <c r="EKO37" s="52"/>
      <c r="EKP37" s="52"/>
      <c r="EKQ37" s="52"/>
      <c r="EKR37" s="52"/>
      <c r="EKS37" s="52"/>
      <c r="EKT37" s="52"/>
      <c r="EKU37" s="52"/>
      <c r="EKV37" s="52"/>
      <c r="EKW37" s="52"/>
      <c r="EKX37" s="52"/>
      <c r="EKY37" s="52"/>
      <c r="EKZ37" s="52"/>
      <c r="ELA37" s="52"/>
      <c r="ELB37" s="52"/>
      <c r="ELC37" s="52"/>
      <c r="ELD37" s="52"/>
      <c r="ELE37" s="52"/>
      <c r="ELF37" s="52"/>
      <c r="ELG37" s="52"/>
      <c r="ELH37" s="52"/>
      <c r="ELI37" s="52"/>
      <c r="ELJ37" s="52"/>
      <c r="ELK37" s="52"/>
      <c r="ELL37" s="52"/>
      <c r="ELM37" s="52"/>
      <c r="ELN37" s="52"/>
      <c r="ELO37" s="52"/>
      <c r="ELP37" s="52"/>
      <c r="ELQ37" s="52"/>
      <c r="ELR37" s="52"/>
      <c r="ELS37" s="52"/>
      <c r="ELT37" s="52"/>
      <c r="ELU37" s="52"/>
      <c r="ELV37" s="52"/>
      <c r="ELW37" s="52"/>
      <c r="ELX37" s="52"/>
      <c r="ELY37" s="52"/>
      <c r="ELZ37" s="52"/>
      <c r="EMA37" s="52"/>
      <c r="EMB37" s="52"/>
      <c r="EMC37" s="52"/>
      <c r="EMD37" s="52"/>
      <c r="EME37" s="52"/>
      <c r="EMF37" s="52"/>
      <c r="EMG37" s="52"/>
      <c r="EMH37" s="52"/>
      <c r="EMI37" s="52"/>
      <c r="EMJ37" s="52"/>
      <c r="EMK37" s="52"/>
      <c r="EML37" s="52"/>
      <c r="EMM37" s="52"/>
      <c r="EMN37" s="52"/>
      <c r="EMO37" s="52"/>
      <c r="EMP37" s="52"/>
      <c r="EMQ37" s="52"/>
      <c r="EMR37" s="52"/>
      <c r="EMS37" s="52"/>
      <c r="EMT37" s="52"/>
      <c r="EMU37" s="52"/>
      <c r="EMV37" s="52"/>
      <c r="EMW37" s="52"/>
      <c r="EMX37" s="52"/>
      <c r="EMY37" s="52"/>
      <c r="EMZ37" s="52"/>
      <c r="ENA37" s="52"/>
      <c r="ENB37" s="52"/>
      <c r="ENC37" s="52"/>
      <c r="END37" s="52"/>
      <c r="ENE37" s="52"/>
      <c r="ENF37" s="52"/>
      <c r="ENG37" s="52"/>
      <c r="ENH37" s="52"/>
      <c r="ENI37" s="52"/>
      <c r="ENJ37" s="52"/>
      <c r="ENK37" s="52"/>
      <c r="ENL37" s="52"/>
      <c r="ENM37" s="52"/>
      <c r="ENN37" s="52"/>
      <c r="ENO37" s="52"/>
      <c r="ENP37" s="52"/>
      <c r="ENQ37" s="52"/>
      <c r="ENR37" s="52"/>
      <c r="ENS37" s="52"/>
      <c r="ENT37" s="52"/>
      <c r="ENU37" s="52"/>
      <c r="ENV37" s="52"/>
      <c r="ENW37" s="52"/>
      <c r="ENX37" s="52"/>
      <c r="ENY37" s="52"/>
      <c r="ENZ37" s="52"/>
      <c r="EOA37" s="52"/>
      <c r="EOB37" s="52"/>
      <c r="EOC37" s="52"/>
      <c r="EOD37" s="52"/>
      <c r="EOE37" s="52"/>
      <c r="EOF37" s="52"/>
      <c r="EOG37" s="52"/>
      <c r="EOH37" s="52"/>
      <c r="EOI37" s="52"/>
      <c r="EOJ37" s="52"/>
      <c r="EOK37" s="52"/>
      <c r="EOL37" s="52"/>
      <c r="EOM37" s="52"/>
      <c r="EON37" s="52"/>
      <c r="EOO37" s="52"/>
      <c r="EOP37" s="52"/>
      <c r="EOQ37" s="52"/>
      <c r="EOR37" s="52"/>
      <c r="EOS37" s="52"/>
      <c r="EOT37" s="52"/>
      <c r="EOU37" s="52"/>
      <c r="EOV37" s="52"/>
      <c r="EOW37" s="52"/>
      <c r="EOX37" s="52"/>
      <c r="EOY37" s="52"/>
      <c r="EOZ37" s="52"/>
      <c r="EPA37" s="52"/>
      <c r="EPB37" s="52"/>
      <c r="EPC37" s="52"/>
      <c r="EPD37" s="52"/>
      <c r="EPE37" s="52"/>
      <c r="EPF37" s="52"/>
      <c r="EPG37" s="52"/>
      <c r="EPH37" s="52"/>
      <c r="EPI37" s="52"/>
      <c r="EPJ37" s="52"/>
      <c r="EPK37" s="52"/>
      <c r="EPL37" s="52"/>
      <c r="EPM37" s="52"/>
      <c r="EPN37" s="52"/>
      <c r="EPO37" s="52"/>
      <c r="EPP37" s="52"/>
      <c r="EPQ37" s="52"/>
      <c r="EPR37" s="52"/>
      <c r="EPS37" s="52"/>
      <c r="EPT37" s="52"/>
      <c r="EPU37" s="52"/>
      <c r="EPV37" s="52"/>
      <c r="EPW37" s="52"/>
      <c r="EPX37" s="52"/>
      <c r="EPY37" s="52"/>
      <c r="EPZ37" s="52"/>
      <c r="EQA37" s="52"/>
      <c r="EQB37" s="52"/>
      <c r="EQC37" s="52"/>
      <c r="EQD37" s="52"/>
      <c r="EQE37" s="52"/>
      <c r="EQF37" s="52"/>
      <c r="EQG37" s="52"/>
      <c r="EQH37" s="52"/>
      <c r="EQI37" s="52"/>
      <c r="EQJ37" s="52"/>
      <c r="EQK37" s="52"/>
      <c r="EQL37" s="52"/>
      <c r="EQM37" s="52"/>
      <c r="EQN37" s="52"/>
      <c r="EQO37" s="52"/>
      <c r="EQP37" s="52"/>
      <c r="EQQ37" s="52"/>
      <c r="EQR37" s="52"/>
      <c r="EQS37" s="52"/>
      <c r="EQT37" s="52"/>
      <c r="EQU37" s="52"/>
      <c r="EQV37" s="52"/>
      <c r="EQW37" s="52"/>
      <c r="EQX37" s="52"/>
      <c r="EQY37" s="52"/>
      <c r="EQZ37" s="52"/>
      <c r="ERA37" s="52"/>
      <c r="ERB37" s="52"/>
      <c r="ERC37" s="52"/>
      <c r="ERD37" s="52"/>
      <c r="ERE37" s="52"/>
      <c r="ERF37" s="52"/>
      <c r="ERG37" s="52"/>
      <c r="ERH37" s="52"/>
      <c r="ERI37" s="52"/>
      <c r="ERJ37" s="52"/>
      <c r="ERK37" s="52"/>
      <c r="ERL37" s="52"/>
      <c r="ERM37" s="52"/>
      <c r="ERN37" s="52"/>
      <c r="ERO37" s="52"/>
      <c r="ERP37" s="52"/>
      <c r="ERQ37" s="52"/>
      <c r="ERR37" s="52"/>
      <c r="ERS37" s="52"/>
      <c r="ERT37" s="52"/>
      <c r="ERU37" s="52"/>
      <c r="ERV37" s="52"/>
      <c r="ERW37" s="52"/>
      <c r="ERX37" s="52"/>
      <c r="ERY37" s="52"/>
      <c r="ERZ37" s="52"/>
      <c r="ESA37" s="52"/>
      <c r="ESB37" s="52"/>
      <c r="ESC37" s="52"/>
      <c r="ESD37" s="52"/>
      <c r="ESE37" s="52"/>
      <c r="ESF37" s="52"/>
      <c r="ESG37" s="52"/>
      <c r="ESH37" s="52"/>
      <c r="ESI37" s="52"/>
      <c r="ESJ37" s="52"/>
      <c r="ESK37" s="52"/>
      <c r="ESL37" s="52"/>
      <c r="ESM37" s="52"/>
      <c r="ESN37" s="52"/>
      <c r="ESO37" s="52"/>
      <c r="ESP37" s="52"/>
      <c r="ESQ37" s="52"/>
      <c r="ESR37" s="52"/>
      <c r="ESS37" s="52"/>
      <c r="EST37" s="52"/>
      <c r="ESU37" s="52"/>
      <c r="ESV37" s="52"/>
      <c r="ESW37" s="52"/>
      <c r="ESX37" s="52"/>
      <c r="ESY37" s="52"/>
      <c r="ESZ37" s="52"/>
      <c r="ETA37" s="52"/>
      <c r="ETB37" s="52"/>
      <c r="ETC37" s="52"/>
      <c r="ETD37" s="52"/>
      <c r="ETE37" s="52"/>
      <c r="ETF37" s="52"/>
      <c r="ETG37" s="52"/>
      <c r="ETH37" s="52"/>
      <c r="ETI37" s="52"/>
      <c r="ETJ37" s="52"/>
      <c r="ETK37" s="52"/>
      <c r="ETL37" s="52"/>
      <c r="ETM37" s="52"/>
      <c r="ETN37" s="52"/>
      <c r="ETO37" s="52"/>
      <c r="ETP37" s="52"/>
      <c r="ETQ37" s="52"/>
      <c r="ETR37" s="52"/>
      <c r="ETS37" s="52"/>
      <c r="ETT37" s="52"/>
      <c r="ETU37" s="52"/>
      <c r="ETV37" s="52"/>
      <c r="ETW37" s="52"/>
      <c r="ETX37" s="52"/>
      <c r="ETY37" s="52"/>
      <c r="ETZ37" s="52"/>
      <c r="EUA37" s="52"/>
      <c r="EUB37" s="52"/>
      <c r="EUC37" s="52"/>
      <c r="EUD37" s="52"/>
      <c r="EUE37" s="52"/>
      <c r="EUF37" s="52"/>
      <c r="EUG37" s="52"/>
      <c r="EUH37" s="52"/>
      <c r="EUI37" s="52"/>
      <c r="EUJ37" s="52"/>
      <c r="EUK37" s="52"/>
      <c r="EUL37" s="52"/>
      <c r="EUM37" s="52"/>
      <c r="EUN37" s="52"/>
      <c r="EUO37" s="52"/>
      <c r="EUP37" s="52"/>
      <c r="EUQ37" s="52"/>
      <c r="EUR37" s="52"/>
      <c r="EUS37" s="52"/>
      <c r="EUT37" s="52"/>
      <c r="EUU37" s="52"/>
      <c r="EUV37" s="52"/>
      <c r="EUW37" s="52"/>
      <c r="EUX37" s="52"/>
      <c r="EUY37" s="52"/>
      <c r="EUZ37" s="52"/>
      <c r="EVA37" s="52"/>
      <c r="EVB37" s="52"/>
      <c r="EVC37" s="52"/>
      <c r="EVD37" s="52"/>
      <c r="EVE37" s="52"/>
      <c r="EVF37" s="52"/>
      <c r="EVG37" s="52"/>
      <c r="EVH37" s="52"/>
      <c r="EVI37" s="52"/>
      <c r="EVJ37" s="52"/>
      <c r="EVK37" s="52"/>
      <c r="EVL37" s="52"/>
      <c r="EVM37" s="52"/>
      <c r="EVN37" s="52"/>
      <c r="EVO37" s="52"/>
      <c r="EVP37" s="52"/>
      <c r="EVQ37" s="52"/>
      <c r="EVR37" s="52"/>
      <c r="EVS37" s="52"/>
      <c r="EVT37" s="52"/>
      <c r="EVU37" s="52"/>
      <c r="EVV37" s="52"/>
      <c r="EVW37" s="52"/>
      <c r="EVX37" s="52"/>
      <c r="EVY37" s="52"/>
      <c r="EVZ37" s="52"/>
      <c r="EWA37" s="52"/>
      <c r="EWB37" s="52"/>
      <c r="EWC37" s="52"/>
      <c r="EWD37" s="52"/>
      <c r="EWE37" s="52"/>
      <c r="EWF37" s="52"/>
      <c r="EWG37" s="52"/>
      <c r="EWH37" s="52"/>
      <c r="EWI37" s="52"/>
      <c r="EWJ37" s="52"/>
      <c r="EWK37" s="52"/>
      <c r="EWL37" s="52"/>
      <c r="EWM37" s="52"/>
      <c r="EWN37" s="52"/>
      <c r="EWO37" s="52"/>
      <c r="EWP37" s="52"/>
      <c r="EWQ37" s="52"/>
      <c r="EWR37" s="52"/>
      <c r="EWS37" s="52"/>
      <c r="EWT37" s="52"/>
      <c r="EWU37" s="52"/>
      <c r="EWV37" s="52"/>
      <c r="EWW37" s="52"/>
      <c r="EWX37" s="52"/>
      <c r="EWY37" s="52"/>
      <c r="EWZ37" s="52"/>
      <c r="EXA37" s="52"/>
      <c r="EXB37" s="52"/>
      <c r="EXC37" s="52"/>
      <c r="EXD37" s="52"/>
      <c r="EXE37" s="52"/>
      <c r="EXF37" s="52"/>
      <c r="EXG37" s="52"/>
      <c r="EXH37" s="52"/>
      <c r="EXI37" s="52"/>
      <c r="EXJ37" s="52"/>
      <c r="EXK37" s="52"/>
      <c r="EXL37" s="52"/>
      <c r="EXM37" s="52"/>
      <c r="EXN37" s="52"/>
      <c r="EXO37" s="52"/>
      <c r="EXP37" s="52"/>
      <c r="EXQ37" s="52"/>
      <c r="EXR37" s="52"/>
      <c r="EXS37" s="52"/>
      <c r="EXT37" s="52"/>
      <c r="EXU37" s="52"/>
      <c r="EXV37" s="52"/>
      <c r="EXW37" s="52"/>
      <c r="EXX37" s="52"/>
      <c r="EXY37" s="52"/>
      <c r="EXZ37" s="52"/>
      <c r="EYA37" s="52"/>
      <c r="EYB37" s="52"/>
      <c r="EYC37" s="52"/>
      <c r="EYD37" s="52"/>
      <c r="EYE37" s="52"/>
      <c r="EYF37" s="52"/>
      <c r="EYG37" s="52"/>
      <c r="EYH37" s="52"/>
      <c r="EYI37" s="52"/>
      <c r="EYJ37" s="52"/>
      <c r="EYK37" s="52"/>
      <c r="EYL37" s="52"/>
      <c r="EYM37" s="52"/>
      <c r="EYN37" s="52"/>
      <c r="EYO37" s="52"/>
      <c r="EYP37" s="52"/>
      <c r="EYQ37" s="52"/>
      <c r="EYR37" s="52"/>
      <c r="EYS37" s="52"/>
      <c r="EYT37" s="52"/>
      <c r="EYU37" s="52"/>
      <c r="EYV37" s="52"/>
      <c r="EYW37" s="52"/>
      <c r="EYX37" s="52"/>
      <c r="EYY37" s="52"/>
      <c r="EYZ37" s="52"/>
      <c r="EZA37" s="52"/>
      <c r="EZB37" s="52"/>
      <c r="EZC37" s="52"/>
      <c r="EZD37" s="52"/>
      <c r="EZE37" s="52"/>
      <c r="EZF37" s="52"/>
      <c r="EZG37" s="52"/>
      <c r="EZH37" s="52"/>
      <c r="EZI37" s="52"/>
      <c r="EZJ37" s="52"/>
      <c r="EZK37" s="52"/>
      <c r="EZL37" s="52"/>
      <c r="EZM37" s="52"/>
      <c r="EZN37" s="52"/>
      <c r="EZO37" s="52"/>
      <c r="EZP37" s="52"/>
      <c r="EZQ37" s="52"/>
      <c r="EZR37" s="52"/>
      <c r="EZS37" s="52"/>
      <c r="EZT37" s="52"/>
      <c r="EZU37" s="52"/>
      <c r="EZV37" s="52"/>
      <c r="EZW37" s="52"/>
      <c r="EZX37" s="52"/>
      <c r="EZY37" s="52"/>
      <c r="EZZ37" s="52"/>
      <c r="FAA37" s="52"/>
      <c r="FAB37" s="52"/>
      <c r="FAC37" s="52"/>
      <c r="FAD37" s="52"/>
      <c r="FAE37" s="52"/>
      <c r="FAF37" s="52"/>
      <c r="FAG37" s="52"/>
      <c r="FAH37" s="52"/>
      <c r="FAI37" s="52"/>
      <c r="FAJ37" s="52"/>
      <c r="FAK37" s="52"/>
      <c r="FAL37" s="52"/>
      <c r="FAM37" s="52"/>
      <c r="FAN37" s="52"/>
      <c r="FAO37" s="52"/>
      <c r="FAP37" s="52"/>
      <c r="FAQ37" s="52"/>
      <c r="FAR37" s="52"/>
      <c r="FAS37" s="52"/>
      <c r="FAT37" s="52"/>
      <c r="FAU37" s="52"/>
      <c r="FAV37" s="52"/>
      <c r="FAW37" s="52"/>
      <c r="FAX37" s="52"/>
      <c r="FAY37" s="52"/>
      <c r="FAZ37" s="52"/>
      <c r="FBA37" s="52"/>
      <c r="FBB37" s="52"/>
      <c r="FBC37" s="52"/>
      <c r="FBD37" s="52"/>
      <c r="FBE37" s="52"/>
      <c r="FBF37" s="52"/>
      <c r="FBG37" s="52"/>
      <c r="FBH37" s="52"/>
      <c r="FBI37" s="52"/>
      <c r="FBJ37" s="52"/>
      <c r="FBK37" s="52"/>
      <c r="FBL37" s="52"/>
      <c r="FBM37" s="52"/>
      <c r="FBN37" s="52"/>
      <c r="FBO37" s="52"/>
      <c r="FBP37" s="52"/>
      <c r="FBQ37" s="52"/>
      <c r="FBR37" s="52"/>
      <c r="FBS37" s="52"/>
      <c r="FBT37" s="52"/>
      <c r="FBU37" s="52"/>
      <c r="FBV37" s="52"/>
      <c r="FBW37" s="52"/>
      <c r="FBX37" s="52"/>
      <c r="FBY37" s="52"/>
      <c r="FBZ37" s="52"/>
      <c r="FCA37" s="52"/>
      <c r="FCB37" s="52"/>
      <c r="FCC37" s="52"/>
      <c r="FCD37" s="52"/>
      <c r="FCE37" s="52"/>
      <c r="FCF37" s="52"/>
      <c r="FCG37" s="52"/>
      <c r="FCH37" s="52"/>
      <c r="FCI37" s="52"/>
      <c r="FCJ37" s="52"/>
      <c r="FCK37" s="52"/>
      <c r="FCL37" s="52"/>
      <c r="FCM37" s="52"/>
      <c r="FCN37" s="52"/>
      <c r="FCO37" s="52"/>
      <c r="FCP37" s="52"/>
      <c r="FCQ37" s="52"/>
      <c r="FCR37" s="52"/>
      <c r="FCS37" s="52"/>
      <c r="FCT37" s="52"/>
      <c r="FCU37" s="52"/>
      <c r="FCV37" s="52"/>
      <c r="FCW37" s="52"/>
      <c r="FCX37" s="52"/>
      <c r="FCY37" s="52"/>
      <c r="FCZ37" s="52"/>
      <c r="FDA37" s="52"/>
      <c r="FDB37" s="52"/>
      <c r="FDC37" s="52"/>
      <c r="FDD37" s="52"/>
      <c r="FDE37" s="52"/>
      <c r="FDF37" s="52"/>
      <c r="FDG37" s="52"/>
      <c r="FDH37" s="52"/>
      <c r="FDI37" s="52"/>
      <c r="FDJ37" s="52"/>
      <c r="FDK37" s="52"/>
      <c r="FDL37" s="52"/>
      <c r="FDM37" s="52"/>
      <c r="FDN37" s="52"/>
      <c r="FDO37" s="52"/>
      <c r="FDP37" s="52"/>
      <c r="FDQ37" s="52"/>
      <c r="FDR37" s="52"/>
      <c r="FDS37" s="52"/>
      <c r="FDT37" s="52"/>
      <c r="FDU37" s="52"/>
      <c r="FDV37" s="52"/>
      <c r="FDW37" s="52"/>
      <c r="FDX37" s="52"/>
      <c r="FDY37" s="52"/>
      <c r="FDZ37" s="52"/>
      <c r="FEA37" s="52"/>
      <c r="FEB37" s="52"/>
      <c r="FEC37" s="52"/>
      <c r="FED37" s="52"/>
      <c r="FEE37" s="52"/>
      <c r="FEF37" s="52"/>
      <c r="FEG37" s="52"/>
      <c r="FEH37" s="52"/>
      <c r="FEI37" s="52"/>
      <c r="FEJ37" s="52"/>
      <c r="FEK37" s="52"/>
      <c r="FEL37" s="52"/>
      <c r="FEM37" s="52"/>
      <c r="FEN37" s="52"/>
      <c r="FEO37" s="52"/>
      <c r="FEP37" s="52"/>
      <c r="FEQ37" s="52"/>
      <c r="FER37" s="52"/>
      <c r="FES37" s="52"/>
      <c r="FET37" s="52"/>
      <c r="FEU37" s="52"/>
      <c r="FEV37" s="52"/>
      <c r="FEW37" s="52"/>
      <c r="FEX37" s="52"/>
      <c r="FEY37" s="52"/>
      <c r="FEZ37" s="52"/>
      <c r="FFA37" s="52"/>
      <c r="FFB37" s="52"/>
      <c r="FFC37" s="52"/>
      <c r="FFD37" s="52"/>
      <c r="FFE37" s="52"/>
      <c r="FFF37" s="52"/>
      <c r="FFG37" s="52"/>
      <c r="FFH37" s="52"/>
      <c r="FFI37" s="52"/>
      <c r="FFJ37" s="52"/>
      <c r="FFK37" s="52"/>
      <c r="FFL37" s="52"/>
      <c r="FFM37" s="52"/>
      <c r="FFN37" s="52"/>
      <c r="FFO37" s="52"/>
      <c r="FFP37" s="52"/>
      <c r="FFQ37" s="52"/>
      <c r="FFR37" s="52"/>
      <c r="FFS37" s="52"/>
      <c r="FFT37" s="52"/>
      <c r="FFU37" s="52"/>
      <c r="FFV37" s="52"/>
      <c r="FFW37" s="52"/>
      <c r="FFX37" s="52"/>
      <c r="FFY37" s="52"/>
      <c r="FFZ37" s="52"/>
      <c r="FGA37" s="52"/>
      <c r="FGB37" s="52"/>
      <c r="FGC37" s="52"/>
      <c r="FGD37" s="52"/>
      <c r="FGE37" s="52"/>
      <c r="FGF37" s="52"/>
      <c r="FGG37" s="52"/>
      <c r="FGH37" s="52"/>
      <c r="FGI37" s="52"/>
      <c r="FGJ37" s="52"/>
      <c r="FGK37" s="52"/>
      <c r="FGL37" s="52"/>
      <c r="FGM37" s="52"/>
      <c r="FGN37" s="52"/>
      <c r="FGO37" s="52"/>
      <c r="FGP37" s="52"/>
      <c r="FGQ37" s="52"/>
      <c r="FGR37" s="52"/>
      <c r="FGS37" s="52"/>
      <c r="FGT37" s="52"/>
      <c r="FGU37" s="52"/>
      <c r="FGV37" s="52"/>
      <c r="FGW37" s="52"/>
      <c r="FGX37" s="52"/>
      <c r="FGY37" s="52"/>
      <c r="FGZ37" s="52"/>
      <c r="FHA37" s="52"/>
      <c r="FHB37" s="52"/>
      <c r="FHC37" s="52"/>
      <c r="FHD37" s="52"/>
      <c r="FHE37" s="52"/>
      <c r="FHF37" s="52"/>
      <c r="FHG37" s="52"/>
      <c r="FHH37" s="52"/>
      <c r="FHI37" s="52"/>
      <c r="FHJ37" s="52"/>
      <c r="FHK37" s="52"/>
      <c r="FHL37" s="52"/>
      <c r="FHM37" s="52"/>
      <c r="FHN37" s="52"/>
      <c r="FHO37" s="52"/>
      <c r="FHP37" s="52"/>
      <c r="FHQ37" s="52"/>
      <c r="FHR37" s="52"/>
      <c r="FHS37" s="52"/>
      <c r="FHT37" s="52"/>
      <c r="FHU37" s="52"/>
      <c r="FHV37" s="52"/>
      <c r="FHW37" s="52"/>
      <c r="FHX37" s="52"/>
      <c r="FHY37" s="52"/>
      <c r="FHZ37" s="52"/>
      <c r="FIA37" s="52"/>
      <c r="FIB37" s="52"/>
      <c r="FIC37" s="52"/>
      <c r="FID37" s="52"/>
      <c r="FIE37" s="52"/>
      <c r="FIF37" s="52"/>
      <c r="FIG37" s="52"/>
      <c r="FIH37" s="52"/>
      <c r="FII37" s="52"/>
      <c r="FIJ37" s="52"/>
      <c r="FIK37" s="52"/>
      <c r="FIL37" s="52"/>
      <c r="FIM37" s="52"/>
      <c r="FIN37" s="52"/>
      <c r="FIO37" s="52"/>
      <c r="FIP37" s="52"/>
      <c r="FIQ37" s="52"/>
      <c r="FIR37" s="52"/>
      <c r="FIS37" s="52"/>
      <c r="FIT37" s="52"/>
      <c r="FIU37" s="52"/>
      <c r="FIV37" s="52"/>
      <c r="FIW37" s="52"/>
      <c r="FIX37" s="52"/>
      <c r="FIY37" s="52"/>
      <c r="FIZ37" s="52"/>
      <c r="FJA37" s="52"/>
      <c r="FJB37" s="52"/>
      <c r="FJC37" s="52"/>
      <c r="FJD37" s="52"/>
      <c r="FJE37" s="52"/>
      <c r="FJF37" s="52"/>
      <c r="FJG37" s="52"/>
      <c r="FJH37" s="52"/>
      <c r="FJI37" s="52"/>
      <c r="FJJ37" s="52"/>
      <c r="FJK37" s="52"/>
      <c r="FJL37" s="52"/>
      <c r="FJM37" s="52"/>
      <c r="FJN37" s="52"/>
      <c r="FJO37" s="52"/>
      <c r="FJP37" s="52"/>
      <c r="FJQ37" s="52"/>
      <c r="FJR37" s="52"/>
      <c r="FJS37" s="52"/>
      <c r="FJT37" s="52"/>
      <c r="FJU37" s="52"/>
      <c r="FJV37" s="52"/>
      <c r="FJW37" s="52"/>
      <c r="FJX37" s="52"/>
      <c r="FJY37" s="52"/>
      <c r="FJZ37" s="52"/>
      <c r="FKA37" s="52"/>
      <c r="FKB37" s="52"/>
      <c r="FKC37" s="52"/>
      <c r="FKD37" s="52"/>
      <c r="FKE37" s="52"/>
      <c r="FKF37" s="52"/>
      <c r="FKG37" s="52"/>
      <c r="FKH37" s="52"/>
      <c r="FKI37" s="52"/>
      <c r="FKJ37" s="52"/>
      <c r="FKK37" s="52"/>
      <c r="FKL37" s="52"/>
      <c r="FKM37" s="52"/>
      <c r="FKN37" s="52"/>
      <c r="FKO37" s="52"/>
      <c r="FKP37" s="52"/>
      <c r="FKQ37" s="52"/>
      <c r="FKR37" s="52"/>
      <c r="FKS37" s="52"/>
      <c r="FKT37" s="52"/>
      <c r="FKU37" s="52"/>
      <c r="FKV37" s="52"/>
      <c r="FKW37" s="52"/>
      <c r="FKX37" s="52"/>
      <c r="FKY37" s="52"/>
      <c r="FKZ37" s="52"/>
      <c r="FLA37" s="52"/>
      <c r="FLB37" s="52"/>
      <c r="FLC37" s="52"/>
      <c r="FLD37" s="52"/>
      <c r="FLE37" s="52"/>
      <c r="FLF37" s="52"/>
      <c r="FLG37" s="52"/>
      <c r="FLH37" s="52"/>
      <c r="FLI37" s="52"/>
      <c r="FLJ37" s="52"/>
      <c r="FLK37" s="52"/>
      <c r="FLL37" s="52"/>
      <c r="FLM37" s="52"/>
      <c r="FLN37" s="52"/>
      <c r="FLO37" s="52"/>
      <c r="FLP37" s="52"/>
      <c r="FLQ37" s="52"/>
      <c r="FLR37" s="52"/>
      <c r="FLS37" s="52"/>
      <c r="FLT37" s="52"/>
      <c r="FLU37" s="52"/>
      <c r="FLV37" s="52"/>
      <c r="FLW37" s="52"/>
      <c r="FLX37" s="52"/>
      <c r="FLY37" s="52"/>
      <c r="FLZ37" s="52"/>
      <c r="FMA37" s="52"/>
      <c r="FMB37" s="52"/>
      <c r="FMC37" s="52"/>
      <c r="FMD37" s="52"/>
      <c r="FME37" s="52"/>
      <c r="FMF37" s="52"/>
      <c r="FMG37" s="52"/>
      <c r="FMH37" s="52"/>
      <c r="FMI37" s="52"/>
      <c r="FMJ37" s="52"/>
      <c r="FMK37" s="52"/>
      <c r="FML37" s="52"/>
      <c r="FMM37" s="52"/>
      <c r="FMN37" s="52"/>
      <c r="FMO37" s="52"/>
      <c r="FMP37" s="52"/>
      <c r="FMQ37" s="52"/>
      <c r="FMR37" s="52"/>
      <c r="FMS37" s="52"/>
      <c r="FMT37" s="52"/>
      <c r="FMU37" s="52"/>
      <c r="FMV37" s="52"/>
      <c r="FMW37" s="52"/>
      <c r="FMX37" s="52"/>
      <c r="FMY37" s="52"/>
      <c r="FMZ37" s="52"/>
      <c r="FNA37" s="52"/>
      <c r="FNB37" s="52"/>
      <c r="FNC37" s="52"/>
      <c r="FND37" s="52"/>
      <c r="FNE37" s="52"/>
      <c r="FNF37" s="52"/>
      <c r="FNG37" s="52"/>
      <c r="FNH37" s="52"/>
      <c r="FNI37" s="52"/>
      <c r="FNJ37" s="52"/>
      <c r="FNK37" s="52"/>
      <c r="FNL37" s="52"/>
      <c r="FNM37" s="52"/>
      <c r="FNN37" s="52"/>
      <c r="FNO37" s="52"/>
      <c r="FNP37" s="52"/>
      <c r="FNQ37" s="52"/>
      <c r="FNR37" s="52"/>
      <c r="FNS37" s="52"/>
      <c r="FNT37" s="52"/>
      <c r="FNU37" s="52"/>
      <c r="FNV37" s="52"/>
      <c r="FNW37" s="52"/>
      <c r="FNX37" s="52"/>
      <c r="FNY37" s="52"/>
      <c r="FNZ37" s="52"/>
      <c r="FOA37" s="52"/>
      <c r="FOB37" s="52"/>
      <c r="FOC37" s="52"/>
      <c r="FOD37" s="52"/>
      <c r="FOE37" s="52"/>
      <c r="FOF37" s="52"/>
      <c r="FOG37" s="52"/>
      <c r="FOH37" s="52"/>
      <c r="FOI37" s="52"/>
      <c r="FOJ37" s="52"/>
      <c r="FOK37" s="52"/>
      <c r="FOL37" s="52"/>
      <c r="FOM37" s="52"/>
      <c r="FON37" s="52"/>
      <c r="FOO37" s="52"/>
      <c r="FOP37" s="52"/>
      <c r="FOQ37" s="52"/>
      <c r="FOR37" s="52"/>
      <c r="FOS37" s="52"/>
      <c r="FOT37" s="52"/>
      <c r="FOU37" s="52"/>
      <c r="FOV37" s="52"/>
      <c r="FOW37" s="52"/>
      <c r="FOX37" s="52"/>
      <c r="FOY37" s="52"/>
      <c r="FOZ37" s="52"/>
      <c r="FPA37" s="52"/>
      <c r="FPB37" s="52"/>
      <c r="FPC37" s="52"/>
      <c r="FPD37" s="52"/>
      <c r="FPE37" s="52"/>
      <c r="FPF37" s="52"/>
      <c r="FPG37" s="52"/>
      <c r="FPH37" s="52"/>
      <c r="FPI37" s="52"/>
      <c r="FPJ37" s="52"/>
      <c r="FPK37" s="52"/>
      <c r="FPL37" s="52"/>
      <c r="FPM37" s="52"/>
      <c r="FPN37" s="52"/>
      <c r="FPO37" s="52"/>
      <c r="FPP37" s="52"/>
      <c r="FPQ37" s="52"/>
      <c r="FPR37" s="52"/>
      <c r="FPS37" s="52"/>
      <c r="FPT37" s="52"/>
      <c r="FPU37" s="52"/>
      <c r="FPV37" s="52"/>
      <c r="FPW37" s="52"/>
      <c r="FPX37" s="52"/>
      <c r="FPY37" s="52"/>
      <c r="FPZ37" s="52"/>
      <c r="FQA37" s="52"/>
      <c r="FQB37" s="52"/>
      <c r="FQC37" s="52"/>
      <c r="FQD37" s="52"/>
      <c r="FQE37" s="52"/>
      <c r="FQF37" s="52"/>
      <c r="FQG37" s="52"/>
      <c r="FQH37" s="52"/>
      <c r="FQI37" s="52"/>
      <c r="FQJ37" s="52"/>
      <c r="FQK37" s="52"/>
      <c r="FQL37" s="52"/>
      <c r="FQM37" s="52"/>
      <c r="FQN37" s="52"/>
      <c r="FQO37" s="52"/>
      <c r="FQP37" s="52"/>
      <c r="FQQ37" s="52"/>
      <c r="FQR37" s="52"/>
      <c r="FQS37" s="52"/>
      <c r="FQT37" s="52"/>
      <c r="FQU37" s="52"/>
      <c r="FQV37" s="52"/>
      <c r="FQW37" s="52"/>
      <c r="FQX37" s="52"/>
      <c r="FQY37" s="52"/>
      <c r="FQZ37" s="52"/>
      <c r="FRA37" s="52"/>
      <c r="FRB37" s="52"/>
      <c r="FRC37" s="52"/>
      <c r="FRD37" s="52"/>
      <c r="FRE37" s="52"/>
      <c r="FRF37" s="52"/>
      <c r="FRG37" s="52"/>
      <c r="FRH37" s="52"/>
      <c r="FRI37" s="52"/>
      <c r="FRJ37" s="52"/>
      <c r="FRK37" s="52"/>
      <c r="FRL37" s="52"/>
      <c r="FRM37" s="52"/>
      <c r="FRN37" s="52"/>
      <c r="FRO37" s="52"/>
      <c r="FRP37" s="52"/>
      <c r="FRQ37" s="52"/>
      <c r="FRR37" s="52"/>
      <c r="FRS37" s="52"/>
      <c r="FRT37" s="52"/>
      <c r="FRU37" s="52"/>
      <c r="FRV37" s="52"/>
      <c r="FRW37" s="52"/>
      <c r="FRX37" s="52"/>
      <c r="FRY37" s="52"/>
      <c r="FRZ37" s="52"/>
      <c r="FSA37" s="52"/>
      <c r="FSB37" s="52"/>
      <c r="FSC37" s="52"/>
      <c r="FSD37" s="52"/>
      <c r="FSE37" s="52"/>
      <c r="FSF37" s="52"/>
      <c r="FSG37" s="52"/>
      <c r="FSH37" s="52"/>
      <c r="FSI37" s="52"/>
      <c r="FSJ37" s="52"/>
      <c r="FSK37" s="52"/>
      <c r="FSL37" s="52"/>
      <c r="FSM37" s="52"/>
      <c r="FSN37" s="52"/>
      <c r="FSO37" s="52"/>
      <c r="FSP37" s="52"/>
      <c r="FSQ37" s="52"/>
      <c r="FSR37" s="52"/>
      <c r="FSS37" s="52"/>
      <c r="FST37" s="52"/>
      <c r="FSU37" s="52"/>
      <c r="FSV37" s="52"/>
      <c r="FSW37" s="52"/>
      <c r="FSX37" s="52"/>
      <c r="FSY37" s="52"/>
      <c r="FSZ37" s="52"/>
      <c r="FTA37" s="52"/>
      <c r="FTB37" s="52"/>
      <c r="FTC37" s="52"/>
      <c r="FTD37" s="52"/>
      <c r="FTE37" s="52"/>
      <c r="FTF37" s="52"/>
      <c r="FTG37" s="52"/>
      <c r="FTH37" s="52"/>
      <c r="FTI37" s="52"/>
      <c r="FTJ37" s="52"/>
      <c r="FTK37" s="52"/>
      <c r="FTL37" s="52"/>
      <c r="FTM37" s="52"/>
      <c r="FTN37" s="52"/>
      <c r="FTO37" s="52"/>
      <c r="FTP37" s="52"/>
      <c r="FTQ37" s="52"/>
      <c r="FTR37" s="52"/>
      <c r="FTS37" s="52"/>
      <c r="FTT37" s="52"/>
      <c r="FTU37" s="52"/>
      <c r="FTV37" s="52"/>
      <c r="FTW37" s="52"/>
      <c r="FTX37" s="52"/>
      <c r="FTY37" s="52"/>
      <c r="FTZ37" s="52"/>
      <c r="FUA37" s="52"/>
      <c r="FUB37" s="52"/>
      <c r="FUC37" s="52"/>
      <c r="FUD37" s="52"/>
      <c r="FUE37" s="52"/>
      <c r="FUF37" s="52"/>
      <c r="FUG37" s="52"/>
      <c r="FUH37" s="52"/>
      <c r="FUI37" s="52"/>
      <c r="FUJ37" s="52"/>
      <c r="FUK37" s="52"/>
      <c r="FUL37" s="52"/>
      <c r="FUM37" s="52"/>
      <c r="FUN37" s="52"/>
      <c r="FUO37" s="52"/>
      <c r="FUP37" s="52"/>
      <c r="FUQ37" s="52"/>
      <c r="FUR37" s="52"/>
      <c r="FUS37" s="52"/>
      <c r="FUT37" s="52"/>
      <c r="FUU37" s="52"/>
      <c r="FUV37" s="52"/>
      <c r="FUW37" s="52"/>
      <c r="FUX37" s="52"/>
      <c r="FUY37" s="52"/>
      <c r="FUZ37" s="52"/>
      <c r="FVA37" s="52"/>
      <c r="FVB37" s="52"/>
      <c r="FVC37" s="52"/>
      <c r="FVD37" s="52"/>
      <c r="FVE37" s="52"/>
      <c r="FVF37" s="52"/>
      <c r="FVG37" s="52"/>
      <c r="FVH37" s="52"/>
      <c r="FVI37" s="52"/>
      <c r="FVJ37" s="52"/>
      <c r="FVK37" s="52"/>
      <c r="FVL37" s="52"/>
      <c r="FVM37" s="52"/>
      <c r="FVN37" s="52"/>
      <c r="FVO37" s="52"/>
      <c r="FVP37" s="52"/>
      <c r="FVQ37" s="52"/>
      <c r="FVR37" s="52"/>
      <c r="FVS37" s="52"/>
      <c r="FVT37" s="52"/>
      <c r="FVU37" s="52"/>
      <c r="FVV37" s="52"/>
      <c r="FVW37" s="52"/>
      <c r="FVX37" s="52"/>
      <c r="FVY37" s="52"/>
      <c r="FVZ37" s="52"/>
      <c r="FWA37" s="52"/>
      <c r="FWB37" s="52"/>
      <c r="FWC37" s="52"/>
      <c r="FWD37" s="52"/>
      <c r="FWE37" s="52"/>
      <c r="FWF37" s="52"/>
      <c r="FWG37" s="52"/>
      <c r="FWH37" s="52"/>
      <c r="FWI37" s="52"/>
      <c r="FWJ37" s="52"/>
      <c r="FWK37" s="52"/>
      <c r="FWL37" s="52"/>
      <c r="FWM37" s="52"/>
      <c r="FWN37" s="52"/>
      <c r="FWO37" s="52"/>
      <c r="FWP37" s="52"/>
      <c r="FWQ37" s="52"/>
      <c r="FWR37" s="52"/>
      <c r="FWS37" s="52"/>
      <c r="FWT37" s="52"/>
      <c r="FWU37" s="52"/>
      <c r="FWV37" s="52"/>
      <c r="FWW37" s="52"/>
      <c r="FWX37" s="52"/>
      <c r="FWY37" s="52"/>
      <c r="FWZ37" s="52"/>
      <c r="FXA37" s="52"/>
      <c r="FXB37" s="52"/>
      <c r="FXC37" s="52"/>
      <c r="FXD37" s="52"/>
      <c r="FXE37" s="52"/>
      <c r="FXF37" s="52"/>
      <c r="FXG37" s="52"/>
      <c r="FXH37" s="52"/>
      <c r="FXI37" s="52"/>
      <c r="FXJ37" s="52"/>
      <c r="FXK37" s="52"/>
      <c r="FXL37" s="52"/>
      <c r="FXM37" s="52"/>
      <c r="FXN37" s="52"/>
      <c r="FXO37" s="52"/>
      <c r="FXP37" s="52"/>
      <c r="FXQ37" s="52"/>
      <c r="FXR37" s="52"/>
      <c r="FXS37" s="52"/>
      <c r="FXT37" s="52"/>
      <c r="FXU37" s="52"/>
      <c r="FXV37" s="52"/>
      <c r="FXW37" s="52"/>
      <c r="FXX37" s="52"/>
      <c r="FXY37" s="52"/>
      <c r="FXZ37" s="52"/>
      <c r="FYA37" s="52"/>
      <c r="FYB37" s="52"/>
      <c r="FYC37" s="52"/>
      <c r="FYD37" s="52"/>
      <c r="FYE37" s="52"/>
      <c r="FYF37" s="52"/>
      <c r="FYG37" s="52"/>
      <c r="FYH37" s="52"/>
      <c r="FYI37" s="52"/>
      <c r="FYJ37" s="52"/>
      <c r="FYK37" s="52"/>
      <c r="FYL37" s="52"/>
      <c r="FYM37" s="52"/>
      <c r="FYN37" s="52"/>
      <c r="FYO37" s="52"/>
      <c r="FYP37" s="52"/>
      <c r="FYQ37" s="52"/>
      <c r="FYR37" s="52"/>
      <c r="FYS37" s="52"/>
      <c r="FYT37" s="52"/>
      <c r="FYU37" s="52"/>
      <c r="FYV37" s="52"/>
      <c r="FYW37" s="52"/>
      <c r="FYX37" s="52"/>
      <c r="FYY37" s="52"/>
      <c r="FYZ37" s="52"/>
      <c r="FZA37" s="52"/>
      <c r="FZB37" s="52"/>
      <c r="FZC37" s="52"/>
      <c r="FZD37" s="52"/>
      <c r="FZE37" s="52"/>
      <c r="FZF37" s="52"/>
      <c r="FZG37" s="52"/>
      <c r="FZH37" s="52"/>
      <c r="FZI37" s="52"/>
      <c r="FZJ37" s="52"/>
      <c r="FZK37" s="52"/>
      <c r="FZL37" s="52"/>
      <c r="FZM37" s="52"/>
      <c r="FZN37" s="52"/>
      <c r="FZO37" s="52"/>
      <c r="FZP37" s="52"/>
      <c r="FZQ37" s="52"/>
      <c r="FZR37" s="52"/>
      <c r="FZS37" s="52"/>
      <c r="FZT37" s="52"/>
      <c r="FZU37" s="52"/>
      <c r="FZV37" s="52"/>
      <c r="FZW37" s="52"/>
      <c r="FZX37" s="52"/>
      <c r="FZY37" s="52"/>
      <c r="FZZ37" s="52"/>
      <c r="GAA37" s="52"/>
      <c r="GAB37" s="52"/>
      <c r="GAC37" s="52"/>
      <c r="GAD37" s="52"/>
      <c r="GAE37" s="52"/>
      <c r="GAF37" s="52"/>
      <c r="GAG37" s="52"/>
      <c r="GAH37" s="52"/>
      <c r="GAI37" s="52"/>
      <c r="GAJ37" s="52"/>
      <c r="GAK37" s="52"/>
      <c r="GAL37" s="52"/>
      <c r="GAM37" s="52"/>
      <c r="GAN37" s="52"/>
      <c r="GAO37" s="52"/>
      <c r="GAP37" s="52"/>
      <c r="GAQ37" s="52"/>
      <c r="GAR37" s="52"/>
      <c r="GAS37" s="52"/>
      <c r="GAT37" s="52"/>
      <c r="GAU37" s="52"/>
      <c r="GAV37" s="52"/>
      <c r="GAW37" s="52"/>
      <c r="GAX37" s="52"/>
      <c r="GAY37" s="52"/>
      <c r="GAZ37" s="52"/>
      <c r="GBA37" s="52"/>
      <c r="GBB37" s="52"/>
      <c r="GBC37" s="52"/>
      <c r="GBD37" s="52"/>
      <c r="GBE37" s="52"/>
      <c r="GBF37" s="52"/>
      <c r="GBG37" s="52"/>
      <c r="GBH37" s="52"/>
      <c r="GBI37" s="52"/>
      <c r="GBJ37" s="52"/>
      <c r="GBK37" s="52"/>
      <c r="GBL37" s="52"/>
      <c r="GBM37" s="52"/>
      <c r="GBN37" s="52"/>
      <c r="GBO37" s="52"/>
      <c r="GBP37" s="52"/>
      <c r="GBQ37" s="52"/>
      <c r="GBR37" s="52"/>
      <c r="GBS37" s="52"/>
      <c r="GBT37" s="52"/>
      <c r="GBU37" s="52"/>
      <c r="GBV37" s="52"/>
      <c r="GBW37" s="52"/>
      <c r="GBX37" s="52"/>
      <c r="GBY37" s="52"/>
      <c r="GBZ37" s="52"/>
      <c r="GCA37" s="52"/>
      <c r="GCB37" s="52"/>
      <c r="GCC37" s="52"/>
      <c r="GCD37" s="52"/>
      <c r="GCE37" s="52"/>
      <c r="GCF37" s="52"/>
      <c r="GCG37" s="52"/>
      <c r="GCH37" s="52"/>
      <c r="GCI37" s="52"/>
      <c r="GCJ37" s="52"/>
      <c r="GCK37" s="52"/>
      <c r="GCL37" s="52"/>
      <c r="GCM37" s="52"/>
      <c r="GCN37" s="52"/>
      <c r="GCO37" s="52"/>
      <c r="GCP37" s="52"/>
      <c r="GCQ37" s="52"/>
      <c r="GCR37" s="52"/>
      <c r="GCS37" s="52"/>
      <c r="GCT37" s="52"/>
      <c r="GCU37" s="52"/>
      <c r="GCV37" s="52"/>
      <c r="GCW37" s="52"/>
      <c r="GCX37" s="52"/>
      <c r="GCY37" s="52"/>
      <c r="GCZ37" s="52"/>
      <c r="GDA37" s="52"/>
      <c r="GDB37" s="52"/>
      <c r="GDC37" s="52"/>
      <c r="GDD37" s="52"/>
      <c r="GDE37" s="52"/>
      <c r="GDF37" s="52"/>
      <c r="GDG37" s="52"/>
      <c r="GDH37" s="52"/>
      <c r="GDI37" s="52"/>
      <c r="GDJ37" s="52"/>
      <c r="GDK37" s="52"/>
      <c r="GDL37" s="52"/>
      <c r="GDM37" s="52"/>
      <c r="GDN37" s="52"/>
      <c r="GDO37" s="52"/>
      <c r="GDP37" s="52"/>
      <c r="GDQ37" s="52"/>
      <c r="GDR37" s="52"/>
      <c r="GDS37" s="52"/>
      <c r="GDT37" s="52"/>
      <c r="GDU37" s="52"/>
      <c r="GDV37" s="52"/>
      <c r="GDW37" s="52"/>
      <c r="GDX37" s="52"/>
      <c r="GDY37" s="52"/>
      <c r="GDZ37" s="52"/>
      <c r="GEA37" s="52"/>
      <c r="GEB37" s="52"/>
      <c r="GEC37" s="52"/>
      <c r="GED37" s="52"/>
      <c r="GEE37" s="52"/>
      <c r="GEF37" s="52"/>
      <c r="GEG37" s="52"/>
      <c r="GEH37" s="52"/>
      <c r="GEI37" s="52"/>
      <c r="GEJ37" s="52"/>
      <c r="GEK37" s="52"/>
      <c r="GEL37" s="52"/>
      <c r="GEM37" s="52"/>
      <c r="GEN37" s="52"/>
      <c r="GEO37" s="52"/>
      <c r="GEP37" s="52"/>
      <c r="GEQ37" s="52"/>
      <c r="GER37" s="52"/>
      <c r="GES37" s="52"/>
      <c r="GET37" s="52"/>
      <c r="GEU37" s="52"/>
      <c r="GEV37" s="52"/>
      <c r="GEW37" s="52"/>
      <c r="GEX37" s="52"/>
      <c r="GEY37" s="52"/>
      <c r="GEZ37" s="52"/>
      <c r="GFA37" s="52"/>
      <c r="GFB37" s="52"/>
      <c r="GFC37" s="52"/>
      <c r="GFD37" s="52"/>
      <c r="GFE37" s="52"/>
      <c r="GFF37" s="52"/>
      <c r="GFG37" s="52"/>
      <c r="GFH37" s="52"/>
      <c r="GFI37" s="52"/>
      <c r="GFJ37" s="52"/>
      <c r="GFK37" s="52"/>
      <c r="GFL37" s="52"/>
      <c r="GFM37" s="52"/>
      <c r="GFN37" s="52"/>
      <c r="GFO37" s="52"/>
      <c r="GFP37" s="52"/>
      <c r="GFQ37" s="52"/>
      <c r="GFR37" s="52"/>
      <c r="GFS37" s="52"/>
      <c r="GFT37" s="52"/>
      <c r="GFU37" s="52"/>
      <c r="GFV37" s="52"/>
      <c r="GFW37" s="52"/>
      <c r="GFX37" s="52"/>
      <c r="GFY37" s="52"/>
      <c r="GFZ37" s="52"/>
      <c r="GGA37" s="52"/>
      <c r="GGB37" s="52"/>
      <c r="GGC37" s="52"/>
      <c r="GGD37" s="52"/>
      <c r="GGE37" s="52"/>
      <c r="GGF37" s="52"/>
      <c r="GGG37" s="52"/>
      <c r="GGH37" s="52"/>
      <c r="GGI37" s="52"/>
      <c r="GGJ37" s="52"/>
      <c r="GGK37" s="52"/>
      <c r="GGL37" s="52"/>
      <c r="GGM37" s="52"/>
      <c r="GGN37" s="52"/>
      <c r="GGO37" s="52"/>
      <c r="GGP37" s="52"/>
      <c r="GGQ37" s="52"/>
      <c r="GGR37" s="52"/>
      <c r="GGS37" s="52"/>
      <c r="GGT37" s="52"/>
      <c r="GGU37" s="52"/>
      <c r="GGV37" s="52"/>
      <c r="GGW37" s="52"/>
      <c r="GGX37" s="52"/>
      <c r="GGY37" s="52"/>
      <c r="GGZ37" s="52"/>
      <c r="GHA37" s="52"/>
      <c r="GHB37" s="52"/>
      <c r="GHC37" s="52"/>
      <c r="GHD37" s="52"/>
      <c r="GHE37" s="52"/>
      <c r="GHF37" s="52"/>
      <c r="GHG37" s="52"/>
      <c r="GHH37" s="52"/>
      <c r="GHI37" s="52"/>
      <c r="GHJ37" s="52"/>
      <c r="GHK37" s="52"/>
      <c r="GHL37" s="52"/>
      <c r="GHM37" s="52"/>
      <c r="GHN37" s="52"/>
      <c r="GHO37" s="52"/>
      <c r="GHP37" s="52"/>
      <c r="GHQ37" s="52"/>
      <c r="GHR37" s="52"/>
      <c r="GHS37" s="52"/>
      <c r="GHT37" s="52"/>
      <c r="GHU37" s="52"/>
      <c r="GHV37" s="52"/>
      <c r="GHW37" s="52"/>
      <c r="GHX37" s="52"/>
      <c r="GHY37" s="52"/>
      <c r="GHZ37" s="52"/>
      <c r="GIA37" s="52"/>
      <c r="GIB37" s="52"/>
      <c r="GIC37" s="52"/>
      <c r="GID37" s="52"/>
      <c r="GIE37" s="52"/>
      <c r="GIF37" s="52"/>
      <c r="GIG37" s="52"/>
      <c r="GIH37" s="52"/>
      <c r="GII37" s="52"/>
      <c r="GIJ37" s="52"/>
      <c r="GIK37" s="52"/>
      <c r="GIL37" s="52"/>
      <c r="GIM37" s="52"/>
      <c r="GIN37" s="52"/>
      <c r="GIO37" s="52"/>
      <c r="GIP37" s="52"/>
      <c r="GIQ37" s="52"/>
      <c r="GIR37" s="52"/>
      <c r="GIS37" s="52"/>
      <c r="GIT37" s="52"/>
      <c r="GIU37" s="52"/>
      <c r="GIV37" s="52"/>
      <c r="GIW37" s="52"/>
      <c r="GIX37" s="52"/>
      <c r="GIY37" s="52"/>
      <c r="GIZ37" s="52"/>
      <c r="GJA37" s="52"/>
      <c r="GJB37" s="52"/>
      <c r="GJC37" s="52"/>
      <c r="GJD37" s="52"/>
      <c r="GJE37" s="52"/>
      <c r="GJF37" s="52"/>
      <c r="GJG37" s="52"/>
      <c r="GJH37" s="52"/>
      <c r="GJI37" s="52"/>
      <c r="GJJ37" s="52"/>
      <c r="GJK37" s="52"/>
      <c r="GJL37" s="52"/>
      <c r="GJM37" s="52"/>
      <c r="GJN37" s="52"/>
      <c r="GJO37" s="52"/>
      <c r="GJP37" s="52"/>
      <c r="GJQ37" s="52"/>
      <c r="GJR37" s="52"/>
      <c r="GJS37" s="52"/>
      <c r="GJT37" s="52"/>
      <c r="GJU37" s="52"/>
      <c r="GJV37" s="52"/>
      <c r="GJW37" s="52"/>
      <c r="GJX37" s="52"/>
      <c r="GJY37" s="52"/>
      <c r="GJZ37" s="52"/>
      <c r="GKA37" s="52"/>
      <c r="GKB37" s="52"/>
      <c r="GKC37" s="52"/>
      <c r="GKD37" s="52"/>
      <c r="GKE37" s="52"/>
      <c r="GKF37" s="52"/>
      <c r="GKG37" s="52"/>
      <c r="GKH37" s="52"/>
      <c r="GKI37" s="52"/>
      <c r="GKJ37" s="52"/>
      <c r="GKK37" s="52"/>
      <c r="GKL37" s="52"/>
      <c r="GKM37" s="52"/>
      <c r="GKN37" s="52"/>
      <c r="GKO37" s="52"/>
      <c r="GKP37" s="52"/>
      <c r="GKQ37" s="52"/>
      <c r="GKR37" s="52"/>
      <c r="GKS37" s="52"/>
      <c r="GKT37" s="52"/>
      <c r="GKU37" s="52"/>
      <c r="GKV37" s="52"/>
      <c r="GKW37" s="52"/>
      <c r="GKX37" s="52"/>
      <c r="GKY37" s="52"/>
      <c r="GKZ37" s="52"/>
      <c r="GLA37" s="52"/>
      <c r="GLB37" s="52"/>
      <c r="GLC37" s="52"/>
      <c r="GLD37" s="52"/>
      <c r="GLE37" s="52"/>
      <c r="GLF37" s="52"/>
      <c r="GLG37" s="52"/>
      <c r="GLH37" s="52"/>
      <c r="GLI37" s="52"/>
      <c r="GLJ37" s="52"/>
      <c r="GLK37" s="52"/>
      <c r="GLL37" s="52"/>
      <c r="GLM37" s="52"/>
      <c r="GLN37" s="52"/>
      <c r="GLO37" s="52"/>
      <c r="GLP37" s="52"/>
      <c r="GLQ37" s="52"/>
      <c r="GLR37" s="52"/>
      <c r="GLS37" s="52"/>
      <c r="GLT37" s="52"/>
      <c r="GLU37" s="52"/>
      <c r="GLV37" s="52"/>
      <c r="GLW37" s="52"/>
      <c r="GLX37" s="52"/>
      <c r="GLY37" s="52"/>
      <c r="GLZ37" s="52"/>
      <c r="GMA37" s="52"/>
      <c r="GMB37" s="52"/>
      <c r="GMC37" s="52"/>
      <c r="GMD37" s="52"/>
      <c r="GME37" s="52"/>
      <c r="GMF37" s="52"/>
      <c r="GMG37" s="52"/>
      <c r="GMH37" s="52"/>
      <c r="GMI37" s="52"/>
      <c r="GMJ37" s="52"/>
      <c r="GMK37" s="52"/>
      <c r="GML37" s="52"/>
      <c r="GMM37" s="52"/>
      <c r="GMN37" s="52"/>
      <c r="GMO37" s="52"/>
      <c r="GMP37" s="52"/>
      <c r="GMQ37" s="52"/>
      <c r="GMR37" s="52"/>
      <c r="GMS37" s="52"/>
      <c r="GMT37" s="52"/>
      <c r="GMU37" s="52"/>
      <c r="GMV37" s="52"/>
      <c r="GMW37" s="52"/>
      <c r="GMX37" s="52"/>
      <c r="GMY37" s="52"/>
      <c r="GMZ37" s="52"/>
      <c r="GNA37" s="52"/>
      <c r="GNB37" s="52"/>
      <c r="GNC37" s="52"/>
      <c r="GND37" s="52"/>
      <c r="GNE37" s="52"/>
      <c r="GNF37" s="52"/>
      <c r="GNG37" s="52"/>
      <c r="GNH37" s="52"/>
      <c r="GNI37" s="52"/>
      <c r="GNJ37" s="52"/>
      <c r="GNK37" s="52"/>
      <c r="GNL37" s="52"/>
      <c r="GNM37" s="52"/>
      <c r="GNN37" s="52"/>
      <c r="GNO37" s="52"/>
      <c r="GNP37" s="52"/>
      <c r="GNQ37" s="52"/>
      <c r="GNR37" s="52"/>
      <c r="GNS37" s="52"/>
      <c r="GNT37" s="52"/>
      <c r="GNU37" s="52"/>
      <c r="GNV37" s="52"/>
      <c r="GNW37" s="52"/>
      <c r="GNX37" s="52"/>
      <c r="GNY37" s="52"/>
      <c r="GNZ37" s="52"/>
      <c r="GOA37" s="52"/>
      <c r="GOB37" s="52"/>
      <c r="GOC37" s="52"/>
      <c r="GOD37" s="52"/>
      <c r="GOE37" s="52"/>
      <c r="GOF37" s="52"/>
      <c r="GOG37" s="52"/>
      <c r="GOH37" s="52"/>
      <c r="GOI37" s="52"/>
      <c r="GOJ37" s="52"/>
      <c r="GOK37" s="52"/>
      <c r="GOL37" s="52"/>
      <c r="GOM37" s="52"/>
      <c r="GON37" s="52"/>
      <c r="GOO37" s="52"/>
      <c r="GOP37" s="52"/>
      <c r="GOQ37" s="52"/>
      <c r="GOR37" s="52"/>
      <c r="GOS37" s="52"/>
      <c r="GOT37" s="52"/>
      <c r="GOU37" s="52"/>
      <c r="GOV37" s="52"/>
      <c r="GOW37" s="52"/>
      <c r="GOX37" s="52"/>
      <c r="GOY37" s="52"/>
      <c r="GOZ37" s="52"/>
      <c r="GPA37" s="52"/>
      <c r="GPB37" s="52"/>
      <c r="GPC37" s="52"/>
      <c r="GPD37" s="52"/>
      <c r="GPE37" s="52"/>
      <c r="GPF37" s="52"/>
      <c r="GPG37" s="52"/>
      <c r="GPH37" s="52"/>
      <c r="GPI37" s="52"/>
      <c r="GPJ37" s="52"/>
      <c r="GPK37" s="52"/>
      <c r="GPL37" s="52"/>
      <c r="GPM37" s="52"/>
      <c r="GPN37" s="52"/>
      <c r="GPO37" s="52"/>
      <c r="GPP37" s="52"/>
      <c r="GPQ37" s="52"/>
      <c r="GPR37" s="52"/>
      <c r="GPS37" s="52"/>
      <c r="GPT37" s="52"/>
      <c r="GPU37" s="52"/>
      <c r="GPV37" s="52"/>
      <c r="GPW37" s="52"/>
      <c r="GPX37" s="52"/>
      <c r="GPY37" s="52"/>
      <c r="GPZ37" s="52"/>
      <c r="GQA37" s="52"/>
      <c r="GQB37" s="52"/>
      <c r="GQC37" s="52"/>
      <c r="GQD37" s="52"/>
      <c r="GQE37" s="52"/>
      <c r="GQF37" s="52"/>
      <c r="GQG37" s="52"/>
      <c r="GQH37" s="52"/>
      <c r="GQI37" s="52"/>
      <c r="GQJ37" s="52"/>
      <c r="GQK37" s="52"/>
      <c r="GQL37" s="52"/>
      <c r="GQM37" s="52"/>
      <c r="GQN37" s="52"/>
      <c r="GQO37" s="52"/>
      <c r="GQP37" s="52"/>
      <c r="GQQ37" s="52"/>
      <c r="GQR37" s="52"/>
      <c r="GQS37" s="52"/>
      <c r="GQT37" s="52"/>
      <c r="GQU37" s="52"/>
      <c r="GQV37" s="52"/>
      <c r="GQW37" s="52"/>
      <c r="GQX37" s="52"/>
      <c r="GQY37" s="52"/>
      <c r="GQZ37" s="52"/>
      <c r="GRA37" s="52"/>
      <c r="GRB37" s="52"/>
      <c r="GRC37" s="52"/>
      <c r="GRD37" s="52"/>
      <c r="GRE37" s="52"/>
      <c r="GRF37" s="52"/>
      <c r="GRG37" s="52"/>
      <c r="GRH37" s="52"/>
      <c r="GRI37" s="52"/>
      <c r="GRJ37" s="52"/>
      <c r="GRK37" s="52"/>
      <c r="GRL37" s="52"/>
      <c r="GRM37" s="52"/>
      <c r="GRN37" s="52"/>
      <c r="GRO37" s="52"/>
      <c r="GRP37" s="52"/>
      <c r="GRQ37" s="52"/>
      <c r="GRR37" s="52"/>
      <c r="GRS37" s="52"/>
      <c r="GRT37" s="52"/>
      <c r="GRU37" s="52"/>
      <c r="GRV37" s="52"/>
      <c r="GRW37" s="52"/>
      <c r="GRX37" s="52"/>
      <c r="GRY37" s="52"/>
      <c r="GRZ37" s="52"/>
      <c r="GSA37" s="52"/>
      <c r="GSB37" s="52"/>
      <c r="GSC37" s="52"/>
      <c r="GSD37" s="52"/>
      <c r="GSE37" s="52"/>
      <c r="GSF37" s="52"/>
      <c r="GSG37" s="52"/>
      <c r="GSH37" s="52"/>
      <c r="GSI37" s="52"/>
      <c r="GSJ37" s="52"/>
      <c r="GSK37" s="52"/>
      <c r="GSL37" s="52"/>
      <c r="GSM37" s="52"/>
      <c r="GSN37" s="52"/>
      <c r="GSO37" s="52"/>
      <c r="GSP37" s="52"/>
      <c r="GSQ37" s="52"/>
      <c r="GSR37" s="52"/>
      <c r="GSS37" s="52"/>
      <c r="GST37" s="52"/>
      <c r="GSU37" s="52"/>
      <c r="GSV37" s="52"/>
      <c r="GSW37" s="52"/>
      <c r="GSX37" s="52"/>
      <c r="GSY37" s="52"/>
      <c r="GSZ37" s="52"/>
      <c r="GTA37" s="52"/>
      <c r="GTB37" s="52"/>
      <c r="GTC37" s="52"/>
      <c r="GTD37" s="52"/>
      <c r="GTE37" s="52"/>
      <c r="GTF37" s="52"/>
      <c r="GTG37" s="52"/>
      <c r="GTH37" s="52"/>
      <c r="GTI37" s="52"/>
      <c r="GTJ37" s="52"/>
      <c r="GTK37" s="52"/>
      <c r="GTL37" s="52"/>
      <c r="GTM37" s="52"/>
      <c r="GTN37" s="52"/>
      <c r="GTO37" s="52"/>
      <c r="GTP37" s="52"/>
      <c r="GTQ37" s="52"/>
      <c r="GTR37" s="52"/>
      <c r="GTS37" s="52"/>
      <c r="GTT37" s="52"/>
      <c r="GTU37" s="52"/>
      <c r="GTV37" s="52"/>
      <c r="GTW37" s="52"/>
      <c r="GTX37" s="52"/>
      <c r="GTY37" s="52"/>
      <c r="GTZ37" s="52"/>
      <c r="GUA37" s="52"/>
      <c r="GUB37" s="52"/>
      <c r="GUC37" s="52"/>
      <c r="GUD37" s="52"/>
      <c r="GUE37" s="52"/>
      <c r="GUF37" s="52"/>
      <c r="GUG37" s="52"/>
      <c r="GUH37" s="52"/>
      <c r="GUI37" s="52"/>
      <c r="GUJ37" s="52"/>
      <c r="GUK37" s="52"/>
      <c r="GUL37" s="52"/>
      <c r="GUM37" s="52"/>
      <c r="GUN37" s="52"/>
      <c r="GUO37" s="52"/>
      <c r="GUP37" s="52"/>
      <c r="GUQ37" s="52"/>
      <c r="GUR37" s="52"/>
      <c r="GUS37" s="52"/>
      <c r="GUT37" s="52"/>
      <c r="GUU37" s="52"/>
      <c r="GUV37" s="52"/>
      <c r="GUW37" s="52"/>
      <c r="GUX37" s="52"/>
      <c r="GUY37" s="52"/>
      <c r="GUZ37" s="52"/>
      <c r="GVA37" s="52"/>
      <c r="GVB37" s="52"/>
      <c r="GVC37" s="52"/>
      <c r="GVD37" s="52"/>
      <c r="GVE37" s="52"/>
      <c r="GVF37" s="52"/>
      <c r="GVG37" s="52"/>
      <c r="GVH37" s="52"/>
      <c r="GVI37" s="52"/>
      <c r="GVJ37" s="52"/>
      <c r="GVK37" s="52"/>
      <c r="GVL37" s="52"/>
      <c r="GVM37" s="52"/>
      <c r="GVN37" s="52"/>
      <c r="GVO37" s="52"/>
      <c r="GVP37" s="52"/>
      <c r="GVQ37" s="52"/>
      <c r="GVR37" s="52"/>
      <c r="GVS37" s="52"/>
      <c r="GVT37" s="52"/>
      <c r="GVU37" s="52"/>
      <c r="GVV37" s="52"/>
      <c r="GVW37" s="52"/>
      <c r="GVX37" s="52"/>
      <c r="GVY37" s="52"/>
      <c r="GVZ37" s="52"/>
      <c r="GWA37" s="52"/>
      <c r="GWB37" s="52"/>
      <c r="GWC37" s="52"/>
      <c r="GWD37" s="52"/>
      <c r="GWE37" s="52"/>
      <c r="GWF37" s="52"/>
      <c r="GWG37" s="52"/>
      <c r="GWH37" s="52"/>
      <c r="GWI37" s="52"/>
      <c r="GWJ37" s="52"/>
      <c r="GWK37" s="52"/>
      <c r="GWL37" s="52"/>
      <c r="GWM37" s="52"/>
      <c r="GWN37" s="52"/>
      <c r="GWO37" s="52"/>
      <c r="GWP37" s="52"/>
      <c r="GWQ37" s="52"/>
      <c r="GWR37" s="52"/>
      <c r="GWS37" s="52"/>
      <c r="GWT37" s="52"/>
      <c r="GWU37" s="52"/>
      <c r="GWV37" s="52"/>
      <c r="GWW37" s="52"/>
      <c r="GWX37" s="52"/>
      <c r="GWY37" s="52"/>
      <c r="GWZ37" s="52"/>
      <c r="GXA37" s="52"/>
      <c r="GXB37" s="52"/>
      <c r="GXC37" s="52"/>
      <c r="GXD37" s="52"/>
      <c r="GXE37" s="52"/>
      <c r="GXF37" s="52"/>
      <c r="GXG37" s="52"/>
      <c r="GXH37" s="52"/>
      <c r="GXI37" s="52"/>
      <c r="GXJ37" s="52"/>
      <c r="GXK37" s="52"/>
      <c r="GXL37" s="52"/>
      <c r="GXM37" s="52"/>
      <c r="GXN37" s="52"/>
      <c r="GXO37" s="52"/>
      <c r="GXP37" s="52"/>
      <c r="GXQ37" s="52"/>
      <c r="GXR37" s="52"/>
      <c r="GXS37" s="52"/>
      <c r="GXT37" s="52"/>
      <c r="GXU37" s="52"/>
      <c r="GXV37" s="52"/>
      <c r="GXW37" s="52"/>
      <c r="GXX37" s="52"/>
      <c r="GXY37" s="52"/>
      <c r="GXZ37" s="52"/>
      <c r="GYA37" s="52"/>
      <c r="GYB37" s="52"/>
      <c r="GYC37" s="52"/>
      <c r="GYD37" s="52"/>
      <c r="GYE37" s="52"/>
      <c r="GYF37" s="52"/>
      <c r="GYG37" s="52"/>
      <c r="GYH37" s="52"/>
      <c r="GYI37" s="52"/>
      <c r="GYJ37" s="52"/>
      <c r="GYK37" s="52"/>
      <c r="GYL37" s="52"/>
      <c r="GYM37" s="52"/>
      <c r="GYN37" s="52"/>
      <c r="GYO37" s="52"/>
      <c r="GYP37" s="52"/>
      <c r="GYQ37" s="52"/>
      <c r="GYR37" s="52"/>
      <c r="GYS37" s="52"/>
      <c r="GYT37" s="52"/>
      <c r="GYU37" s="52"/>
      <c r="GYV37" s="52"/>
      <c r="GYW37" s="52"/>
      <c r="GYX37" s="52"/>
      <c r="GYY37" s="52"/>
      <c r="GYZ37" s="52"/>
      <c r="GZA37" s="52"/>
      <c r="GZB37" s="52"/>
      <c r="GZC37" s="52"/>
      <c r="GZD37" s="52"/>
      <c r="GZE37" s="52"/>
      <c r="GZF37" s="52"/>
      <c r="GZG37" s="52"/>
      <c r="GZH37" s="52"/>
      <c r="GZI37" s="52"/>
      <c r="GZJ37" s="52"/>
      <c r="GZK37" s="52"/>
      <c r="GZL37" s="52"/>
      <c r="GZM37" s="52"/>
      <c r="GZN37" s="52"/>
      <c r="GZO37" s="52"/>
      <c r="GZP37" s="52"/>
      <c r="GZQ37" s="52"/>
      <c r="GZR37" s="52"/>
      <c r="GZS37" s="52"/>
      <c r="GZT37" s="52"/>
      <c r="GZU37" s="52"/>
      <c r="GZV37" s="52"/>
      <c r="GZW37" s="52"/>
      <c r="GZX37" s="52"/>
      <c r="GZY37" s="52"/>
      <c r="GZZ37" s="52"/>
      <c r="HAA37" s="52"/>
      <c r="HAB37" s="52"/>
      <c r="HAC37" s="52"/>
      <c r="HAD37" s="52"/>
      <c r="HAE37" s="52"/>
      <c r="HAF37" s="52"/>
      <c r="HAG37" s="52"/>
      <c r="HAH37" s="52"/>
      <c r="HAI37" s="52"/>
      <c r="HAJ37" s="52"/>
      <c r="HAK37" s="52"/>
      <c r="HAL37" s="52"/>
      <c r="HAM37" s="52"/>
      <c r="HAN37" s="52"/>
      <c r="HAO37" s="52"/>
      <c r="HAP37" s="52"/>
      <c r="HAQ37" s="52"/>
      <c r="HAR37" s="52"/>
      <c r="HAS37" s="52"/>
      <c r="HAT37" s="52"/>
      <c r="HAU37" s="52"/>
      <c r="HAV37" s="52"/>
      <c r="HAW37" s="52"/>
      <c r="HAX37" s="52"/>
      <c r="HAY37" s="52"/>
      <c r="HAZ37" s="52"/>
      <c r="HBA37" s="52"/>
      <c r="HBB37" s="52"/>
      <c r="HBC37" s="52"/>
      <c r="HBD37" s="52"/>
      <c r="HBE37" s="52"/>
      <c r="HBF37" s="52"/>
      <c r="HBG37" s="52"/>
      <c r="HBH37" s="52"/>
      <c r="HBI37" s="52"/>
      <c r="HBJ37" s="52"/>
      <c r="HBK37" s="52"/>
      <c r="HBL37" s="52"/>
      <c r="HBM37" s="52"/>
      <c r="HBN37" s="52"/>
      <c r="HBO37" s="52"/>
      <c r="HBP37" s="52"/>
      <c r="HBQ37" s="52"/>
      <c r="HBR37" s="52"/>
      <c r="HBS37" s="52"/>
      <c r="HBT37" s="52"/>
      <c r="HBU37" s="52"/>
      <c r="HBV37" s="52"/>
      <c r="HBW37" s="52"/>
      <c r="HBX37" s="52"/>
      <c r="HBY37" s="52"/>
      <c r="HBZ37" s="52"/>
      <c r="HCA37" s="52"/>
      <c r="HCB37" s="52"/>
      <c r="HCC37" s="52"/>
      <c r="HCD37" s="52"/>
      <c r="HCE37" s="52"/>
      <c r="HCF37" s="52"/>
      <c r="HCG37" s="52"/>
      <c r="HCH37" s="52"/>
      <c r="HCI37" s="52"/>
      <c r="HCJ37" s="52"/>
      <c r="HCK37" s="52"/>
      <c r="HCL37" s="52"/>
      <c r="HCM37" s="52"/>
      <c r="HCN37" s="52"/>
      <c r="HCO37" s="52"/>
      <c r="HCP37" s="52"/>
      <c r="HCQ37" s="52"/>
      <c r="HCR37" s="52"/>
      <c r="HCS37" s="52"/>
      <c r="HCT37" s="52"/>
      <c r="HCU37" s="52"/>
      <c r="HCV37" s="52"/>
      <c r="HCW37" s="52"/>
      <c r="HCX37" s="52"/>
      <c r="HCY37" s="52"/>
      <c r="HCZ37" s="52"/>
      <c r="HDA37" s="52"/>
      <c r="HDB37" s="52"/>
      <c r="HDC37" s="52"/>
      <c r="HDD37" s="52"/>
      <c r="HDE37" s="52"/>
      <c r="HDF37" s="52"/>
      <c r="HDG37" s="52"/>
      <c r="HDH37" s="52"/>
      <c r="HDI37" s="52"/>
      <c r="HDJ37" s="52"/>
      <c r="HDK37" s="52"/>
      <c r="HDL37" s="52"/>
      <c r="HDM37" s="52"/>
      <c r="HDN37" s="52"/>
      <c r="HDO37" s="52"/>
      <c r="HDP37" s="52"/>
      <c r="HDQ37" s="52"/>
      <c r="HDR37" s="52"/>
      <c r="HDS37" s="52"/>
      <c r="HDT37" s="52"/>
      <c r="HDU37" s="52"/>
      <c r="HDV37" s="52"/>
      <c r="HDW37" s="52"/>
      <c r="HDX37" s="52"/>
      <c r="HDY37" s="52"/>
      <c r="HDZ37" s="52"/>
      <c r="HEA37" s="52"/>
      <c r="HEB37" s="52"/>
      <c r="HEC37" s="52"/>
      <c r="HED37" s="52"/>
      <c r="HEE37" s="52"/>
      <c r="HEF37" s="52"/>
      <c r="HEG37" s="52"/>
      <c r="HEH37" s="52"/>
      <c r="HEI37" s="52"/>
      <c r="HEJ37" s="52"/>
      <c r="HEK37" s="52"/>
      <c r="HEL37" s="52"/>
      <c r="HEM37" s="52"/>
      <c r="HEN37" s="52"/>
      <c r="HEO37" s="52"/>
      <c r="HEP37" s="52"/>
      <c r="HEQ37" s="52"/>
      <c r="HER37" s="52"/>
      <c r="HES37" s="52"/>
      <c r="HET37" s="52"/>
      <c r="HEU37" s="52"/>
      <c r="HEV37" s="52"/>
      <c r="HEW37" s="52"/>
      <c r="HEX37" s="52"/>
      <c r="HEY37" s="52"/>
      <c r="HEZ37" s="52"/>
      <c r="HFA37" s="52"/>
      <c r="HFB37" s="52"/>
      <c r="HFC37" s="52"/>
      <c r="HFD37" s="52"/>
      <c r="HFE37" s="52"/>
      <c r="HFF37" s="52"/>
      <c r="HFG37" s="52"/>
      <c r="HFH37" s="52"/>
      <c r="HFI37" s="52"/>
      <c r="HFJ37" s="52"/>
      <c r="HFK37" s="52"/>
      <c r="HFL37" s="52"/>
      <c r="HFM37" s="52"/>
      <c r="HFN37" s="52"/>
      <c r="HFO37" s="52"/>
      <c r="HFP37" s="52"/>
      <c r="HFQ37" s="52"/>
      <c r="HFR37" s="52"/>
      <c r="HFS37" s="52"/>
      <c r="HFT37" s="52"/>
      <c r="HFU37" s="52"/>
      <c r="HFV37" s="52"/>
      <c r="HFW37" s="52"/>
      <c r="HFX37" s="52"/>
      <c r="HFY37" s="52"/>
      <c r="HFZ37" s="52"/>
      <c r="HGA37" s="52"/>
      <c r="HGB37" s="52"/>
      <c r="HGC37" s="52"/>
      <c r="HGD37" s="52"/>
      <c r="HGE37" s="52"/>
      <c r="HGF37" s="52"/>
      <c r="HGG37" s="52"/>
      <c r="HGH37" s="52"/>
      <c r="HGI37" s="52"/>
      <c r="HGJ37" s="52"/>
      <c r="HGK37" s="52"/>
      <c r="HGL37" s="52"/>
      <c r="HGM37" s="52"/>
      <c r="HGN37" s="52"/>
      <c r="HGO37" s="52"/>
      <c r="HGP37" s="52"/>
      <c r="HGQ37" s="52"/>
      <c r="HGR37" s="52"/>
      <c r="HGS37" s="52"/>
      <c r="HGT37" s="52"/>
      <c r="HGU37" s="52"/>
      <c r="HGV37" s="52"/>
      <c r="HGW37" s="52"/>
      <c r="HGX37" s="52"/>
      <c r="HGY37" s="52"/>
      <c r="HGZ37" s="52"/>
      <c r="HHA37" s="52"/>
      <c r="HHB37" s="52"/>
      <c r="HHC37" s="52"/>
      <c r="HHD37" s="52"/>
      <c r="HHE37" s="52"/>
      <c r="HHF37" s="52"/>
      <c r="HHG37" s="52"/>
      <c r="HHH37" s="52"/>
      <c r="HHI37" s="52"/>
      <c r="HHJ37" s="52"/>
      <c r="HHK37" s="52"/>
      <c r="HHL37" s="52"/>
      <c r="HHM37" s="52"/>
      <c r="HHN37" s="52"/>
      <c r="HHO37" s="52"/>
      <c r="HHP37" s="52"/>
      <c r="HHQ37" s="52"/>
      <c r="HHR37" s="52"/>
      <c r="HHS37" s="52"/>
      <c r="HHT37" s="52"/>
      <c r="HHU37" s="52"/>
      <c r="HHV37" s="52"/>
      <c r="HHW37" s="52"/>
      <c r="HHX37" s="52"/>
      <c r="HHY37" s="52"/>
      <c r="HHZ37" s="52"/>
      <c r="HIA37" s="52"/>
      <c r="HIB37" s="52"/>
      <c r="HIC37" s="52"/>
      <c r="HID37" s="52"/>
      <c r="HIE37" s="52"/>
      <c r="HIF37" s="52"/>
      <c r="HIG37" s="52"/>
      <c r="HIH37" s="52"/>
      <c r="HII37" s="52"/>
      <c r="HIJ37" s="52"/>
      <c r="HIK37" s="52"/>
      <c r="HIL37" s="52"/>
      <c r="HIM37" s="52"/>
      <c r="HIN37" s="52"/>
      <c r="HIO37" s="52"/>
      <c r="HIP37" s="52"/>
      <c r="HIQ37" s="52"/>
      <c r="HIR37" s="52"/>
      <c r="HIS37" s="52"/>
      <c r="HIT37" s="52"/>
      <c r="HIU37" s="52"/>
      <c r="HIV37" s="52"/>
      <c r="HIW37" s="52"/>
      <c r="HIX37" s="52"/>
      <c r="HIY37" s="52"/>
      <c r="HIZ37" s="52"/>
      <c r="HJA37" s="52"/>
      <c r="HJB37" s="52"/>
      <c r="HJC37" s="52"/>
      <c r="HJD37" s="52"/>
      <c r="HJE37" s="52"/>
      <c r="HJF37" s="52"/>
      <c r="HJG37" s="52"/>
      <c r="HJH37" s="52"/>
      <c r="HJI37" s="52"/>
      <c r="HJJ37" s="52"/>
      <c r="HJK37" s="52"/>
      <c r="HJL37" s="52"/>
      <c r="HJM37" s="52"/>
      <c r="HJN37" s="52"/>
      <c r="HJO37" s="52"/>
      <c r="HJP37" s="52"/>
      <c r="HJQ37" s="52"/>
      <c r="HJR37" s="52"/>
      <c r="HJS37" s="52"/>
      <c r="HJT37" s="52"/>
      <c r="HJU37" s="52"/>
      <c r="HJV37" s="52"/>
      <c r="HJW37" s="52"/>
      <c r="HJX37" s="52"/>
      <c r="HJY37" s="52"/>
      <c r="HJZ37" s="52"/>
      <c r="HKA37" s="52"/>
      <c r="HKB37" s="52"/>
      <c r="HKC37" s="52"/>
      <c r="HKD37" s="52"/>
      <c r="HKE37" s="52"/>
      <c r="HKF37" s="52"/>
      <c r="HKG37" s="52"/>
      <c r="HKH37" s="52"/>
      <c r="HKI37" s="52"/>
      <c r="HKJ37" s="52"/>
      <c r="HKK37" s="52"/>
      <c r="HKL37" s="52"/>
      <c r="HKM37" s="52"/>
      <c r="HKN37" s="52"/>
      <c r="HKO37" s="52"/>
      <c r="HKP37" s="52"/>
      <c r="HKQ37" s="52"/>
      <c r="HKR37" s="52"/>
      <c r="HKS37" s="52"/>
      <c r="HKT37" s="52"/>
      <c r="HKU37" s="52"/>
      <c r="HKV37" s="52"/>
      <c r="HKW37" s="52"/>
      <c r="HKX37" s="52"/>
      <c r="HKY37" s="52"/>
      <c r="HKZ37" s="52"/>
      <c r="HLA37" s="52"/>
      <c r="HLB37" s="52"/>
      <c r="HLC37" s="52"/>
      <c r="HLD37" s="52"/>
      <c r="HLE37" s="52"/>
      <c r="HLF37" s="52"/>
      <c r="HLG37" s="52"/>
      <c r="HLH37" s="52"/>
      <c r="HLI37" s="52"/>
      <c r="HLJ37" s="52"/>
      <c r="HLK37" s="52"/>
      <c r="HLL37" s="52"/>
      <c r="HLM37" s="52"/>
      <c r="HLN37" s="52"/>
      <c r="HLO37" s="52"/>
      <c r="HLP37" s="52"/>
      <c r="HLQ37" s="52"/>
      <c r="HLR37" s="52"/>
      <c r="HLS37" s="52"/>
      <c r="HLT37" s="52"/>
      <c r="HLU37" s="52"/>
      <c r="HLV37" s="52"/>
      <c r="HLW37" s="52"/>
      <c r="HLX37" s="52"/>
      <c r="HLY37" s="52"/>
      <c r="HLZ37" s="52"/>
      <c r="HMA37" s="52"/>
      <c r="HMB37" s="52"/>
      <c r="HMC37" s="52"/>
      <c r="HMD37" s="52"/>
      <c r="HME37" s="52"/>
      <c r="HMF37" s="52"/>
      <c r="HMG37" s="52"/>
      <c r="HMH37" s="52"/>
      <c r="HMI37" s="52"/>
      <c r="HMJ37" s="52"/>
      <c r="HMK37" s="52"/>
      <c r="HML37" s="52"/>
      <c r="HMM37" s="52"/>
      <c r="HMN37" s="52"/>
      <c r="HMO37" s="52"/>
      <c r="HMP37" s="52"/>
      <c r="HMQ37" s="52"/>
      <c r="HMR37" s="52"/>
      <c r="HMS37" s="52"/>
      <c r="HMT37" s="52"/>
      <c r="HMU37" s="52"/>
      <c r="HMV37" s="52"/>
      <c r="HMW37" s="52"/>
      <c r="HMX37" s="52"/>
      <c r="HMY37" s="52"/>
      <c r="HMZ37" s="52"/>
      <c r="HNA37" s="52"/>
      <c r="HNB37" s="52"/>
      <c r="HNC37" s="52"/>
      <c r="HND37" s="52"/>
      <c r="HNE37" s="52"/>
      <c r="HNF37" s="52"/>
      <c r="HNG37" s="52"/>
      <c r="HNH37" s="52"/>
      <c r="HNI37" s="52"/>
      <c r="HNJ37" s="52"/>
      <c r="HNK37" s="52"/>
      <c r="HNL37" s="52"/>
      <c r="HNM37" s="52"/>
      <c r="HNN37" s="52"/>
      <c r="HNO37" s="52"/>
      <c r="HNP37" s="52"/>
      <c r="HNQ37" s="52"/>
      <c r="HNR37" s="52"/>
      <c r="HNS37" s="52"/>
      <c r="HNT37" s="52"/>
      <c r="HNU37" s="52"/>
      <c r="HNV37" s="52"/>
      <c r="HNW37" s="52"/>
      <c r="HNX37" s="52"/>
      <c r="HNY37" s="52"/>
      <c r="HNZ37" s="52"/>
      <c r="HOA37" s="52"/>
      <c r="HOB37" s="52"/>
      <c r="HOC37" s="52"/>
      <c r="HOD37" s="52"/>
      <c r="HOE37" s="52"/>
      <c r="HOF37" s="52"/>
      <c r="HOG37" s="52"/>
      <c r="HOH37" s="52"/>
      <c r="HOI37" s="52"/>
      <c r="HOJ37" s="52"/>
      <c r="HOK37" s="52"/>
      <c r="HOL37" s="52"/>
      <c r="HOM37" s="52"/>
      <c r="HON37" s="52"/>
      <c r="HOO37" s="52"/>
      <c r="HOP37" s="52"/>
      <c r="HOQ37" s="52"/>
      <c r="HOR37" s="52"/>
      <c r="HOS37" s="52"/>
      <c r="HOT37" s="52"/>
      <c r="HOU37" s="52"/>
      <c r="HOV37" s="52"/>
      <c r="HOW37" s="52"/>
      <c r="HOX37" s="52"/>
      <c r="HOY37" s="52"/>
      <c r="HOZ37" s="52"/>
      <c r="HPA37" s="52"/>
      <c r="HPB37" s="52"/>
      <c r="HPC37" s="52"/>
      <c r="HPD37" s="52"/>
      <c r="HPE37" s="52"/>
      <c r="HPF37" s="52"/>
      <c r="HPG37" s="52"/>
      <c r="HPH37" s="52"/>
      <c r="HPI37" s="52"/>
      <c r="HPJ37" s="52"/>
      <c r="HPK37" s="52"/>
      <c r="HPL37" s="52"/>
      <c r="HPM37" s="52"/>
      <c r="HPN37" s="52"/>
      <c r="HPO37" s="52"/>
      <c r="HPP37" s="52"/>
      <c r="HPQ37" s="52"/>
      <c r="HPR37" s="52"/>
      <c r="HPS37" s="52"/>
      <c r="HPT37" s="52"/>
      <c r="HPU37" s="52"/>
      <c r="HPV37" s="52"/>
      <c r="HPW37" s="52"/>
      <c r="HPX37" s="52"/>
      <c r="HPY37" s="52"/>
      <c r="HPZ37" s="52"/>
      <c r="HQA37" s="52"/>
      <c r="HQB37" s="52"/>
      <c r="HQC37" s="52"/>
      <c r="HQD37" s="52"/>
      <c r="HQE37" s="52"/>
      <c r="HQF37" s="52"/>
      <c r="HQG37" s="52"/>
      <c r="HQH37" s="52"/>
      <c r="HQI37" s="52"/>
      <c r="HQJ37" s="52"/>
      <c r="HQK37" s="52"/>
      <c r="HQL37" s="52"/>
      <c r="HQM37" s="52"/>
      <c r="HQN37" s="52"/>
      <c r="HQO37" s="52"/>
      <c r="HQP37" s="52"/>
      <c r="HQQ37" s="52"/>
      <c r="HQR37" s="52"/>
      <c r="HQS37" s="52"/>
      <c r="HQT37" s="52"/>
      <c r="HQU37" s="52"/>
      <c r="HQV37" s="52"/>
      <c r="HQW37" s="52"/>
      <c r="HQX37" s="52"/>
      <c r="HQY37" s="52"/>
      <c r="HQZ37" s="52"/>
      <c r="HRA37" s="52"/>
      <c r="HRB37" s="52"/>
      <c r="HRC37" s="52"/>
      <c r="HRD37" s="52"/>
      <c r="HRE37" s="52"/>
      <c r="HRF37" s="52"/>
      <c r="HRG37" s="52"/>
      <c r="HRH37" s="52"/>
      <c r="HRI37" s="52"/>
      <c r="HRJ37" s="52"/>
      <c r="HRK37" s="52"/>
      <c r="HRL37" s="52"/>
      <c r="HRM37" s="52"/>
      <c r="HRN37" s="52"/>
      <c r="HRO37" s="52"/>
      <c r="HRP37" s="52"/>
      <c r="HRQ37" s="52"/>
      <c r="HRR37" s="52"/>
      <c r="HRS37" s="52"/>
      <c r="HRT37" s="52"/>
      <c r="HRU37" s="52"/>
      <c r="HRV37" s="52"/>
      <c r="HRW37" s="52"/>
      <c r="HRX37" s="52"/>
      <c r="HRY37" s="52"/>
      <c r="HRZ37" s="52"/>
      <c r="HSA37" s="52"/>
      <c r="HSB37" s="52"/>
      <c r="HSC37" s="52"/>
      <c r="HSD37" s="52"/>
      <c r="HSE37" s="52"/>
      <c r="HSF37" s="52"/>
      <c r="HSG37" s="52"/>
      <c r="HSH37" s="52"/>
      <c r="HSI37" s="52"/>
      <c r="HSJ37" s="52"/>
      <c r="HSK37" s="52"/>
      <c r="HSL37" s="52"/>
      <c r="HSM37" s="52"/>
      <c r="HSN37" s="52"/>
      <c r="HSO37" s="52"/>
      <c r="HSP37" s="52"/>
      <c r="HSQ37" s="52"/>
      <c r="HSR37" s="52"/>
      <c r="HSS37" s="52"/>
      <c r="HST37" s="52"/>
      <c r="HSU37" s="52"/>
      <c r="HSV37" s="52"/>
      <c r="HSW37" s="52"/>
      <c r="HSX37" s="52"/>
      <c r="HSY37" s="52"/>
      <c r="HSZ37" s="52"/>
      <c r="HTA37" s="52"/>
      <c r="HTB37" s="52"/>
      <c r="HTC37" s="52"/>
      <c r="HTD37" s="52"/>
      <c r="HTE37" s="52"/>
      <c r="HTF37" s="52"/>
      <c r="HTG37" s="52"/>
      <c r="HTH37" s="52"/>
      <c r="HTI37" s="52"/>
      <c r="HTJ37" s="52"/>
      <c r="HTK37" s="52"/>
      <c r="HTL37" s="52"/>
      <c r="HTM37" s="52"/>
      <c r="HTN37" s="52"/>
      <c r="HTO37" s="52"/>
      <c r="HTP37" s="52"/>
      <c r="HTQ37" s="52"/>
      <c r="HTR37" s="52"/>
      <c r="HTS37" s="52"/>
      <c r="HTT37" s="52"/>
      <c r="HTU37" s="52"/>
      <c r="HTV37" s="52"/>
      <c r="HTW37" s="52"/>
      <c r="HTX37" s="52"/>
      <c r="HTY37" s="52"/>
      <c r="HTZ37" s="52"/>
      <c r="HUA37" s="52"/>
      <c r="HUB37" s="52"/>
      <c r="HUC37" s="52"/>
      <c r="HUD37" s="52"/>
      <c r="HUE37" s="52"/>
      <c r="HUF37" s="52"/>
      <c r="HUG37" s="52"/>
      <c r="HUH37" s="52"/>
      <c r="HUI37" s="52"/>
      <c r="HUJ37" s="52"/>
      <c r="HUK37" s="52"/>
      <c r="HUL37" s="52"/>
      <c r="HUM37" s="52"/>
      <c r="HUN37" s="52"/>
      <c r="HUO37" s="52"/>
      <c r="HUP37" s="52"/>
      <c r="HUQ37" s="52"/>
      <c r="HUR37" s="52"/>
      <c r="HUS37" s="52"/>
      <c r="HUT37" s="52"/>
      <c r="HUU37" s="52"/>
      <c r="HUV37" s="52"/>
      <c r="HUW37" s="52"/>
      <c r="HUX37" s="52"/>
      <c r="HUY37" s="52"/>
      <c r="HUZ37" s="52"/>
      <c r="HVA37" s="52"/>
      <c r="HVB37" s="52"/>
      <c r="HVC37" s="52"/>
      <c r="HVD37" s="52"/>
      <c r="HVE37" s="52"/>
      <c r="HVF37" s="52"/>
      <c r="HVG37" s="52"/>
      <c r="HVH37" s="52"/>
      <c r="HVI37" s="52"/>
      <c r="HVJ37" s="52"/>
      <c r="HVK37" s="52"/>
      <c r="HVL37" s="52"/>
      <c r="HVM37" s="52"/>
      <c r="HVN37" s="52"/>
      <c r="HVO37" s="52"/>
      <c r="HVP37" s="52"/>
      <c r="HVQ37" s="52"/>
      <c r="HVR37" s="52"/>
      <c r="HVS37" s="52"/>
      <c r="HVT37" s="52"/>
      <c r="HVU37" s="52"/>
      <c r="HVV37" s="52"/>
      <c r="HVW37" s="52"/>
      <c r="HVX37" s="52"/>
      <c r="HVY37" s="52"/>
      <c r="HVZ37" s="52"/>
      <c r="HWA37" s="52"/>
      <c r="HWB37" s="52"/>
      <c r="HWC37" s="52"/>
      <c r="HWD37" s="52"/>
      <c r="HWE37" s="52"/>
      <c r="HWF37" s="52"/>
      <c r="HWG37" s="52"/>
      <c r="HWH37" s="52"/>
      <c r="HWI37" s="52"/>
      <c r="HWJ37" s="52"/>
      <c r="HWK37" s="52"/>
      <c r="HWL37" s="52"/>
      <c r="HWM37" s="52"/>
      <c r="HWN37" s="52"/>
      <c r="HWO37" s="52"/>
      <c r="HWP37" s="52"/>
      <c r="HWQ37" s="52"/>
      <c r="HWR37" s="52"/>
      <c r="HWS37" s="52"/>
      <c r="HWT37" s="52"/>
      <c r="HWU37" s="52"/>
      <c r="HWV37" s="52"/>
      <c r="HWW37" s="52"/>
      <c r="HWX37" s="52"/>
      <c r="HWY37" s="52"/>
      <c r="HWZ37" s="52"/>
      <c r="HXA37" s="52"/>
      <c r="HXB37" s="52"/>
      <c r="HXC37" s="52"/>
      <c r="HXD37" s="52"/>
      <c r="HXE37" s="52"/>
      <c r="HXF37" s="52"/>
      <c r="HXG37" s="52"/>
      <c r="HXH37" s="52"/>
      <c r="HXI37" s="52"/>
      <c r="HXJ37" s="52"/>
      <c r="HXK37" s="52"/>
      <c r="HXL37" s="52"/>
      <c r="HXM37" s="52"/>
      <c r="HXN37" s="52"/>
      <c r="HXO37" s="52"/>
      <c r="HXP37" s="52"/>
      <c r="HXQ37" s="52"/>
      <c r="HXR37" s="52"/>
      <c r="HXS37" s="52"/>
      <c r="HXT37" s="52"/>
      <c r="HXU37" s="52"/>
      <c r="HXV37" s="52"/>
      <c r="HXW37" s="52"/>
      <c r="HXX37" s="52"/>
      <c r="HXY37" s="52"/>
      <c r="HXZ37" s="52"/>
      <c r="HYA37" s="52"/>
      <c r="HYB37" s="52"/>
      <c r="HYC37" s="52"/>
      <c r="HYD37" s="52"/>
      <c r="HYE37" s="52"/>
      <c r="HYF37" s="52"/>
      <c r="HYG37" s="52"/>
      <c r="HYH37" s="52"/>
      <c r="HYI37" s="52"/>
      <c r="HYJ37" s="52"/>
      <c r="HYK37" s="52"/>
      <c r="HYL37" s="52"/>
      <c r="HYM37" s="52"/>
      <c r="HYN37" s="52"/>
      <c r="HYO37" s="52"/>
      <c r="HYP37" s="52"/>
      <c r="HYQ37" s="52"/>
      <c r="HYR37" s="52"/>
      <c r="HYS37" s="52"/>
      <c r="HYT37" s="52"/>
      <c r="HYU37" s="52"/>
      <c r="HYV37" s="52"/>
      <c r="HYW37" s="52"/>
      <c r="HYX37" s="52"/>
      <c r="HYY37" s="52"/>
      <c r="HYZ37" s="52"/>
      <c r="HZA37" s="52"/>
      <c r="HZB37" s="52"/>
      <c r="HZC37" s="52"/>
      <c r="HZD37" s="52"/>
      <c r="HZE37" s="52"/>
      <c r="HZF37" s="52"/>
      <c r="HZG37" s="52"/>
      <c r="HZH37" s="52"/>
      <c r="HZI37" s="52"/>
      <c r="HZJ37" s="52"/>
      <c r="HZK37" s="52"/>
      <c r="HZL37" s="52"/>
      <c r="HZM37" s="52"/>
      <c r="HZN37" s="52"/>
      <c r="HZO37" s="52"/>
      <c r="HZP37" s="52"/>
      <c r="HZQ37" s="52"/>
      <c r="HZR37" s="52"/>
      <c r="HZS37" s="52"/>
      <c r="HZT37" s="52"/>
      <c r="HZU37" s="52"/>
      <c r="HZV37" s="52"/>
      <c r="HZW37" s="52"/>
      <c r="HZX37" s="52"/>
      <c r="HZY37" s="52"/>
      <c r="HZZ37" s="52"/>
      <c r="IAA37" s="52"/>
      <c r="IAB37" s="52"/>
      <c r="IAC37" s="52"/>
      <c r="IAD37" s="52"/>
      <c r="IAE37" s="52"/>
      <c r="IAF37" s="52"/>
      <c r="IAG37" s="52"/>
      <c r="IAH37" s="52"/>
      <c r="IAI37" s="52"/>
      <c r="IAJ37" s="52"/>
      <c r="IAK37" s="52"/>
      <c r="IAL37" s="52"/>
      <c r="IAM37" s="52"/>
      <c r="IAN37" s="52"/>
      <c r="IAO37" s="52"/>
      <c r="IAP37" s="52"/>
      <c r="IAQ37" s="52"/>
      <c r="IAR37" s="52"/>
      <c r="IAS37" s="52"/>
      <c r="IAT37" s="52"/>
      <c r="IAU37" s="52"/>
      <c r="IAV37" s="52"/>
      <c r="IAW37" s="52"/>
      <c r="IAX37" s="52"/>
      <c r="IAY37" s="52"/>
      <c r="IAZ37" s="52"/>
      <c r="IBA37" s="52"/>
      <c r="IBB37" s="52"/>
      <c r="IBC37" s="52"/>
      <c r="IBD37" s="52"/>
      <c r="IBE37" s="52"/>
      <c r="IBF37" s="52"/>
      <c r="IBG37" s="52"/>
      <c r="IBH37" s="52"/>
      <c r="IBI37" s="52"/>
      <c r="IBJ37" s="52"/>
      <c r="IBK37" s="52"/>
      <c r="IBL37" s="52"/>
      <c r="IBM37" s="52"/>
      <c r="IBN37" s="52"/>
      <c r="IBO37" s="52"/>
      <c r="IBP37" s="52"/>
      <c r="IBQ37" s="52"/>
      <c r="IBR37" s="52"/>
      <c r="IBS37" s="52"/>
      <c r="IBT37" s="52"/>
      <c r="IBU37" s="52"/>
      <c r="IBV37" s="52"/>
      <c r="IBW37" s="52"/>
      <c r="IBX37" s="52"/>
      <c r="IBY37" s="52"/>
      <c r="IBZ37" s="52"/>
      <c r="ICA37" s="52"/>
      <c r="ICB37" s="52"/>
      <c r="ICC37" s="52"/>
      <c r="ICD37" s="52"/>
      <c r="ICE37" s="52"/>
      <c r="ICF37" s="52"/>
      <c r="ICG37" s="52"/>
      <c r="ICH37" s="52"/>
      <c r="ICI37" s="52"/>
      <c r="ICJ37" s="52"/>
      <c r="ICK37" s="52"/>
      <c r="ICL37" s="52"/>
      <c r="ICM37" s="52"/>
      <c r="ICN37" s="52"/>
      <c r="ICO37" s="52"/>
      <c r="ICP37" s="52"/>
      <c r="ICQ37" s="52"/>
      <c r="ICR37" s="52"/>
      <c r="ICS37" s="52"/>
      <c r="ICT37" s="52"/>
      <c r="ICU37" s="52"/>
      <c r="ICV37" s="52"/>
      <c r="ICW37" s="52"/>
      <c r="ICX37" s="52"/>
      <c r="ICY37" s="52"/>
      <c r="ICZ37" s="52"/>
      <c r="IDA37" s="52"/>
      <c r="IDB37" s="52"/>
      <c r="IDC37" s="52"/>
      <c r="IDD37" s="52"/>
      <c r="IDE37" s="52"/>
      <c r="IDF37" s="52"/>
      <c r="IDG37" s="52"/>
      <c r="IDH37" s="52"/>
      <c r="IDI37" s="52"/>
      <c r="IDJ37" s="52"/>
      <c r="IDK37" s="52"/>
      <c r="IDL37" s="52"/>
      <c r="IDM37" s="52"/>
      <c r="IDN37" s="52"/>
      <c r="IDO37" s="52"/>
      <c r="IDP37" s="52"/>
      <c r="IDQ37" s="52"/>
      <c r="IDR37" s="52"/>
      <c r="IDS37" s="52"/>
      <c r="IDT37" s="52"/>
      <c r="IDU37" s="52"/>
      <c r="IDV37" s="52"/>
      <c r="IDW37" s="52"/>
      <c r="IDX37" s="52"/>
      <c r="IDY37" s="52"/>
      <c r="IDZ37" s="52"/>
      <c r="IEA37" s="52"/>
      <c r="IEB37" s="52"/>
      <c r="IEC37" s="52"/>
      <c r="IED37" s="52"/>
      <c r="IEE37" s="52"/>
      <c r="IEF37" s="52"/>
      <c r="IEG37" s="52"/>
      <c r="IEH37" s="52"/>
      <c r="IEI37" s="52"/>
      <c r="IEJ37" s="52"/>
      <c r="IEK37" s="52"/>
      <c r="IEL37" s="52"/>
      <c r="IEM37" s="52"/>
      <c r="IEN37" s="52"/>
      <c r="IEO37" s="52"/>
      <c r="IEP37" s="52"/>
      <c r="IEQ37" s="52"/>
      <c r="IER37" s="52"/>
      <c r="IES37" s="52"/>
      <c r="IET37" s="52"/>
      <c r="IEU37" s="52"/>
      <c r="IEV37" s="52"/>
      <c r="IEW37" s="52"/>
      <c r="IEX37" s="52"/>
      <c r="IEY37" s="52"/>
      <c r="IEZ37" s="52"/>
      <c r="IFA37" s="52"/>
      <c r="IFB37" s="52"/>
      <c r="IFC37" s="52"/>
      <c r="IFD37" s="52"/>
      <c r="IFE37" s="52"/>
      <c r="IFF37" s="52"/>
      <c r="IFG37" s="52"/>
      <c r="IFH37" s="52"/>
      <c r="IFI37" s="52"/>
      <c r="IFJ37" s="52"/>
      <c r="IFK37" s="52"/>
      <c r="IFL37" s="52"/>
      <c r="IFM37" s="52"/>
      <c r="IFN37" s="52"/>
      <c r="IFO37" s="52"/>
      <c r="IFP37" s="52"/>
      <c r="IFQ37" s="52"/>
      <c r="IFR37" s="52"/>
      <c r="IFS37" s="52"/>
      <c r="IFT37" s="52"/>
      <c r="IFU37" s="52"/>
      <c r="IFV37" s="52"/>
      <c r="IFW37" s="52"/>
      <c r="IFX37" s="52"/>
      <c r="IFY37" s="52"/>
      <c r="IFZ37" s="52"/>
      <c r="IGA37" s="52"/>
      <c r="IGB37" s="52"/>
      <c r="IGC37" s="52"/>
      <c r="IGD37" s="52"/>
      <c r="IGE37" s="52"/>
      <c r="IGF37" s="52"/>
      <c r="IGG37" s="52"/>
      <c r="IGH37" s="52"/>
      <c r="IGI37" s="52"/>
      <c r="IGJ37" s="52"/>
      <c r="IGK37" s="52"/>
      <c r="IGL37" s="52"/>
      <c r="IGM37" s="52"/>
      <c r="IGN37" s="52"/>
      <c r="IGO37" s="52"/>
      <c r="IGP37" s="52"/>
      <c r="IGQ37" s="52"/>
      <c r="IGR37" s="52"/>
      <c r="IGS37" s="52"/>
      <c r="IGT37" s="52"/>
      <c r="IGU37" s="52"/>
      <c r="IGV37" s="52"/>
      <c r="IGW37" s="52"/>
      <c r="IGX37" s="52"/>
      <c r="IGY37" s="52"/>
      <c r="IGZ37" s="52"/>
      <c r="IHA37" s="52"/>
      <c r="IHB37" s="52"/>
      <c r="IHC37" s="52"/>
      <c r="IHD37" s="52"/>
      <c r="IHE37" s="52"/>
      <c r="IHF37" s="52"/>
      <c r="IHG37" s="52"/>
      <c r="IHH37" s="52"/>
      <c r="IHI37" s="52"/>
      <c r="IHJ37" s="52"/>
      <c r="IHK37" s="52"/>
      <c r="IHL37" s="52"/>
      <c r="IHM37" s="52"/>
      <c r="IHN37" s="52"/>
      <c r="IHO37" s="52"/>
      <c r="IHP37" s="52"/>
      <c r="IHQ37" s="52"/>
      <c r="IHR37" s="52"/>
      <c r="IHS37" s="52"/>
      <c r="IHT37" s="52"/>
      <c r="IHU37" s="52"/>
      <c r="IHV37" s="52"/>
      <c r="IHW37" s="52"/>
      <c r="IHX37" s="52"/>
      <c r="IHY37" s="52"/>
      <c r="IHZ37" s="52"/>
      <c r="IIA37" s="52"/>
      <c r="IIB37" s="52"/>
      <c r="IIC37" s="52"/>
      <c r="IID37" s="52"/>
      <c r="IIE37" s="52"/>
      <c r="IIF37" s="52"/>
      <c r="IIG37" s="52"/>
      <c r="IIH37" s="52"/>
      <c r="III37" s="52"/>
      <c r="IIJ37" s="52"/>
      <c r="IIK37" s="52"/>
      <c r="IIL37" s="52"/>
      <c r="IIM37" s="52"/>
      <c r="IIN37" s="52"/>
      <c r="IIO37" s="52"/>
      <c r="IIP37" s="52"/>
      <c r="IIQ37" s="52"/>
      <c r="IIR37" s="52"/>
      <c r="IIS37" s="52"/>
      <c r="IIT37" s="52"/>
      <c r="IIU37" s="52"/>
      <c r="IIV37" s="52"/>
      <c r="IIW37" s="52"/>
      <c r="IIX37" s="52"/>
      <c r="IIY37" s="52"/>
      <c r="IIZ37" s="52"/>
      <c r="IJA37" s="52"/>
      <c r="IJB37" s="52"/>
      <c r="IJC37" s="52"/>
      <c r="IJD37" s="52"/>
      <c r="IJE37" s="52"/>
      <c r="IJF37" s="52"/>
      <c r="IJG37" s="52"/>
      <c r="IJH37" s="52"/>
      <c r="IJI37" s="52"/>
      <c r="IJJ37" s="52"/>
      <c r="IJK37" s="52"/>
      <c r="IJL37" s="52"/>
      <c r="IJM37" s="52"/>
      <c r="IJN37" s="52"/>
      <c r="IJO37" s="52"/>
      <c r="IJP37" s="52"/>
      <c r="IJQ37" s="52"/>
      <c r="IJR37" s="52"/>
      <c r="IJS37" s="52"/>
      <c r="IJT37" s="52"/>
      <c r="IJU37" s="52"/>
      <c r="IJV37" s="52"/>
      <c r="IJW37" s="52"/>
      <c r="IJX37" s="52"/>
      <c r="IJY37" s="52"/>
      <c r="IJZ37" s="52"/>
      <c r="IKA37" s="52"/>
      <c r="IKB37" s="52"/>
      <c r="IKC37" s="52"/>
      <c r="IKD37" s="52"/>
      <c r="IKE37" s="52"/>
      <c r="IKF37" s="52"/>
      <c r="IKG37" s="52"/>
      <c r="IKH37" s="52"/>
      <c r="IKI37" s="52"/>
      <c r="IKJ37" s="52"/>
      <c r="IKK37" s="52"/>
      <c r="IKL37" s="52"/>
      <c r="IKM37" s="52"/>
      <c r="IKN37" s="52"/>
      <c r="IKO37" s="52"/>
      <c r="IKP37" s="52"/>
      <c r="IKQ37" s="52"/>
      <c r="IKR37" s="52"/>
      <c r="IKS37" s="52"/>
      <c r="IKT37" s="52"/>
      <c r="IKU37" s="52"/>
      <c r="IKV37" s="52"/>
      <c r="IKW37" s="52"/>
      <c r="IKX37" s="52"/>
      <c r="IKY37" s="52"/>
      <c r="IKZ37" s="52"/>
      <c r="ILA37" s="52"/>
      <c r="ILB37" s="52"/>
      <c r="ILC37" s="52"/>
      <c r="ILD37" s="52"/>
      <c r="ILE37" s="52"/>
      <c r="ILF37" s="52"/>
      <c r="ILG37" s="52"/>
      <c r="ILH37" s="52"/>
      <c r="ILI37" s="52"/>
      <c r="ILJ37" s="52"/>
      <c r="ILK37" s="52"/>
      <c r="ILL37" s="52"/>
      <c r="ILM37" s="52"/>
      <c r="ILN37" s="52"/>
      <c r="ILO37" s="52"/>
      <c r="ILP37" s="52"/>
      <c r="ILQ37" s="52"/>
      <c r="ILR37" s="52"/>
      <c r="ILS37" s="52"/>
      <c r="ILT37" s="52"/>
      <c r="ILU37" s="52"/>
      <c r="ILV37" s="52"/>
      <c r="ILW37" s="52"/>
      <c r="ILX37" s="52"/>
      <c r="ILY37" s="52"/>
      <c r="ILZ37" s="52"/>
      <c r="IMA37" s="52"/>
      <c r="IMB37" s="52"/>
      <c r="IMC37" s="52"/>
      <c r="IMD37" s="52"/>
      <c r="IME37" s="52"/>
      <c r="IMF37" s="52"/>
      <c r="IMG37" s="52"/>
      <c r="IMH37" s="52"/>
      <c r="IMI37" s="52"/>
      <c r="IMJ37" s="52"/>
      <c r="IMK37" s="52"/>
      <c r="IML37" s="52"/>
      <c r="IMM37" s="52"/>
      <c r="IMN37" s="52"/>
      <c r="IMO37" s="52"/>
      <c r="IMP37" s="52"/>
      <c r="IMQ37" s="52"/>
      <c r="IMR37" s="52"/>
      <c r="IMS37" s="52"/>
      <c r="IMT37" s="52"/>
      <c r="IMU37" s="52"/>
      <c r="IMV37" s="52"/>
      <c r="IMW37" s="52"/>
      <c r="IMX37" s="52"/>
      <c r="IMY37" s="52"/>
      <c r="IMZ37" s="52"/>
      <c r="INA37" s="52"/>
      <c r="INB37" s="52"/>
      <c r="INC37" s="52"/>
      <c r="IND37" s="52"/>
      <c r="INE37" s="52"/>
      <c r="INF37" s="52"/>
      <c r="ING37" s="52"/>
      <c r="INH37" s="52"/>
      <c r="INI37" s="52"/>
      <c r="INJ37" s="52"/>
      <c r="INK37" s="52"/>
      <c r="INL37" s="52"/>
      <c r="INM37" s="52"/>
      <c r="INN37" s="52"/>
      <c r="INO37" s="52"/>
      <c r="INP37" s="52"/>
      <c r="INQ37" s="52"/>
      <c r="INR37" s="52"/>
      <c r="INS37" s="52"/>
      <c r="INT37" s="52"/>
      <c r="INU37" s="52"/>
      <c r="INV37" s="52"/>
      <c r="INW37" s="52"/>
      <c r="INX37" s="52"/>
      <c r="INY37" s="52"/>
      <c r="INZ37" s="52"/>
      <c r="IOA37" s="52"/>
      <c r="IOB37" s="52"/>
      <c r="IOC37" s="52"/>
      <c r="IOD37" s="52"/>
      <c r="IOE37" s="52"/>
      <c r="IOF37" s="52"/>
      <c r="IOG37" s="52"/>
      <c r="IOH37" s="52"/>
      <c r="IOI37" s="52"/>
      <c r="IOJ37" s="52"/>
      <c r="IOK37" s="52"/>
      <c r="IOL37" s="52"/>
      <c r="IOM37" s="52"/>
      <c r="ION37" s="52"/>
      <c r="IOO37" s="52"/>
      <c r="IOP37" s="52"/>
      <c r="IOQ37" s="52"/>
      <c r="IOR37" s="52"/>
      <c r="IOS37" s="52"/>
      <c r="IOT37" s="52"/>
      <c r="IOU37" s="52"/>
      <c r="IOV37" s="52"/>
      <c r="IOW37" s="52"/>
      <c r="IOX37" s="52"/>
      <c r="IOY37" s="52"/>
      <c r="IOZ37" s="52"/>
      <c r="IPA37" s="52"/>
      <c r="IPB37" s="52"/>
      <c r="IPC37" s="52"/>
      <c r="IPD37" s="52"/>
      <c r="IPE37" s="52"/>
      <c r="IPF37" s="52"/>
      <c r="IPG37" s="52"/>
      <c r="IPH37" s="52"/>
      <c r="IPI37" s="52"/>
      <c r="IPJ37" s="52"/>
      <c r="IPK37" s="52"/>
      <c r="IPL37" s="52"/>
      <c r="IPM37" s="52"/>
      <c r="IPN37" s="52"/>
      <c r="IPO37" s="52"/>
      <c r="IPP37" s="52"/>
      <c r="IPQ37" s="52"/>
      <c r="IPR37" s="52"/>
      <c r="IPS37" s="52"/>
      <c r="IPT37" s="52"/>
      <c r="IPU37" s="52"/>
      <c r="IPV37" s="52"/>
      <c r="IPW37" s="52"/>
      <c r="IPX37" s="52"/>
      <c r="IPY37" s="52"/>
      <c r="IPZ37" s="52"/>
      <c r="IQA37" s="52"/>
      <c r="IQB37" s="52"/>
      <c r="IQC37" s="52"/>
      <c r="IQD37" s="52"/>
      <c r="IQE37" s="52"/>
      <c r="IQF37" s="52"/>
      <c r="IQG37" s="52"/>
      <c r="IQH37" s="52"/>
      <c r="IQI37" s="52"/>
      <c r="IQJ37" s="52"/>
      <c r="IQK37" s="52"/>
      <c r="IQL37" s="52"/>
      <c r="IQM37" s="52"/>
      <c r="IQN37" s="52"/>
      <c r="IQO37" s="52"/>
      <c r="IQP37" s="52"/>
      <c r="IQQ37" s="52"/>
      <c r="IQR37" s="52"/>
      <c r="IQS37" s="52"/>
      <c r="IQT37" s="52"/>
      <c r="IQU37" s="52"/>
      <c r="IQV37" s="52"/>
      <c r="IQW37" s="52"/>
      <c r="IQX37" s="52"/>
      <c r="IQY37" s="52"/>
      <c r="IQZ37" s="52"/>
      <c r="IRA37" s="52"/>
      <c r="IRB37" s="52"/>
      <c r="IRC37" s="52"/>
      <c r="IRD37" s="52"/>
      <c r="IRE37" s="52"/>
      <c r="IRF37" s="52"/>
      <c r="IRG37" s="52"/>
      <c r="IRH37" s="52"/>
      <c r="IRI37" s="52"/>
      <c r="IRJ37" s="52"/>
      <c r="IRK37" s="52"/>
      <c r="IRL37" s="52"/>
      <c r="IRM37" s="52"/>
      <c r="IRN37" s="52"/>
      <c r="IRO37" s="52"/>
      <c r="IRP37" s="52"/>
      <c r="IRQ37" s="52"/>
      <c r="IRR37" s="52"/>
      <c r="IRS37" s="52"/>
      <c r="IRT37" s="52"/>
      <c r="IRU37" s="52"/>
      <c r="IRV37" s="52"/>
      <c r="IRW37" s="52"/>
      <c r="IRX37" s="52"/>
      <c r="IRY37" s="52"/>
      <c r="IRZ37" s="52"/>
      <c r="ISA37" s="52"/>
      <c r="ISB37" s="52"/>
      <c r="ISC37" s="52"/>
      <c r="ISD37" s="52"/>
      <c r="ISE37" s="52"/>
      <c r="ISF37" s="52"/>
      <c r="ISG37" s="52"/>
      <c r="ISH37" s="52"/>
      <c r="ISI37" s="52"/>
      <c r="ISJ37" s="52"/>
      <c r="ISK37" s="52"/>
      <c r="ISL37" s="52"/>
      <c r="ISM37" s="52"/>
      <c r="ISN37" s="52"/>
      <c r="ISO37" s="52"/>
      <c r="ISP37" s="52"/>
      <c r="ISQ37" s="52"/>
      <c r="ISR37" s="52"/>
      <c r="ISS37" s="52"/>
      <c r="IST37" s="52"/>
      <c r="ISU37" s="52"/>
      <c r="ISV37" s="52"/>
      <c r="ISW37" s="52"/>
      <c r="ISX37" s="52"/>
      <c r="ISY37" s="52"/>
      <c r="ISZ37" s="52"/>
      <c r="ITA37" s="52"/>
      <c r="ITB37" s="52"/>
      <c r="ITC37" s="52"/>
      <c r="ITD37" s="52"/>
      <c r="ITE37" s="52"/>
      <c r="ITF37" s="52"/>
      <c r="ITG37" s="52"/>
      <c r="ITH37" s="52"/>
      <c r="ITI37" s="52"/>
      <c r="ITJ37" s="52"/>
      <c r="ITK37" s="52"/>
      <c r="ITL37" s="52"/>
      <c r="ITM37" s="52"/>
      <c r="ITN37" s="52"/>
      <c r="ITO37" s="52"/>
      <c r="ITP37" s="52"/>
      <c r="ITQ37" s="52"/>
      <c r="ITR37" s="52"/>
      <c r="ITS37" s="52"/>
      <c r="ITT37" s="52"/>
      <c r="ITU37" s="52"/>
      <c r="ITV37" s="52"/>
      <c r="ITW37" s="52"/>
      <c r="ITX37" s="52"/>
      <c r="ITY37" s="52"/>
      <c r="ITZ37" s="52"/>
      <c r="IUA37" s="52"/>
      <c r="IUB37" s="52"/>
      <c r="IUC37" s="52"/>
      <c r="IUD37" s="52"/>
      <c r="IUE37" s="52"/>
      <c r="IUF37" s="52"/>
      <c r="IUG37" s="52"/>
      <c r="IUH37" s="52"/>
      <c r="IUI37" s="52"/>
      <c r="IUJ37" s="52"/>
      <c r="IUK37" s="52"/>
      <c r="IUL37" s="52"/>
      <c r="IUM37" s="52"/>
      <c r="IUN37" s="52"/>
      <c r="IUO37" s="52"/>
      <c r="IUP37" s="52"/>
      <c r="IUQ37" s="52"/>
      <c r="IUR37" s="52"/>
      <c r="IUS37" s="52"/>
      <c r="IUT37" s="52"/>
      <c r="IUU37" s="52"/>
      <c r="IUV37" s="52"/>
      <c r="IUW37" s="52"/>
      <c r="IUX37" s="52"/>
      <c r="IUY37" s="52"/>
      <c r="IUZ37" s="52"/>
      <c r="IVA37" s="52"/>
      <c r="IVB37" s="52"/>
      <c r="IVC37" s="52"/>
      <c r="IVD37" s="52"/>
      <c r="IVE37" s="52"/>
      <c r="IVF37" s="52"/>
      <c r="IVG37" s="52"/>
      <c r="IVH37" s="52"/>
      <c r="IVI37" s="52"/>
      <c r="IVJ37" s="52"/>
      <c r="IVK37" s="52"/>
      <c r="IVL37" s="52"/>
      <c r="IVM37" s="52"/>
      <c r="IVN37" s="52"/>
      <c r="IVO37" s="52"/>
      <c r="IVP37" s="52"/>
      <c r="IVQ37" s="52"/>
      <c r="IVR37" s="52"/>
      <c r="IVS37" s="52"/>
      <c r="IVT37" s="52"/>
      <c r="IVU37" s="52"/>
      <c r="IVV37" s="52"/>
      <c r="IVW37" s="52"/>
      <c r="IVX37" s="52"/>
      <c r="IVY37" s="52"/>
      <c r="IVZ37" s="52"/>
      <c r="IWA37" s="52"/>
      <c r="IWB37" s="52"/>
      <c r="IWC37" s="52"/>
      <c r="IWD37" s="52"/>
      <c r="IWE37" s="52"/>
      <c r="IWF37" s="52"/>
      <c r="IWG37" s="52"/>
      <c r="IWH37" s="52"/>
      <c r="IWI37" s="52"/>
      <c r="IWJ37" s="52"/>
      <c r="IWK37" s="52"/>
      <c r="IWL37" s="52"/>
      <c r="IWM37" s="52"/>
      <c r="IWN37" s="52"/>
      <c r="IWO37" s="52"/>
      <c r="IWP37" s="52"/>
      <c r="IWQ37" s="52"/>
      <c r="IWR37" s="52"/>
      <c r="IWS37" s="52"/>
      <c r="IWT37" s="52"/>
      <c r="IWU37" s="52"/>
      <c r="IWV37" s="52"/>
      <c r="IWW37" s="52"/>
      <c r="IWX37" s="52"/>
      <c r="IWY37" s="52"/>
      <c r="IWZ37" s="52"/>
      <c r="IXA37" s="52"/>
      <c r="IXB37" s="52"/>
      <c r="IXC37" s="52"/>
      <c r="IXD37" s="52"/>
      <c r="IXE37" s="52"/>
      <c r="IXF37" s="52"/>
      <c r="IXG37" s="52"/>
      <c r="IXH37" s="52"/>
      <c r="IXI37" s="52"/>
      <c r="IXJ37" s="52"/>
      <c r="IXK37" s="52"/>
      <c r="IXL37" s="52"/>
      <c r="IXM37" s="52"/>
      <c r="IXN37" s="52"/>
      <c r="IXO37" s="52"/>
      <c r="IXP37" s="52"/>
      <c r="IXQ37" s="52"/>
      <c r="IXR37" s="52"/>
      <c r="IXS37" s="52"/>
      <c r="IXT37" s="52"/>
      <c r="IXU37" s="52"/>
      <c r="IXV37" s="52"/>
      <c r="IXW37" s="52"/>
      <c r="IXX37" s="52"/>
      <c r="IXY37" s="52"/>
      <c r="IXZ37" s="52"/>
      <c r="IYA37" s="52"/>
      <c r="IYB37" s="52"/>
      <c r="IYC37" s="52"/>
      <c r="IYD37" s="52"/>
      <c r="IYE37" s="52"/>
      <c r="IYF37" s="52"/>
      <c r="IYG37" s="52"/>
      <c r="IYH37" s="52"/>
      <c r="IYI37" s="52"/>
      <c r="IYJ37" s="52"/>
      <c r="IYK37" s="52"/>
      <c r="IYL37" s="52"/>
      <c r="IYM37" s="52"/>
      <c r="IYN37" s="52"/>
      <c r="IYO37" s="52"/>
      <c r="IYP37" s="52"/>
      <c r="IYQ37" s="52"/>
      <c r="IYR37" s="52"/>
      <c r="IYS37" s="52"/>
      <c r="IYT37" s="52"/>
      <c r="IYU37" s="52"/>
      <c r="IYV37" s="52"/>
      <c r="IYW37" s="52"/>
      <c r="IYX37" s="52"/>
      <c r="IYY37" s="52"/>
      <c r="IYZ37" s="52"/>
      <c r="IZA37" s="52"/>
      <c r="IZB37" s="52"/>
      <c r="IZC37" s="52"/>
      <c r="IZD37" s="52"/>
      <c r="IZE37" s="52"/>
      <c r="IZF37" s="52"/>
      <c r="IZG37" s="52"/>
      <c r="IZH37" s="52"/>
      <c r="IZI37" s="52"/>
      <c r="IZJ37" s="52"/>
      <c r="IZK37" s="52"/>
      <c r="IZL37" s="52"/>
      <c r="IZM37" s="52"/>
      <c r="IZN37" s="52"/>
      <c r="IZO37" s="52"/>
      <c r="IZP37" s="52"/>
      <c r="IZQ37" s="52"/>
      <c r="IZR37" s="52"/>
      <c r="IZS37" s="52"/>
      <c r="IZT37" s="52"/>
      <c r="IZU37" s="52"/>
      <c r="IZV37" s="52"/>
      <c r="IZW37" s="52"/>
      <c r="IZX37" s="52"/>
      <c r="IZY37" s="52"/>
      <c r="IZZ37" s="52"/>
      <c r="JAA37" s="52"/>
      <c r="JAB37" s="52"/>
      <c r="JAC37" s="52"/>
      <c r="JAD37" s="52"/>
      <c r="JAE37" s="52"/>
      <c r="JAF37" s="52"/>
      <c r="JAG37" s="52"/>
      <c r="JAH37" s="52"/>
      <c r="JAI37" s="52"/>
      <c r="JAJ37" s="52"/>
      <c r="JAK37" s="52"/>
      <c r="JAL37" s="52"/>
      <c r="JAM37" s="52"/>
      <c r="JAN37" s="52"/>
      <c r="JAO37" s="52"/>
      <c r="JAP37" s="52"/>
      <c r="JAQ37" s="52"/>
      <c r="JAR37" s="52"/>
      <c r="JAS37" s="52"/>
      <c r="JAT37" s="52"/>
      <c r="JAU37" s="52"/>
      <c r="JAV37" s="52"/>
      <c r="JAW37" s="52"/>
      <c r="JAX37" s="52"/>
      <c r="JAY37" s="52"/>
      <c r="JAZ37" s="52"/>
      <c r="JBA37" s="52"/>
      <c r="JBB37" s="52"/>
      <c r="JBC37" s="52"/>
      <c r="JBD37" s="52"/>
      <c r="JBE37" s="52"/>
      <c r="JBF37" s="52"/>
      <c r="JBG37" s="52"/>
      <c r="JBH37" s="52"/>
      <c r="JBI37" s="52"/>
      <c r="JBJ37" s="52"/>
      <c r="JBK37" s="52"/>
      <c r="JBL37" s="52"/>
      <c r="JBM37" s="52"/>
      <c r="JBN37" s="52"/>
      <c r="JBO37" s="52"/>
      <c r="JBP37" s="52"/>
      <c r="JBQ37" s="52"/>
      <c r="JBR37" s="52"/>
      <c r="JBS37" s="52"/>
      <c r="JBT37" s="52"/>
      <c r="JBU37" s="52"/>
      <c r="JBV37" s="52"/>
      <c r="JBW37" s="52"/>
      <c r="JBX37" s="52"/>
      <c r="JBY37" s="52"/>
      <c r="JBZ37" s="52"/>
      <c r="JCA37" s="52"/>
      <c r="JCB37" s="52"/>
      <c r="JCC37" s="52"/>
      <c r="JCD37" s="52"/>
      <c r="JCE37" s="52"/>
      <c r="JCF37" s="52"/>
      <c r="JCG37" s="52"/>
      <c r="JCH37" s="52"/>
      <c r="JCI37" s="52"/>
      <c r="JCJ37" s="52"/>
      <c r="JCK37" s="52"/>
      <c r="JCL37" s="52"/>
      <c r="JCM37" s="52"/>
      <c r="JCN37" s="52"/>
      <c r="JCO37" s="52"/>
      <c r="JCP37" s="52"/>
      <c r="JCQ37" s="52"/>
      <c r="JCR37" s="52"/>
      <c r="JCS37" s="52"/>
      <c r="JCT37" s="52"/>
      <c r="JCU37" s="52"/>
      <c r="JCV37" s="52"/>
      <c r="JCW37" s="52"/>
      <c r="JCX37" s="52"/>
      <c r="JCY37" s="52"/>
      <c r="JCZ37" s="52"/>
      <c r="JDA37" s="52"/>
      <c r="JDB37" s="52"/>
      <c r="JDC37" s="52"/>
      <c r="JDD37" s="52"/>
      <c r="JDE37" s="52"/>
      <c r="JDF37" s="52"/>
      <c r="JDG37" s="52"/>
      <c r="JDH37" s="52"/>
      <c r="JDI37" s="52"/>
      <c r="JDJ37" s="52"/>
      <c r="JDK37" s="52"/>
      <c r="JDL37" s="52"/>
      <c r="JDM37" s="52"/>
      <c r="JDN37" s="52"/>
      <c r="JDO37" s="52"/>
      <c r="JDP37" s="52"/>
      <c r="JDQ37" s="52"/>
      <c r="JDR37" s="52"/>
      <c r="JDS37" s="52"/>
      <c r="JDT37" s="52"/>
      <c r="JDU37" s="52"/>
      <c r="JDV37" s="52"/>
      <c r="JDW37" s="52"/>
      <c r="JDX37" s="52"/>
      <c r="JDY37" s="52"/>
      <c r="JDZ37" s="52"/>
      <c r="JEA37" s="52"/>
      <c r="JEB37" s="52"/>
      <c r="JEC37" s="52"/>
      <c r="JED37" s="52"/>
      <c r="JEE37" s="52"/>
      <c r="JEF37" s="52"/>
      <c r="JEG37" s="52"/>
      <c r="JEH37" s="52"/>
      <c r="JEI37" s="52"/>
      <c r="JEJ37" s="52"/>
      <c r="JEK37" s="52"/>
      <c r="JEL37" s="52"/>
      <c r="JEM37" s="52"/>
      <c r="JEN37" s="52"/>
      <c r="JEO37" s="52"/>
      <c r="JEP37" s="52"/>
      <c r="JEQ37" s="52"/>
      <c r="JER37" s="52"/>
      <c r="JES37" s="52"/>
      <c r="JET37" s="52"/>
      <c r="JEU37" s="52"/>
      <c r="JEV37" s="52"/>
      <c r="JEW37" s="52"/>
      <c r="JEX37" s="52"/>
      <c r="JEY37" s="52"/>
      <c r="JEZ37" s="52"/>
      <c r="JFA37" s="52"/>
      <c r="JFB37" s="52"/>
      <c r="JFC37" s="52"/>
      <c r="JFD37" s="52"/>
      <c r="JFE37" s="52"/>
      <c r="JFF37" s="52"/>
      <c r="JFG37" s="52"/>
      <c r="JFH37" s="52"/>
      <c r="JFI37" s="52"/>
      <c r="JFJ37" s="52"/>
      <c r="JFK37" s="52"/>
      <c r="JFL37" s="52"/>
      <c r="JFM37" s="52"/>
      <c r="JFN37" s="52"/>
      <c r="JFO37" s="52"/>
      <c r="JFP37" s="52"/>
      <c r="JFQ37" s="52"/>
      <c r="JFR37" s="52"/>
      <c r="JFS37" s="52"/>
      <c r="JFT37" s="52"/>
      <c r="JFU37" s="52"/>
      <c r="JFV37" s="52"/>
      <c r="JFW37" s="52"/>
      <c r="JFX37" s="52"/>
      <c r="JFY37" s="52"/>
      <c r="JFZ37" s="52"/>
      <c r="JGA37" s="52"/>
      <c r="JGB37" s="52"/>
      <c r="JGC37" s="52"/>
      <c r="JGD37" s="52"/>
      <c r="JGE37" s="52"/>
      <c r="JGF37" s="52"/>
      <c r="JGG37" s="52"/>
      <c r="JGH37" s="52"/>
      <c r="JGI37" s="52"/>
      <c r="JGJ37" s="52"/>
      <c r="JGK37" s="52"/>
      <c r="JGL37" s="52"/>
      <c r="JGM37" s="52"/>
      <c r="JGN37" s="52"/>
      <c r="JGO37" s="52"/>
      <c r="JGP37" s="52"/>
      <c r="JGQ37" s="52"/>
      <c r="JGR37" s="52"/>
      <c r="JGS37" s="52"/>
      <c r="JGT37" s="52"/>
      <c r="JGU37" s="52"/>
      <c r="JGV37" s="52"/>
      <c r="JGW37" s="52"/>
      <c r="JGX37" s="52"/>
      <c r="JGY37" s="52"/>
      <c r="JGZ37" s="52"/>
      <c r="JHA37" s="52"/>
      <c r="JHB37" s="52"/>
      <c r="JHC37" s="52"/>
      <c r="JHD37" s="52"/>
      <c r="JHE37" s="52"/>
      <c r="JHF37" s="52"/>
      <c r="JHG37" s="52"/>
      <c r="JHH37" s="52"/>
      <c r="JHI37" s="52"/>
      <c r="JHJ37" s="52"/>
      <c r="JHK37" s="52"/>
      <c r="JHL37" s="52"/>
      <c r="JHM37" s="52"/>
      <c r="JHN37" s="52"/>
      <c r="JHO37" s="52"/>
      <c r="JHP37" s="52"/>
      <c r="JHQ37" s="52"/>
      <c r="JHR37" s="52"/>
      <c r="JHS37" s="52"/>
      <c r="JHT37" s="52"/>
      <c r="JHU37" s="52"/>
      <c r="JHV37" s="52"/>
      <c r="JHW37" s="52"/>
      <c r="JHX37" s="52"/>
      <c r="JHY37" s="52"/>
      <c r="JHZ37" s="52"/>
      <c r="JIA37" s="52"/>
      <c r="JIB37" s="52"/>
      <c r="JIC37" s="52"/>
      <c r="JID37" s="52"/>
      <c r="JIE37" s="52"/>
      <c r="JIF37" s="52"/>
      <c r="JIG37" s="52"/>
      <c r="JIH37" s="52"/>
      <c r="JII37" s="52"/>
      <c r="JIJ37" s="52"/>
      <c r="JIK37" s="52"/>
      <c r="JIL37" s="52"/>
      <c r="JIM37" s="52"/>
      <c r="JIN37" s="52"/>
      <c r="JIO37" s="52"/>
      <c r="JIP37" s="52"/>
      <c r="JIQ37" s="52"/>
      <c r="JIR37" s="52"/>
      <c r="JIS37" s="52"/>
      <c r="JIT37" s="52"/>
      <c r="JIU37" s="52"/>
      <c r="JIV37" s="52"/>
      <c r="JIW37" s="52"/>
      <c r="JIX37" s="52"/>
      <c r="JIY37" s="52"/>
      <c r="JIZ37" s="52"/>
      <c r="JJA37" s="52"/>
      <c r="JJB37" s="52"/>
      <c r="JJC37" s="52"/>
      <c r="JJD37" s="52"/>
      <c r="JJE37" s="52"/>
      <c r="JJF37" s="52"/>
      <c r="JJG37" s="52"/>
      <c r="JJH37" s="52"/>
      <c r="JJI37" s="52"/>
      <c r="JJJ37" s="52"/>
      <c r="JJK37" s="52"/>
      <c r="JJL37" s="52"/>
      <c r="JJM37" s="52"/>
      <c r="JJN37" s="52"/>
      <c r="JJO37" s="52"/>
      <c r="JJP37" s="52"/>
      <c r="JJQ37" s="52"/>
      <c r="JJR37" s="52"/>
      <c r="JJS37" s="52"/>
      <c r="JJT37" s="52"/>
      <c r="JJU37" s="52"/>
      <c r="JJV37" s="52"/>
      <c r="JJW37" s="52"/>
      <c r="JJX37" s="52"/>
      <c r="JJY37" s="52"/>
      <c r="JJZ37" s="52"/>
      <c r="JKA37" s="52"/>
      <c r="JKB37" s="52"/>
      <c r="JKC37" s="52"/>
      <c r="JKD37" s="52"/>
      <c r="JKE37" s="52"/>
      <c r="JKF37" s="52"/>
      <c r="JKG37" s="52"/>
      <c r="JKH37" s="52"/>
      <c r="JKI37" s="52"/>
      <c r="JKJ37" s="52"/>
      <c r="JKK37" s="52"/>
      <c r="JKL37" s="52"/>
      <c r="JKM37" s="52"/>
      <c r="JKN37" s="52"/>
      <c r="JKO37" s="52"/>
      <c r="JKP37" s="52"/>
      <c r="JKQ37" s="52"/>
      <c r="JKR37" s="52"/>
      <c r="JKS37" s="52"/>
      <c r="JKT37" s="52"/>
      <c r="JKU37" s="52"/>
      <c r="JKV37" s="52"/>
      <c r="JKW37" s="52"/>
      <c r="JKX37" s="52"/>
      <c r="JKY37" s="52"/>
      <c r="JKZ37" s="52"/>
      <c r="JLA37" s="52"/>
      <c r="JLB37" s="52"/>
      <c r="JLC37" s="52"/>
      <c r="JLD37" s="52"/>
      <c r="JLE37" s="52"/>
      <c r="JLF37" s="52"/>
      <c r="JLG37" s="52"/>
      <c r="JLH37" s="52"/>
      <c r="JLI37" s="52"/>
      <c r="JLJ37" s="52"/>
      <c r="JLK37" s="52"/>
      <c r="JLL37" s="52"/>
      <c r="JLM37" s="52"/>
      <c r="JLN37" s="52"/>
      <c r="JLO37" s="52"/>
      <c r="JLP37" s="52"/>
      <c r="JLQ37" s="52"/>
      <c r="JLR37" s="52"/>
      <c r="JLS37" s="52"/>
      <c r="JLT37" s="52"/>
      <c r="JLU37" s="52"/>
      <c r="JLV37" s="52"/>
      <c r="JLW37" s="52"/>
      <c r="JLX37" s="52"/>
      <c r="JLY37" s="52"/>
      <c r="JLZ37" s="52"/>
      <c r="JMA37" s="52"/>
      <c r="JMB37" s="52"/>
      <c r="JMC37" s="52"/>
      <c r="JMD37" s="52"/>
      <c r="JME37" s="52"/>
      <c r="JMF37" s="52"/>
      <c r="JMG37" s="52"/>
      <c r="JMH37" s="52"/>
      <c r="JMI37" s="52"/>
      <c r="JMJ37" s="52"/>
      <c r="JMK37" s="52"/>
      <c r="JML37" s="52"/>
      <c r="JMM37" s="52"/>
      <c r="JMN37" s="52"/>
      <c r="JMO37" s="52"/>
      <c r="JMP37" s="52"/>
      <c r="JMQ37" s="52"/>
      <c r="JMR37" s="52"/>
      <c r="JMS37" s="52"/>
      <c r="JMT37" s="52"/>
      <c r="JMU37" s="52"/>
      <c r="JMV37" s="52"/>
      <c r="JMW37" s="52"/>
      <c r="JMX37" s="52"/>
      <c r="JMY37" s="52"/>
      <c r="JMZ37" s="52"/>
      <c r="JNA37" s="52"/>
      <c r="JNB37" s="52"/>
      <c r="JNC37" s="52"/>
      <c r="JND37" s="52"/>
      <c r="JNE37" s="52"/>
      <c r="JNF37" s="52"/>
      <c r="JNG37" s="52"/>
      <c r="JNH37" s="52"/>
      <c r="JNI37" s="52"/>
      <c r="JNJ37" s="52"/>
      <c r="JNK37" s="52"/>
      <c r="JNL37" s="52"/>
      <c r="JNM37" s="52"/>
      <c r="JNN37" s="52"/>
      <c r="JNO37" s="52"/>
      <c r="JNP37" s="52"/>
      <c r="JNQ37" s="52"/>
      <c r="JNR37" s="52"/>
      <c r="JNS37" s="52"/>
      <c r="JNT37" s="52"/>
      <c r="JNU37" s="52"/>
      <c r="JNV37" s="52"/>
      <c r="JNW37" s="52"/>
      <c r="JNX37" s="52"/>
      <c r="JNY37" s="52"/>
      <c r="JNZ37" s="52"/>
      <c r="JOA37" s="52"/>
      <c r="JOB37" s="52"/>
      <c r="JOC37" s="52"/>
      <c r="JOD37" s="52"/>
      <c r="JOE37" s="52"/>
      <c r="JOF37" s="52"/>
      <c r="JOG37" s="52"/>
      <c r="JOH37" s="52"/>
      <c r="JOI37" s="52"/>
      <c r="JOJ37" s="52"/>
      <c r="JOK37" s="52"/>
      <c r="JOL37" s="52"/>
      <c r="JOM37" s="52"/>
      <c r="JON37" s="52"/>
      <c r="JOO37" s="52"/>
      <c r="JOP37" s="52"/>
      <c r="JOQ37" s="52"/>
      <c r="JOR37" s="52"/>
      <c r="JOS37" s="52"/>
      <c r="JOT37" s="52"/>
      <c r="JOU37" s="52"/>
      <c r="JOV37" s="52"/>
      <c r="JOW37" s="52"/>
      <c r="JOX37" s="52"/>
      <c r="JOY37" s="52"/>
      <c r="JOZ37" s="52"/>
      <c r="JPA37" s="52"/>
      <c r="JPB37" s="52"/>
      <c r="JPC37" s="52"/>
      <c r="JPD37" s="52"/>
      <c r="JPE37" s="52"/>
      <c r="JPF37" s="52"/>
      <c r="JPG37" s="52"/>
      <c r="JPH37" s="52"/>
      <c r="JPI37" s="52"/>
      <c r="JPJ37" s="52"/>
      <c r="JPK37" s="52"/>
      <c r="JPL37" s="52"/>
      <c r="JPM37" s="52"/>
      <c r="JPN37" s="52"/>
      <c r="JPO37" s="52"/>
      <c r="JPP37" s="52"/>
      <c r="JPQ37" s="52"/>
      <c r="JPR37" s="52"/>
      <c r="JPS37" s="52"/>
      <c r="JPT37" s="52"/>
      <c r="JPU37" s="52"/>
      <c r="JPV37" s="52"/>
      <c r="JPW37" s="52"/>
      <c r="JPX37" s="52"/>
      <c r="JPY37" s="52"/>
      <c r="JPZ37" s="52"/>
      <c r="JQA37" s="52"/>
      <c r="JQB37" s="52"/>
      <c r="JQC37" s="52"/>
      <c r="JQD37" s="52"/>
      <c r="JQE37" s="52"/>
      <c r="JQF37" s="52"/>
      <c r="JQG37" s="52"/>
      <c r="JQH37" s="52"/>
      <c r="JQI37" s="52"/>
      <c r="JQJ37" s="52"/>
      <c r="JQK37" s="52"/>
      <c r="JQL37" s="52"/>
      <c r="JQM37" s="52"/>
      <c r="JQN37" s="52"/>
      <c r="JQO37" s="52"/>
      <c r="JQP37" s="52"/>
      <c r="JQQ37" s="52"/>
      <c r="JQR37" s="52"/>
      <c r="JQS37" s="52"/>
      <c r="JQT37" s="52"/>
      <c r="JQU37" s="52"/>
      <c r="JQV37" s="52"/>
      <c r="JQW37" s="52"/>
      <c r="JQX37" s="52"/>
      <c r="JQY37" s="52"/>
      <c r="JQZ37" s="52"/>
      <c r="JRA37" s="52"/>
      <c r="JRB37" s="52"/>
      <c r="JRC37" s="52"/>
      <c r="JRD37" s="52"/>
      <c r="JRE37" s="52"/>
      <c r="JRF37" s="52"/>
      <c r="JRG37" s="52"/>
      <c r="JRH37" s="52"/>
      <c r="JRI37" s="52"/>
      <c r="JRJ37" s="52"/>
      <c r="JRK37" s="52"/>
      <c r="JRL37" s="52"/>
      <c r="JRM37" s="52"/>
      <c r="JRN37" s="52"/>
      <c r="JRO37" s="52"/>
      <c r="JRP37" s="52"/>
      <c r="JRQ37" s="52"/>
      <c r="JRR37" s="52"/>
      <c r="JRS37" s="52"/>
      <c r="JRT37" s="52"/>
      <c r="JRU37" s="52"/>
      <c r="JRV37" s="52"/>
      <c r="JRW37" s="52"/>
      <c r="JRX37" s="52"/>
      <c r="JRY37" s="52"/>
      <c r="JRZ37" s="52"/>
      <c r="JSA37" s="52"/>
      <c r="JSB37" s="52"/>
      <c r="JSC37" s="52"/>
      <c r="JSD37" s="52"/>
      <c r="JSE37" s="52"/>
      <c r="JSF37" s="52"/>
      <c r="JSG37" s="52"/>
      <c r="JSH37" s="52"/>
      <c r="JSI37" s="52"/>
      <c r="JSJ37" s="52"/>
      <c r="JSK37" s="52"/>
      <c r="JSL37" s="52"/>
      <c r="JSM37" s="52"/>
      <c r="JSN37" s="52"/>
      <c r="JSO37" s="52"/>
      <c r="JSP37" s="52"/>
      <c r="JSQ37" s="52"/>
      <c r="JSR37" s="52"/>
      <c r="JSS37" s="52"/>
      <c r="JST37" s="52"/>
      <c r="JSU37" s="52"/>
      <c r="JSV37" s="52"/>
      <c r="JSW37" s="52"/>
      <c r="JSX37" s="52"/>
      <c r="JSY37" s="52"/>
      <c r="JSZ37" s="52"/>
      <c r="JTA37" s="52"/>
      <c r="JTB37" s="52"/>
      <c r="JTC37" s="52"/>
      <c r="JTD37" s="52"/>
      <c r="JTE37" s="52"/>
      <c r="JTF37" s="52"/>
      <c r="JTG37" s="52"/>
      <c r="JTH37" s="52"/>
      <c r="JTI37" s="52"/>
      <c r="JTJ37" s="52"/>
      <c r="JTK37" s="52"/>
      <c r="JTL37" s="52"/>
      <c r="JTM37" s="52"/>
      <c r="JTN37" s="52"/>
      <c r="JTO37" s="52"/>
      <c r="JTP37" s="52"/>
      <c r="JTQ37" s="52"/>
      <c r="JTR37" s="52"/>
      <c r="JTS37" s="52"/>
      <c r="JTT37" s="52"/>
      <c r="JTU37" s="52"/>
      <c r="JTV37" s="52"/>
      <c r="JTW37" s="52"/>
      <c r="JTX37" s="52"/>
      <c r="JTY37" s="52"/>
      <c r="JTZ37" s="52"/>
      <c r="JUA37" s="52"/>
      <c r="JUB37" s="52"/>
      <c r="JUC37" s="52"/>
      <c r="JUD37" s="52"/>
      <c r="JUE37" s="52"/>
      <c r="JUF37" s="52"/>
      <c r="JUG37" s="52"/>
      <c r="JUH37" s="52"/>
      <c r="JUI37" s="52"/>
      <c r="JUJ37" s="52"/>
      <c r="JUK37" s="52"/>
      <c r="JUL37" s="52"/>
      <c r="JUM37" s="52"/>
      <c r="JUN37" s="52"/>
      <c r="JUO37" s="52"/>
      <c r="JUP37" s="52"/>
      <c r="JUQ37" s="52"/>
      <c r="JUR37" s="52"/>
      <c r="JUS37" s="52"/>
      <c r="JUT37" s="52"/>
      <c r="JUU37" s="52"/>
      <c r="JUV37" s="52"/>
      <c r="JUW37" s="52"/>
      <c r="JUX37" s="52"/>
      <c r="JUY37" s="52"/>
      <c r="JUZ37" s="52"/>
      <c r="JVA37" s="52"/>
      <c r="JVB37" s="52"/>
      <c r="JVC37" s="52"/>
      <c r="JVD37" s="52"/>
      <c r="JVE37" s="52"/>
      <c r="JVF37" s="52"/>
      <c r="JVG37" s="52"/>
      <c r="JVH37" s="52"/>
      <c r="JVI37" s="52"/>
      <c r="JVJ37" s="52"/>
      <c r="JVK37" s="52"/>
      <c r="JVL37" s="52"/>
      <c r="JVM37" s="52"/>
      <c r="JVN37" s="52"/>
      <c r="JVO37" s="52"/>
      <c r="JVP37" s="52"/>
      <c r="JVQ37" s="52"/>
      <c r="JVR37" s="52"/>
      <c r="JVS37" s="52"/>
      <c r="JVT37" s="52"/>
      <c r="JVU37" s="52"/>
      <c r="JVV37" s="52"/>
      <c r="JVW37" s="52"/>
      <c r="JVX37" s="52"/>
      <c r="JVY37" s="52"/>
      <c r="JVZ37" s="52"/>
      <c r="JWA37" s="52"/>
      <c r="JWB37" s="52"/>
      <c r="JWC37" s="52"/>
      <c r="JWD37" s="52"/>
      <c r="JWE37" s="52"/>
      <c r="JWF37" s="52"/>
      <c r="JWG37" s="52"/>
      <c r="JWH37" s="52"/>
      <c r="JWI37" s="52"/>
      <c r="JWJ37" s="52"/>
      <c r="JWK37" s="52"/>
      <c r="JWL37" s="52"/>
      <c r="JWM37" s="52"/>
      <c r="JWN37" s="52"/>
      <c r="JWO37" s="52"/>
      <c r="JWP37" s="52"/>
      <c r="JWQ37" s="52"/>
      <c r="JWR37" s="52"/>
      <c r="JWS37" s="52"/>
      <c r="JWT37" s="52"/>
      <c r="JWU37" s="52"/>
      <c r="JWV37" s="52"/>
      <c r="JWW37" s="52"/>
      <c r="JWX37" s="52"/>
      <c r="JWY37" s="52"/>
      <c r="JWZ37" s="52"/>
      <c r="JXA37" s="52"/>
      <c r="JXB37" s="52"/>
      <c r="JXC37" s="52"/>
      <c r="JXD37" s="52"/>
      <c r="JXE37" s="52"/>
      <c r="JXF37" s="52"/>
      <c r="JXG37" s="52"/>
      <c r="JXH37" s="52"/>
      <c r="JXI37" s="52"/>
      <c r="JXJ37" s="52"/>
      <c r="JXK37" s="52"/>
      <c r="JXL37" s="52"/>
      <c r="JXM37" s="52"/>
      <c r="JXN37" s="52"/>
      <c r="JXO37" s="52"/>
      <c r="JXP37" s="52"/>
      <c r="JXQ37" s="52"/>
      <c r="JXR37" s="52"/>
      <c r="JXS37" s="52"/>
      <c r="JXT37" s="52"/>
      <c r="JXU37" s="52"/>
      <c r="JXV37" s="52"/>
      <c r="JXW37" s="52"/>
      <c r="JXX37" s="52"/>
      <c r="JXY37" s="52"/>
      <c r="JXZ37" s="52"/>
      <c r="JYA37" s="52"/>
      <c r="JYB37" s="52"/>
      <c r="JYC37" s="52"/>
      <c r="JYD37" s="52"/>
      <c r="JYE37" s="52"/>
      <c r="JYF37" s="52"/>
      <c r="JYG37" s="52"/>
      <c r="JYH37" s="52"/>
      <c r="JYI37" s="52"/>
      <c r="JYJ37" s="52"/>
      <c r="JYK37" s="52"/>
      <c r="JYL37" s="52"/>
      <c r="JYM37" s="52"/>
      <c r="JYN37" s="52"/>
      <c r="JYO37" s="52"/>
      <c r="JYP37" s="52"/>
      <c r="JYQ37" s="52"/>
      <c r="JYR37" s="52"/>
      <c r="JYS37" s="52"/>
      <c r="JYT37" s="52"/>
      <c r="JYU37" s="52"/>
      <c r="JYV37" s="52"/>
      <c r="JYW37" s="52"/>
      <c r="JYX37" s="52"/>
      <c r="JYY37" s="52"/>
      <c r="JYZ37" s="52"/>
      <c r="JZA37" s="52"/>
      <c r="JZB37" s="52"/>
      <c r="JZC37" s="52"/>
      <c r="JZD37" s="52"/>
      <c r="JZE37" s="52"/>
      <c r="JZF37" s="52"/>
      <c r="JZG37" s="52"/>
      <c r="JZH37" s="52"/>
      <c r="JZI37" s="52"/>
      <c r="JZJ37" s="52"/>
      <c r="JZK37" s="52"/>
      <c r="JZL37" s="52"/>
      <c r="JZM37" s="52"/>
      <c r="JZN37" s="52"/>
      <c r="JZO37" s="52"/>
      <c r="JZP37" s="52"/>
      <c r="JZQ37" s="52"/>
      <c r="JZR37" s="52"/>
      <c r="JZS37" s="52"/>
      <c r="JZT37" s="52"/>
      <c r="JZU37" s="52"/>
      <c r="JZV37" s="52"/>
      <c r="JZW37" s="52"/>
      <c r="JZX37" s="52"/>
      <c r="JZY37" s="52"/>
      <c r="JZZ37" s="52"/>
      <c r="KAA37" s="52"/>
      <c r="KAB37" s="52"/>
      <c r="KAC37" s="52"/>
      <c r="KAD37" s="52"/>
      <c r="KAE37" s="52"/>
      <c r="KAF37" s="52"/>
      <c r="KAG37" s="52"/>
      <c r="KAH37" s="52"/>
      <c r="KAI37" s="52"/>
      <c r="KAJ37" s="52"/>
      <c r="KAK37" s="52"/>
      <c r="KAL37" s="52"/>
      <c r="KAM37" s="52"/>
      <c r="KAN37" s="52"/>
      <c r="KAO37" s="52"/>
      <c r="KAP37" s="52"/>
      <c r="KAQ37" s="52"/>
      <c r="KAR37" s="52"/>
      <c r="KAS37" s="52"/>
      <c r="KAT37" s="52"/>
      <c r="KAU37" s="52"/>
      <c r="KAV37" s="52"/>
      <c r="KAW37" s="52"/>
      <c r="KAX37" s="52"/>
      <c r="KAY37" s="52"/>
      <c r="KAZ37" s="52"/>
      <c r="KBA37" s="52"/>
      <c r="KBB37" s="52"/>
      <c r="KBC37" s="52"/>
      <c r="KBD37" s="52"/>
      <c r="KBE37" s="52"/>
      <c r="KBF37" s="52"/>
      <c r="KBG37" s="52"/>
      <c r="KBH37" s="52"/>
      <c r="KBI37" s="52"/>
      <c r="KBJ37" s="52"/>
      <c r="KBK37" s="52"/>
      <c r="KBL37" s="52"/>
      <c r="KBM37" s="52"/>
      <c r="KBN37" s="52"/>
      <c r="KBO37" s="52"/>
      <c r="KBP37" s="52"/>
      <c r="KBQ37" s="52"/>
      <c r="KBR37" s="52"/>
      <c r="KBS37" s="52"/>
      <c r="KBT37" s="52"/>
      <c r="KBU37" s="52"/>
      <c r="KBV37" s="52"/>
      <c r="KBW37" s="52"/>
      <c r="KBX37" s="52"/>
      <c r="KBY37" s="52"/>
      <c r="KBZ37" s="52"/>
      <c r="KCA37" s="52"/>
      <c r="KCB37" s="52"/>
      <c r="KCC37" s="52"/>
      <c r="KCD37" s="52"/>
      <c r="KCE37" s="52"/>
      <c r="KCF37" s="52"/>
      <c r="KCG37" s="52"/>
      <c r="KCH37" s="52"/>
      <c r="KCI37" s="52"/>
      <c r="KCJ37" s="52"/>
      <c r="KCK37" s="52"/>
      <c r="KCL37" s="52"/>
      <c r="KCM37" s="52"/>
      <c r="KCN37" s="52"/>
      <c r="KCO37" s="52"/>
      <c r="KCP37" s="52"/>
      <c r="KCQ37" s="52"/>
      <c r="KCR37" s="52"/>
      <c r="KCS37" s="52"/>
      <c r="KCT37" s="52"/>
      <c r="KCU37" s="52"/>
      <c r="KCV37" s="52"/>
      <c r="KCW37" s="52"/>
      <c r="KCX37" s="52"/>
      <c r="KCY37" s="52"/>
      <c r="KCZ37" s="52"/>
      <c r="KDA37" s="52"/>
      <c r="KDB37" s="52"/>
      <c r="KDC37" s="52"/>
      <c r="KDD37" s="52"/>
      <c r="KDE37" s="52"/>
      <c r="KDF37" s="52"/>
      <c r="KDG37" s="52"/>
      <c r="KDH37" s="52"/>
      <c r="KDI37" s="52"/>
      <c r="KDJ37" s="52"/>
      <c r="KDK37" s="52"/>
      <c r="KDL37" s="52"/>
      <c r="KDM37" s="52"/>
      <c r="KDN37" s="52"/>
      <c r="KDO37" s="52"/>
      <c r="KDP37" s="52"/>
      <c r="KDQ37" s="52"/>
      <c r="KDR37" s="52"/>
      <c r="KDS37" s="52"/>
      <c r="KDT37" s="52"/>
      <c r="KDU37" s="52"/>
      <c r="KDV37" s="52"/>
      <c r="KDW37" s="52"/>
      <c r="KDX37" s="52"/>
      <c r="KDY37" s="52"/>
      <c r="KDZ37" s="52"/>
      <c r="KEA37" s="52"/>
      <c r="KEB37" s="52"/>
      <c r="KEC37" s="52"/>
      <c r="KED37" s="52"/>
      <c r="KEE37" s="52"/>
      <c r="KEF37" s="52"/>
      <c r="KEG37" s="52"/>
      <c r="KEH37" s="52"/>
      <c r="KEI37" s="52"/>
      <c r="KEJ37" s="52"/>
      <c r="KEK37" s="52"/>
      <c r="KEL37" s="52"/>
      <c r="KEM37" s="52"/>
      <c r="KEN37" s="52"/>
      <c r="KEO37" s="52"/>
      <c r="KEP37" s="52"/>
      <c r="KEQ37" s="52"/>
      <c r="KER37" s="52"/>
      <c r="KES37" s="52"/>
      <c r="KET37" s="52"/>
      <c r="KEU37" s="52"/>
      <c r="KEV37" s="52"/>
      <c r="KEW37" s="52"/>
      <c r="KEX37" s="52"/>
      <c r="KEY37" s="52"/>
      <c r="KEZ37" s="52"/>
      <c r="KFA37" s="52"/>
      <c r="KFB37" s="52"/>
      <c r="KFC37" s="52"/>
      <c r="KFD37" s="52"/>
      <c r="KFE37" s="52"/>
      <c r="KFF37" s="52"/>
      <c r="KFG37" s="52"/>
      <c r="KFH37" s="52"/>
      <c r="KFI37" s="52"/>
      <c r="KFJ37" s="52"/>
      <c r="KFK37" s="52"/>
      <c r="KFL37" s="52"/>
      <c r="KFM37" s="52"/>
      <c r="KFN37" s="52"/>
      <c r="KFO37" s="52"/>
      <c r="KFP37" s="52"/>
      <c r="KFQ37" s="52"/>
      <c r="KFR37" s="52"/>
      <c r="KFS37" s="52"/>
      <c r="KFT37" s="52"/>
      <c r="KFU37" s="52"/>
      <c r="KFV37" s="52"/>
      <c r="KFW37" s="52"/>
      <c r="KFX37" s="52"/>
      <c r="KFY37" s="52"/>
      <c r="KFZ37" s="52"/>
      <c r="KGA37" s="52"/>
      <c r="KGB37" s="52"/>
      <c r="KGC37" s="52"/>
      <c r="KGD37" s="52"/>
      <c r="KGE37" s="52"/>
      <c r="KGF37" s="52"/>
      <c r="KGG37" s="52"/>
      <c r="KGH37" s="52"/>
      <c r="KGI37" s="52"/>
      <c r="KGJ37" s="52"/>
      <c r="KGK37" s="52"/>
      <c r="KGL37" s="52"/>
      <c r="KGM37" s="52"/>
      <c r="KGN37" s="52"/>
      <c r="KGO37" s="52"/>
      <c r="KGP37" s="52"/>
      <c r="KGQ37" s="52"/>
      <c r="KGR37" s="52"/>
      <c r="KGS37" s="52"/>
      <c r="KGT37" s="52"/>
      <c r="KGU37" s="52"/>
      <c r="KGV37" s="52"/>
      <c r="KGW37" s="52"/>
      <c r="KGX37" s="52"/>
      <c r="KGY37" s="52"/>
      <c r="KGZ37" s="52"/>
      <c r="KHA37" s="52"/>
      <c r="KHB37" s="52"/>
      <c r="KHC37" s="52"/>
      <c r="KHD37" s="52"/>
      <c r="KHE37" s="52"/>
      <c r="KHF37" s="52"/>
      <c r="KHG37" s="52"/>
      <c r="KHH37" s="52"/>
      <c r="KHI37" s="52"/>
      <c r="KHJ37" s="52"/>
      <c r="KHK37" s="52"/>
      <c r="KHL37" s="52"/>
      <c r="KHM37" s="52"/>
      <c r="KHN37" s="52"/>
      <c r="KHO37" s="52"/>
      <c r="KHP37" s="52"/>
      <c r="KHQ37" s="52"/>
      <c r="KHR37" s="52"/>
      <c r="KHS37" s="52"/>
      <c r="KHT37" s="52"/>
      <c r="KHU37" s="52"/>
      <c r="KHV37" s="52"/>
      <c r="KHW37" s="52"/>
      <c r="KHX37" s="52"/>
      <c r="KHY37" s="52"/>
      <c r="KHZ37" s="52"/>
      <c r="KIA37" s="52"/>
      <c r="KIB37" s="52"/>
      <c r="KIC37" s="52"/>
      <c r="KID37" s="52"/>
      <c r="KIE37" s="52"/>
      <c r="KIF37" s="52"/>
      <c r="KIG37" s="52"/>
      <c r="KIH37" s="52"/>
      <c r="KII37" s="52"/>
      <c r="KIJ37" s="52"/>
      <c r="KIK37" s="52"/>
      <c r="KIL37" s="52"/>
      <c r="KIM37" s="52"/>
      <c r="KIN37" s="52"/>
      <c r="KIO37" s="52"/>
      <c r="KIP37" s="52"/>
      <c r="KIQ37" s="52"/>
      <c r="KIR37" s="52"/>
      <c r="KIS37" s="52"/>
      <c r="KIT37" s="52"/>
      <c r="KIU37" s="52"/>
      <c r="KIV37" s="52"/>
      <c r="KIW37" s="52"/>
      <c r="KIX37" s="52"/>
      <c r="KIY37" s="52"/>
      <c r="KIZ37" s="52"/>
      <c r="KJA37" s="52"/>
      <c r="KJB37" s="52"/>
      <c r="KJC37" s="52"/>
      <c r="KJD37" s="52"/>
      <c r="KJE37" s="52"/>
      <c r="KJF37" s="52"/>
      <c r="KJG37" s="52"/>
      <c r="KJH37" s="52"/>
      <c r="KJI37" s="52"/>
      <c r="KJJ37" s="52"/>
      <c r="KJK37" s="52"/>
      <c r="KJL37" s="52"/>
      <c r="KJM37" s="52"/>
      <c r="KJN37" s="52"/>
      <c r="KJO37" s="52"/>
      <c r="KJP37" s="52"/>
      <c r="KJQ37" s="52"/>
      <c r="KJR37" s="52"/>
      <c r="KJS37" s="52"/>
      <c r="KJT37" s="52"/>
      <c r="KJU37" s="52"/>
      <c r="KJV37" s="52"/>
      <c r="KJW37" s="52"/>
      <c r="KJX37" s="52"/>
      <c r="KJY37" s="52"/>
      <c r="KJZ37" s="52"/>
      <c r="KKA37" s="52"/>
      <c r="KKB37" s="52"/>
      <c r="KKC37" s="52"/>
      <c r="KKD37" s="52"/>
      <c r="KKE37" s="52"/>
      <c r="KKF37" s="52"/>
      <c r="KKG37" s="52"/>
      <c r="KKH37" s="52"/>
      <c r="KKI37" s="52"/>
      <c r="KKJ37" s="52"/>
      <c r="KKK37" s="52"/>
      <c r="KKL37" s="52"/>
      <c r="KKM37" s="52"/>
      <c r="KKN37" s="52"/>
      <c r="KKO37" s="52"/>
      <c r="KKP37" s="52"/>
      <c r="KKQ37" s="52"/>
      <c r="KKR37" s="52"/>
      <c r="KKS37" s="52"/>
      <c r="KKT37" s="52"/>
      <c r="KKU37" s="52"/>
      <c r="KKV37" s="52"/>
      <c r="KKW37" s="52"/>
      <c r="KKX37" s="52"/>
      <c r="KKY37" s="52"/>
      <c r="KKZ37" s="52"/>
      <c r="KLA37" s="52"/>
      <c r="KLB37" s="52"/>
      <c r="KLC37" s="52"/>
      <c r="KLD37" s="52"/>
      <c r="KLE37" s="52"/>
      <c r="KLF37" s="52"/>
      <c r="KLG37" s="52"/>
      <c r="KLH37" s="52"/>
      <c r="KLI37" s="52"/>
      <c r="KLJ37" s="52"/>
      <c r="KLK37" s="52"/>
      <c r="KLL37" s="52"/>
      <c r="KLM37" s="52"/>
      <c r="KLN37" s="52"/>
      <c r="KLO37" s="52"/>
      <c r="KLP37" s="52"/>
      <c r="KLQ37" s="52"/>
      <c r="KLR37" s="52"/>
      <c r="KLS37" s="52"/>
      <c r="KLT37" s="52"/>
      <c r="KLU37" s="52"/>
      <c r="KLV37" s="52"/>
      <c r="KLW37" s="52"/>
      <c r="KLX37" s="52"/>
      <c r="KLY37" s="52"/>
      <c r="KLZ37" s="52"/>
      <c r="KMA37" s="52"/>
      <c r="KMB37" s="52"/>
      <c r="KMC37" s="52"/>
      <c r="KMD37" s="52"/>
      <c r="KME37" s="52"/>
      <c r="KMF37" s="52"/>
      <c r="KMG37" s="52"/>
      <c r="KMH37" s="52"/>
      <c r="KMI37" s="52"/>
      <c r="KMJ37" s="52"/>
      <c r="KMK37" s="52"/>
      <c r="KML37" s="52"/>
      <c r="KMM37" s="52"/>
      <c r="KMN37" s="52"/>
      <c r="KMO37" s="52"/>
      <c r="KMP37" s="52"/>
      <c r="KMQ37" s="52"/>
      <c r="KMR37" s="52"/>
      <c r="KMS37" s="52"/>
      <c r="KMT37" s="52"/>
      <c r="KMU37" s="52"/>
      <c r="KMV37" s="52"/>
      <c r="KMW37" s="52"/>
      <c r="KMX37" s="52"/>
      <c r="KMY37" s="52"/>
      <c r="KMZ37" s="52"/>
      <c r="KNA37" s="52"/>
      <c r="KNB37" s="52"/>
      <c r="KNC37" s="52"/>
      <c r="KND37" s="52"/>
      <c r="KNE37" s="52"/>
      <c r="KNF37" s="52"/>
      <c r="KNG37" s="52"/>
      <c r="KNH37" s="52"/>
      <c r="KNI37" s="52"/>
      <c r="KNJ37" s="52"/>
      <c r="KNK37" s="52"/>
      <c r="KNL37" s="52"/>
      <c r="KNM37" s="52"/>
      <c r="KNN37" s="52"/>
      <c r="KNO37" s="52"/>
      <c r="KNP37" s="52"/>
      <c r="KNQ37" s="52"/>
      <c r="KNR37" s="52"/>
      <c r="KNS37" s="52"/>
      <c r="KNT37" s="52"/>
      <c r="KNU37" s="52"/>
      <c r="KNV37" s="52"/>
      <c r="KNW37" s="52"/>
      <c r="KNX37" s="52"/>
      <c r="KNY37" s="52"/>
      <c r="KNZ37" s="52"/>
      <c r="KOA37" s="52"/>
      <c r="KOB37" s="52"/>
      <c r="KOC37" s="52"/>
      <c r="KOD37" s="52"/>
      <c r="KOE37" s="52"/>
      <c r="KOF37" s="52"/>
      <c r="KOG37" s="52"/>
      <c r="KOH37" s="52"/>
      <c r="KOI37" s="52"/>
      <c r="KOJ37" s="52"/>
      <c r="KOK37" s="52"/>
      <c r="KOL37" s="52"/>
      <c r="KOM37" s="52"/>
      <c r="KON37" s="52"/>
      <c r="KOO37" s="52"/>
      <c r="KOP37" s="52"/>
      <c r="KOQ37" s="52"/>
      <c r="KOR37" s="52"/>
      <c r="KOS37" s="52"/>
      <c r="KOT37" s="52"/>
      <c r="KOU37" s="52"/>
      <c r="KOV37" s="52"/>
      <c r="KOW37" s="52"/>
      <c r="KOX37" s="52"/>
      <c r="KOY37" s="52"/>
      <c r="KOZ37" s="52"/>
      <c r="KPA37" s="52"/>
      <c r="KPB37" s="52"/>
      <c r="KPC37" s="52"/>
      <c r="KPD37" s="52"/>
      <c r="KPE37" s="52"/>
      <c r="KPF37" s="52"/>
      <c r="KPG37" s="52"/>
      <c r="KPH37" s="52"/>
      <c r="KPI37" s="52"/>
      <c r="KPJ37" s="52"/>
      <c r="KPK37" s="52"/>
      <c r="KPL37" s="52"/>
      <c r="KPM37" s="52"/>
      <c r="KPN37" s="52"/>
      <c r="KPO37" s="52"/>
      <c r="KPP37" s="52"/>
      <c r="KPQ37" s="52"/>
      <c r="KPR37" s="52"/>
      <c r="KPS37" s="52"/>
      <c r="KPT37" s="52"/>
      <c r="KPU37" s="52"/>
      <c r="KPV37" s="52"/>
      <c r="KPW37" s="52"/>
      <c r="KPX37" s="52"/>
      <c r="KPY37" s="52"/>
      <c r="KPZ37" s="52"/>
      <c r="KQA37" s="52"/>
      <c r="KQB37" s="52"/>
      <c r="KQC37" s="52"/>
      <c r="KQD37" s="52"/>
      <c r="KQE37" s="52"/>
      <c r="KQF37" s="52"/>
      <c r="KQG37" s="52"/>
      <c r="KQH37" s="52"/>
      <c r="KQI37" s="52"/>
      <c r="KQJ37" s="52"/>
      <c r="KQK37" s="52"/>
      <c r="KQL37" s="52"/>
      <c r="KQM37" s="52"/>
      <c r="KQN37" s="52"/>
      <c r="KQO37" s="52"/>
      <c r="KQP37" s="52"/>
      <c r="KQQ37" s="52"/>
      <c r="KQR37" s="52"/>
      <c r="KQS37" s="52"/>
      <c r="KQT37" s="52"/>
      <c r="KQU37" s="52"/>
      <c r="KQV37" s="52"/>
      <c r="KQW37" s="52"/>
      <c r="KQX37" s="52"/>
      <c r="KQY37" s="52"/>
      <c r="KQZ37" s="52"/>
      <c r="KRA37" s="52"/>
      <c r="KRB37" s="52"/>
      <c r="KRC37" s="52"/>
      <c r="KRD37" s="52"/>
      <c r="KRE37" s="52"/>
      <c r="KRF37" s="52"/>
      <c r="KRG37" s="52"/>
      <c r="KRH37" s="52"/>
      <c r="KRI37" s="52"/>
      <c r="KRJ37" s="52"/>
      <c r="KRK37" s="52"/>
      <c r="KRL37" s="52"/>
      <c r="KRM37" s="52"/>
      <c r="KRN37" s="52"/>
      <c r="KRO37" s="52"/>
      <c r="KRP37" s="52"/>
      <c r="KRQ37" s="52"/>
      <c r="KRR37" s="52"/>
      <c r="KRS37" s="52"/>
      <c r="KRT37" s="52"/>
      <c r="KRU37" s="52"/>
      <c r="KRV37" s="52"/>
      <c r="KRW37" s="52"/>
      <c r="KRX37" s="52"/>
      <c r="KRY37" s="52"/>
      <c r="KRZ37" s="52"/>
      <c r="KSA37" s="52"/>
      <c r="KSB37" s="52"/>
      <c r="KSC37" s="52"/>
      <c r="KSD37" s="52"/>
      <c r="KSE37" s="52"/>
      <c r="KSF37" s="52"/>
      <c r="KSG37" s="52"/>
      <c r="KSH37" s="52"/>
      <c r="KSI37" s="52"/>
      <c r="KSJ37" s="52"/>
      <c r="KSK37" s="52"/>
      <c r="KSL37" s="52"/>
      <c r="KSM37" s="52"/>
      <c r="KSN37" s="52"/>
      <c r="KSO37" s="52"/>
      <c r="KSP37" s="52"/>
      <c r="KSQ37" s="52"/>
      <c r="KSR37" s="52"/>
      <c r="KSS37" s="52"/>
      <c r="KST37" s="52"/>
      <c r="KSU37" s="52"/>
      <c r="KSV37" s="52"/>
      <c r="KSW37" s="52"/>
      <c r="KSX37" s="52"/>
      <c r="KSY37" s="52"/>
      <c r="KSZ37" s="52"/>
      <c r="KTA37" s="52"/>
      <c r="KTB37" s="52"/>
      <c r="KTC37" s="52"/>
      <c r="KTD37" s="52"/>
      <c r="KTE37" s="52"/>
      <c r="KTF37" s="52"/>
      <c r="KTG37" s="52"/>
      <c r="KTH37" s="52"/>
      <c r="KTI37" s="52"/>
      <c r="KTJ37" s="52"/>
      <c r="KTK37" s="52"/>
      <c r="KTL37" s="52"/>
      <c r="KTM37" s="52"/>
      <c r="KTN37" s="52"/>
      <c r="KTO37" s="52"/>
      <c r="KTP37" s="52"/>
      <c r="KTQ37" s="52"/>
      <c r="KTR37" s="52"/>
      <c r="KTS37" s="52"/>
      <c r="KTT37" s="52"/>
      <c r="KTU37" s="52"/>
      <c r="KTV37" s="52"/>
      <c r="KTW37" s="52"/>
      <c r="KTX37" s="52"/>
      <c r="KTY37" s="52"/>
      <c r="KTZ37" s="52"/>
      <c r="KUA37" s="52"/>
      <c r="KUB37" s="52"/>
      <c r="KUC37" s="52"/>
      <c r="KUD37" s="52"/>
      <c r="KUE37" s="52"/>
      <c r="KUF37" s="52"/>
      <c r="KUG37" s="52"/>
      <c r="KUH37" s="52"/>
      <c r="KUI37" s="52"/>
      <c r="KUJ37" s="52"/>
      <c r="KUK37" s="52"/>
      <c r="KUL37" s="52"/>
      <c r="KUM37" s="52"/>
      <c r="KUN37" s="52"/>
      <c r="KUO37" s="52"/>
      <c r="KUP37" s="52"/>
      <c r="KUQ37" s="52"/>
      <c r="KUR37" s="52"/>
      <c r="KUS37" s="52"/>
      <c r="KUT37" s="52"/>
      <c r="KUU37" s="52"/>
      <c r="KUV37" s="52"/>
      <c r="KUW37" s="52"/>
      <c r="KUX37" s="52"/>
      <c r="KUY37" s="52"/>
      <c r="KUZ37" s="52"/>
      <c r="KVA37" s="52"/>
      <c r="KVB37" s="52"/>
      <c r="KVC37" s="52"/>
      <c r="KVD37" s="52"/>
      <c r="KVE37" s="52"/>
      <c r="KVF37" s="52"/>
      <c r="KVG37" s="52"/>
      <c r="KVH37" s="52"/>
      <c r="KVI37" s="52"/>
      <c r="KVJ37" s="52"/>
      <c r="KVK37" s="52"/>
      <c r="KVL37" s="52"/>
      <c r="KVM37" s="52"/>
      <c r="KVN37" s="52"/>
      <c r="KVO37" s="52"/>
      <c r="KVP37" s="52"/>
      <c r="KVQ37" s="52"/>
      <c r="KVR37" s="52"/>
      <c r="KVS37" s="52"/>
      <c r="KVT37" s="52"/>
      <c r="KVU37" s="52"/>
      <c r="KVV37" s="52"/>
      <c r="KVW37" s="52"/>
      <c r="KVX37" s="52"/>
      <c r="KVY37" s="52"/>
      <c r="KVZ37" s="52"/>
      <c r="KWA37" s="52"/>
      <c r="KWB37" s="52"/>
      <c r="KWC37" s="52"/>
      <c r="KWD37" s="52"/>
      <c r="KWE37" s="52"/>
      <c r="KWF37" s="52"/>
      <c r="KWG37" s="52"/>
      <c r="KWH37" s="52"/>
      <c r="KWI37" s="52"/>
      <c r="KWJ37" s="52"/>
      <c r="KWK37" s="52"/>
      <c r="KWL37" s="52"/>
      <c r="KWM37" s="52"/>
      <c r="KWN37" s="52"/>
      <c r="KWO37" s="52"/>
      <c r="KWP37" s="52"/>
      <c r="KWQ37" s="52"/>
      <c r="KWR37" s="52"/>
      <c r="KWS37" s="52"/>
      <c r="KWT37" s="52"/>
      <c r="KWU37" s="52"/>
      <c r="KWV37" s="52"/>
      <c r="KWW37" s="52"/>
      <c r="KWX37" s="52"/>
      <c r="KWY37" s="52"/>
      <c r="KWZ37" s="52"/>
      <c r="KXA37" s="52"/>
      <c r="KXB37" s="52"/>
      <c r="KXC37" s="52"/>
      <c r="KXD37" s="52"/>
      <c r="KXE37" s="52"/>
      <c r="KXF37" s="52"/>
      <c r="KXG37" s="52"/>
      <c r="KXH37" s="52"/>
      <c r="KXI37" s="52"/>
      <c r="KXJ37" s="52"/>
      <c r="KXK37" s="52"/>
      <c r="KXL37" s="52"/>
      <c r="KXM37" s="52"/>
      <c r="KXN37" s="52"/>
      <c r="KXO37" s="52"/>
      <c r="KXP37" s="52"/>
      <c r="KXQ37" s="52"/>
      <c r="KXR37" s="52"/>
      <c r="KXS37" s="52"/>
      <c r="KXT37" s="52"/>
      <c r="KXU37" s="52"/>
      <c r="KXV37" s="52"/>
      <c r="KXW37" s="52"/>
      <c r="KXX37" s="52"/>
      <c r="KXY37" s="52"/>
      <c r="KXZ37" s="52"/>
      <c r="KYA37" s="52"/>
      <c r="KYB37" s="52"/>
      <c r="KYC37" s="52"/>
      <c r="KYD37" s="52"/>
      <c r="KYE37" s="52"/>
      <c r="KYF37" s="52"/>
      <c r="KYG37" s="52"/>
      <c r="KYH37" s="52"/>
      <c r="KYI37" s="52"/>
      <c r="KYJ37" s="52"/>
      <c r="KYK37" s="52"/>
      <c r="KYL37" s="52"/>
      <c r="KYM37" s="52"/>
      <c r="KYN37" s="52"/>
      <c r="KYO37" s="52"/>
      <c r="KYP37" s="52"/>
      <c r="KYQ37" s="52"/>
      <c r="KYR37" s="52"/>
      <c r="KYS37" s="52"/>
      <c r="KYT37" s="52"/>
      <c r="KYU37" s="52"/>
      <c r="KYV37" s="52"/>
      <c r="KYW37" s="52"/>
      <c r="KYX37" s="52"/>
      <c r="KYY37" s="52"/>
      <c r="KYZ37" s="52"/>
      <c r="KZA37" s="52"/>
      <c r="KZB37" s="52"/>
      <c r="KZC37" s="52"/>
      <c r="KZD37" s="52"/>
      <c r="KZE37" s="52"/>
      <c r="KZF37" s="52"/>
      <c r="KZG37" s="52"/>
      <c r="KZH37" s="52"/>
      <c r="KZI37" s="52"/>
      <c r="KZJ37" s="52"/>
      <c r="KZK37" s="52"/>
      <c r="KZL37" s="52"/>
      <c r="KZM37" s="52"/>
      <c r="KZN37" s="52"/>
      <c r="KZO37" s="52"/>
      <c r="KZP37" s="52"/>
      <c r="KZQ37" s="52"/>
      <c r="KZR37" s="52"/>
      <c r="KZS37" s="52"/>
      <c r="KZT37" s="52"/>
      <c r="KZU37" s="52"/>
      <c r="KZV37" s="52"/>
      <c r="KZW37" s="52"/>
      <c r="KZX37" s="52"/>
      <c r="KZY37" s="52"/>
      <c r="KZZ37" s="52"/>
      <c r="LAA37" s="52"/>
      <c r="LAB37" s="52"/>
      <c r="LAC37" s="52"/>
      <c r="LAD37" s="52"/>
      <c r="LAE37" s="52"/>
      <c r="LAF37" s="52"/>
      <c r="LAG37" s="52"/>
      <c r="LAH37" s="52"/>
      <c r="LAI37" s="52"/>
      <c r="LAJ37" s="52"/>
      <c r="LAK37" s="52"/>
      <c r="LAL37" s="52"/>
      <c r="LAM37" s="52"/>
      <c r="LAN37" s="52"/>
      <c r="LAO37" s="52"/>
      <c r="LAP37" s="52"/>
      <c r="LAQ37" s="52"/>
      <c r="LAR37" s="52"/>
      <c r="LAS37" s="52"/>
      <c r="LAT37" s="52"/>
      <c r="LAU37" s="52"/>
      <c r="LAV37" s="52"/>
      <c r="LAW37" s="52"/>
      <c r="LAX37" s="52"/>
      <c r="LAY37" s="52"/>
      <c r="LAZ37" s="52"/>
      <c r="LBA37" s="52"/>
      <c r="LBB37" s="52"/>
      <c r="LBC37" s="52"/>
      <c r="LBD37" s="52"/>
      <c r="LBE37" s="52"/>
      <c r="LBF37" s="52"/>
      <c r="LBG37" s="52"/>
      <c r="LBH37" s="52"/>
      <c r="LBI37" s="52"/>
      <c r="LBJ37" s="52"/>
      <c r="LBK37" s="52"/>
      <c r="LBL37" s="52"/>
      <c r="LBM37" s="52"/>
      <c r="LBN37" s="52"/>
      <c r="LBO37" s="52"/>
      <c r="LBP37" s="52"/>
      <c r="LBQ37" s="52"/>
      <c r="LBR37" s="52"/>
      <c r="LBS37" s="52"/>
      <c r="LBT37" s="52"/>
      <c r="LBU37" s="52"/>
      <c r="LBV37" s="52"/>
      <c r="LBW37" s="52"/>
      <c r="LBX37" s="52"/>
      <c r="LBY37" s="52"/>
      <c r="LBZ37" s="52"/>
      <c r="LCA37" s="52"/>
      <c r="LCB37" s="52"/>
      <c r="LCC37" s="52"/>
      <c r="LCD37" s="52"/>
      <c r="LCE37" s="52"/>
      <c r="LCF37" s="52"/>
      <c r="LCG37" s="52"/>
      <c r="LCH37" s="52"/>
      <c r="LCI37" s="52"/>
      <c r="LCJ37" s="52"/>
      <c r="LCK37" s="52"/>
      <c r="LCL37" s="52"/>
      <c r="LCM37" s="52"/>
      <c r="LCN37" s="52"/>
      <c r="LCO37" s="52"/>
      <c r="LCP37" s="52"/>
      <c r="LCQ37" s="52"/>
      <c r="LCR37" s="52"/>
      <c r="LCS37" s="52"/>
      <c r="LCT37" s="52"/>
      <c r="LCU37" s="52"/>
      <c r="LCV37" s="52"/>
      <c r="LCW37" s="52"/>
      <c r="LCX37" s="52"/>
      <c r="LCY37" s="52"/>
      <c r="LCZ37" s="52"/>
      <c r="LDA37" s="52"/>
      <c r="LDB37" s="52"/>
      <c r="LDC37" s="52"/>
      <c r="LDD37" s="52"/>
      <c r="LDE37" s="52"/>
      <c r="LDF37" s="52"/>
      <c r="LDG37" s="52"/>
      <c r="LDH37" s="52"/>
      <c r="LDI37" s="52"/>
      <c r="LDJ37" s="52"/>
      <c r="LDK37" s="52"/>
      <c r="LDL37" s="52"/>
      <c r="LDM37" s="52"/>
      <c r="LDN37" s="52"/>
      <c r="LDO37" s="52"/>
      <c r="LDP37" s="52"/>
      <c r="LDQ37" s="52"/>
      <c r="LDR37" s="52"/>
      <c r="LDS37" s="52"/>
      <c r="LDT37" s="52"/>
      <c r="LDU37" s="52"/>
      <c r="LDV37" s="52"/>
      <c r="LDW37" s="52"/>
      <c r="LDX37" s="52"/>
      <c r="LDY37" s="52"/>
      <c r="LDZ37" s="52"/>
      <c r="LEA37" s="52"/>
      <c r="LEB37" s="52"/>
      <c r="LEC37" s="52"/>
      <c r="LED37" s="52"/>
      <c r="LEE37" s="52"/>
      <c r="LEF37" s="52"/>
      <c r="LEG37" s="52"/>
      <c r="LEH37" s="52"/>
      <c r="LEI37" s="52"/>
      <c r="LEJ37" s="52"/>
      <c r="LEK37" s="52"/>
      <c r="LEL37" s="52"/>
      <c r="LEM37" s="52"/>
      <c r="LEN37" s="52"/>
      <c r="LEO37" s="52"/>
      <c r="LEP37" s="52"/>
      <c r="LEQ37" s="52"/>
      <c r="LER37" s="52"/>
      <c r="LES37" s="52"/>
      <c r="LET37" s="52"/>
      <c r="LEU37" s="52"/>
      <c r="LEV37" s="52"/>
      <c r="LEW37" s="52"/>
      <c r="LEX37" s="52"/>
      <c r="LEY37" s="52"/>
      <c r="LEZ37" s="52"/>
      <c r="LFA37" s="52"/>
      <c r="LFB37" s="52"/>
      <c r="LFC37" s="52"/>
      <c r="LFD37" s="52"/>
      <c r="LFE37" s="52"/>
      <c r="LFF37" s="52"/>
      <c r="LFG37" s="52"/>
      <c r="LFH37" s="52"/>
      <c r="LFI37" s="52"/>
      <c r="LFJ37" s="52"/>
      <c r="LFK37" s="52"/>
      <c r="LFL37" s="52"/>
      <c r="LFM37" s="52"/>
      <c r="LFN37" s="52"/>
      <c r="LFO37" s="52"/>
      <c r="LFP37" s="52"/>
      <c r="LFQ37" s="52"/>
      <c r="LFR37" s="52"/>
      <c r="LFS37" s="52"/>
      <c r="LFT37" s="52"/>
      <c r="LFU37" s="52"/>
      <c r="LFV37" s="52"/>
      <c r="LFW37" s="52"/>
      <c r="LFX37" s="52"/>
      <c r="LFY37" s="52"/>
      <c r="LFZ37" s="52"/>
      <c r="LGA37" s="52"/>
      <c r="LGB37" s="52"/>
      <c r="LGC37" s="52"/>
      <c r="LGD37" s="52"/>
      <c r="LGE37" s="52"/>
      <c r="LGF37" s="52"/>
      <c r="LGG37" s="52"/>
      <c r="LGH37" s="52"/>
      <c r="LGI37" s="52"/>
      <c r="LGJ37" s="52"/>
      <c r="LGK37" s="52"/>
      <c r="LGL37" s="52"/>
      <c r="LGM37" s="52"/>
      <c r="LGN37" s="52"/>
      <c r="LGO37" s="52"/>
      <c r="LGP37" s="52"/>
      <c r="LGQ37" s="52"/>
      <c r="LGR37" s="52"/>
      <c r="LGS37" s="52"/>
      <c r="LGT37" s="52"/>
      <c r="LGU37" s="52"/>
      <c r="LGV37" s="52"/>
      <c r="LGW37" s="52"/>
      <c r="LGX37" s="52"/>
      <c r="LGY37" s="52"/>
      <c r="LGZ37" s="52"/>
      <c r="LHA37" s="52"/>
      <c r="LHB37" s="52"/>
      <c r="LHC37" s="52"/>
      <c r="LHD37" s="52"/>
      <c r="LHE37" s="52"/>
      <c r="LHF37" s="52"/>
      <c r="LHG37" s="52"/>
      <c r="LHH37" s="52"/>
      <c r="LHI37" s="52"/>
      <c r="LHJ37" s="52"/>
      <c r="LHK37" s="52"/>
      <c r="LHL37" s="52"/>
      <c r="LHM37" s="52"/>
      <c r="LHN37" s="52"/>
      <c r="LHO37" s="52"/>
      <c r="LHP37" s="52"/>
      <c r="LHQ37" s="52"/>
      <c r="LHR37" s="52"/>
      <c r="LHS37" s="52"/>
      <c r="LHT37" s="52"/>
      <c r="LHU37" s="52"/>
      <c r="LHV37" s="52"/>
      <c r="LHW37" s="52"/>
      <c r="LHX37" s="52"/>
      <c r="LHY37" s="52"/>
      <c r="LHZ37" s="52"/>
      <c r="LIA37" s="52"/>
      <c r="LIB37" s="52"/>
      <c r="LIC37" s="52"/>
      <c r="LID37" s="52"/>
      <c r="LIE37" s="52"/>
      <c r="LIF37" s="52"/>
      <c r="LIG37" s="52"/>
      <c r="LIH37" s="52"/>
      <c r="LII37" s="52"/>
      <c r="LIJ37" s="52"/>
      <c r="LIK37" s="52"/>
      <c r="LIL37" s="52"/>
      <c r="LIM37" s="52"/>
      <c r="LIN37" s="52"/>
      <c r="LIO37" s="52"/>
      <c r="LIP37" s="52"/>
      <c r="LIQ37" s="52"/>
      <c r="LIR37" s="52"/>
      <c r="LIS37" s="52"/>
      <c r="LIT37" s="52"/>
      <c r="LIU37" s="52"/>
      <c r="LIV37" s="52"/>
      <c r="LIW37" s="52"/>
      <c r="LIX37" s="52"/>
      <c r="LIY37" s="52"/>
      <c r="LIZ37" s="52"/>
      <c r="LJA37" s="52"/>
      <c r="LJB37" s="52"/>
      <c r="LJC37" s="52"/>
      <c r="LJD37" s="52"/>
      <c r="LJE37" s="52"/>
      <c r="LJF37" s="52"/>
      <c r="LJG37" s="52"/>
      <c r="LJH37" s="52"/>
      <c r="LJI37" s="52"/>
      <c r="LJJ37" s="52"/>
      <c r="LJK37" s="52"/>
      <c r="LJL37" s="52"/>
      <c r="LJM37" s="52"/>
      <c r="LJN37" s="52"/>
      <c r="LJO37" s="52"/>
      <c r="LJP37" s="52"/>
      <c r="LJQ37" s="52"/>
      <c r="LJR37" s="52"/>
      <c r="LJS37" s="52"/>
      <c r="LJT37" s="52"/>
      <c r="LJU37" s="52"/>
      <c r="LJV37" s="52"/>
      <c r="LJW37" s="52"/>
      <c r="LJX37" s="52"/>
      <c r="LJY37" s="52"/>
      <c r="LJZ37" s="52"/>
      <c r="LKA37" s="52"/>
      <c r="LKB37" s="52"/>
      <c r="LKC37" s="52"/>
      <c r="LKD37" s="52"/>
      <c r="LKE37" s="52"/>
      <c r="LKF37" s="52"/>
      <c r="LKG37" s="52"/>
      <c r="LKH37" s="52"/>
      <c r="LKI37" s="52"/>
      <c r="LKJ37" s="52"/>
      <c r="LKK37" s="52"/>
      <c r="LKL37" s="52"/>
      <c r="LKM37" s="52"/>
      <c r="LKN37" s="52"/>
      <c r="LKO37" s="52"/>
      <c r="LKP37" s="52"/>
      <c r="LKQ37" s="52"/>
      <c r="LKR37" s="52"/>
      <c r="LKS37" s="52"/>
      <c r="LKT37" s="52"/>
      <c r="LKU37" s="52"/>
      <c r="LKV37" s="52"/>
      <c r="LKW37" s="52"/>
      <c r="LKX37" s="52"/>
      <c r="LKY37" s="52"/>
      <c r="LKZ37" s="52"/>
      <c r="LLA37" s="52"/>
      <c r="LLB37" s="52"/>
      <c r="LLC37" s="52"/>
      <c r="LLD37" s="52"/>
      <c r="LLE37" s="52"/>
      <c r="LLF37" s="52"/>
      <c r="LLG37" s="52"/>
      <c r="LLH37" s="52"/>
      <c r="LLI37" s="52"/>
      <c r="LLJ37" s="52"/>
      <c r="LLK37" s="52"/>
      <c r="LLL37" s="52"/>
      <c r="LLM37" s="52"/>
      <c r="LLN37" s="52"/>
      <c r="LLO37" s="52"/>
      <c r="LLP37" s="52"/>
      <c r="LLQ37" s="52"/>
      <c r="LLR37" s="52"/>
      <c r="LLS37" s="52"/>
      <c r="LLT37" s="52"/>
      <c r="LLU37" s="52"/>
      <c r="LLV37" s="52"/>
      <c r="LLW37" s="52"/>
      <c r="LLX37" s="52"/>
      <c r="LLY37" s="52"/>
      <c r="LLZ37" s="52"/>
      <c r="LMA37" s="52"/>
      <c r="LMB37" s="52"/>
      <c r="LMC37" s="52"/>
      <c r="LMD37" s="52"/>
      <c r="LME37" s="52"/>
      <c r="LMF37" s="52"/>
      <c r="LMG37" s="52"/>
      <c r="LMH37" s="52"/>
      <c r="LMI37" s="52"/>
      <c r="LMJ37" s="52"/>
      <c r="LMK37" s="52"/>
      <c r="LML37" s="52"/>
      <c r="LMM37" s="52"/>
      <c r="LMN37" s="52"/>
      <c r="LMO37" s="52"/>
      <c r="LMP37" s="52"/>
      <c r="LMQ37" s="52"/>
      <c r="LMR37" s="52"/>
      <c r="LMS37" s="52"/>
      <c r="LMT37" s="52"/>
      <c r="LMU37" s="52"/>
      <c r="LMV37" s="52"/>
      <c r="LMW37" s="52"/>
      <c r="LMX37" s="52"/>
      <c r="LMY37" s="52"/>
      <c r="LMZ37" s="52"/>
      <c r="LNA37" s="52"/>
      <c r="LNB37" s="52"/>
      <c r="LNC37" s="52"/>
      <c r="LND37" s="52"/>
      <c r="LNE37" s="52"/>
      <c r="LNF37" s="52"/>
      <c r="LNG37" s="52"/>
      <c r="LNH37" s="52"/>
      <c r="LNI37" s="52"/>
      <c r="LNJ37" s="52"/>
      <c r="LNK37" s="52"/>
      <c r="LNL37" s="52"/>
      <c r="LNM37" s="52"/>
      <c r="LNN37" s="52"/>
      <c r="LNO37" s="52"/>
      <c r="LNP37" s="52"/>
      <c r="LNQ37" s="52"/>
      <c r="LNR37" s="52"/>
      <c r="LNS37" s="52"/>
      <c r="LNT37" s="52"/>
      <c r="LNU37" s="52"/>
      <c r="LNV37" s="52"/>
      <c r="LNW37" s="52"/>
      <c r="LNX37" s="52"/>
      <c r="LNY37" s="52"/>
      <c r="LNZ37" s="52"/>
      <c r="LOA37" s="52"/>
      <c r="LOB37" s="52"/>
      <c r="LOC37" s="52"/>
      <c r="LOD37" s="52"/>
      <c r="LOE37" s="52"/>
      <c r="LOF37" s="52"/>
      <c r="LOG37" s="52"/>
      <c r="LOH37" s="52"/>
      <c r="LOI37" s="52"/>
      <c r="LOJ37" s="52"/>
      <c r="LOK37" s="52"/>
      <c r="LOL37" s="52"/>
      <c r="LOM37" s="52"/>
      <c r="LON37" s="52"/>
      <c r="LOO37" s="52"/>
      <c r="LOP37" s="52"/>
      <c r="LOQ37" s="52"/>
      <c r="LOR37" s="52"/>
      <c r="LOS37" s="52"/>
      <c r="LOT37" s="52"/>
      <c r="LOU37" s="52"/>
      <c r="LOV37" s="52"/>
      <c r="LOW37" s="52"/>
      <c r="LOX37" s="52"/>
      <c r="LOY37" s="52"/>
      <c r="LOZ37" s="52"/>
      <c r="LPA37" s="52"/>
      <c r="LPB37" s="52"/>
      <c r="LPC37" s="52"/>
      <c r="LPD37" s="52"/>
      <c r="LPE37" s="52"/>
      <c r="LPF37" s="52"/>
      <c r="LPG37" s="52"/>
      <c r="LPH37" s="52"/>
      <c r="LPI37" s="52"/>
      <c r="LPJ37" s="52"/>
      <c r="LPK37" s="52"/>
      <c r="LPL37" s="52"/>
      <c r="LPM37" s="52"/>
      <c r="LPN37" s="52"/>
      <c r="LPO37" s="52"/>
      <c r="LPP37" s="52"/>
      <c r="LPQ37" s="52"/>
      <c r="LPR37" s="52"/>
      <c r="LPS37" s="52"/>
      <c r="LPT37" s="52"/>
      <c r="LPU37" s="52"/>
      <c r="LPV37" s="52"/>
      <c r="LPW37" s="52"/>
      <c r="LPX37" s="52"/>
      <c r="LPY37" s="52"/>
      <c r="LPZ37" s="52"/>
      <c r="LQA37" s="52"/>
      <c r="LQB37" s="52"/>
      <c r="LQC37" s="52"/>
      <c r="LQD37" s="52"/>
      <c r="LQE37" s="52"/>
      <c r="LQF37" s="52"/>
      <c r="LQG37" s="52"/>
      <c r="LQH37" s="52"/>
      <c r="LQI37" s="52"/>
      <c r="LQJ37" s="52"/>
      <c r="LQK37" s="52"/>
      <c r="LQL37" s="52"/>
      <c r="LQM37" s="52"/>
      <c r="LQN37" s="52"/>
      <c r="LQO37" s="52"/>
      <c r="LQP37" s="52"/>
      <c r="LQQ37" s="52"/>
      <c r="LQR37" s="52"/>
      <c r="LQS37" s="52"/>
      <c r="LQT37" s="52"/>
      <c r="LQU37" s="52"/>
      <c r="LQV37" s="52"/>
      <c r="LQW37" s="52"/>
      <c r="LQX37" s="52"/>
      <c r="LQY37" s="52"/>
      <c r="LQZ37" s="52"/>
      <c r="LRA37" s="52"/>
      <c r="LRB37" s="52"/>
      <c r="LRC37" s="52"/>
      <c r="LRD37" s="52"/>
      <c r="LRE37" s="52"/>
      <c r="LRF37" s="52"/>
      <c r="LRG37" s="52"/>
      <c r="LRH37" s="52"/>
      <c r="LRI37" s="52"/>
      <c r="LRJ37" s="52"/>
      <c r="LRK37" s="52"/>
      <c r="LRL37" s="52"/>
      <c r="LRM37" s="52"/>
      <c r="LRN37" s="52"/>
      <c r="LRO37" s="52"/>
      <c r="LRP37" s="52"/>
      <c r="LRQ37" s="52"/>
      <c r="LRR37" s="52"/>
      <c r="LRS37" s="52"/>
      <c r="LRT37" s="52"/>
      <c r="LRU37" s="52"/>
      <c r="LRV37" s="52"/>
      <c r="LRW37" s="52"/>
      <c r="LRX37" s="52"/>
      <c r="LRY37" s="52"/>
      <c r="LRZ37" s="52"/>
      <c r="LSA37" s="52"/>
      <c r="LSB37" s="52"/>
      <c r="LSC37" s="52"/>
      <c r="LSD37" s="52"/>
      <c r="LSE37" s="52"/>
      <c r="LSF37" s="52"/>
      <c r="LSG37" s="52"/>
      <c r="LSH37" s="52"/>
      <c r="LSI37" s="52"/>
      <c r="LSJ37" s="52"/>
      <c r="LSK37" s="52"/>
      <c r="LSL37" s="52"/>
      <c r="LSM37" s="52"/>
      <c r="LSN37" s="52"/>
      <c r="LSO37" s="52"/>
      <c r="LSP37" s="52"/>
      <c r="LSQ37" s="52"/>
      <c r="LSR37" s="52"/>
      <c r="LSS37" s="52"/>
      <c r="LST37" s="52"/>
      <c r="LSU37" s="52"/>
      <c r="LSV37" s="52"/>
      <c r="LSW37" s="52"/>
      <c r="LSX37" s="52"/>
      <c r="LSY37" s="52"/>
      <c r="LSZ37" s="52"/>
      <c r="LTA37" s="52"/>
      <c r="LTB37" s="52"/>
      <c r="LTC37" s="52"/>
      <c r="LTD37" s="52"/>
      <c r="LTE37" s="52"/>
      <c r="LTF37" s="52"/>
      <c r="LTG37" s="52"/>
      <c r="LTH37" s="52"/>
      <c r="LTI37" s="52"/>
      <c r="LTJ37" s="52"/>
      <c r="LTK37" s="52"/>
      <c r="LTL37" s="52"/>
      <c r="LTM37" s="52"/>
      <c r="LTN37" s="52"/>
      <c r="LTO37" s="52"/>
      <c r="LTP37" s="52"/>
      <c r="LTQ37" s="52"/>
      <c r="LTR37" s="52"/>
      <c r="LTS37" s="52"/>
      <c r="LTT37" s="52"/>
      <c r="LTU37" s="52"/>
      <c r="LTV37" s="52"/>
      <c r="LTW37" s="52"/>
      <c r="LTX37" s="52"/>
      <c r="LTY37" s="52"/>
      <c r="LTZ37" s="52"/>
      <c r="LUA37" s="52"/>
      <c r="LUB37" s="52"/>
      <c r="LUC37" s="52"/>
      <c r="LUD37" s="52"/>
      <c r="LUE37" s="52"/>
      <c r="LUF37" s="52"/>
      <c r="LUG37" s="52"/>
      <c r="LUH37" s="52"/>
      <c r="LUI37" s="52"/>
      <c r="LUJ37" s="52"/>
      <c r="LUK37" s="52"/>
      <c r="LUL37" s="52"/>
      <c r="LUM37" s="52"/>
      <c r="LUN37" s="52"/>
      <c r="LUO37" s="52"/>
      <c r="LUP37" s="52"/>
      <c r="LUQ37" s="52"/>
      <c r="LUR37" s="52"/>
      <c r="LUS37" s="52"/>
      <c r="LUT37" s="52"/>
      <c r="LUU37" s="52"/>
      <c r="LUV37" s="52"/>
      <c r="LUW37" s="52"/>
      <c r="LUX37" s="52"/>
      <c r="LUY37" s="52"/>
      <c r="LUZ37" s="52"/>
      <c r="LVA37" s="52"/>
      <c r="LVB37" s="52"/>
      <c r="LVC37" s="52"/>
      <c r="LVD37" s="52"/>
      <c r="LVE37" s="52"/>
      <c r="LVF37" s="52"/>
      <c r="LVG37" s="52"/>
      <c r="LVH37" s="52"/>
      <c r="LVI37" s="52"/>
      <c r="LVJ37" s="52"/>
      <c r="LVK37" s="52"/>
      <c r="LVL37" s="52"/>
      <c r="LVM37" s="52"/>
      <c r="LVN37" s="52"/>
      <c r="LVO37" s="52"/>
      <c r="LVP37" s="52"/>
      <c r="LVQ37" s="52"/>
      <c r="LVR37" s="52"/>
      <c r="LVS37" s="52"/>
      <c r="LVT37" s="52"/>
      <c r="LVU37" s="52"/>
      <c r="LVV37" s="52"/>
      <c r="LVW37" s="52"/>
      <c r="LVX37" s="52"/>
      <c r="LVY37" s="52"/>
      <c r="LVZ37" s="52"/>
      <c r="LWA37" s="52"/>
      <c r="LWB37" s="52"/>
      <c r="LWC37" s="52"/>
      <c r="LWD37" s="52"/>
      <c r="LWE37" s="52"/>
      <c r="LWF37" s="52"/>
      <c r="LWG37" s="52"/>
      <c r="LWH37" s="52"/>
      <c r="LWI37" s="52"/>
      <c r="LWJ37" s="52"/>
      <c r="LWK37" s="52"/>
      <c r="LWL37" s="52"/>
      <c r="LWM37" s="52"/>
      <c r="LWN37" s="52"/>
      <c r="LWO37" s="52"/>
      <c r="LWP37" s="52"/>
      <c r="LWQ37" s="52"/>
      <c r="LWR37" s="52"/>
      <c r="LWS37" s="52"/>
      <c r="LWT37" s="52"/>
      <c r="LWU37" s="52"/>
      <c r="LWV37" s="52"/>
      <c r="LWW37" s="52"/>
      <c r="LWX37" s="52"/>
      <c r="LWY37" s="52"/>
      <c r="LWZ37" s="52"/>
      <c r="LXA37" s="52"/>
      <c r="LXB37" s="52"/>
      <c r="LXC37" s="52"/>
      <c r="LXD37" s="52"/>
      <c r="LXE37" s="52"/>
      <c r="LXF37" s="52"/>
      <c r="LXG37" s="52"/>
      <c r="LXH37" s="52"/>
      <c r="LXI37" s="52"/>
      <c r="LXJ37" s="52"/>
      <c r="LXK37" s="52"/>
      <c r="LXL37" s="52"/>
      <c r="LXM37" s="52"/>
      <c r="LXN37" s="52"/>
      <c r="LXO37" s="52"/>
      <c r="LXP37" s="52"/>
      <c r="LXQ37" s="52"/>
      <c r="LXR37" s="52"/>
      <c r="LXS37" s="52"/>
      <c r="LXT37" s="52"/>
      <c r="LXU37" s="52"/>
      <c r="LXV37" s="52"/>
      <c r="LXW37" s="52"/>
      <c r="LXX37" s="52"/>
      <c r="LXY37" s="52"/>
      <c r="LXZ37" s="52"/>
      <c r="LYA37" s="52"/>
      <c r="LYB37" s="52"/>
      <c r="LYC37" s="52"/>
      <c r="LYD37" s="52"/>
      <c r="LYE37" s="52"/>
      <c r="LYF37" s="52"/>
      <c r="LYG37" s="52"/>
      <c r="LYH37" s="52"/>
      <c r="LYI37" s="52"/>
      <c r="LYJ37" s="52"/>
      <c r="LYK37" s="52"/>
      <c r="LYL37" s="52"/>
      <c r="LYM37" s="52"/>
      <c r="LYN37" s="52"/>
      <c r="LYO37" s="52"/>
      <c r="LYP37" s="52"/>
      <c r="LYQ37" s="52"/>
      <c r="LYR37" s="52"/>
      <c r="LYS37" s="52"/>
      <c r="LYT37" s="52"/>
      <c r="LYU37" s="52"/>
      <c r="LYV37" s="52"/>
      <c r="LYW37" s="52"/>
      <c r="LYX37" s="52"/>
      <c r="LYY37" s="52"/>
      <c r="LYZ37" s="52"/>
      <c r="LZA37" s="52"/>
      <c r="LZB37" s="52"/>
      <c r="LZC37" s="52"/>
      <c r="LZD37" s="52"/>
      <c r="LZE37" s="52"/>
      <c r="LZF37" s="52"/>
      <c r="LZG37" s="52"/>
      <c r="LZH37" s="52"/>
      <c r="LZI37" s="52"/>
      <c r="LZJ37" s="52"/>
      <c r="LZK37" s="52"/>
      <c r="LZL37" s="52"/>
      <c r="LZM37" s="52"/>
      <c r="LZN37" s="52"/>
      <c r="LZO37" s="52"/>
      <c r="LZP37" s="52"/>
      <c r="LZQ37" s="52"/>
      <c r="LZR37" s="52"/>
      <c r="LZS37" s="52"/>
      <c r="LZT37" s="52"/>
      <c r="LZU37" s="52"/>
      <c r="LZV37" s="52"/>
      <c r="LZW37" s="52"/>
      <c r="LZX37" s="52"/>
      <c r="LZY37" s="52"/>
      <c r="LZZ37" s="52"/>
      <c r="MAA37" s="52"/>
      <c r="MAB37" s="52"/>
      <c r="MAC37" s="52"/>
      <c r="MAD37" s="52"/>
      <c r="MAE37" s="52"/>
      <c r="MAF37" s="52"/>
      <c r="MAG37" s="52"/>
      <c r="MAH37" s="52"/>
      <c r="MAI37" s="52"/>
      <c r="MAJ37" s="52"/>
      <c r="MAK37" s="52"/>
      <c r="MAL37" s="52"/>
      <c r="MAM37" s="52"/>
      <c r="MAN37" s="52"/>
      <c r="MAO37" s="52"/>
      <c r="MAP37" s="52"/>
      <c r="MAQ37" s="52"/>
      <c r="MAR37" s="52"/>
      <c r="MAS37" s="52"/>
      <c r="MAT37" s="52"/>
      <c r="MAU37" s="52"/>
      <c r="MAV37" s="52"/>
      <c r="MAW37" s="52"/>
      <c r="MAX37" s="52"/>
      <c r="MAY37" s="52"/>
      <c r="MAZ37" s="52"/>
      <c r="MBA37" s="52"/>
      <c r="MBB37" s="52"/>
      <c r="MBC37" s="52"/>
      <c r="MBD37" s="52"/>
      <c r="MBE37" s="52"/>
      <c r="MBF37" s="52"/>
      <c r="MBG37" s="52"/>
      <c r="MBH37" s="52"/>
      <c r="MBI37" s="52"/>
      <c r="MBJ37" s="52"/>
      <c r="MBK37" s="52"/>
      <c r="MBL37" s="52"/>
      <c r="MBM37" s="52"/>
      <c r="MBN37" s="52"/>
      <c r="MBO37" s="52"/>
      <c r="MBP37" s="52"/>
      <c r="MBQ37" s="52"/>
      <c r="MBR37" s="52"/>
      <c r="MBS37" s="52"/>
      <c r="MBT37" s="52"/>
      <c r="MBU37" s="52"/>
      <c r="MBV37" s="52"/>
      <c r="MBW37" s="52"/>
      <c r="MBX37" s="52"/>
      <c r="MBY37" s="52"/>
      <c r="MBZ37" s="52"/>
      <c r="MCA37" s="52"/>
      <c r="MCB37" s="52"/>
      <c r="MCC37" s="52"/>
      <c r="MCD37" s="52"/>
      <c r="MCE37" s="52"/>
      <c r="MCF37" s="52"/>
      <c r="MCG37" s="52"/>
      <c r="MCH37" s="52"/>
      <c r="MCI37" s="52"/>
      <c r="MCJ37" s="52"/>
      <c r="MCK37" s="52"/>
      <c r="MCL37" s="52"/>
      <c r="MCM37" s="52"/>
      <c r="MCN37" s="52"/>
      <c r="MCO37" s="52"/>
      <c r="MCP37" s="52"/>
      <c r="MCQ37" s="52"/>
      <c r="MCR37" s="52"/>
      <c r="MCS37" s="52"/>
      <c r="MCT37" s="52"/>
      <c r="MCU37" s="52"/>
      <c r="MCV37" s="52"/>
      <c r="MCW37" s="52"/>
      <c r="MCX37" s="52"/>
      <c r="MCY37" s="52"/>
      <c r="MCZ37" s="52"/>
      <c r="MDA37" s="52"/>
      <c r="MDB37" s="52"/>
      <c r="MDC37" s="52"/>
      <c r="MDD37" s="52"/>
      <c r="MDE37" s="52"/>
      <c r="MDF37" s="52"/>
      <c r="MDG37" s="52"/>
      <c r="MDH37" s="52"/>
      <c r="MDI37" s="52"/>
      <c r="MDJ37" s="52"/>
      <c r="MDK37" s="52"/>
      <c r="MDL37" s="52"/>
      <c r="MDM37" s="52"/>
      <c r="MDN37" s="52"/>
      <c r="MDO37" s="52"/>
      <c r="MDP37" s="52"/>
      <c r="MDQ37" s="52"/>
      <c r="MDR37" s="52"/>
      <c r="MDS37" s="52"/>
      <c r="MDT37" s="52"/>
      <c r="MDU37" s="52"/>
      <c r="MDV37" s="52"/>
      <c r="MDW37" s="52"/>
      <c r="MDX37" s="52"/>
      <c r="MDY37" s="52"/>
      <c r="MDZ37" s="52"/>
      <c r="MEA37" s="52"/>
      <c r="MEB37" s="52"/>
      <c r="MEC37" s="52"/>
      <c r="MED37" s="52"/>
      <c r="MEE37" s="52"/>
      <c r="MEF37" s="52"/>
      <c r="MEG37" s="52"/>
      <c r="MEH37" s="52"/>
      <c r="MEI37" s="52"/>
      <c r="MEJ37" s="52"/>
      <c r="MEK37" s="52"/>
      <c r="MEL37" s="52"/>
      <c r="MEM37" s="52"/>
      <c r="MEN37" s="52"/>
      <c r="MEO37" s="52"/>
      <c r="MEP37" s="52"/>
      <c r="MEQ37" s="52"/>
      <c r="MER37" s="52"/>
      <c r="MES37" s="52"/>
      <c r="MET37" s="52"/>
      <c r="MEU37" s="52"/>
      <c r="MEV37" s="52"/>
      <c r="MEW37" s="52"/>
      <c r="MEX37" s="52"/>
      <c r="MEY37" s="52"/>
      <c r="MEZ37" s="52"/>
      <c r="MFA37" s="52"/>
      <c r="MFB37" s="52"/>
      <c r="MFC37" s="52"/>
      <c r="MFD37" s="52"/>
      <c r="MFE37" s="52"/>
      <c r="MFF37" s="52"/>
      <c r="MFG37" s="52"/>
      <c r="MFH37" s="52"/>
      <c r="MFI37" s="52"/>
      <c r="MFJ37" s="52"/>
      <c r="MFK37" s="52"/>
      <c r="MFL37" s="52"/>
      <c r="MFM37" s="52"/>
      <c r="MFN37" s="52"/>
      <c r="MFO37" s="52"/>
      <c r="MFP37" s="52"/>
      <c r="MFQ37" s="52"/>
      <c r="MFR37" s="52"/>
      <c r="MFS37" s="52"/>
      <c r="MFT37" s="52"/>
      <c r="MFU37" s="52"/>
      <c r="MFV37" s="52"/>
      <c r="MFW37" s="52"/>
      <c r="MFX37" s="52"/>
      <c r="MFY37" s="52"/>
      <c r="MFZ37" s="52"/>
      <c r="MGA37" s="52"/>
      <c r="MGB37" s="52"/>
      <c r="MGC37" s="52"/>
      <c r="MGD37" s="52"/>
      <c r="MGE37" s="52"/>
      <c r="MGF37" s="52"/>
      <c r="MGG37" s="52"/>
      <c r="MGH37" s="52"/>
      <c r="MGI37" s="52"/>
      <c r="MGJ37" s="52"/>
      <c r="MGK37" s="52"/>
      <c r="MGL37" s="52"/>
      <c r="MGM37" s="52"/>
      <c r="MGN37" s="52"/>
      <c r="MGO37" s="52"/>
      <c r="MGP37" s="52"/>
      <c r="MGQ37" s="52"/>
      <c r="MGR37" s="52"/>
      <c r="MGS37" s="52"/>
      <c r="MGT37" s="52"/>
      <c r="MGU37" s="52"/>
      <c r="MGV37" s="52"/>
      <c r="MGW37" s="52"/>
      <c r="MGX37" s="52"/>
      <c r="MGY37" s="52"/>
      <c r="MGZ37" s="52"/>
      <c r="MHA37" s="52"/>
      <c r="MHB37" s="52"/>
      <c r="MHC37" s="52"/>
      <c r="MHD37" s="52"/>
      <c r="MHE37" s="52"/>
      <c r="MHF37" s="52"/>
      <c r="MHG37" s="52"/>
      <c r="MHH37" s="52"/>
      <c r="MHI37" s="52"/>
      <c r="MHJ37" s="52"/>
      <c r="MHK37" s="52"/>
      <c r="MHL37" s="52"/>
      <c r="MHM37" s="52"/>
      <c r="MHN37" s="52"/>
      <c r="MHO37" s="52"/>
      <c r="MHP37" s="52"/>
      <c r="MHQ37" s="52"/>
      <c r="MHR37" s="52"/>
      <c r="MHS37" s="52"/>
      <c r="MHT37" s="52"/>
      <c r="MHU37" s="52"/>
      <c r="MHV37" s="52"/>
      <c r="MHW37" s="52"/>
      <c r="MHX37" s="52"/>
      <c r="MHY37" s="52"/>
      <c r="MHZ37" s="52"/>
      <c r="MIA37" s="52"/>
      <c r="MIB37" s="52"/>
      <c r="MIC37" s="52"/>
      <c r="MID37" s="52"/>
      <c r="MIE37" s="52"/>
      <c r="MIF37" s="52"/>
      <c r="MIG37" s="52"/>
      <c r="MIH37" s="52"/>
      <c r="MII37" s="52"/>
      <c r="MIJ37" s="52"/>
      <c r="MIK37" s="52"/>
      <c r="MIL37" s="52"/>
      <c r="MIM37" s="52"/>
      <c r="MIN37" s="52"/>
      <c r="MIO37" s="52"/>
      <c r="MIP37" s="52"/>
      <c r="MIQ37" s="52"/>
      <c r="MIR37" s="52"/>
      <c r="MIS37" s="52"/>
      <c r="MIT37" s="52"/>
      <c r="MIU37" s="52"/>
      <c r="MIV37" s="52"/>
      <c r="MIW37" s="52"/>
      <c r="MIX37" s="52"/>
      <c r="MIY37" s="52"/>
      <c r="MIZ37" s="52"/>
      <c r="MJA37" s="52"/>
      <c r="MJB37" s="52"/>
      <c r="MJC37" s="52"/>
      <c r="MJD37" s="52"/>
      <c r="MJE37" s="52"/>
      <c r="MJF37" s="52"/>
      <c r="MJG37" s="52"/>
      <c r="MJH37" s="52"/>
      <c r="MJI37" s="52"/>
      <c r="MJJ37" s="52"/>
      <c r="MJK37" s="52"/>
      <c r="MJL37" s="52"/>
      <c r="MJM37" s="52"/>
      <c r="MJN37" s="52"/>
      <c r="MJO37" s="52"/>
      <c r="MJP37" s="52"/>
      <c r="MJQ37" s="52"/>
      <c r="MJR37" s="52"/>
      <c r="MJS37" s="52"/>
      <c r="MJT37" s="52"/>
      <c r="MJU37" s="52"/>
      <c r="MJV37" s="52"/>
      <c r="MJW37" s="52"/>
      <c r="MJX37" s="52"/>
      <c r="MJY37" s="52"/>
      <c r="MJZ37" s="52"/>
      <c r="MKA37" s="52"/>
      <c r="MKB37" s="52"/>
      <c r="MKC37" s="52"/>
      <c r="MKD37" s="52"/>
      <c r="MKE37" s="52"/>
      <c r="MKF37" s="52"/>
      <c r="MKG37" s="52"/>
      <c r="MKH37" s="52"/>
      <c r="MKI37" s="52"/>
      <c r="MKJ37" s="52"/>
      <c r="MKK37" s="52"/>
      <c r="MKL37" s="52"/>
      <c r="MKM37" s="52"/>
      <c r="MKN37" s="52"/>
      <c r="MKO37" s="52"/>
      <c r="MKP37" s="52"/>
      <c r="MKQ37" s="52"/>
      <c r="MKR37" s="52"/>
      <c r="MKS37" s="52"/>
      <c r="MKT37" s="52"/>
      <c r="MKU37" s="52"/>
      <c r="MKV37" s="52"/>
      <c r="MKW37" s="52"/>
      <c r="MKX37" s="52"/>
      <c r="MKY37" s="52"/>
      <c r="MKZ37" s="52"/>
      <c r="MLA37" s="52"/>
      <c r="MLB37" s="52"/>
      <c r="MLC37" s="52"/>
      <c r="MLD37" s="52"/>
      <c r="MLE37" s="52"/>
      <c r="MLF37" s="52"/>
      <c r="MLG37" s="52"/>
      <c r="MLH37" s="52"/>
      <c r="MLI37" s="52"/>
      <c r="MLJ37" s="52"/>
      <c r="MLK37" s="52"/>
      <c r="MLL37" s="52"/>
      <c r="MLM37" s="52"/>
      <c r="MLN37" s="52"/>
      <c r="MLO37" s="52"/>
      <c r="MLP37" s="52"/>
      <c r="MLQ37" s="52"/>
      <c r="MLR37" s="52"/>
      <c r="MLS37" s="52"/>
      <c r="MLT37" s="52"/>
      <c r="MLU37" s="52"/>
      <c r="MLV37" s="52"/>
      <c r="MLW37" s="52"/>
      <c r="MLX37" s="52"/>
      <c r="MLY37" s="52"/>
      <c r="MLZ37" s="52"/>
      <c r="MMA37" s="52"/>
      <c r="MMB37" s="52"/>
      <c r="MMC37" s="52"/>
      <c r="MMD37" s="52"/>
      <c r="MME37" s="52"/>
      <c r="MMF37" s="52"/>
      <c r="MMG37" s="52"/>
      <c r="MMH37" s="52"/>
      <c r="MMI37" s="52"/>
      <c r="MMJ37" s="52"/>
      <c r="MMK37" s="52"/>
      <c r="MML37" s="52"/>
      <c r="MMM37" s="52"/>
      <c r="MMN37" s="52"/>
      <c r="MMO37" s="52"/>
      <c r="MMP37" s="52"/>
      <c r="MMQ37" s="52"/>
      <c r="MMR37" s="52"/>
      <c r="MMS37" s="52"/>
      <c r="MMT37" s="52"/>
      <c r="MMU37" s="52"/>
      <c r="MMV37" s="52"/>
      <c r="MMW37" s="52"/>
      <c r="MMX37" s="52"/>
      <c r="MMY37" s="52"/>
      <c r="MMZ37" s="52"/>
      <c r="MNA37" s="52"/>
      <c r="MNB37" s="52"/>
      <c r="MNC37" s="52"/>
      <c r="MND37" s="52"/>
      <c r="MNE37" s="52"/>
      <c r="MNF37" s="52"/>
      <c r="MNG37" s="52"/>
      <c r="MNH37" s="52"/>
      <c r="MNI37" s="52"/>
      <c r="MNJ37" s="52"/>
      <c r="MNK37" s="52"/>
      <c r="MNL37" s="52"/>
      <c r="MNM37" s="52"/>
      <c r="MNN37" s="52"/>
      <c r="MNO37" s="52"/>
      <c r="MNP37" s="52"/>
      <c r="MNQ37" s="52"/>
      <c r="MNR37" s="52"/>
      <c r="MNS37" s="52"/>
      <c r="MNT37" s="52"/>
      <c r="MNU37" s="52"/>
      <c r="MNV37" s="52"/>
      <c r="MNW37" s="52"/>
      <c r="MNX37" s="52"/>
      <c r="MNY37" s="52"/>
      <c r="MNZ37" s="52"/>
      <c r="MOA37" s="52"/>
      <c r="MOB37" s="52"/>
      <c r="MOC37" s="52"/>
      <c r="MOD37" s="52"/>
      <c r="MOE37" s="52"/>
      <c r="MOF37" s="52"/>
      <c r="MOG37" s="52"/>
      <c r="MOH37" s="52"/>
      <c r="MOI37" s="52"/>
      <c r="MOJ37" s="52"/>
      <c r="MOK37" s="52"/>
      <c r="MOL37" s="52"/>
      <c r="MOM37" s="52"/>
      <c r="MON37" s="52"/>
      <c r="MOO37" s="52"/>
      <c r="MOP37" s="52"/>
      <c r="MOQ37" s="52"/>
      <c r="MOR37" s="52"/>
      <c r="MOS37" s="52"/>
      <c r="MOT37" s="52"/>
      <c r="MOU37" s="52"/>
      <c r="MOV37" s="52"/>
      <c r="MOW37" s="52"/>
      <c r="MOX37" s="52"/>
      <c r="MOY37" s="52"/>
      <c r="MOZ37" s="52"/>
      <c r="MPA37" s="52"/>
      <c r="MPB37" s="52"/>
      <c r="MPC37" s="52"/>
      <c r="MPD37" s="52"/>
      <c r="MPE37" s="52"/>
      <c r="MPF37" s="52"/>
      <c r="MPG37" s="52"/>
      <c r="MPH37" s="52"/>
      <c r="MPI37" s="52"/>
      <c r="MPJ37" s="52"/>
      <c r="MPK37" s="52"/>
      <c r="MPL37" s="52"/>
      <c r="MPM37" s="52"/>
      <c r="MPN37" s="52"/>
      <c r="MPO37" s="52"/>
      <c r="MPP37" s="52"/>
      <c r="MPQ37" s="52"/>
      <c r="MPR37" s="52"/>
      <c r="MPS37" s="52"/>
      <c r="MPT37" s="52"/>
      <c r="MPU37" s="52"/>
      <c r="MPV37" s="52"/>
      <c r="MPW37" s="52"/>
      <c r="MPX37" s="52"/>
      <c r="MPY37" s="52"/>
      <c r="MPZ37" s="52"/>
      <c r="MQA37" s="52"/>
      <c r="MQB37" s="52"/>
      <c r="MQC37" s="52"/>
      <c r="MQD37" s="52"/>
      <c r="MQE37" s="52"/>
      <c r="MQF37" s="52"/>
      <c r="MQG37" s="52"/>
      <c r="MQH37" s="52"/>
      <c r="MQI37" s="52"/>
      <c r="MQJ37" s="52"/>
      <c r="MQK37" s="52"/>
      <c r="MQL37" s="52"/>
      <c r="MQM37" s="52"/>
      <c r="MQN37" s="52"/>
      <c r="MQO37" s="52"/>
      <c r="MQP37" s="52"/>
      <c r="MQQ37" s="52"/>
      <c r="MQR37" s="52"/>
      <c r="MQS37" s="52"/>
      <c r="MQT37" s="52"/>
      <c r="MQU37" s="52"/>
      <c r="MQV37" s="52"/>
      <c r="MQW37" s="52"/>
      <c r="MQX37" s="52"/>
      <c r="MQY37" s="52"/>
      <c r="MQZ37" s="52"/>
      <c r="MRA37" s="52"/>
      <c r="MRB37" s="52"/>
      <c r="MRC37" s="52"/>
      <c r="MRD37" s="52"/>
      <c r="MRE37" s="52"/>
      <c r="MRF37" s="52"/>
      <c r="MRG37" s="52"/>
      <c r="MRH37" s="52"/>
      <c r="MRI37" s="52"/>
      <c r="MRJ37" s="52"/>
      <c r="MRK37" s="52"/>
      <c r="MRL37" s="52"/>
      <c r="MRM37" s="52"/>
      <c r="MRN37" s="52"/>
      <c r="MRO37" s="52"/>
      <c r="MRP37" s="52"/>
      <c r="MRQ37" s="52"/>
      <c r="MRR37" s="52"/>
      <c r="MRS37" s="52"/>
      <c r="MRT37" s="52"/>
      <c r="MRU37" s="52"/>
      <c r="MRV37" s="52"/>
      <c r="MRW37" s="52"/>
      <c r="MRX37" s="52"/>
      <c r="MRY37" s="52"/>
      <c r="MRZ37" s="52"/>
      <c r="MSA37" s="52"/>
      <c r="MSB37" s="52"/>
      <c r="MSC37" s="52"/>
      <c r="MSD37" s="52"/>
      <c r="MSE37" s="52"/>
      <c r="MSF37" s="52"/>
      <c r="MSG37" s="52"/>
      <c r="MSH37" s="52"/>
      <c r="MSI37" s="52"/>
      <c r="MSJ37" s="52"/>
      <c r="MSK37" s="52"/>
      <c r="MSL37" s="52"/>
      <c r="MSM37" s="52"/>
      <c r="MSN37" s="52"/>
      <c r="MSO37" s="52"/>
      <c r="MSP37" s="52"/>
      <c r="MSQ37" s="52"/>
      <c r="MSR37" s="52"/>
      <c r="MSS37" s="52"/>
      <c r="MST37" s="52"/>
      <c r="MSU37" s="52"/>
      <c r="MSV37" s="52"/>
      <c r="MSW37" s="52"/>
      <c r="MSX37" s="52"/>
      <c r="MSY37" s="52"/>
      <c r="MSZ37" s="52"/>
      <c r="MTA37" s="52"/>
      <c r="MTB37" s="52"/>
      <c r="MTC37" s="52"/>
      <c r="MTD37" s="52"/>
      <c r="MTE37" s="52"/>
      <c r="MTF37" s="52"/>
      <c r="MTG37" s="52"/>
      <c r="MTH37" s="52"/>
      <c r="MTI37" s="52"/>
      <c r="MTJ37" s="52"/>
      <c r="MTK37" s="52"/>
      <c r="MTL37" s="52"/>
      <c r="MTM37" s="52"/>
      <c r="MTN37" s="52"/>
      <c r="MTO37" s="52"/>
      <c r="MTP37" s="52"/>
      <c r="MTQ37" s="52"/>
      <c r="MTR37" s="52"/>
      <c r="MTS37" s="52"/>
      <c r="MTT37" s="52"/>
      <c r="MTU37" s="52"/>
      <c r="MTV37" s="52"/>
      <c r="MTW37" s="52"/>
      <c r="MTX37" s="52"/>
      <c r="MTY37" s="52"/>
      <c r="MTZ37" s="52"/>
      <c r="MUA37" s="52"/>
      <c r="MUB37" s="52"/>
      <c r="MUC37" s="52"/>
      <c r="MUD37" s="52"/>
      <c r="MUE37" s="52"/>
      <c r="MUF37" s="52"/>
      <c r="MUG37" s="52"/>
      <c r="MUH37" s="52"/>
      <c r="MUI37" s="52"/>
      <c r="MUJ37" s="52"/>
      <c r="MUK37" s="52"/>
      <c r="MUL37" s="52"/>
      <c r="MUM37" s="52"/>
      <c r="MUN37" s="52"/>
      <c r="MUO37" s="52"/>
      <c r="MUP37" s="52"/>
      <c r="MUQ37" s="52"/>
      <c r="MUR37" s="52"/>
      <c r="MUS37" s="52"/>
      <c r="MUT37" s="52"/>
      <c r="MUU37" s="52"/>
      <c r="MUV37" s="52"/>
      <c r="MUW37" s="52"/>
      <c r="MUX37" s="52"/>
      <c r="MUY37" s="52"/>
      <c r="MUZ37" s="52"/>
      <c r="MVA37" s="52"/>
      <c r="MVB37" s="52"/>
      <c r="MVC37" s="52"/>
      <c r="MVD37" s="52"/>
      <c r="MVE37" s="52"/>
      <c r="MVF37" s="52"/>
      <c r="MVG37" s="52"/>
      <c r="MVH37" s="52"/>
      <c r="MVI37" s="52"/>
      <c r="MVJ37" s="52"/>
      <c r="MVK37" s="52"/>
      <c r="MVL37" s="52"/>
      <c r="MVM37" s="52"/>
      <c r="MVN37" s="52"/>
      <c r="MVO37" s="52"/>
      <c r="MVP37" s="52"/>
      <c r="MVQ37" s="52"/>
      <c r="MVR37" s="52"/>
      <c r="MVS37" s="52"/>
      <c r="MVT37" s="52"/>
      <c r="MVU37" s="52"/>
      <c r="MVV37" s="52"/>
      <c r="MVW37" s="52"/>
      <c r="MVX37" s="52"/>
      <c r="MVY37" s="52"/>
      <c r="MVZ37" s="52"/>
      <c r="MWA37" s="52"/>
      <c r="MWB37" s="52"/>
      <c r="MWC37" s="52"/>
      <c r="MWD37" s="52"/>
      <c r="MWE37" s="52"/>
      <c r="MWF37" s="52"/>
      <c r="MWG37" s="52"/>
      <c r="MWH37" s="52"/>
      <c r="MWI37" s="52"/>
      <c r="MWJ37" s="52"/>
      <c r="MWK37" s="52"/>
      <c r="MWL37" s="52"/>
      <c r="MWM37" s="52"/>
      <c r="MWN37" s="52"/>
      <c r="MWO37" s="52"/>
      <c r="MWP37" s="52"/>
      <c r="MWQ37" s="52"/>
      <c r="MWR37" s="52"/>
      <c r="MWS37" s="52"/>
      <c r="MWT37" s="52"/>
      <c r="MWU37" s="52"/>
      <c r="MWV37" s="52"/>
      <c r="MWW37" s="52"/>
      <c r="MWX37" s="52"/>
      <c r="MWY37" s="52"/>
      <c r="MWZ37" s="52"/>
      <c r="MXA37" s="52"/>
      <c r="MXB37" s="52"/>
      <c r="MXC37" s="52"/>
      <c r="MXD37" s="52"/>
      <c r="MXE37" s="52"/>
      <c r="MXF37" s="52"/>
      <c r="MXG37" s="52"/>
      <c r="MXH37" s="52"/>
      <c r="MXI37" s="52"/>
      <c r="MXJ37" s="52"/>
      <c r="MXK37" s="52"/>
      <c r="MXL37" s="52"/>
      <c r="MXM37" s="52"/>
      <c r="MXN37" s="52"/>
      <c r="MXO37" s="52"/>
      <c r="MXP37" s="52"/>
      <c r="MXQ37" s="52"/>
      <c r="MXR37" s="52"/>
      <c r="MXS37" s="52"/>
      <c r="MXT37" s="52"/>
      <c r="MXU37" s="52"/>
      <c r="MXV37" s="52"/>
      <c r="MXW37" s="52"/>
      <c r="MXX37" s="52"/>
      <c r="MXY37" s="52"/>
      <c r="MXZ37" s="52"/>
      <c r="MYA37" s="52"/>
      <c r="MYB37" s="52"/>
      <c r="MYC37" s="52"/>
      <c r="MYD37" s="52"/>
      <c r="MYE37" s="52"/>
      <c r="MYF37" s="52"/>
      <c r="MYG37" s="52"/>
      <c r="MYH37" s="52"/>
      <c r="MYI37" s="52"/>
      <c r="MYJ37" s="52"/>
      <c r="MYK37" s="52"/>
      <c r="MYL37" s="52"/>
      <c r="MYM37" s="52"/>
      <c r="MYN37" s="52"/>
      <c r="MYO37" s="52"/>
      <c r="MYP37" s="52"/>
      <c r="MYQ37" s="52"/>
      <c r="MYR37" s="52"/>
      <c r="MYS37" s="52"/>
      <c r="MYT37" s="52"/>
      <c r="MYU37" s="52"/>
      <c r="MYV37" s="52"/>
      <c r="MYW37" s="52"/>
      <c r="MYX37" s="52"/>
      <c r="MYY37" s="52"/>
      <c r="MYZ37" s="52"/>
      <c r="MZA37" s="52"/>
      <c r="MZB37" s="52"/>
      <c r="MZC37" s="52"/>
      <c r="MZD37" s="52"/>
      <c r="MZE37" s="52"/>
      <c r="MZF37" s="52"/>
      <c r="MZG37" s="52"/>
      <c r="MZH37" s="52"/>
      <c r="MZI37" s="52"/>
      <c r="MZJ37" s="52"/>
      <c r="MZK37" s="52"/>
      <c r="MZL37" s="52"/>
      <c r="MZM37" s="52"/>
      <c r="MZN37" s="52"/>
      <c r="MZO37" s="52"/>
      <c r="MZP37" s="52"/>
      <c r="MZQ37" s="52"/>
      <c r="MZR37" s="52"/>
      <c r="MZS37" s="52"/>
      <c r="MZT37" s="52"/>
      <c r="MZU37" s="52"/>
      <c r="MZV37" s="52"/>
      <c r="MZW37" s="52"/>
      <c r="MZX37" s="52"/>
      <c r="MZY37" s="52"/>
      <c r="MZZ37" s="52"/>
      <c r="NAA37" s="52"/>
      <c r="NAB37" s="52"/>
      <c r="NAC37" s="52"/>
      <c r="NAD37" s="52"/>
      <c r="NAE37" s="52"/>
      <c r="NAF37" s="52"/>
      <c r="NAG37" s="52"/>
      <c r="NAH37" s="52"/>
      <c r="NAI37" s="52"/>
      <c r="NAJ37" s="52"/>
      <c r="NAK37" s="52"/>
      <c r="NAL37" s="52"/>
      <c r="NAM37" s="52"/>
      <c r="NAN37" s="52"/>
      <c r="NAO37" s="52"/>
      <c r="NAP37" s="52"/>
      <c r="NAQ37" s="52"/>
      <c r="NAR37" s="52"/>
      <c r="NAS37" s="52"/>
      <c r="NAT37" s="52"/>
      <c r="NAU37" s="52"/>
      <c r="NAV37" s="52"/>
      <c r="NAW37" s="52"/>
      <c r="NAX37" s="52"/>
      <c r="NAY37" s="52"/>
      <c r="NAZ37" s="52"/>
      <c r="NBA37" s="52"/>
      <c r="NBB37" s="52"/>
      <c r="NBC37" s="52"/>
      <c r="NBD37" s="52"/>
      <c r="NBE37" s="52"/>
      <c r="NBF37" s="52"/>
      <c r="NBG37" s="52"/>
      <c r="NBH37" s="52"/>
      <c r="NBI37" s="52"/>
      <c r="NBJ37" s="52"/>
      <c r="NBK37" s="52"/>
      <c r="NBL37" s="52"/>
      <c r="NBM37" s="52"/>
      <c r="NBN37" s="52"/>
      <c r="NBO37" s="52"/>
      <c r="NBP37" s="52"/>
      <c r="NBQ37" s="52"/>
      <c r="NBR37" s="52"/>
      <c r="NBS37" s="52"/>
      <c r="NBT37" s="52"/>
      <c r="NBU37" s="52"/>
      <c r="NBV37" s="52"/>
      <c r="NBW37" s="52"/>
      <c r="NBX37" s="52"/>
      <c r="NBY37" s="52"/>
      <c r="NBZ37" s="52"/>
      <c r="NCA37" s="52"/>
      <c r="NCB37" s="52"/>
      <c r="NCC37" s="52"/>
      <c r="NCD37" s="52"/>
      <c r="NCE37" s="52"/>
      <c r="NCF37" s="52"/>
      <c r="NCG37" s="52"/>
      <c r="NCH37" s="52"/>
      <c r="NCI37" s="52"/>
      <c r="NCJ37" s="52"/>
      <c r="NCK37" s="52"/>
      <c r="NCL37" s="52"/>
      <c r="NCM37" s="52"/>
      <c r="NCN37" s="52"/>
      <c r="NCO37" s="52"/>
      <c r="NCP37" s="52"/>
      <c r="NCQ37" s="52"/>
      <c r="NCR37" s="52"/>
      <c r="NCS37" s="52"/>
      <c r="NCT37" s="52"/>
      <c r="NCU37" s="52"/>
      <c r="NCV37" s="52"/>
      <c r="NCW37" s="52"/>
      <c r="NCX37" s="52"/>
      <c r="NCY37" s="52"/>
      <c r="NCZ37" s="52"/>
      <c r="NDA37" s="52"/>
      <c r="NDB37" s="52"/>
      <c r="NDC37" s="52"/>
      <c r="NDD37" s="52"/>
      <c r="NDE37" s="52"/>
      <c r="NDF37" s="52"/>
      <c r="NDG37" s="52"/>
      <c r="NDH37" s="52"/>
      <c r="NDI37" s="52"/>
      <c r="NDJ37" s="52"/>
      <c r="NDK37" s="52"/>
      <c r="NDL37" s="52"/>
      <c r="NDM37" s="52"/>
      <c r="NDN37" s="52"/>
      <c r="NDO37" s="52"/>
      <c r="NDP37" s="52"/>
      <c r="NDQ37" s="52"/>
      <c r="NDR37" s="52"/>
      <c r="NDS37" s="52"/>
      <c r="NDT37" s="52"/>
      <c r="NDU37" s="52"/>
      <c r="NDV37" s="52"/>
      <c r="NDW37" s="52"/>
      <c r="NDX37" s="52"/>
      <c r="NDY37" s="52"/>
      <c r="NDZ37" s="52"/>
      <c r="NEA37" s="52"/>
      <c r="NEB37" s="52"/>
      <c r="NEC37" s="52"/>
      <c r="NED37" s="52"/>
      <c r="NEE37" s="52"/>
      <c r="NEF37" s="52"/>
      <c r="NEG37" s="52"/>
      <c r="NEH37" s="52"/>
      <c r="NEI37" s="52"/>
      <c r="NEJ37" s="52"/>
      <c r="NEK37" s="52"/>
      <c r="NEL37" s="52"/>
      <c r="NEM37" s="52"/>
      <c r="NEN37" s="52"/>
      <c r="NEO37" s="52"/>
      <c r="NEP37" s="52"/>
      <c r="NEQ37" s="52"/>
      <c r="NER37" s="52"/>
      <c r="NES37" s="52"/>
      <c r="NET37" s="52"/>
      <c r="NEU37" s="52"/>
      <c r="NEV37" s="52"/>
      <c r="NEW37" s="52"/>
      <c r="NEX37" s="52"/>
      <c r="NEY37" s="52"/>
      <c r="NEZ37" s="52"/>
      <c r="NFA37" s="52"/>
      <c r="NFB37" s="52"/>
      <c r="NFC37" s="52"/>
      <c r="NFD37" s="52"/>
      <c r="NFE37" s="52"/>
      <c r="NFF37" s="52"/>
      <c r="NFG37" s="52"/>
      <c r="NFH37" s="52"/>
      <c r="NFI37" s="52"/>
      <c r="NFJ37" s="52"/>
      <c r="NFK37" s="52"/>
      <c r="NFL37" s="52"/>
      <c r="NFM37" s="52"/>
      <c r="NFN37" s="52"/>
      <c r="NFO37" s="52"/>
      <c r="NFP37" s="52"/>
      <c r="NFQ37" s="52"/>
      <c r="NFR37" s="52"/>
      <c r="NFS37" s="52"/>
      <c r="NFT37" s="52"/>
      <c r="NFU37" s="52"/>
      <c r="NFV37" s="52"/>
      <c r="NFW37" s="52"/>
      <c r="NFX37" s="52"/>
      <c r="NFY37" s="52"/>
      <c r="NFZ37" s="52"/>
      <c r="NGA37" s="52"/>
      <c r="NGB37" s="52"/>
      <c r="NGC37" s="52"/>
      <c r="NGD37" s="52"/>
      <c r="NGE37" s="52"/>
      <c r="NGF37" s="52"/>
      <c r="NGG37" s="52"/>
      <c r="NGH37" s="52"/>
      <c r="NGI37" s="52"/>
      <c r="NGJ37" s="52"/>
      <c r="NGK37" s="52"/>
      <c r="NGL37" s="52"/>
      <c r="NGM37" s="52"/>
      <c r="NGN37" s="52"/>
      <c r="NGO37" s="52"/>
      <c r="NGP37" s="52"/>
      <c r="NGQ37" s="52"/>
      <c r="NGR37" s="52"/>
      <c r="NGS37" s="52"/>
      <c r="NGT37" s="52"/>
      <c r="NGU37" s="52"/>
      <c r="NGV37" s="52"/>
      <c r="NGW37" s="52"/>
      <c r="NGX37" s="52"/>
      <c r="NGY37" s="52"/>
      <c r="NGZ37" s="52"/>
      <c r="NHA37" s="52"/>
      <c r="NHB37" s="52"/>
      <c r="NHC37" s="52"/>
      <c r="NHD37" s="52"/>
      <c r="NHE37" s="52"/>
      <c r="NHF37" s="52"/>
      <c r="NHG37" s="52"/>
      <c r="NHH37" s="52"/>
      <c r="NHI37" s="52"/>
      <c r="NHJ37" s="52"/>
      <c r="NHK37" s="52"/>
      <c r="NHL37" s="52"/>
      <c r="NHM37" s="52"/>
      <c r="NHN37" s="52"/>
      <c r="NHO37" s="52"/>
      <c r="NHP37" s="52"/>
      <c r="NHQ37" s="52"/>
      <c r="NHR37" s="52"/>
      <c r="NHS37" s="52"/>
      <c r="NHT37" s="52"/>
      <c r="NHU37" s="52"/>
      <c r="NHV37" s="52"/>
      <c r="NHW37" s="52"/>
      <c r="NHX37" s="52"/>
      <c r="NHY37" s="52"/>
      <c r="NHZ37" s="52"/>
      <c r="NIA37" s="52"/>
      <c r="NIB37" s="52"/>
      <c r="NIC37" s="52"/>
      <c r="NID37" s="52"/>
      <c r="NIE37" s="52"/>
      <c r="NIF37" s="52"/>
      <c r="NIG37" s="52"/>
      <c r="NIH37" s="52"/>
      <c r="NII37" s="52"/>
      <c r="NIJ37" s="52"/>
      <c r="NIK37" s="52"/>
      <c r="NIL37" s="52"/>
      <c r="NIM37" s="52"/>
      <c r="NIN37" s="52"/>
      <c r="NIO37" s="52"/>
      <c r="NIP37" s="52"/>
      <c r="NIQ37" s="52"/>
      <c r="NIR37" s="52"/>
      <c r="NIS37" s="52"/>
      <c r="NIT37" s="52"/>
      <c r="NIU37" s="52"/>
      <c r="NIV37" s="52"/>
      <c r="NIW37" s="52"/>
      <c r="NIX37" s="52"/>
      <c r="NIY37" s="52"/>
      <c r="NIZ37" s="52"/>
      <c r="NJA37" s="52"/>
      <c r="NJB37" s="52"/>
      <c r="NJC37" s="52"/>
      <c r="NJD37" s="52"/>
      <c r="NJE37" s="52"/>
      <c r="NJF37" s="52"/>
      <c r="NJG37" s="52"/>
      <c r="NJH37" s="52"/>
      <c r="NJI37" s="52"/>
      <c r="NJJ37" s="52"/>
      <c r="NJK37" s="52"/>
      <c r="NJL37" s="52"/>
      <c r="NJM37" s="52"/>
      <c r="NJN37" s="52"/>
      <c r="NJO37" s="52"/>
      <c r="NJP37" s="52"/>
      <c r="NJQ37" s="52"/>
      <c r="NJR37" s="52"/>
      <c r="NJS37" s="52"/>
      <c r="NJT37" s="52"/>
      <c r="NJU37" s="52"/>
      <c r="NJV37" s="52"/>
      <c r="NJW37" s="52"/>
      <c r="NJX37" s="52"/>
      <c r="NJY37" s="52"/>
      <c r="NJZ37" s="52"/>
      <c r="NKA37" s="52"/>
      <c r="NKB37" s="52"/>
      <c r="NKC37" s="52"/>
      <c r="NKD37" s="52"/>
      <c r="NKE37" s="52"/>
      <c r="NKF37" s="52"/>
      <c r="NKG37" s="52"/>
      <c r="NKH37" s="52"/>
      <c r="NKI37" s="52"/>
      <c r="NKJ37" s="52"/>
      <c r="NKK37" s="52"/>
      <c r="NKL37" s="52"/>
      <c r="NKM37" s="52"/>
      <c r="NKN37" s="52"/>
      <c r="NKO37" s="52"/>
      <c r="NKP37" s="52"/>
      <c r="NKQ37" s="52"/>
      <c r="NKR37" s="52"/>
      <c r="NKS37" s="52"/>
      <c r="NKT37" s="52"/>
      <c r="NKU37" s="52"/>
      <c r="NKV37" s="52"/>
      <c r="NKW37" s="52"/>
      <c r="NKX37" s="52"/>
      <c r="NKY37" s="52"/>
      <c r="NKZ37" s="52"/>
      <c r="NLA37" s="52"/>
      <c r="NLB37" s="52"/>
      <c r="NLC37" s="52"/>
      <c r="NLD37" s="52"/>
      <c r="NLE37" s="52"/>
      <c r="NLF37" s="52"/>
      <c r="NLG37" s="52"/>
      <c r="NLH37" s="52"/>
      <c r="NLI37" s="52"/>
      <c r="NLJ37" s="52"/>
      <c r="NLK37" s="52"/>
      <c r="NLL37" s="52"/>
      <c r="NLM37" s="52"/>
      <c r="NLN37" s="52"/>
      <c r="NLO37" s="52"/>
      <c r="NLP37" s="52"/>
      <c r="NLQ37" s="52"/>
      <c r="NLR37" s="52"/>
      <c r="NLS37" s="52"/>
      <c r="NLT37" s="52"/>
      <c r="NLU37" s="52"/>
      <c r="NLV37" s="52"/>
      <c r="NLW37" s="52"/>
      <c r="NLX37" s="52"/>
      <c r="NLY37" s="52"/>
      <c r="NLZ37" s="52"/>
      <c r="NMA37" s="52"/>
      <c r="NMB37" s="52"/>
      <c r="NMC37" s="52"/>
      <c r="NMD37" s="52"/>
      <c r="NME37" s="52"/>
      <c r="NMF37" s="52"/>
      <c r="NMG37" s="52"/>
      <c r="NMH37" s="52"/>
      <c r="NMI37" s="52"/>
      <c r="NMJ37" s="52"/>
      <c r="NMK37" s="52"/>
      <c r="NML37" s="52"/>
      <c r="NMM37" s="52"/>
      <c r="NMN37" s="52"/>
      <c r="NMO37" s="52"/>
      <c r="NMP37" s="52"/>
      <c r="NMQ37" s="52"/>
      <c r="NMR37" s="52"/>
      <c r="NMS37" s="52"/>
      <c r="NMT37" s="52"/>
      <c r="NMU37" s="52"/>
      <c r="NMV37" s="52"/>
      <c r="NMW37" s="52"/>
      <c r="NMX37" s="52"/>
      <c r="NMY37" s="52"/>
      <c r="NMZ37" s="52"/>
      <c r="NNA37" s="52"/>
      <c r="NNB37" s="52"/>
      <c r="NNC37" s="52"/>
      <c r="NND37" s="52"/>
      <c r="NNE37" s="52"/>
      <c r="NNF37" s="52"/>
      <c r="NNG37" s="52"/>
      <c r="NNH37" s="52"/>
      <c r="NNI37" s="52"/>
      <c r="NNJ37" s="52"/>
      <c r="NNK37" s="52"/>
      <c r="NNL37" s="52"/>
      <c r="NNM37" s="52"/>
      <c r="NNN37" s="52"/>
      <c r="NNO37" s="52"/>
      <c r="NNP37" s="52"/>
      <c r="NNQ37" s="52"/>
      <c r="NNR37" s="52"/>
      <c r="NNS37" s="52"/>
      <c r="NNT37" s="52"/>
      <c r="NNU37" s="52"/>
      <c r="NNV37" s="52"/>
      <c r="NNW37" s="52"/>
      <c r="NNX37" s="52"/>
      <c r="NNY37" s="52"/>
      <c r="NNZ37" s="52"/>
      <c r="NOA37" s="52"/>
      <c r="NOB37" s="52"/>
      <c r="NOC37" s="52"/>
      <c r="NOD37" s="52"/>
      <c r="NOE37" s="52"/>
      <c r="NOF37" s="52"/>
      <c r="NOG37" s="52"/>
      <c r="NOH37" s="52"/>
      <c r="NOI37" s="52"/>
      <c r="NOJ37" s="52"/>
      <c r="NOK37" s="52"/>
      <c r="NOL37" s="52"/>
      <c r="NOM37" s="52"/>
      <c r="NON37" s="52"/>
      <c r="NOO37" s="52"/>
      <c r="NOP37" s="52"/>
      <c r="NOQ37" s="52"/>
      <c r="NOR37" s="52"/>
      <c r="NOS37" s="52"/>
      <c r="NOT37" s="52"/>
      <c r="NOU37" s="52"/>
      <c r="NOV37" s="52"/>
      <c r="NOW37" s="52"/>
      <c r="NOX37" s="52"/>
      <c r="NOY37" s="52"/>
      <c r="NOZ37" s="52"/>
      <c r="NPA37" s="52"/>
      <c r="NPB37" s="52"/>
      <c r="NPC37" s="52"/>
      <c r="NPD37" s="52"/>
      <c r="NPE37" s="52"/>
      <c r="NPF37" s="52"/>
      <c r="NPG37" s="52"/>
      <c r="NPH37" s="52"/>
      <c r="NPI37" s="52"/>
      <c r="NPJ37" s="52"/>
      <c r="NPK37" s="52"/>
      <c r="NPL37" s="52"/>
      <c r="NPM37" s="52"/>
      <c r="NPN37" s="52"/>
      <c r="NPO37" s="52"/>
      <c r="NPP37" s="52"/>
      <c r="NPQ37" s="52"/>
      <c r="NPR37" s="52"/>
      <c r="NPS37" s="52"/>
      <c r="NPT37" s="52"/>
      <c r="NPU37" s="52"/>
      <c r="NPV37" s="52"/>
      <c r="NPW37" s="52"/>
      <c r="NPX37" s="52"/>
      <c r="NPY37" s="52"/>
      <c r="NPZ37" s="52"/>
      <c r="NQA37" s="52"/>
      <c r="NQB37" s="52"/>
      <c r="NQC37" s="52"/>
      <c r="NQD37" s="52"/>
      <c r="NQE37" s="52"/>
      <c r="NQF37" s="52"/>
      <c r="NQG37" s="52"/>
      <c r="NQH37" s="52"/>
      <c r="NQI37" s="52"/>
      <c r="NQJ37" s="52"/>
      <c r="NQK37" s="52"/>
      <c r="NQL37" s="52"/>
      <c r="NQM37" s="52"/>
      <c r="NQN37" s="52"/>
      <c r="NQO37" s="52"/>
      <c r="NQP37" s="52"/>
      <c r="NQQ37" s="52"/>
      <c r="NQR37" s="52"/>
      <c r="NQS37" s="52"/>
      <c r="NQT37" s="52"/>
      <c r="NQU37" s="52"/>
      <c r="NQV37" s="52"/>
      <c r="NQW37" s="52"/>
      <c r="NQX37" s="52"/>
      <c r="NQY37" s="52"/>
      <c r="NQZ37" s="52"/>
      <c r="NRA37" s="52"/>
      <c r="NRB37" s="52"/>
      <c r="NRC37" s="52"/>
      <c r="NRD37" s="52"/>
      <c r="NRE37" s="52"/>
      <c r="NRF37" s="52"/>
      <c r="NRG37" s="52"/>
      <c r="NRH37" s="52"/>
      <c r="NRI37" s="52"/>
      <c r="NRJ37" s="52"/>
      <c r="NRK37" s="52"/>
      <c r="NRL37" s="52"/>
      <c r="NRM37" s="52"/>
      <c r="NRN37" s="52"/>
      <c r="NRO37" s="52"/>
      <c r="NRP37" s="52"/>
      <c r="NRQ37" s="52"/>
      <c r="NRR37" s="52"/>
      <c r="NRS37" s="52"/>
      <c r="NRT37" s="52"/>
      <c r="NRU37" s="52"/>
      <c r="NRV37" s="52"/>
      <c r="NRW37" s="52"/>
      <c r="NRX37" s="52"/>
      <c r="NRY37" s="52"/>
      <c r="NRZ37" s="52"/>
      <c r="NSA37" s="52"/>
      <c r="NSB37" s="52"/>
      <c r="NSC37" s="52"/>
      <c r="NSD37" s="52"/>
      <c r="NSE37" s="52"/>
      <c r="NSF37" s="52"/>
      <c r="NSG37" s="52"/>
      <c r="NSH37" s="52"/>
      <c r="NSI37" s="52"/>
      <c r="NSJ37" s="52"/>
      <c r="NSK37" s="52"/>
      <c r="NSL37" s="52"/>
      <c r="NSM37" s="52"/>
      <c r="NSN37" s="52"/>
      <c r="NSO37" s="52"/>
      <c r="NSP37" s="52"/>
      <c r="NSQ37" s="52"/>
      <c r="NSR37" s="52"/>
      <c r="NSS37" s="52"/>
      <c r="NST37" s="52"/>
      <c r="NSU37" s="52"/>
      <c r="NSV37" s="52"/>
      <c r="NSW37" s="52"/>
      <c r="NSX37" s="52"/>
      <c r="NSY37" s="52"/>
      <c r="NSZ37" s="52"/>
      <c r="NTA37" s="52"/>
      <c r="NTB37" s="52"/>
      <c r="NTC37" s="52"/>
      <c r="NTD37" s="52"/>
      <c r="NTE37" s="52"/>
      <c r="NTF37" s="52"/>
      <c r="NTG37" s="52"/>
      <c r="NTH37" s="52"/>
      <c r="NTI37" s="52"/>
      <c r="NTJ37" s="52"/>
      <c r="NTK37" s="52"/>
      <c r="NTL37" s="52"/>
      <c r="NTM37" s="52"/>
      <c r="NTN37" s="52"/>
      <c r="NTO37" s="52"/>
      <c r="NTP37" s="52"/>
      <c r="NTQ37" s="52"/>
      <c r="NTR37" s="52"/>
      <c r="NTS37" s="52"/>
      <c r="NTT37" s="52"/>
      <c r="NTU37" s="52"/>
      <c r="NTV37" s="52"/>
      <c r="NTW37" s="52"/>
      <c r="NTX37" s="52"/>
      <c r="NTY37" s="52"/>
      <c r="NTZ37" s="52"/>
      <c r="NUA37" s="52"/>
      <c r="NUB37" s="52"/>
      <c r="NUC37" s="52"/>
      <c r="NUD37" s="52"/>
      <c r="NUE37" s="52"/>
      <c r="NUF37" s="52"/>
      <c r="NUG37" s="52"/>
      <c r="NUH37" s="52"/>
      <c r="NUI37" s="52"/>
      <c r="NUJ37" s="52"/>
      <c r="NUK37" s="52"/>
      <c r="NUL37" s="52"/>
      <c r="NUM37" s="52"/>
      <c r="NUN37" s="52"/>
      <c r="NUO37" s="52"/>
      <c r="NUP37" s="52"/>
      <c r="NUQ37" s="52"/>
      <c r="NUR37" s="52"/>
      <c r="NUS37" s="52"/>
      <c r="NUT37" s="52"/>
      <c r="NUU37" s="52"/>
      <c r="NUV37" s="52"/>
      <c r="NUW37" s="52"/>
      <c r="NUX37" s="52"/>
      <c r="NUY37" s="52"/>
      <c r="NUZ37" s="52"/>
      <c r="NVA37" s="52"/>
      <c r="NVB37" s="52"/>
      <c r="NVC37" s="52"/>
      <c r="NVD37" s="52"/>
      <c r="NVE37" s="52"/>
      <c r="NVF37" s="52"/>
      <c r="NVG37" s="52"/>
      <c r="NVH37" s="52"/>
      <c r="NVI37" s="52"/>
      <c r="NVJ37" s="52"/>
      <c r="NVK37" s="52"/>
      <c r="NVL37" s="52"/>
      <c r="NVM37" s="52"/>
      <c r="NVN37" s="52"/>
      <c r="NVO37" s="52"/>
      <c r="NVP37" s="52"/>
      <c r="NVQ37" s="52"/>
      <c r="NVR37" s="52"/>
      <c r="NVS37" s="52"/>
      <c r="NVT37" s="52"/>
      <c r="NVU37" s="52"/>
      <c r="NVV37" s="52"/>
      <c r="NVW37" s="52"/>
      <c r="NVX37" s="52"/>
      <c r="NVY37" s="52"/>
      <c r="NVZ37" s="52"/>
      <c r="NWA37" s="52"/>
      <c r="NWB37" s="52"/>
      <c r="NWC37" s="52"/>
      <c r="NWD37" s="52"/>
      <c r="NWE37" s="52"/>
      <c r="NWF37" s="52"/>
      <c r="NWG37" s="52"/>
      <c r="NWH37" s="52"/>
      <c r="NWI37" s="52"/>
      <c r="NWJ37" s="52"/>
      <c r="NWK37" s="52"/>
      <c r="NWL37" s="52"/>
      <c r="NWM37" s="52"/>
      <c r="NWN37" s="52"/>
      <c r="NWO37" s="52"/>
      <c r="NWP37" s="52"/>
      <c r="NWQ37" s="52"/>
      <c r="NWR37" s="52"/>
      <c r="NWS37" s="52"/>
      <c r="NWT37" s="52"/>
      <c r="NWU37" s="52"/>
      <c r="NWV37" s="52"/>
      <c r="NWW37" s="52"/>
      <c r="NWX37" s="52"/>
      <c r="NWY37" s="52"/>
      <c r="NWZ37" s="52"/>
      <c r="NXA37" s="52"/>
      <c r="NXB37" s="52"/>
      <c r="NXC37" s="52"/>
      <c r="NXD37" s="52"/>
      <c r="NXE37" s="52"/>
      <c r="NXF37" s="52"/>
      <c r="NXG37" s="52"/>
      <c r="NXH37" s="52"/>
      <c r="NXI37" s="52"/>
      <c r="NXJ37" s="52"/>
      <c r="NXK37" s="52"/>
      <c r="NXL37" s="52"/>
      <c r="NXM37" s="52"/>
      <c r="NXN37" s="52"/>
      <c r="NXO37" s="52"/>
      <c r="NXP37" s="52"/>
      <c r="NXQ37" s="52"/>
      <c r="NXR37" s="52"/>
      <c r="NXS37" s="52"/>
      <c r="NXT37" s="52"/>
      <c r="NXU37" s="52"/>
      <c r="NXV37" s="52"/>
      <c r="NXW37" s="52"/>
      <c r="NXX37" s="52"/>
      <c r="NXY37" s="52"/>
      <c r="NXZ37" s="52"/>
      <c r="NYA37" s="52"/>
      <c r="NYB37" s="52"/>
      <c r="NYC37" s="52"/>
      <c r="NYD37" s="52"/>
      <c r="NYE37" s="52"/>
      <c r="NYF37" s="52"/>
      <c r="NYG37" s="52"/>
      <c r="NYH37" s="52"/>
      <c r="NYI37" s="52"/>
      <c r="NYJ37" s="52"/>
      <c r="NYK37" s="52"/>
      <c r="NYL37" s="52"/>
      <c r="NYM37" s="52"/>
      <c r="NYN37" s="52"/>
      <c r="NYO37" s="52"/>
      <c r="NYP37" s="52"/>
      <c r="NYQ37" s="52"/>
      <c r="NYR37" s="52"/>
      <c r="NYS37" s="52"/>
      <c r="NYT37" s="52"/>
      <c r="NYU37" s="52"/>
      <c r="NYV37" s="52"/>
      <c r="NYW37" s="52"/>
      <c r="NYX37" s="52"/>
      <c r="NYY37" s="52"/>
      <c r="NYZ37" s="52"/>
      <c r="NZA37" s="52"/>
      <c r="NZB37" s="52"/>
      <c r="NZC37" s="52"/>
      <c r="NZD37" s="52"/>
      <c r="NZE37" s="52"/>
      <c r="NZF37" s="52"/>
      <c r="NZG37" s="52"/>
      <c r="NZH37" s="52"/>
      <c r="NZI37" s="52"/>
      <c r="NZJ37" s="52"/>
      <c r="NZK37" s="52"/>
      <c r="NZL37" s="52"/>
      <c r="NZM37" s="52"/>
      <c r="NZN37" s="52"/>
      <c r="NZO37" s="52"/>
      <c r="NZP37" s="52"/>
      <c r="NZQ37" s="52"/>
      <c r="NZR37" s="52"/>
      <c r="NZS37" s="52"/>
      <c r="NZT37" s="52"/>
      <c r="NZU37" s="52"/>
      <c r="NZV37" s="52"/>
      <c r="NZW37" s="52"/>
      <c r="NZX37" s="52"/>
      <c r="NZY37" s="52"/>
      <c r="NZZ37" s="52"/>
      <c r="OAA37" s="52"/>
      <c r="OAB37" s="52"/>
      <c r="OAC37" s="52"/>
      <c r="OAD37" s="52"/>
      <c r="OAE37" s="52"/>
      <c r="OAF37" s="52"/>
      <c r="OAG37" s="52"/>
      <c r="OAH37" s="52"/>
      <c r="OAI37" s="52"/>
      <c r="OAJ37" s="52"/>
      <c r="OAK37" s="52"/>
      <c r="OAL37" s="52"/>
      <c r="OAM37" s="52"/>
      <c r="OAN37" s="52"/>
      <c r="OAO37" s="52"/>
      <c r="OAP37" s="52"/>
      <c r="OAQ37" s="52"/>
      <c r="OAR37" s="52"/>
      <c r="OAS37" s="52"/>
      <c r="OAT37" s="52"/>
      <c r="OAU37" s="52"/>
      <c r="OAV37" s="52"/>
      <c r="OAW37" s="52"/>
      <c r="OAX37" s="52"/>
      <c r="OAY37" s="52"/>
      <c r="OAZ37" s="52"/>
      <c r="OBA37" s="52"/>
      <c r="OBB37" s="52"/>
      <c r="OBC37" s="52"/>
      <c r="OBD37" s="52"/>
      <c r="OBE37" s="52"/>
      <c r="OBF37" s="52"/>
      <c r="OBG37" s="52"/>
      <c r="OBH37" s="52"/>
      <c r="OBI37" s="52"/>
      <c r="OBJ37" s="52"/>
      <c r="OBK37" s="52"/>
      <c r="OBL37" s="52"/>
      <c r="OBM37" s="52"/>
      <c r="OBN37" s="52"/>
      <c r="OBO37" s="52"/>
      <c r="OBP37" s="52"/>
      <c r="OBQ37" s="52"/>
      <c r="OBR37" s="52"/>
      <c r="OBS37" s="52"/>
      <c r="OBT37" s="52"/>
      <c r="OBU37" s="52"/>
      <c r="OBV37" s="52"/>
      <c r="OBW37" s="52"/>
      <c r="OBX37" s="52"/>
      <c r="OBY37" s="52"/>
      <c r="OBZ37" s="52"/>
      <c r="OCA37" s="52"/>
      <c r="OCB37" s="52"/>
      <c r="OCC37" s="52"/>
      <c r="OCD37" s="52"/>
      <c r="OCE37" s="52"/>
      <c r="OCF37" s="52"/>
      <c r="OCG37" s="52"/>
      <c r="OCH37" s="52"/>
      <c r="OCI37" s="52"/>
      <c r="OCJ37" s="52"/>
      <c r="OCK37" s="52"/>
      <c r="OCL37" s="52"/>
      <c r="OCM37" s="52"/>
      <c r="OCN37" s="52"/>
      <c r="OCO37" s="52"/>
      <c r="OCP37" s="52"/>
      <c r="OCQ37" s="52"/>
      <c r="OCR37" s="52"/>
      <c r="OCS37" s="52"/>
      <c r="OCT37" s="52"/>
      <c r="OCU37" s="52"/>
      <c r="OCV37" s="52"/>
      <c r="OCW37" s="52"/>
      <c r="OCX37" s="52"/>
      <c r="OCY37" s="52"/>
      <c r="OCZ37" s="52"/>
      <c r="ODA37" s="52"/>
      <c r="ODB37" s="52"/>
      <c r="ODC37" s="52"/>
      <c r="ODD37" s="52"/>
      <c r="ODE37" s="52"/>
      <c r="ODF37" s="52"/>
      <c r="ODG37" s="52"/>
      <c r="ODH37" s="52"/>
      <c r="ODI37" s="52"/>
      <c r="ODJ37" s="52"/>
      <c r="ODK37" s="52"/>
      <c r="ODL37" s="52"/>
      <c r="ODM37" s="52"/>
      <c r="ODN37" s="52"/>
      <c r="ODO37" s="52"/>
      <c r="ODP37" s="52"/>
      <c r="ODQ37" s="52"/>
      <c r="ODR37" s="52"/>
      <c r="ODS37" s="52"/>
      <c r="ODT37" s="52"/>
      <c r="ODU37" s="52"/>
      <c r="ODV37" s="52"/>
      <c r="ODW37" s="52"/>
      <c r="ODX37" s="52"/>
      <c r="ODY37" s="52"/>
      <c r="ODZ37" s="52"/>
      <c r="OEA37" s="52"/>
      <c r="OEB37" s="52"/>
      <c r="OEC37" s="52"/>
      <c r="OED37" s="52"/>
      <c r="OEE37" s="52"/>
      <c r="OEF37" s="52"/>
      <c r="OEG37" s="52"/>
      <c r="OEH37" s="52"/>
      <c r="OEI37" s="52"/>
      <c r="OEJ37" s="52"/>
      <c r="OEK37" s="52"/>
      <c r="OEL37" s="52"/>
      <c r="OEM37" s="52"/>
      <c r="OEN37" s="52"/>
      <c r="OEO37" s="52"/>
      <c r="OEP37" s="52"/>
      <c r="OEQ37" s="52"/>
      <c r="OER37" s="52"/>
      <c r="OES37" s="52"/>
      <c r="OET37" s="52"/>
      <c r="OEU37" s="52"/>
      <c r="OEV37" s="52"/>
      <c r="OEW37" s="52"/>
      <c r="OEX37" s="52"/>
      <c r="OEY37" s="52"/>
      <c r="OEZ37" s="52"/>
      <c r="OFA37" s="52"/>
      <c r="OFB37" s="52"/>
      <c r="OFC37" s="52"/>
      <c r="OFD37" s="52"/>
      <c r="OFE37" s="52"/>
      <c r="OFF37" s="52"/>
      <c r="OFG37" s="52"/>
      <c r="OFH37" s="52"/>
      <c r="OFI37" s="52"/>
      <c r="OFJ37" s="52"/>
      <c r="OFK37" s="52"/>
      <c r="OFL37" s="52"/>
      <c r="OFM37" s="52"/>
      <c r="OFN37" s="52"/>
      <c r="OFO37" s="52"/>
      <c r="OFP37" s="52"/>
      <c r="OFQ37" s="52"/>
      <c r="OFR37" s="52"/>
      <c r="OFS37" s="52"/>
      <c r="OFT37" s="52"/>
      <c r="OFU37" s="52"/>
      <c r="OFV37" s="52"/>
      <c r="OFW37" s="52"/>
      <c r="OFX37" s="52"/>
      <c r="OFY37" s="52"/>
      <c r="OFZ37" s="52"/>
      <c r="OGA37" s="52"/>
      <c r="OGB37" s="52"/>
      <c r="OGC37" s="52"/>
      <c r="OGD37" s="52"/>
      <c r="OGE37" s="52"/>
      <c r="OGF37" s="52"/>
      <c r="OGG37" s="52"/>
      <c r="OGH37" s="52"/>
      <c r="OGI37" s="52"/>
      <c r="OGJ37" s="52"/>
      <c r="OGK37" s="52"/>
      <c r="OGL37" s="52"/>
      <c r="OGM37" s="52"/>
      <c r="OGN37" s="52"/>
      <c r="OGO37" s="52"/>
      <c r="OGP37" s="52"/>
      <c r="OGQ37" s="52"/>
      <c r="OGR37" s="52"/>
      <c r="OGS37" s="52"/>
      <c r="OGT37" s="52"/>
      <c r="OGU37" s="52"/>
      <c r="OGV37" s="52"/>
      <c r="OGW37" s="52"/>
      <c r="OGX37" s="52"/>
      <c r="OGY37" s="52"/>
      <c r="OGZ37" s="52"/>
      <c r="OHA37" s="52"/>
      <c r="OHB37" s="52"/>
      <c r="OHC37" s="52"/>
      <c r="OHD37" s="52"/>
      <c r="OHE37" s="52"/>
      <c r="OHF37" s="52"/>
      <c r="OHG37" s="52"/>
      <c r="OHH37" s="52"/>
      <c r="OHI37" s="52"/>
      <c r="OHJ37" s="52"/>
      <c r="OHK37" s="52"/>
      <c r="OHL37" s="52"/>
      <c r="OHM37" s="52"/>
      <c r="OHN37" s="52"/>
      <c r="OHO37" s="52"/>
      <c r="OHP37" s="52"/>
      <c r="OHQ37" s="52"/>
      <c r="OHR37" s="52"/>
      <c r="OHS37" s="52"/>
      <c r="OHT37" s="52"/>
      <c r="OHU37" s="52"/>
      <c r="OHV37" s="52"/>
      <c r="OHW37" s="52"/>
      <c r="OHX37" s="52"/>
      <c r="OHY37" s="52"/>
      <c r="OHZ37" s="52"/>
      <c r="OIA37" s="52"/>
      <c r="OIB37" s="52"/>
      <c r="OIC37" s="52"/>
      <c r="OID37" s="52"/>
      <c r="OIE37" s="52"/>
      <c r="OIF37" s="52"/>
      <c r="OIG37" s="52"/>
      <c r="OIH37" s="52"/>
      <c r="OII37" s="52"/>
      <c r="OIJ37" s="52"/>
      <c r="OIK37" s="52"/>
      <c r="OIL37" s="52"/>
      <c r="OIM37" s="52"/>
      <c r="OIN37" s="52"/>
      <c r="OIO37" s="52"/>
      <c r="OIP37" s="52"/>
      <c r="OIQ37" s="52"/>
      <c r="OIR37" s="52"/>
      <c r="OIS37" s="52"/>
      <c r="OIT37" s="52"/>
      <c r="OIU37" s="52"/>
      <c r="OIV37" s="52"/>
      <c r="OIW37" s="52"/>
      <c r="OIX37" s="52"/>
      <c r="OIY37" s="52"/>
      <c r="OIZ37" s="52"/>
      <c r="OJA37" s="52"/>
      <c r="OJB37" s="52"/>
      <c r="OJC37" s="52"/>
      <c r="OJD37" s="52"/>
      <c r="OJE37" s="52"/>
      <c r="OJF37" s="52"/>
      <c r="OJG37" s="52"/>
      <c r="OJH37" s="52"/>
      <c r="OJI37" s="52"/>
      <c r="OJJ37" s="52"/>
      <c r="OJK37" s="52"/>
      <c r="OJL37" s="52"/>
      <c r="OJM37" s="52"/>
      <c r="OJN37" s="52"/>
      <c r="OJO37" s="52"/>
      <c r="OJP37" s="52"/>
      <c r="OJQ37" s="52"/>
      <c r="OJR37" s="52"/>
      <c r="OJS37" s="52"/>
      <c r="OJT37" s="52"/>
      <c r="OJU37" s="52"/>
      <c r="OJV37" s="52"/>
      <c r="OJW37" s="52"/>
      <c r="OJX37" s="52"/>
      <c r="OJY37" s="52"/>
      <c r="OJZ37" s="52"/>
      <c r="OKA37" s="52"/>
      <c r="OKB37" s="52"/>
      <c r="OKC37" s="52"/>
      <c r="OKD37" s="52"/>
      <c r="OKE37" s="52"/>
      <c r="OKF37" s="52"/>
      <c r="OKG37" s="52"/>
      <c r="OKH37" s="52"/>
      <c r="OKI37" s="52"/>
      <c r="OKJ37" s="52"/>
      <c r="OKK37" s="52"/>
      <c r="OKL37" s="52"/>
      <c r="OKM37" s="52"/>
      <c r="OKN37" s="52"/>
      <c r="OKO37" s="52"/>
      <c r="OKP37" s="52"/>
      <c r="OKQ37" s="52"/>
      <c r="OKR37" s="52"/>
      <c r="OKS37" s="52"/>
      <c r="OKT37" s="52"/>
      <c r="OKU37" s="52"/>
      <c r="OKV37" s="52"/>
      <c r="OKW37" s="52"/>
      <c r="OKX37" s="52"/>
      <c r="OKY37" s="52"/>
      <c r="OKZ37" s="52"/>
      <c r="OLA37" s="52"/>
      <c r="OLB37" s="52"/>
      <c r="OLC37" s="52"/>
      <c r="OLD37" s="52"/>
      <c r="OLE37" s="52"/>
      <c r="OLF37" s="52"/>
      <c r="OLG37" s="52"/>
      <c r="OLH37" s="52"/>
      <c r="OLI37" s="52"/>
      <c r="OLJ37" s="52"/>
      <c r="OLK37" s="52"/>
      <c r="OLL37" s="52"/>
      <c r="OLM37" s="52"/>
      <c r="OLN37" s="52"/>
      <c r="OLO37" s="52"/>
      <c r="OLP37" s="52"/>
      <c r="OLQ37" s="52"/>
      <c r="OLR37" s="52"/>
      <c r="OLS37" s="52"/>
      <c r="OLT37" s="52"/>
      <c r="OLU37" s="52"/>
      <c r="OLV37" s="52"/>
      <c r="OLW37" s="52"/>
      <c r="OLX37" s="52"/>
      <c r="OLY37" s="52"/>
      <c r="OLZ37" s="52"/>
      <c r="OMA37" s="52"/>
      <c r="OMB37" s="52"/>
      <c r="OMC37" s="52"/>
      <c r="OMD37" s="52"/>
      <c r="OME37" s="52"/>
      <c r="OMF37" s="52"/>
      <c r="OMG37" s="52"/>
      <c r="OMH37" s="52"/>
      <c r="OMI37" s="52"/>
      <c r="OMJ37" s="52"/>
      <c r="OMK37" s="52"/>
      <c r="OML37" s="52"/>
      <c r="OMM37" s="52"/>
      <c r="OMN37" s="52"/>
      <c r="OMO37" s="52"/>
      <c r="OMP37" s="52"/>
      <c r="OMQ37" s="52"/>
      <c r="OMR37" s="52"/>
      <c r="OMS37" s="52"/>
      <c r="OMT37" s="52"/>
      <c r="OMU37" s="52"/>
      <c r="OMV37" s="52"/>
      <c r="OMW37" s="52"/>
      <c r="OMX37" s="52"/>
      <c r="OMY37" s="52"/>
      <c r="OMZ37" s="52"/>
      <c r="ONA37" s="52"/>
      <c r="ONB37" s="52"/>
      <c r="ONC37" s="52"/>
      <c r="OND37" s="52"/>
      <c r="ONE37" s="52"/>
      <c r="ONF37" s="52"/>
      <c r="ONG37" s="52"/>
      <c r="ONH37" s="52"/>
      <c r="ONI37" s="52"/>
      <c r="ONJ37" s="52"/>
      <c r="ONK37" s="52"/>
      <c r="ONL37" s="52"/>
      <c r="ONM37" s="52"/>
      <c r="ONN37" s="52"/>
      <c r="ONO37" s="52"/>
      <c r="ONP37" s="52"/>
      <c r="ONQ37" s="52"/>
      <c r="ONR37" s="52"/>
      <c r="ONS37" s="52"/>
      <c r="ONT37" s="52"/>
      <c r="ONU37" s="52"/>
      <c r="ONV37" s="52"/>
      <c r="ONW37" s="52"/>
      <c r="ONX37" s="52"/>
      <c r="ONY37" s="52"/>
      <c r="ONZ37" s="52"/>
      <c r="OOA37" s="52"/>
      <c r="OOB37" s="52"/>
      <c r="OOC37" s="52"/>
      <c r="OOD37" s="52"/>
      <c r="OOE37" s="52"/>
      <c r="OOF37" s="52"/>
      <c r="OOG37" s="52"/>
      <c r="OOH37" s="52"/>
      <c r="OOI37" s="52"/>
      <c r="OOJ37" s="52"/>
      <c r="OOK37" s="52"/>
      <c r="OOL37" s="52"/>
      <c r="OOM37" s="52"/>
      <c r="OON37" s="52"/>
      <c r="OOO37" s="52"/>
      <c r="OOP37" s="52"/>
      <c r="OOQ37" s="52"/>
      <c r="OOR37" s="52"/>
      <c r="OOS37" s="52"/>
      <c r="OOT37" s="52"/>
      <c r="OOU37" s="52"/>
      <c r="OOV37" s="52"/>
      <c r="OOW37" s="52"/>
      <c r="OOX37" s="52"/>
      <c r="OOY37" s="52"/>
      <c r="OOZ37" s="52"/>
      <c r="OPA37" s="52"/>
      <c r="OPB37" s="52"/>
      <c r="OPC37" s="52"/>
      <c r="OPD37" s="52"/>
      <c r="OPE37" s="52"/>
      <c r="OPF37" s="52"/>
      <c r="OPG37" s="52"/>
      <c r="OPH37" s="52"/>
      <c r="OPI37" s="52"/>
      <c r="OPJ37" s="52"/>
      <c r="OPK37" s="52"/>
      <c r="OPL37" s="52"/>
      <c r="OPM37" s="52"/>
      <c r="OPN37" s="52"/>
      <c r="OPO37" s="52"/>
      <c r="OPP37" s="52"/>
      <c r="OPQ37" s="52"/>
      <c r="OPR37" s="52"/>
      <c r="OPS37" s="52"/>
      <c r="OPT37" s="52"/>
      <c r="OPU37" s="52"/>
      <c r="OPV37" s="52"/>
      <c r="OPW37" s="52"/>
      <c r="OPX37" s="52"/>
      <c r="OPY37" s="52"/>
      <c r="OPZ37" s="52"/>
      <c r="OQA37" s="52"/>
      <c r="OQB37" s="52"/>
      <c r="OQC37" s="52"/>
      <c r="OQD37" s="52"/>
      <c r="OQE37" s="52"/>
      <c r="OQF37" s="52"/>
      <c r="OQG37" s="52"/>
      <c r="OQH37" s="52"/>
      <c r="OQI37" s="52"/>
      <c r="OQJ37" s="52"/>
      <c r="OQK37" s="52"/>
      <c r="OQL37" s="52"/>
      <c r="OQM37" s="52"/>
      <c r="OQN37" s="52"/>
      <c r="OQO37" s="52"/>
      <c r="OQP37" s="52"/>
      <c r="OQQ37" s="52"/>
      <c r="OQR37" s="52"/>
      <c r="OQS37" s="52"/>
      <c r="OQT37" s="52"/>
      <c r="OQU37" s="52"/>
      <c r="OQV37" s="52"/>
      <c r="OQW37" s="52"/>
      <c r="OQX37" s="52"/>
      <c r="OQY37" s="52"/>
      <c r="OQZ37" s="52"/>
      <c r="ORA37" s="52"/>
      <c r="ORB37" s="52"/>
      <c r="ORC37" s="52"/>
      <c r="ORD37" s="52"/>
      <c r="ORE37" s="52"/>
      <c r="ORF37" s="52"/>
      <c r="ORG37" s="52"/>
      <c r="ORH37" s="52"/>
      <c r="ORI37" s="52"/>
      <c r="ORJ37" s="52"/>
      <c r="ORK37" s="52"/>
      <c r="ORL37" s="52"/>
      <c r="ORM37" s="52"/>
      <c r="ORN37" s="52"/>
      <c r="ORO37" s="52"/>
      <c r="ORP37" s="52"/>
      <c r="ORQ37" s="52"/>
      <c r="ORR37" s="52"/>
      <c r="ORS37" s="52"/>
      <c r="ORT37" s="52"/>
      <c r="ORU37" s="52"/>
      <c r="ORV37" s="52"/>
      <c r="ORW37" s="52"/>
      <c r="ORX37" s="52"/>
      <c r="ORY37" s="52"/>
      <c r="ORZ37" s="52"/>
      <c r="OSA37" s="52"/>
      <c r="OSB37" s="52"/>
      <c r="OSC37" s="52"/>
      <c r="OSD37" s="52"/>
      <c r="OSE37" s="52"/>
      <c r="OSF37" s="52"/>
      <c r="OSG37" s="52"/>
      <c r="OSH37" s="52"/>
      <c r="OSI37" s="52"/>
      <c r="OSJ37" s="52"/>
      <c r="OSK37" s="52"/>
      <c r="OSL37" s="52"/>
      <c r="OSM37" s="52"/>
      <c r="OSN37" s="52"/>
      <c r="OSO37" s="52"/>
      <c r="OSP37" s="52"/>
      <c r="OSQ37" s="52"/>
      <c r="OSR37" s="52"/>
      <c r="OSS37" s="52"/>
      <c r="OST37" s="52"/>
      <c r="OSU37" s="52"/>
      <c r="OSV37" s="52"/>
      <c r="OSW37" s="52"/>
      <c r="OSX37" s="52"/>
      <c r="OSY37" s="52"/>
      <c r="OSZ37" s="52"/>
      <c r="OTA37" s="52"/>
      <c r="OTB37" s="52"/>
      <c r="OTC37" s="52"/>
      <c r="OTD37" s="52"/>
      <c r="OTE37" s="52"/>
      <c r="OTF37" s="52"/>
      <c r="OTG37" s="52"/>
      <c r="OTH37" s="52"/>
      <c r="OTI37" s="52"/>
      <c r="OTJ37" s="52"/>
      <c r="OTK37" s="52"/>
      <c r="OTL37" s="52"/>
      <c r="OTM37" s="52"/>
      <c r="OTN37" s="52"/>
      <c r="OTO37" s="52"/>
      <c r="OTP37" s="52"/>
      <c r="OTQ37" s="52"/>
      <c r="OTR37" s="52"/>
      <c r="OTS37" s="52"/>
      <c r="OTT37" s="52"/>
      <c r="OTU37" s="52"/>
      <c r="OTV37" s="52"/>
      <c r="OTW37" s="52"/>
      <c r="OTX37" s="52"/>
      <c r="OTY37" s="52"/>
      <c r="OTZ37" s="52"/>
      <c r="OUA37" s="52"/>
      <c r="OUB37" s="52"/>
      <c r="OUC37" s="52"/>
      <c r="OUD37" s="52"/>
      <c r="OUE37" s="52"/>
      <c r="OUF37" s="52"/>
      <c r="OUG37" s="52"/>
      <c r="OUH37" s="52"/>
      <c r="OUI37" s="52"/>
      <c r="OUJ37" s="52"/>
      <c r="OUK37" s="52"/>
      <c r="OUL37" s="52"/>
      <c r="OUM37" s="52"/>
      <c r="OUN37" s="52"/>
      <c r="OUO37" s="52"/>
      <c r="OUP37" s="52"/>
      <c r="OUQ37" s="52"/>
      <c r="OUR37" s="52"/>
      <c r="OUS37" s="52"/>
      <c r="OUT37" s="52"/>
      <c r="OUU37" s="52"/>
      <c r="OUV37" s="52"/>
      <c r="OUW37" s="52"/>
      <c r="OUX37" s="52"/>
      <c r="OUY37" s="52"/>
      <c r="OUZ37" s="52"/>
      <c r="OVA37" s="52"/>
      <c r="OVB37" s="52"/>
      <c r="OVC37" s="52"/>
      <c r="OVD37" s="52"/>
      <c r="OVE37" s="52"/>
      <c r="OVF37" s="52"/>
      <c r="OVG37" s="52"/>
      <c r="OVH37" s="52"/>
      <c r="OVI37" s="52"/>
      <c r="OVJ37" s="52"/>
      <c r="OVK37" s="52"/>
      <c r="OVL37" s="52"/>
      <c r="OVM37" s="52"/>
      <c r="OVN37" s="52"/>
      <c r="OVO37" s="52"/>
      <c r="OVP37" s="52"/>
      <c r="OVQ37" s="52"/>
      <c r="OVR37" s="52"/>
      <c r="OVS37" s="52"/>
      <c r="OVT37" s="52"/>
      <c r="OVU37" s="52"/>
      <c r="OVV37" s="52"/>
      <c r="OVW37" s="52"/>
      <c r="OVX37" s="52"/>
      <c r="OVY37" s="52"/>
      <c r="OVZ37" s="52"/>
      <c r="OWA37" s="52"/>
      <c r="OWB37" s="52"/>
      <c r="OWC37" s="52"/>
      <c r="OWD37" s="52"/>
      <c r="OWE37" s="52"/>
      <c r="OWF37" s="52"/>
      <c r="OWG37" s="52"/>
      <c r="OWH37" s="52"/>
      <c r="OWI37" s="52"/>
      <c r="OWJ37" s="52"/>
      <c r="OWK37" s="52"/>
      <c r="OWL37" s="52"/>
      <c r="OWM37" s="52"/>
      <c r="OWN37" s="52"/>
      <c r="OWO37" s="52"/>
      <c r="OWP37" s="52"/>
      <c r="OWQ37" s="52"/>
      <c r="OWR37" s="52"/>
      <c r="OWS37" s="52"/>
      <c r="OWT37" s="52"/>
      <c r="OWU37" s="52"/>
      <c r="OWV37" s="52"/>
      <c r="OWW37" s="52"/>
      <c r="OWX37" s="52"/>
      <c r="OWY37" s="52"/>
      <c r="OWZ37" s="52"/>
      <c r="OXA37" s="52"/>
      <c r="OXB37" s="52"/>
      <c r="OXC37" s="52"/>
      <c r="OXD37" s="52"/>
      <c r="OXE37" s="52"/>
      <c r="OXF37" s="52"/>
      <c r="OXG37" s="52"/>
      <c r="OXH37" s="52"/>
      <c r="OXI37" s="52"/>
      <c r="OXJ37" s="52"/>
      <c r="OXK37" s="52"/>
      <c r="OXL37" s="52"/>
      <c r="OXM37" s="52"/>
      <c r="OXN37" s="52"/>
      <c r="OXO37" s="52"/>
      <c r="OXP37" s="52"/>
      <c r="OXQ37" s="52"/>
      <c r="OXR37" s="52"/>
      <c r="OXS37" s="52"/>
      <c r="OXT37" s="52"/>
      <c r="OXU37" s="52"/>
      <c r="OXV37" s="52"/>
      <c r="OXW37" s="52"/>
      <c r="OXX37" s="52"/>
      <c r="OXY37" s="52"/>
      <c r="OXZ37" s="52"/>
      <c r="OYA37" s="52"/>
      <c r="OYB37" s="52"/>
      <c r="OYC37" s="52"/>
      <c r="OYD37" s="52"/>
      <c r="OYE37" s="52"/>
      <c r="OYF37" s="52"/>
      <c r="OYG37" s="52"/>
      <c r="OYH37" s="52"/>
      <c r="OYI37" s="52"/>
      <c r="OYJ37" s="52"/>
      <c r="OYK37" s="52"/>
      <c r="OYL37" s="52"/>
      <c r="OYM37" s="52"/>
      <c r="OYN37" s="52"/>
      <c r="OYO37" s="52"/>
      <c r="OYP37" s="52"/>
      <c r="OYQ37" s="52"/>
      <c r="OYR37" s="52"/>
      <c r="OYS37" s="52"/>
      <c r="OYT37" s="52"/>
      <c r="OYU37" s="52"/>
      <c r="OYV37" s="52"/>
      <c r="OYW37" s="52"/>
      <c r="OYX37" s="52"/>
      <c r="OYY37" s="52"/>
      <c r="OYZ37" s="52"/>
      <c r="OZA37" s="52"/>
      <c r="OZB37" s="52"/>
      <c r="OZC37" s="52"/>
      <c r="OZD37" s="52"/>
      <c r="OZE37" s="52"/>
      <c r="OZF37" s="52"/>
      <c r="OZG37" s="52"/>
      <c r="OZH37" s="52"/>
      <c r="OZI37" s="52"/>
      <c r="OZJ37" s="52"/>
      <c r="OZK37" s="52"/>
      <c r="OZL37" s="52"/>
      <c r="OZM37" s="52"/>
      <c r="OZN37" s="52"/>
      <c r="OZO37" s="52"/>
      <c r="OZP37" s="52"/>
      <c r="OZQ37" s="52"/>
      <c r="OZR37" s="52"/>
      <c r="OZS37" s="52"/>
      <c r="OZT37" s="52"/>
      <c r="OZU37" s="52"/>
      <c r="OZV37" s="52"/>
      <c r="OZW37" s="52"/>
      <c r="OZX37" s="52"/>
      <c r="OZY37" s="52"/>
      <c r="OZZ37" s="52"/>
      <c r="PAA37" s="52"/>
      <c r="PAB37" s="52"/>
      <c r="PAC37" s="52"/>
      <c r="PAD37" s="52"/>
      <c r="PAE37" s="52"/>
      <c r="PAF37" s="52"/>
      <c r="PAG37" s="52"/>
      <c r="PAH37" s="52"/>
      <c r="PAI37" s="52"/>
      <c r="PAJ37" s="52"/>
      <c r="PAK37" s="52"/>
      <c r="PAL37" s="52"/>
      <c r="PAM37" s="52"/>
      <c r="PAN37" s="52"/>
      <c r="PAO37" s="52"/>
      <c r="PAP37" s="52"/>
      <c r="PAQ37" s="52"/>
      <c r="PAR37" s="52"/>
      <c r="PAS37" s="52"/>
      <c r="PAT37" s="52"/>
      <c r="PAU37" s="52"/>
      <c r="PAV37" s="52"/>
      <c r="PAW37" s="52"/>
      <c r="PAX37" s="52"/>
      <c r="PAY37" s="52"/>
      <c r="PAZ37" s="52"/>
      <c r="PBA37" s="52"/>
      <c r="PBB37" s="52"/>
      <c r="PBC37" s="52"/>
      <c r="PBD37" s="52"/>
      <c r="PBE37" s="52"/>
      <c r="PBF37" s="52"/>
      <c r="PBG37" s="52"/>
      <c r="PBH37" s="52"/>
      <c r="PBI37" s="52"/>
      <c r="PBJ37" s="52"/>
      <c r="PBK37" s="52"/>
      <c r="PBL37" s="52"/>
      <c r="PBM37" s="52"/>
      <c r="PBN37" s="52"/>
      <c r="PBO37" s="52"/>
      <c r="PBP37" s="52"/>
      <c r="PBQ37" s="52"/>
      <c r="PBR37" s="52"/>
      <c r="PBS37" s="52"/>
      <c r="PBT37" s="52"/>
      <c r="PBU37" s="52"/>
      <c r="PBV37" s="52"/>
      <c r="PBW37" s="52"/>
      <c r="PBX37" s="52"/>
      <c r="PBY37" s="52"/>
      <c r="PBZ37" s="52"/>
      <c r="PCA37" s="52"/>
      <c r="PCB37" s="52"/>
      <c r="PCC37" s="52"/>
      <c r="PCD37" s="52"/>
      <c r="PCE37" s="52"/>
      <c r="PCF37" s="52"/>
      <c r="PCG37" s="52"/>
      <c r="PCH37" s="52"/>
      <c r="PCI37" s="52"/>
      <c r="PCJ37" s="52"/>
      <c r="PCK37" s="52"/>
      <c r="PCL37" s="52"/>
      <c r="PCM37" s="52"/>
      <c r="PCN37" s="52"/>
      <c r="PCO37" s="52"/>
      <c r="PCP37" s="52"/>
      <c r="PCQ37" s="52"/>
      <c r="PCR37" s="52"/>
      <c r="PCS37" s="52"/>
      <c r="PCT37" s="52"/>
      <c r="PCU37" s="52"/>
      <c r="PCV37" s="52"/>
      <c r="PCW37" s="52"/>
      <c r="PCX37" s="52"/>
      <c r="PCY37" s="52"/>
      <c r="PCZ37" s="52"/>
      <c r="PDA37" s="52"/>
      <c r="PDB37" s="52"/>
      <c r="PDC37" s="52"/>
      <c r="PDD37" s="52"/>
      <c r="PDE37" s="52"/>
      <c r="PDF37" s="52"/>
      <c r="PDG37" s="52"/>
      <c r="PDH37" s="52"/>
      <c r="PDI37" s="52"/>
      <c r="PDJ37" s="52"/>
      <c r="PDK37" s="52"/>
      <c r="PDL37" s="52"/>
      <c r="PDM37" s="52"/>
      <c r="PDN37" s="52"/>
      <c r="PDO37" s="52"/>
      <c r="PDP37" s="52"/>
      <c r="PDQ37" s="52"/>
      <c r="PDR37" s="52"/>
      <c r="PDS37" s="52"/>
      <c r="PDT37" s="52"/>
      <c r="PDU37" s="52"/>
      <c r="PDV37" s="52"/>
      <c r="PDW37" s="52"/>
      <c r="PDX37" s="52"/>
      <c r="PDY37" s="52"/>
      <c r="PDZ37" s="52"/>
      <c r="PEA37" s="52"/>
      <c r="PEB37" s="52"/>
      <c r="PEC37" s="52"/>
      <c r="PED37" s="52"/>
      <c r="PEE37" s="52"/>
      <c r="PEF37" s="52"/>
      <c r="PEG37" s="52"/>
      <c r="PEH37" s="52"/>
      <c r="PEI37" s="52"/>
      <c r="PEJ37" s="52"/>
      <c r="PEK37" s="52"/>
      <c r="PEL37" s="52"/>
      <c r="PEM37" s="52"/>
      <c r="PEN37" s="52"/>
      <c r="PEO37" s="52"/>
      <c r="PEP37" s="52"/>
      <c r="PEQ37" s="52"/>
      <c r="PER37" s="52"/>
      <c r="PES37" s="52"/>
      <c r="PET37" s="52"/>
      <c r="PEU37" s="52"/>
      <c r="PEV37" s="52"/>
      <c r="PEW37" s="52"/>
      <c r="PEX37" s="52"/>
      <c r="PEY37" s="52"/>
      <c r="PEZ37" s="52"/>
      <c r="PFA37" s="52"/>
      <c r="PFB37" s="52"/>
      <c r="PFC37" s="52"/>
      <c r="PFD37" s="52"/>
      <c r="PFE37" s="52"/>
      <c r="PFF37" s="52"/>
      <c r="PFG37" s="52"/>
      <c r="PFH37" s="52"/>
      <c r="PFI37" s="52"/>
      <c r="PFJ37" s="52"/>
      <c r="PFK37" s="52"/>
      <c r="PFL37" s="52"/>
      <c r="PFM37" s="52"/>
      <c r="PFN37" s="52"/>
      <c r="PFO37" s="52"/>
      <c r="PFP37" s="52"/>
      <c r="PFQ37" s="52"/>
      <c r="PFR37" s="52"/>
      <c r="PFS37" s="52"/>
      <c r="PFT37" s="52"/>
      <c r="PFU37" s="52"/>
      <c r="PFV37" s="52"/>
      <c r="PFW37" s="52"/>
      <c r="PFX37" s="52"/>
      <c r="PFY37" s="52"/>
      <c r="PFZ37" s="52"/>
      <c r="PGA37" s="52"/>
      <c r="PGB37" s="52"/>
      <c r="PGC37" s="52"/>
      <c r="PGD37" s="52"/>
      <c r="PGE37" s="52"/>
      <c r="PGF37" s="52"/>
      <c r="PGG37" s="52"/>
      <c r="PGH37" s="52"/>
      <c r="PGI37" s="52"/>
      <c r="PGJ37" s="52"/>
      <c r="PGK37" s="52"/>
      <c r="PGL37" s="52"/>
      <c r="PGM37" s="52"/>
      <c r="PGN37" s="52"/>
      <c r="PGO37" s="52"/>
      <c r="PGP37" s="52"/>
      <c r="PGQ37" s="52"/>
      <c r="PGR37" s="52"/>
      <c r="PGS37" s="52"/>
      <c r="PGT37" s="52"/>
      <c r="PGU37" s="52"/>
      <c r="PGV37" s="52"/>
      <c r="PGW37" s="52"/>
      <c r="PGX37" s="52"/>
      <c r="PGY37" s="52"/>
      <c r="PGZ37" s="52"/>
      <c r="PHA37" s="52"/>
      <c r="PHB37" s="52"/>
      <c r="PHC37" s="52"/>
      <c r="PHD37" s="52"/>
      <c r="PHE37" s="52"/>
      <c r="PHF37" s="52"/>
      <c r="PHG37" s="52"/>
      <c r="PHH37" s="52"/>
      <c r="PHI37" s="52"/>
      <c r="PHJ37" s="52"/>
      <c r="PHK37" s="52"/>
      <c r="PHL37" s="52"/>
      <c r="PHM37" s="52"/>
      <c r="PHN37" s="52"/>
      <c r="PHO37" s="52"/>
      <c r="PHP37" s="52"/>
      <c r="PHQ37" s="52"/>
      <c r="PHR37" s="52"/>
      <c r="PHS37" s="52"/>
      <c r="PHT37" s="52"/>
      <c r="PHU37" s="52"/>
      <c r="PHV37" s="52"/>
      <c r="PHW37" s="52"/>
      <c r="PHX37" s="52"/>
      <c r="PHY37" s="52"/>
      <c r="PHZ37" s="52"/>
      <c r="PIA37" s="52"/>
      <c r="PIB37" s="52"/>
      <c r="PIC37" s="52"/>
      <c r="PID37" s="52"/>
      <c r="PIE37" s="52"/>
      <c r="PIF37" s="52"/>
      <c r="PIG37" s="52"/>
      <c r="PIH37" s="52"/>
      <c r="PII37" s="52"/>
      <c r="PIJ37" s="52"/>
      <c r="PIK37" s="52"/>
      <c r="PIL37" s="52"/>
      <c r="PIM37" s="52"/>
      <c r="PIN37" s="52"/>
      <c r="PIO37" s="52"/>
      <c r="PIP37" s="52"/>
      <c r="PIQ37" s="52"/>
      <c r="PIR37" s="52"/>
      <c r="PIS37" s="52"/>
      <c r="PIT37" s="52"/>
      <c r="PIU37" s="52"/>
      <c r="PIV37" s="52"/>
      <c r="PIW37" s="52"/>
      <c r="PIX37" s="52"/>
      <c r="PIY37" s="52"/>
      <c r="PIZ37" s="52"/>
      <c r="PJA37" s="52"/>
      <c r="PJB37" s="52"/>
      <c r="PJC37" s="52"/>
      <c r="PJD37" s="52"/>
      <c r="PJE37" s="52"/>
      <c r="PJF37" s="52"/>
      <c r="PJG37" s="52"/>
      <c r="PJH37" s="52"/>
      <c r="PJI37" s="52"/>
      <c r="PJJ37" s="52"/>
      <c r="PJK37" s="52"/>
      <c r="PJL37" s="52"/>
      <c r="PJM37" s="52"/>
      <c r="PJN37" s="52"/>
      <c r="PJO37" s="52"/>
      <c r="PJP37" s="52"/>
      <c r="PJQ37" s="52"/>
      <c r="PJR37" s="52"/>
      <c r="PJS37" s="52"/>
      <c r="PJT37" s="52"/>
      <c r="PJU37" s="52"/>
      <c r="PJV37" s="52"/>
      <c r="PJW37" s="52"/>
      <c r="PJX37" s="52"/>
      <c r="PJY37" s="52"/>
      <c r="PJZ37" s="52"/>
      <c r="PKA37" s="52"/>
      <c r="PKB37" s="52"/>
      <c r="PKC37" s="52"/>
      <c r="PKD37" s="52"/>
      <c r="PKE37" s="52"/>
      <c r="PKF37" s="52"/>
      <c r="PKG37" s="52"/>
      <c r="PKH37" s="52"/>
      <c r="PKI37" s="52"/>
      <c r="PKJ37" s="52"/>
      <c r="PKK37" s="52"/>
      <c r="PKL37" s="52"/>
      <c r="PKM37" s="52"/>
      <c r="PKN37" s="52"/>
      <c r="PKO37" s="52"/>
      <c r="PKP37" s="52"/>
      <c r="PKQ37" s="52"/>
      <c r="PKR37" s="52"/>
      <c r="PKS37" s="52"/>
      <c r="PKT37" s="52"/>
      <c r="PKU37" s="52"/>
      <c r="PKV37" s="52"/>
      <c r="PKW37" s="52"/>
      <c r="PKX37" s="52"/>
      <c r="PKY37" s="52"/>
      <c r="PKZ37" s="52"/>
      <c r="PLA37" s="52"/>
      <c r="PLB37" s="52"/>
      <c r="PLC37" s="52"/>
      <c r="PLD37" s="52"/>
      <c r="PLE37" s="52"/>
      <c r="PLF37" s="52"/>
      <c r="PLG37" s="52"/>
      <c r="PLH37" s="52"/>
      <c r="PLI37" s="52"/>
      <c r="PLJ37" s="52"/>
      <c r="PLK37" s="52"/>
      <c r="PLL37" s="52"/>
      <c r="PLM37" s="52"/>
      <c r="PLN37" s="52"/>
      <c r="PLO37" s="52"/>
      <c r="PLP37" s="52"/>
      <c r="PLQ37" s="52"/>
      <c r="PLR37" s="52"/>
      <c r="PLS37" s="52"/>
      <c r="PLT37" s="52"/>
      <c r="PLU37" s="52"/>
      <c r="PLV37" s="52"/>
      <c r="PLW37" s="52"/>
      <c r="PLX37" s="52"/>
      <c r="PLY37" s="52"/>
      <c r="PLZ37" s="52"/>
      <c r="PMA37" s="52"/>
      <c r="PMB37" s="52"/>
      <c r="PMC37" s="52"/>
      <c r="PMD37" s="52"/>
      <c r="PME37" s="52"/>
      <c r="PMF37" s="52"/>
      <c r="PMG37" s="52"/>
      <c r="PMH37" s="52"/>
      <c r="PMI37" s="52"/>
      <c r="PMJ37" s="52"/>
      <c r="PMK37" s="52"/>
      <c r="PML37" s="52"/>
      <c r="PMM37" s="52"/>
      <c r="PMN37" s="52"/>
      <c r="PMO37" s="52"/>
      <c r="PMP37" s="52"/>
      <c r="PMQ37" s="52"/>
      <c r="PMR37" s="52"/>
      <c r="PMS37" s="52"/>
      <c r="PMT37" s="52"/>
      <c r="PMU37" s="52"/>
      <c r="PMV37" s="52"/>
      <c r="PMW37" s="52"/>
      <c r="PMX37" s="52"/>
      <c r="PMY37" s="52"/>
      <c r="PMZ37" s="52"/>
      <c r="PNA37" s="52"/>
      <c r="PNB37" s="52"/>
      <c r="PNC37" s="52"/>
      <c r="PND37" s="52"/>
      <c r="PNE37" s="52"/>
      <c r="PNF37" s="52"/>
      <c r="PNG37" s="52"/>
      <c r="PNH37" s="52"/>
      <c r="PNI37" s="52"/>
      <c r="PNJ37" s="52"/>
      <c r="PNK37" s="52"/>
      <c r="PNL37" s="52"/>
      <c r="PNM37" s="52"/>
      <c r="PNN37" s="52"/>
      <c r="PNO37" s="52"/>
      <c r="PNP37" s="52"/>
      <c r="PNQ37" s="52"/>
      <c r="PNR37" s="52"/>
      <c r="PNS37" s="52"/>
      <c r="PNT37" s="52"/>
      <c r="PNU37" s="52"/>
      <c r="PNV37" s="52"/>
      <c r="PNW37" s="52"/>
      <c r="PNX37" s="52"/>
      <c r="PNY37" s="52"/>
      <c r="PNZ37" s="52"/>
      <c r="POA37" s="52"/>
      <c r="POB37" s="52"/>
      <c r="POC37" s="52"/>
      <c r="POD37" s="52"/>
      <c r="POE37" s="52"/>
      <c r="POF37" s="52"/>
      <c r="POG37" s="52"/>
      <c r="POH37" s="52"/>
      <c r="POI37" s="52"/>
      <c r="POJ37" s="52"/>
      <c r="POK37" s="52"/>
      <c r="POL37" s="52"/>
      <c r="POM37" s="52"/>
      <c r="PON37" s="52"/>
      <c r="POO37" s="52"/>
      <c r="POP37" s="52"/>
      <c r="POQ37" s="52"/>
      <c r="POR37" s="52"/>
      <c r="POS37" s="52"/>
      <c r="POT37" s="52"/>
      <c r="POU37" s="52"/>
      <c r="POV37" s="52"/>
      <c r="POW37" s="52"/>
      <c r="POX37" s="52"/>
      <c r="POY37" s="52"/>
      <c r="POZ37" s="52"/>
      <c r="PPA37" s="52"/>
      <c r="PPB37" s="52"/>
      <c r="PPC37" s="52"/>
      <c r="PPD37" s="52"/>
      <c r="PPE37" s="52"/>
      <c r="PPF37" s="52"/>
      <c r="PPG37" s="52"/>
      <c r="PPH37" s="52"/>
      <c r="PPI37" s="52"/>
      <c r="PPJ37" s="52"/>
      <c r="PPK37" s="52"/>
      <c r="PPL37" s="52"/>
      <c r="PPM37" s="52"/>
      <c r="PPN37" s="52"/>
      <c r="PPO37" s="52"/>
      <c r="PPP37" s="52"/>
      <c r="PPQ37" s="52"/>
      <c r="PPR37" s="52"/>
      <c r="PPS37" s="52"/>
      <c r="PPT37" s="52"/>
      <c r="PPU37" s="52"/>
      <c r="PPV37" s="52"/>
      <c r="PPW37" s="52"/>
      <c r="PPX37" s="52"/>
      <c r="PPY37" s="52"/>
      <c r="PPZ37" s="52"/>
      <c r="PQA37" s="52"/>
      <c r="PQB37" s="52"/>
      <c r="PQC37" s="52"/>
      <c r="PQD37" s="52"/>
      <c r="PQE37" s="52"/>
      <c r="PQF37" s="52"/>
      <c r="PQG37" s="52"/>
      <c r="PQH37" s="52"/>
      <c r="PQI37" s="52"/>
      <c r="PQJ37" s="52"/>
      <c r="PQK37" s="52"/>
      <c r="PQL37" s="52"/>
      <c r="PQM37" s="52"/>
      <c r="PQN37" s="52"/>
      <c r="PQO37" s="52"/>
      <c r="PQP37" s="52"/>
      <c r="PQQ37" s="52"/>
      <c r="PQR37" s="52"/>
      <c r="PQS37" s="52"/>
      <c r="PQT37" s="52"/>
      <c r="PQU37" s="52"/>
      <c r="PQV37" s="52"/>
      <c r="PQW37" s="52"/>
      <c r="PQX37" s="52"/>
      <c r="PQY37" s="52"/>
      <c r="PQZ37" s="52"/>
      <c r="PRA37" s="52"/>
      <c r="PRB37" s="52"/>
      <c r="PRC37" s="52"/>
      <c r="PRD37" s="52"/>
      <c r="PRE37" s="52"/>
      <c r="PRF37" s="52"/>
      <c r="PRG37" s="52"/>
      <c r="PRH37" s="52"/>
      <c r="PRI37" s="52"/>
      <c r="PRJ37" s="52"/>
      <c r="PRK37" s="52"/>
      <c r="PRL37" s="52"/>
      <c r="PRM37" s="52"/>
      <c r="PRN37" s="52"/>
      <c r="PRO37" s="52"/>
      <c r="PRP37" s="52"/>
      <c r="PRQ37" s="52"/>
      <c r="PRR37" s="52"/>
      <c r="PRS37" s="52"/>
      <c r="PRT37" s="52"/>
      <c r="PRU37" s="52"/>
      <c r="PRV37" s="52"/>
      <c r="PRW37" s="52"/>
      <c r="PRX37" s="52"/>
      <c r="PRY37" s="52"/>
      <c r="PRZ37" s="52"/>
      <c r="PSA37" s="52"/>
      <c r="PSB37" s="52"/>
      <c r="PSC37" s="52"/>
      <c r="PSD37" s="52"/>
      <c r="PSE37" s="52"/>
      <c r="PSF37" s="52"/>
      <c r="PSG37" s="52"/>
      <c r="PSH37" s="52"/>
      <c r="PSI37" s="52"/>
      <c r="PSJ37" s="52"/>
      <c r="PSK37" s="52"/>
      <c r="PSL37" s="52"/>
      <c r="PSM37" s="52"/>
      <c r="PSN37" s="52"/>
      <c r="PSO37" s="52"/>
      <c r="PSP37" s="52"/>
      <c r="PSQ37" s="52"/>
      <c r="PSR37" s="52"/>
      <c r="PSS37" s="52"/>
      <c r="PST37" s="52"/>
      <c r="PSU37" s="52"/>
      <c r="PSV37" s="52"/>
      <c r="PSW37" s="52"/>
      <c r="PSX37" s="52"/>
      <c r="PSY37" s="52"/>
      <c r="PSZ37" s="52"/>
      <c r="PTA37" s="52"/>
      <c r="PTB37" s="52"/>
      <c r="PTC37" s="52"/>
      <c r="PTD37" s="52"/>
      <c r="PTE37" s="52"/>
      <c r="PTF37" s="52"/>
      <c r="PTG37" s="52"/>
      <c r="PTH37" s="52"/>
      <c r="PTI37" s="52"/>
      <c r="PTJ37" s="52"/>
      <c r="PTK37" s="52"/>
      <c r="PTL37" s="52"/>
      <c r="PTM37" s="52"/>
      <c r="PTN37" s="52"/>
      <c r="PTO37" s="52"/>
      <c r="PTP37" s="52"/>
      <c r="PTQ37" s="52"/>
      <c r="PTR37" s="52"/>
      <c r="PTS37" s="52"/>
      <c r="PTT37" s="52"/>
      <c r="PTU37" s="52"/>
      <c r="PTV37" s="52"/>
      <c r="PTW37" s="52"/>
      <c r="PTX37" s="52"/>
      <c r="PTY37" s="52"/>
      <c r="PTZ37" s="52"/>
      <c r="PUA37" s="52"/>
      <c r="PUB37" s="52"/>
      <c r="PUC37" s="52"/>
      <c r="PUD37" s="52"/>
      <c r="PUE37" s="52"/>
      <c r="PUF37" s="52"/>
      <c r="PUG37" s="52"/>
      <c r="PUH37" s="52"/>
      <c r="PUI37" s="52"/>
      <c r="PUJ37" s="52"/>
      <c r="PUK37" s="52"/>
      <c r="PUL37" s="52"/>
      <c r="PUM37" s="52"/>
      <c r="PUN37" s="52"/>
      <c r="PUO37" s="52"/>
      <c r="PUP37" s="52"/>
      <c r="PUQ37" s="52"/>
      <c r="PUR37" s="52"/>
      <c r="PUS37" s="52"/>
      <c r="PUT37" s="52"/>
      <c r="PUU37" s="52"/>
      <c r="PUV37" s="52"/>
      <c r="PUW37" s="52"/>
      <c r="PUX37" s="52"/>
      <c r="PUY37" s="52"/>
      <c r="PUZ37" s="52"/>
      <c r="PVA37" s="52"/>
      <c r="PVB37" s="52"/>
      <c r="PVC37" s="52"/>
      <c r="PVD37" s="52"/>
      <c r="PVE37" s="52"/>
      <c r="PVF37" s="52"/>
      <c r="PVG37" s="52"/>
      <c r="PVH37" s="52"/>
      <c r="PVI37" s="52"/>
      <c r="PVJ37" s="52"/>
      <c r="PVK37" s="52"/>
      <c r="PVL37" s="52"/>
      <c r="PVM37" s="52"/>
      <c r="PVN37" s="52"/>
      <c r="PVO37" s="52"/>
      <c r="PVP37" s="52"/>
      <c r="PVQ37" s="52"/>
      <c r="PVR37" s="52"/>
      <c r="PVS37" s="52"/>
      <c r="PVT37" s="52"/>
      <c r="PVU37" s="52"/>
      <c r="PVV37" s="52"/>
      <c r="PVW37" s="52"/>
      <c r="PVX37" s="52"/>
      <c r="PVY37" s="52"/>
      <c r="PVZ37" s="52"/>
      <c r="PWA37" s="52"/>
      <c r="PWB37" s="52"/>
      <c r="PWC37" s="52"/>
      <c r="PWD37" s="52"/>
      <c r="PWE37" s="52"/>
      <c r="PWF37" s="52"/>
      <c r="PWG37" s="52"/>
      <c r="PWH37" s="52"/>
      <c r="PWI37" s="52"/>
      <c r="PWJ37" s="52"/>
      <c r="PWK37" s="52"/>
      <c r="PWL37" s="52"/>
      <c r="PWM37" s="52"/>
      <c r="PWN37" s="52"/>
      <c r="PWO37" s="52"/>
      <c r="PWP37" s="52"/>
      <c r="PWQ37" s="52"/>
      <c r="PWR37" s="52"/>
      <c r="PWS37" s="52"/>
      <c r="PWT37" s="52"/>
      <c r="PWU37" s="52"/>
      <c r="PWV37" s="52"/>
      <c r="PWW37" s="52"/>
      <c r="PWX37" s="52"/>
      <c r="PWY37" s="52"/>
      <c r="PWZ37" s="52"/>
      <c r="PXA37" s="52"/>
      <c r="PXB37" s="52"/>
      <c r="PXC37" s="52"/>
      <c r="PXD37" s="52"/>
      <c r="PXE37" s="52"/>
      <c r="PXF37" s="52"/>
      <c r="PXG37" s="52"/>
      <c r="PXH37" s="52"/>
      <c r="PXI37" s="52"/>
      <c r="PXJ37" s="52"/>
      <c r="PXK37" s="52"/>
      <c r="PXL37" s="52"/>
      <c r="PXM37" s="52"/>
      <c r="PXN37" s="52"/>
      <c r="PXO37" s="52"/>
      <c r="PXP37" s="52"/>
      <c r="PXQ37" s="52"/>
      <c r="PXR37" s="52"/>
      <c r="PXS37" s="52"/>
      <c r="PXT37" s="52"/>
      <c r="PXU37" s="52"/>
      <c r="PXV37" s="52"/>
      <c r="PXW37" s="52"/>
      <c r="PXX37" s="52"/>
      <c r="PXY37" s="52"/>
      <c r="PXZ37" s="52"/>
      <c r="PYA37" s="52"/>
      <c r="PYB37" s="52"/>
      <c r="PYC37" s="52"/>
      <c r="PYD37" s="52"/>
      <c r="PYE37" s="52"/>
      <c r="PYF37" s="52"/>
      <c r="PYG37" s="52"/>
      <c r="PYH37" s="52"/>
      <c r="PYI37" s="52"/>
      <c r="PYJ37" s="52"/>
      <c r="PYK37" s="52"/>
      <c r="PYL37" s="52"/>
      <c r="PYM37" s="52"/>
      <c r="PYN37" s="52"/>
      <c r="PYO37" s="52"/>
      <c r="PYP37" s="52"/>
      <c r="PYQ37" s="52"/>
      <c r="PYR37" s="52"/>
      <c r="PYS37" s="52"/>
      <c r="PYT37" s="52"/>
      <c r="PYU37" s="52"/>
      <c r="PYV37" s="52"/>
      <c r="PYW37" s="52"/>
      <c r="PYX37" s="52"/>
      <c r="PYY37" s="52"/>
      <c r="PYZ37" s="52"/>
      <c r="PZA37" s="52"/>
      <c r="PZB37" s="52"/>
      <c r="PZC37" s="52"/>
      <c r="PZD37" s="52"/>
      <c r="PZE37" s="52"/>
      <c r="PZF37" s="52"/>
      <c r="PZG37" s="52"/>
      <c r="PZH37" s="52"/>
      <c r="PZI37" s="52"/>
      <c r="PZJ37" s="52"/>
      <c r="PZK37" s="52"/>
      <c r="PZL37" s="52"/>
      <c r="PZM37" s="52"/>
      <c r="PZN37" s="52"/>
      <c r="PZO37" s="52"/>
      <c r="PZP37" s="52"/>
      <c r="PZQ37" s="52"/>
      <c r="PZR37" s="52"/>
      <c r="PZS37" s="52"/>
      <c r="PZT37" s="52"/>
      <c r="PZU37" s="52"/>
      <c r="PZV37" s="52"/>
      <c r="PZW37" s="52"/>
      <c r="PZX37" s="52"/>
      <c r="PZY37" s="52"/>
      <c r="PZZ37" s="52"/>
      <c r="QAA37" s="52"/>
      <c r="QAB37" s="52"/>
      <c r="QAC37" s="52"/>
      <c r="QAD37" s="52"/>
      <c r="QAE37" s="52"/>
      <c r="QAF37" s="52"/>
      <c r="QAG37" s="52"/>
      <c r="QAH37" s="52"/>
      <c r="QAI37" s="52"/>
      <c r="QAJ37" s="52"/>
      <c r="QAK37" s="52"/>
      <c r="QAL37" s="52"/>
      <c r="QAM37" s="52"/>
      <c r="QAN37" s="52"/>
      <c r="QAO37" s="52"/>
      <c r="QAP37" s="52"/>
      <c r="QAQ37" s="52"/>
      <c r="QAR37" s="52"/>
      <c r="QAS37" s="52"/>
      <c r="QAT37" s="52"/>
      <c r="QAU37" s="52"/>
      <c r="QAV37" s="52"/>
      <c r="QAW37" s="52"/>
      <c r="QAX37" s="52"/>
      <c r="QAY37" s="52"/>
      <c r="QAZ37" s="52"/>
      <c r="QBA37" s="52"/>
      <c r="QBB37" s="52"/>
      <c r="QBC37" s="52"/>
      <c r="QBD37" s="52"/>
      <c r="QBE37" s="52"/>
      <c r="QBF37" s="52"/>
      <c r="QBG37" s="52"/>
      <c r="QBH37" s="52"/>
      <c r="QBI37" s="52"/>
      <c r="QBJ37" s="52"/>
      <c r="QBK37" s="52"/>
      <c r="QBL37" s="52"/>
      <c r="QBM37" s="52"/>
      <c r="QBN37" s="52"/>
      <c r="QBO37" s="52"/>
      <c r="QBP37" s="52"/>
      <c r="QBQ37" s="52"/>
      <c r="QBR37" s="52"/>
      <c r="QBS37" s="52"/>
      <c r="QBT37" s="52"/>
      <c r="QBU37" s="52"/>
      <c r="QBV37" s="52"/>
      <c r="QBW37" s="52"/>
      <c r="QBX37" s="52"/>
      <c r="QBY37" s="52"/>
      <c r="QBZ37" s="52"/>
      <c r="QCA37" s="52"/>
      <c r="QCB37" s="52"/>
      <c r="QCC37" s="52"/>
      <c r="QCD37" s="52"/>
      <c r="QCE37" s="52"/>
      <c r="QCF37" s="52"/>
      <c r="QCG37" s="52"/>
      <c r="QCH37" s="52"/>
      <c r="QCI37" s="52"/>
      <c r="QCJ37" s="52"/>
      <c r="QCK37" s="52"/>
      <c r="QCL37" s="52"/>
      <c r="QCM37" s="52"/>
      <c r="QCN37" s="52"/>
      <c r="QCO37" s="52"/>
      <c r="QCP37" s="52"/>
      <c r="QCQ37" s="52"/>
      <c r="QCR37" s="52"/>
      <c r="QCS37" s="52"/>
      <c r="QCT37" s="52"/>
      <c r="QCU37" s="52"/>
      <c r="QCV37" s="52"/>
      <c r="QCW37" s="52"/>
      <c r="QCX37" s="52"/>
      <c r="QCY37" s="52"/>
      <c r="QCZ37" s="52"/>
      <c r="QDA37" s="52"/>
      <c r="QDB37" s="52"/>
      <c r="QDC37" s="52"/>
      <c r="QDD37" s="52"/>
      <c r="QDE37" s="52"/>
      <c r="QDF37" s="52"/>
      <c r="QDG37" s="52"/>
      <c r="QDH37" s="52"/>
      <c r="QDI37" s="52"/>
      <c r="QDJ37" s="52"/>
      <c r="QDK37" s="52"/>
      <c r="QDL37" s="52"/>
      <c r="QDM37" s="52"/>
      <c r="QDN37" s="52"/>
      <c r="QDO37" s="52"/>
      <c r="QDP37" s="52"/>
      <c r="QDQ37" s="52"/>
      <c r="QDR37" s="52"/>
      <c r="QDS37" s="52"/>
      <c r="QDT37" s="52"/>
      <c r="QDU37" s="52"/>
      <c r="QDV37" s="52"/>
      <c r="QDW37" s="52"/>
      <c r="QDX37" s="52"/>
      <c r="QDY37" s="52"/>
      <c r="QDZ37" s="52"/>
      <c r="QEA37" s="52"/>
      <c r="QEB37" s="52"/>
      <c r="QEC37" s="52"/>
      <c r="QED37" s="52"/>
      <c r="QEE37" s="52"/>
      <c r="QEF37" s="52"/>
      <c r="QEG37" s="52"/>
      <c r="QEH37" s="52"/>
      <c r="QEI37" s="52"/>
      <c r="QEJ37" s="52"/>
      <c r="QEK37" s="52"/>
      <c r="QEL37" s="52"/>
      <c r="QEM37" s="52"/>
      <c r="QEN37" s="52"/>
      <c r="QEO37" s="52"/>
      <c r="QEP37" s="52"/>
      <c r="QEQ37" s="52"/>
      <c r="QER37" s="52"/>
      <c r="QES37" s="52"/>
      <c r="QET37" s="52"/>
      <c r="QEU37" s="52"/>
      <c r="QEV37" s="52"/>
      <c r="QEW37" s="52"/>
      <c r="QEX37" s="52"/>
      <c r="QEY37" s="52"/>
      <c r="QEZ37" s="52"/>
      <c r="QFA37" s="52"/>
      <c r="QFB37" s="52"/>
      <c r="QFC37" s="52"/>
      <c r="QFD37" s="52"/>
      <c r="QFE37" s="52"/>
      <c r="QFF37" s="52"/>
      <c r="QFG37" s="52"/>
      <c r="QFH37" s="52"/>
      <c r="QFI37" s="52"/>
      <c r="QFJ37" s="52"/>
      <c r="QFK37" s="52"/>
      <c r="QFL37" s="52"/>
      <c r="QFM37" s="52"/>
      <c r="QFN37" s="52"/>
      <c r="QFO37" s="52"/>
      <c r="QFP37" s="52"/>
      <c r="QFQ37" s="52"/>
      <c r="QFR37" s="52"/>
      <c r="QFS37" s="52"/>
      <c r="QFT37" s="52"/>
      <c r="QFU37" s="52"/>
      <c r="QFV37" s="52"/>
      <c r="QFW37" s="52"/>
      <c r="QFX37" s="52"/>
      <c r="QFY37" s="52"/>
      <c r="QFZ37" s="52"/>
      <c r="QGA37" s="52"/>
      <c r="QGB37" s="52"/>
      <c r="QGC37" s="52"/>
      <c r="QGD37" s="52"/>
      <c r="QGE37" s="52"/>
      <c r="QGF37" s="52"/>
      <c r="QGG37" s="52"/>
      <c r="QGH37" s="52"/>
      <c r="QGI37" s="52"/>
      <c r="QGJ37" s="52"/>
      <c r="QGK37" s="52"/>
      <c r="QGL37" s="52"/>
      <c r="QGM37" s="52"/>
      <c r="QGN37" s="52"/>
      <c r="QGO37" s="52"/>
      <c r="QGP37" s="52"/>
      <c r="QGQ37" s="52"/>
      <c r="QGR37" s="52"/>
      <c r="QGS37" s="52"/>
      <c r="QGT37" s="52"/>
      <c r="QGU37" s="52"/>
      <c r="QGV37" s="52"/>
      <c r="QGW37" s="52"/>
      <c r="QGX37" s="52"/>
      <c r="QGY37" s="52"/>
      <c r="QGZ37" s="52"/>
      <c r="QHA37" s="52"/>
      <c r="QHB37" s="52"/>
      <c r="QHC37" s="52"/>
      <c r="QHD37" s="52"/>
      <c r="QHE37" s="52"/>
      <c r="QHF37" s="52"/>
      <c r="QHG37" s="52"/>
      <c r="QHH37" s="52"/>
      <c r="QHI37" s="52"/>
      <c r="QHJ37" s="52"/>
      <c r="QHK37" s="52"/>
      <c r="QHL37" s="52"/>
      <c r="QHM37" s="52"/>
      <c r="QHN37" s="52"/>
      <c r="QHO37" s="52"/>
      <c r="QHP37" s="52"/>
      <c r="QHQ37" s="52"/>
      <c r="QHR37" s="52"/>
      <c r="QHS37" s="52"/>
      <c r="QHT37" s="52"/>
      <c r="QHU37" s="52"/>
      <c r="QHV37" s="52"/>
      <c r="QHW37" s="52"/>
      <c r="QHX37" s="52"/>
      <c r="QHY37" s="52"/>
      <c r="QHZ37" s="52"/>
      <c r="QIA37" s="52"/>
      <c r="QIB37" s="52"/>
      <c r="QIC37" s="52"/>
      <c r="QID37" s="52"/>
      <c r="QIE37" s="52"/>
      <c r="QIF37" s="52"/>
      <c r="QIG37" s="52"/>
      <c r="QIH37" s="52"/>
      <c r="QII37" s="52"/>
      <c r="QIJ37" s="52"/>
      <c r="QIK37" s="52"/>
      <c r="QIL37" s="52"/>
      <c r="QIM37" s="52"/>
      <c r="QIN37" s="52"/>
      <c r="QIO37" s="52"/>
      <c r="QIP37" s="52"/>
      <c r="QIQ37" s="52"/>
      <c r="QIR37" s="52"/>
      <c r="QIS37" s="52"/>
      <c r="QIT37" s="52"/>
      <c r="QIU37" s="52"/>
      <c r="QIV37" s="52"/>
      <c r="QIW37" s="52"/>
      <c r="QIX37" s="52"/>
      <c r="QIY37" s="52"/>
      <c r="QIZ37" s="52"/>
      <c r="QJA37" s="52"/>
      <c r="QJB37" s="52"/>
      <c r="QJC37" s="52"/>
      <c r="QJD37" s="52"/>
      <c r="QJE37" s="52"/>
      <c r="QJF37" s="52"/>
      <c r="QJG37" s="52"/>
      <c r="QJH37" s="52"/>
      <c r="QJI37" s="52"/>
      <c r="QJJ37" s="52"/>
      <c r="QJK37" s="52"/>
      <c r="QJL37" s="52"/>
      <c r="QJM37" s="52"/>
      <c r="QJN37" s="52"/>
      <c r="QJO37" s="52"/>
      <c r="QJP37" s="52"/>
      <c r="QJQ37" s="52"/>
      <c r="QJR37" s="52"/>
      <c r="QJS37" s="52"/>
      <c r="QJT37" s="52"/>
      <c r="QJU37" s="52"/>
      <c r="QJV37" s="52"/>
      <c r="QJW37" s="52"/>
      <c r="QJX37" s="52"/>
      <c r="QJY37" s="52"/>
      <c r="QJZ37" s="52"/>
      <c r="QKA37" s="52"/>
      <c r="QKB37" s="52"/>
      <c r="QKC37" s="52"/>
      <c r="QKD37" s="52"/>
      <c r="QKE37" s="52"/>
      <c r="QKF37" s="52"/>
      <c r="QKG37" s="52"/>
      <c r="QKH37" s="52"/>
      <c r="QKI37" s="52"/>
      <c r="QKJ37" s="52"/>
      <c r="QKK37" s="52"/>
      <c r="QKL37" s="52"/>
      <c r="QKM37" s="52"/>
      <c r="QKN37" s="52"/>
      <c r="QKO37" s="52"/>
      <c r="QKP37" s="52"/>
      <c r="QKQ37" s="52"/>
      <c r="QKR37" s="52"/>
      <c r="QKS37" s="52"/>
      <c r="QKT37" s="52"/>
      <c r="QKU37" s="52"/>
      <c r="QKV37" s="52"/>
      <c r="QKW37" s="52"/>
      <c r="QKX37" s="52"/>
      <c r="QKY37" s="52"/>
      <c r="QKZ37" s="52"/>
      <c r="QLA37" s="52"/>
      <c r="QLB37" s="52"/>
      <c r="QLC37" s="52"/>
      <c r="QLD37" s="52"/>
      <c r="QLE37" s="52"/>
      <c r="QLF37" s="52"/>
      <c r="QLG37" s="52"/>
      <c r="QLH37" s="52"/>
      <c r="QLI37" s="52"/>
      <c r="QLJ37" s="52"/>
      <c r="QLK37" s="52"/>
      <c r="QLL37" s="52"/>
      <c r="QLM37" s="52"/>
      <c r="QLN37" s="52"/>
      <c r="QLO37" s="52"/>
      <c r="QLP37" s="52"/>
      <c r="QLQ37" s="52"/>
      <c r="QLR37" s="52"/>
      <c r="QLS37" s="52"/>
      <c r="QLT37" s="52"/>
      <c r="QLU37" s="52"/>
      <c r="QLV37" s="52"/>
      <c r="QLW37" s="52"/>
      <c r="QLX37" s="52"/>
      <c r="QLY37" s="52"/>
      <c r="QLZ37" s="52"/>
      <c r="QMA37" s="52"/>
      <c r="QMB37" s="52"/>
      <c r="QMC37" s="52"/>
      <c r="QMD37" s="52"/>
      <c r="QME37" s="52"/>
      <c r="QMF37" s="52"/>
      <c r="QMG37" s="52"/>
      <c r="QMH37" s="52"/>
      <c r="QMI37" s="52"/>
      <c r="QMJ37" s="52"/>
      <c r="QMK37" s="52"/>
      <c r="QML37" s="52"/>
      <c r="QMM37" s="52"/>
      <c r="QMN37" s="52"/>
      <c r="QMO37" s="52"/>
      <c r="QMP37" s="52"/>
      <c r="QMQ37" s="52"/>
      <c r="QMR37" s="52"/>
      <c r="QMS37" s="52"/>
      <c r="QMT37" s="52"/>
      <c r="QMU37" s="52"/>
      <c r="QMV37" s="52"/>
      <c r="QMW37" s="52"/>
      <c r="QMX37" s="52"/>
      <c r="QMY37" s="52"/>
      <c r="QMZ37" s="52"/>
      <c r="QNA37" s="52"/>
      <c r="QNB37" s="52"/>
      <c r="QNC37" s="52"/>
      <c r="QND37" s="52"/>
      <c r="QNE37" s="52"/>
      <c r="QNF37" s="52"/>
      <c r="QNG37" s="52"/>
      <c r="QNH37" s="52"/>
      <c r="QNI37" s="52"/>
      <c r="QNJ37" s="52"/>
      <c r="QNK37" s="52"/>
      <c r="QNL37" s="52"/>
      <c r="QNM37" s="52"/>
      <c r="QNN37" s="52"/>
      <c r="QNO37" s="52"/>
      <c r="QNP37" s="52"/>
      <c r="QNQ37" s="52"/>
      <c r="QNR37" s="52"/>
      <c r="QNS37" s="52"/>
      <c r="QNT37" s="52"/>
      <c r="QNU37" s="52"/>
      <c r="QNV37" s="52"/>
      <c r="QNW37" s="52"/>
      <c r="QNX37" s="52"/>
      <c r="QNY37" s="52"/>
      <c r="QNZ37" s="52"/>
      <c r="QOA37" s="52"/>
      <c r="QOB37" s="52"/>
      <c r="QOC37" s="52"/>
      <c r="QOD37" s="52"/>
      <c r="QOE37" s="52"/>
      <c r="QOF37" s="52"/>
      <c r="QOG37" s="52"/>
      <c r="QOH37" s="52"/>
      <c r="QOI37" s="52"/>
      <c r="QOJ37" s="52"/>
      <c r="QOK37" s="52"/>
      <c r="QOL37" s="52"/>
      <c r="QOM37" s="52"/>
      <c r="QON37" s="52"/>
      <c r="QOO37" s="52"/>
      <c r="QOP37" s="52"/>
      <c r="QOQ37" s="52"/>
      <c r="QOR37" s="52"/>
      <c r="QOS37" s="52"/>
      <c r="QOT37" s="52"/>
      <c r="QOU37" s="52"/>
      <c r="QOV37" s="52"/>
      <c r="QOW37" s="52"/>
      <c r="QOX37" s="52"/>
      <c r="QOY37" s="52"/>
      <c r="QOZ37" s="52"/>
      <c r="QPA37" s="52"/>
      <c r="QPB37" s="52"/>
      <c r="QPC37" s="52"/>
      <c r="QPD37" s="52"/>
      <c r="QPE37" s="52"/>
      <c r="QPF37" s="52"/>
      <c r="QPG37" s="52"/>
      <c r="QPH37" s="52"/>
      <c r="QPI37" s="52"/>
      <c r="QPJ37" s="52"/>
      <c r="QPK37" s="52"/>
      <c r="QPL37" s="52"/>
      <c r="QPM37" s="52"/>
      <c r="QPN37" s="52"/>
      <c r="QPO37" s="52"/>
      <c r="QPP37" s="52"/>
      <c r="QPQ37" s="52"/>
      <c r="QPR37" s="52"/>
      <c r="QPS37" s="52"/>
      <c r="QPT37" s="52"/>
      <c r="QPU37" s="52"/>
      <c r="QPV37" s="52"/>
      <c r="QPW37" s="52"/>
      <c r="QPX37" s="52"/>
      <c r="QPY37" s="52"/>
      <c r="QPZ37" s="52"/>
      <c r="QQA37" s="52"/>
      <c r="QQB37" s="52"/>
      <c r="QQC37" s="52"/>
      <c r="QQD37" s="52"/>
      <c r="QQE37" s="52"/>
      <c r="QQF37" s="52"/>
      <c r="QQG37" s="52"/>
      <c r="QQH37" s="52"/>
      <c r="QQI37" s="52"/>
      <c r="QQJ37" s="52"/>
      <c r="QQK37" s="52"/>
      <c r="QQL37" s="52"/>
      <c r="QQM37" s="52"/>
      <c r="QQN37" s="52"/>
      <c r="QQO37" s="52"/>
      <c r="QQP37" s="52"/>
      <c r="QQQ37" s="52"/>
      <c r="QQR37" s="52"/>
      <c r="QQS37" s="52"/>
      <c r="QQT37" s="52"/>
      <c r="QQU37" s="52"/>
      <c r="QQV37" s="52"/>
      <c r="QQW37" s="52"/>
      <c r="QQX37" s="52"/>
      <c r="QQY37" s="52"/>
      <c r="QQZ37" s="52"/>
      <c r="QRA37" s="52"/>
      <c r="QRB37" s="52"/>
      <c r="QRC37" s="52"/>
      <c r="QRD37" s="52"/>
      <c r="QRE37" s="52"/>
      <c r="QRF37" s="52"/>
      <c r="QRG37" s="52"/>
      <c r="QRH37" s="52"/>
      <c r="QRI37" s="52"/>
      <c r="QRJ37" s="52"/>
      <c r="QRK37" s="52"/>
      <c r="QRL37" s="52"/>
      <c r="QRM37" s="52"/>
      <c r="QRN37" s="52"/>
      <c r="QRO37" s="52"/>
      <c r="QRP37" s="52"/>
      <c r="QRQ37" s="52"/>
      <c r="QRR37" s="52"/>
      <c r="QRS37" s="52"/>
      <c r="QRT37" s="52"/>
      <c r="QRU37" s="52"/>
      <c r="QRV37" s="52"/>
      <c r="QRW37" s="52"/>
      <c r="QRX37" s="52"/>
      <c r="QRY37" s="52"/>
      <c r="QRZ37" s="52"/>
      <c r="QSA37" s="52"/>
      <c r="QSB37" s="52"/>
      <c r="QSC37" s="52"/>
      <c r="QSD37" s="52"/>
      <c r="QSE37" s="52"/>
      <c r="QSF37" s="52"/>
      <c r="QSG37" s="52"/>
      <c r="QSH37" s="52"/>
      <c r="QSI37" s="52"/>
      <c r="QSJ37" s="52"/>
      <c r="QSK37" s="52"/>
      <c r="QSL37" s="52"/>
      <c r="QSM37" s="52"/>
      <c r="QSN37" s="52"/>
      <c r="QSO37" s="52"/>
      <c r="QSP37" s="52"/>
      <c r="QSQ37" s="52"/>
      <c r="QSR37" s="52"/>
      <c r="QSS37" s="52"/>
      <c r="QST37" s="52"/>
      <c r="QSU37" s="52"/>
      <c r="QSV37" s="52"/>
      <c r="QSW37" s="52"/>
      <c r="QSX37" s="52"/>
      <c r="QSY37" s="52"/>
      <c r="QSZ37" s="52"/>
      <c r="QTA37" s="52"/>
      <c r="QTB37" s="52"/>
      <c r="QTC37" s="52"/>
      <c r="QTD37" s="52"/>
      <c r="QTE37" s="52"/>
      <c r="QTF37" s="52"/>
      <c r="QTG37" s="52"/>
      <c r="QTH37" s="52"/>
      <c r="QTI37" s="52"/>
      <c r="QTJ37" s="52"/>
      <c r="QTK37" s="52"/>
      <c r="QTL37" s="52"/>
      <c r="QTM37" s="52"/>
      <c r="QTN37" s="52"/>
      <c r="QTO37" s="52"/>
      <c r="QTP37" s="52"/>
      <c r="QTQ37" s="52"/>
      <c r="QTR37" s="52"/>
      <c r="QTS37" s="52"/>
      <c r="QTT37" s="52"/>
      <c r="QTU37" s="52"/>
      <c r="QTV37" s="52"/>
      <c r="QTW37" s="52"/>
      <c r="QTX37" s="52"/>
      <c r="QTY37" s="52"/>
      <c r="QTZ37" s="52"/>
      <c r="QUA37" s="52"/>
      <c r="QUB37" s="52"/>
      <c r="QUC37" s="52"/>
      <c r="QUD37" s="52"/>
      <c r="QUE37" s="52"/>
      <c r="QUF37" s="52"/>
      <c r="QUG37" s="52"/>
      <c r="QUH37" s="52"/>
      <c r="QUI37" s="52"/>
      <c r="QUJ37" s="52"/>
      <c r="QUK37" s="52"/>
      <c r="QUL37" s="52"/>
      <c r="QUM37" s="52"/>
      <c r="QUN37" s="52"/>
      <c r="QUO37" s="52"/>
      <c r="QUP37" s="52"/>
      <c r="QUQ37" s="52"/>
      <c r="QUR37" s="52"/>
      <c r="QUS37" s="52"/>
      <c r="QUT37" s="52"/>
      <c r="QUU37" s="52"/>
      <c r="QUV37" s="52"/>
      <c r="QUW37" s="52"/>
      <c r="QUX37" s="52"/>
      <c r="QUY37" s="52"/>
      <c r="QUZ37" s="52"/>
      <c r="QVA37" s="52"/>
      <c r="QVB37" s="52"/>
      <c r="QVC37" s="52"/>
      <c r="QVD37" s="52"/>
      <c r="QVE37" s="52"/>
      <c r="QVF37" s="52"/>
      <c r="QVG37" s="52"/>
      <c r="QVH37" s="52"/>
      <c r="QVI37" s="52"/>
      <c r="QVJ37" s="52"/>
      <c r="QVK37" s="52"/>
      <c r="QVL37" s="52"/>
      <c r="QVM37" s="52"/>
      <c r="QVN37" s="52"/>
      <c r="QVO37" s="52"/>
      <c r="QVP37" s="52"/>
      <c r="QVQ37" s="52"/>
      <c r="QVR37" s="52"/>
      <c r="QVS37" s="52"/>
      <c r="QVT37" s="52"/>
      <c r="QVU37" s="52"/>
      <c r="QVV37" s="52"/>
      <c r="QVW37" s="52"/>
      <c r="QVX37" s="52"/>
      <c r="QVY37" s="52"/>
      <c r="QVZ37" s="52"/>
      <c r="QWA37" s="52"/>
      <c r="QWB37" s="52"/>
      <c r="QWC37" s="52"/>
      <c r="QWD37" s="52"/>
      <c r="QWE37" s="52"/>
      <c r="QWF37" s="52"/>
      <c r="QWG37" s="52"/>
      <c r="QWH37" s="52"/>
      <c r="QWI37" s="52"/>
      <c r="QWJ37" s="52"/>
      <c r="QWK37" s="52"/>
      <c r="QWL37" s="52"/>
      <c r="QWM37" s="52"/>
      <c r="QWN37" s="52"/>
      <c r="QWO37" s="52"/>
      <c r="QWP37" s="52"/>
      <c r="QWQ37" s="52"/>
      <c r="QWR37" s="52"/>
      <c r="QWS37" s="52"/>
      <c r="QWT37" s="52"/>
      <c r="QWU37" s="52"/>
      <c r="QWV37" s="52"/>
      <c r="QWW37" s="52"/>
      <c r="QWX37" s="52"/>
      <c r="QWY37" s="52"/>
      <c r="QWZ37" s="52"/>
      <c r="QXA37" s="52"/>
      <c r="QXB37" s="52"/>
      <c r="QXC37" s="52"/>
      <c r="QXD37" s="52"/>
      <c r="QXE37" s="52"/>
      <c r="QXF37" s="52"/>
      <c r="QXG37" s="52"/>
      <c r="QXH37" s="52"/>
      <c r="QXI37" s="52"/>
      <c r="QXJ37" s="52"/>
      <c r="QXK37" s="52"/>
      <c r="QXL37" s="52"/>
      <c r="QXM37" s="52"/>
      <c r="QXN37" s="52"/>
      <c r="QXO37" s="52"/>
      <c r="QXP37" s="52"/>
      <c r="QXQ37" s="52"/>
      <c r="QXR37" s="52"/>
      <c r="QXS37" s="52"/>
      <c r="QXT37" s="52"/>
      <c r="QXU37" s="52"/>
      <c r="QXV37" s="52"/>
      <c r="QXW37" s="52"/>
      <c r="QXX37" s="52"/>
      <c r="QXY37" s="52"/>
      <c r="QXZ37" s="52"/>
      <c r="QYA37" s="52"/>
      <c r="QYB37" s="52"/>
      <c r="QYC37" s="52"/>
      <c r="QYD37" s="52"/>
      <c r="QYE37" s="52"/>
      <c r="QYF37" s="52"/>
      <c r="QYG37" s="52"/>
      <c r="QYH37" s="52"/>
      <c r="QYI37" s="52"/>
      <c r="QYJ37" s="52"/>
      <c r="QYK37" s="52"/>
      <c r="QYL37" s="52"/>
      <c r="QYM37" s="52"/>
      <c r="QYN37" s="52"/>
      <c r="QYO37" s="52"/>
      <c r="QYP37" s="52"/>
      <c r="QYQ37" s="52"/>
      <c r="QYR37" s="52"/>
      <c r="QYS37" s="52"/>
      <c r="QYT37" s="52"/>
      <c r="QYU37" s="52"/>
      <c r="QYV37" s="52"/>
      <c r="QYW37" s="52"/>
      <c r="QYX37" s="52"/>
      <c r="QYY37" s="52"/>
      <c r="QYZ37" s="52"/>
      <c r="QZA37" s="52"/>
      <c r="QZB37" s="52"/>
      <c r="QZC37" s="52"/>
      <c r="QZD37" s="52"/>
      <c r="QZE37" s="52"/>
      <c r="QZF37" s="52"/>
      <c r="QZG37" s="52"/>
      <c r="QZH37" s="52"/>
      <c r="QZI37" s="52"/>
      <c r="QZJ37" s="52"/>
      <c r="QZK37" s="52"/>
      <c r="QZL37" s="52"/>
      <c r="QZM37" s="52"/>
      <c r="QZN37" s="52"/>
      <c r="QZO37" s="52"/>
      <c r="QZP37" s="52"/>
      <c r="QZQ37" s="52"/>
      <c r="QZR37" s="52"/>
      <c r="QZS37" s="52"/>
      <c r="QZT37" s="52"/>
      <c r="QZU37" s="52"/>
      <c r="QZV37" s="52"/>
      <c r="QZW37" s="52"/>
      <c r="QZX37" s="52"/>
      <c r="QZY37" s="52"/>
      <c r="QZZ37" s="52"/>
      <c r="RAA37" s="52"/>
      <c r="RAB37" s="52"/>
      <c r="RAC37" s="52"/>
      <c r="RAD37" s="52"/>
      <c r="RAE37" s="52"/>
      <c r="RAF37" s="52"/>
      <c r="RAG37" s="52"/>
      <c r="RAH37" s="52"/>
      <c r="RAI37" s="52"/>
      <c r="RAJ37" s="52"/>
      <c r="RAK37" s="52"/>
      <c r="RAL37" s="52"/>
      <c r="RAM37" s="52"/>
      <c r="RAN37" s="52"/>
      <c r="RAO37" s="52"/>
      <c r="RAP37" s="52"/>
      <c r="RAQ37" s="52"/>
      <c r="RAR37" s="52"/>
      <c r="RAS37" s="52"/>
      <c r="RAT37" s="52"/>
      <c r="RAU37" s="52"/>
      <c r="RAV37" s="52"/>
      <c r="RAW37" s="52"/>
      <c r="RAX37" s="52"/>
      <c r="RAY37" s="52"/>
      <c r="RAZ37" s="52"/>
      <c r="RBA37" s="52"/>
      <c r="RBB37" s="52"/>
      <c r="RBC37" s="52"/>
      <c r="RBD37" s="52"/>
      <c r="RBE37" s="52"/>
      <c r="RBF37" s="52"/>
      <c r="RBG37" s="52"/>
      <c r="RBH37" s="52"/>
      <c r="RBI37" s="52"/>
      <c r="RBJ37" s="52"/>
      <c r="RBK37" s="52"/>
      <c r="RBL37" s="52"/>
      <c r="RBM37" s="52"/>
      <c r="RBN37" s="52"/>
      <c r="RBO37" s="52"/>
      <c r="RBP37" s="52"/>
      <c r="RBQ37" s="52"/>
      <c r="RBR37" s="52"/>
      <c r="RBS37" s="52"/>
      <c r="RBT37" s="52"/>
      <c r="RBU37" s="52"/>
      <c r="RBV37" s="52"/>
      <c r="RBW37" s="52"/>
      <c r="RBX37" s="52"/>
      <c r="RBY37" s="52"/>
      <c r="RBZ37" s="52"/>
      <c r="RCA37" s="52"/>
      <c r="RCB37" s="52"/>
      <c r="RCC37" s="52"/>
      <c r="RCD37" s="52"/>
      <c r="RCE37" s="52"/>
      <c r="RCF37" s="52"/>
      <c r="RCG37" s="52"/>
      <c r="RCH37" s="52"/>
      <c r="RCI37" s="52"/>
      <c r="RCJ37" s="52"/>
      <c r="RCK37" s="52"/>
      <c r="RCL37" s="52"/>
      <c r="RCM37" s="52"/>
      <c r="RCN37" s="52"/>
      <c r="RCO37" s="52"/>
      <c r="RCP37" s="52"/>
      <c r="RCQ37" s="52"/>
      <c r="RCR37" s="52"/>
      <c r="RCS37" s="52"/>
      <c r="RCT37" s="52"/>
      <c r="RCU37" s="52"/>
      <c r="RCV37" s="52"/>
      <c r="RCW37" s="52"/>
      <c r="RCX37" s="52"/>
      <c r="RCY37" s="52"/>
      <c r="RCZ37" s="52"/>
      <c r="RDA37" s="52"/>
      <c r="RDB37" s="52"/>
      <c r="RDC37" s="52"/>
      <c r="RDD37" s="52"/>
      <c r="RDE37" s="52"/>
      <c r="RDF37" s="52"/>
      <c r="RDG37" s="52"/>
      <c r="RDH37" s="52"/>
      <c r="RDI37" s="52"/>
      <c r="RDJ37" s="52"/>
      <c r="RDK37" s="52"/>
      <c r="RDL37" s="52"/>
      <c r="RDM37" s="52"/>
      <c r="RDN37" s="52"/>
      <c r="RDO37" s="52"/>
      <c r="RDP37" s="52"/>
      <c r="RDQ37" s="52"/>
      <c r="RDR37" s="52"/>
      <c r="RDS37" s="52"/>
      <c r="RDT37" s="52"/>
      <c r="RDU37" s="52"/>
      <c r="RDV37" s="52"/>
      <c r="RDW37" s="52"/>
      <c r="RDX37" s="52"/>
      <c r="RDY37" s="52"/>
      <c r="RDZ37" s="52"/>
      <c r="REA37" s="52"/>
      <c r="REB37" s="52"/>
      <c r="REC37" s="52"/>
      <c r="RED37" s="52"/>
      <c r="REE37" s="52"/>
      <c r="REF37" s="52"/>
      <c r="REG37" s="52"/>
      <c r="REH37" s="52"/>
      <c r="REI37" s="52"/>
      <c r="REJ37" s="52"/>
      <c r="REK37" s="52"/>
      <c r="REL37" s="52"/>
      <c r="REM37" s="52"/>
      <c r="REN37" s="52"/>
      <c r="REO37" s="52"/>
      <c r="REP37" s="52"/>
      <c r="REQ37" s="52"/>
      <c r="RER37" s="52"/>
      <c r="RES37" s="52"/>
      <c r="RET37" s="52"/>
      <c r="REU37" s="52"/>
      <c r="REV37" s="52"/>
      <c r="REW37" s="52"/>
      <c r="REX37" s="52"/>
      <c r="REY37" s="52"/>
      <c r="REZ37" s="52"/>
      <c r="RFA37" s="52"/>
      <c r="RFB37" s="52"/>
      <c r="RFC37" s="52"/>
      <c r="RFD37" s="52"/>
      <c r="RFE37" s="52"/>
      <c r="RFF37" s="52"/>
      <c r="RFG37" s="52"/>
      <c r="RFH37" s="52"/>
      <c r="RFI37" s="52"/>
      <c r="RFJ37" s="52"/>
      <c r="RFK37" s="52"/>
      <c r="RFL37" s="52"/>
      <c r="RFM37" s="52"/>
      <c r="RFN37" s="52"/>
      <c r="RFO37" s="52"/>
      <c r="RFP37" s="52"/>
      <c r="RFQ37" s="52"/>
      <c r="RFR37" s="52"/>
      <c r="RFS37" s="52"/>
      <c r="RFT37" s="52"/>
      <c r="RFU37" s="52"/>
      <c r="RFV37" s="52"/>
      <c r="RFW37" s="52"/>
      <c r="RFX37" s="52"/>
      <c r="RFY37" s="52"/>
      <c r="RFZ37" s="52"/>
      <c r="RGA37" s="52"/>
      <c r="RGB37" s="52"/>
      <c r="RGC37" s="52"/>
      <c r="RGD37" s="52"/>
      <c r="RGE37" s="52"/>
      <c r="RGF37" s="52"/>
      <c r="RGG37" s="52"/>
      <c r="RGH37" s="52"/>
      <c r="RGI37" s="52"/>
      <c r="RGJ37" s="52"/>
      <c r="RGK37" s="52"/>
      <c r="RGL37" s="52"/>
      <c r="RGM37" s="52"/>
      <c r="RGN37" s="52"/>
      <c r="RGO37" s="52"/>
      <c r="RGP37" s="52"/>
      <c r="RGQ37" s="52"/>
      <c r="RGR37" s="52"/>
      <c r="RGS37" s="52"/>
      <c r="RGT37" s="52"/>
      <c r="RGU37" s="52"/>
      <c r="RGV37" s="52"/>
      <c r="RGW37" s="52"/>
      <c r="RGX37" s="52"/>
      <c r="RGY37" s="52"/>
      <c r="RGZ37" s="52"/>
      <c r="RHA37" s="52"/>
      <c r="RHB37" s="52"/>
      <c r="RHC37" s="52"/>
      <c r="RHD37" s="52"/>
      <c r="RHE37" s="52"/>
      <c r="RHF37" s="52"/>
      <c r="RHG37" s="52"/>
      <c r="RHH37" s="52"/>
      <c r="RHI37" s="52"/>
      <c r="RHJ37" s="52"/>
      <c r="RHK37" s="52"/>
      <c r="RHL37" s="52"/>
      <c r="RHM37" s="52"/>
      <c r="RHN37" s="52"/>
      <c r="RHO37" s="52"/>
      <c r="RHP37" s="52"/>
      <c r="RHQ37" s="52"/>
      <c r="RHR37" s="52"/>
      <c r="RHS37" s="52"/>
      <c r="RHT37" s="52"/>
      <c r="RHU37" s="52"/>
      <c r="RHV37" s="52"/>
      <c r="RHW37" s="52"/>
      <c r="RHX37" s="52"/>
      <c r="RHY37" s="52"/>
      <c r="RHZ37" s="52"/>
      <c r="RIA37" s="52"/>
      <c r="RIB37" s="52"/>
      <c r="RIC37" s="52"/>
      <c r="RID37" s="52"/>
      <c r="RIE37" s="52"/>
      <c r="RIF37" s="52"/>
      <c r="RIG37" s="52"/>
      <c r="RIH37" s="52"/>
      <c r="RII37" s="52"/>
      <c r="RIJ37" s="52"/>
      <c r="RIK37" s="52"/>
      <c r="RIL37" s="52"/>
      <c r="RIM37" s="52"/>
      <c r="RIN37" s="52"/>
      <c r="RIO37" s="52"/>
      <c r="RIP37" s="52"/>
      <c r="RIQ37" s="52"/>
      <c r="RIR37" s="52"/>
      <c r="RIS37" s="52"/>
      <c r="RIT37" s="52"/>
      <c r="RIU37" s="52"/>
      <c r="RIV37" s="52"/>
      <c r="RIW37" s="52"/>
      <c r="RIX37" s="52"/>
      <c r="RIY37" s="52"/>
      <c r="RIZ37" s="52"/>
      <c r="RJA37" s="52"/>
      <c r="RJB37" s="52"/>
      <c r="RJC37" s="52"/>
      <c r="RJD37" s="52"/>
      <c r="RJE37" s="52"/>
      <c r="RJF37" s="52"/>
      <c r="RJG37" s="52"/>
      <c r="RJH37" s="52"/>
      <c r="RJI37" s="52"/>
      <c r="RJJ37" s="52"/>
      <c r="RJK37" s="52"/>
      <c r="RJL37" s="52"/>
      <c r="RJM37" s="52"/>
      <c r="RJN37" s="52"/>
      <c r="RJO37" s="52"/>
      <c r="RJP37" s="52"/>
      <c r="RJQ37" s="52"/>
      <c r="RJR37" s="52"/>
      <c r="RJS37" s="52"/>
      <c r="RJT37" s="52"/>
      <c r="RJU37" s="52"/>
      <c r="RJV37" s="52"/>
      <c r="RJW37" s="52"/>
      <c r="RJX37" s="52"/>
      <c r="RJY37" s="52"/>
      <c r="RJZ37" s="52"/>
      <c r="RKA37" s="52"/>
      <c r="RKB37" s="52"/>
      <c r="RKC37" s="52"/>
      <c r="RKD37" s="52"/>
      <c r="RKE37" s="52"/>
      <c r="RKF37" s="52"/>
      <c r="RKG37" s="52"/>
      <c r="RKH37" s="52"/>
      <c r="RKI37" s="52"/>
      <c r="RKJ37" s="52"/>
      <c r="RKK37" s="52"/>
      <c r="RKL37" s="52"/>
      <c r="RKM37" s="52"/>
      <c r="RKN37" s="52"/>
      <c r="RKO37" s="52"/>
      <c r="RKP37" s="52"/>
      <c r="RKQ37" s="52"/>
      <c r="RKR37" s="52"/>
      <c r="RKS37" s="52"/>
      <c r="RKT37" s="52"/>
      <c r="RKU37" s="52"/>
      <c r="RKV37" s="52"/>
      <c r="RKW37" s="52"/>
      <c r="RKX37" s="52"/>
      <c r="RKY37" s="52"/>
      <c r="RKZ37" s="52"/>
      <c r="RLA37" s="52"/>
      <c r="RLB37" s="52"/>
      <c r="RLC37" s="52"/>
      <c r="RLD37" s="52"/>
      <c r="RLE37" s="52"/>
      <c r="RLF37" s="52"/>
      <c r="RLG37" s="52"/>
      <c r="RLH37" s="52"/>
      <c r="RLI37" s="52"/>
      <c r="RLJ37" s="52"/>
      <c r="RLK37" s="52"/>
      <c r="RLL37" s="52"/>
      <c r="RLM37" s="52"/>
      <c r="RLN37" s="52"/>
      <c r="RLO37" s="52"/>
      <c r="RLP37" s="52"/>
      <c r="RLQ37" s="52"/>
      <c r="RLR37" s="52"/>
      <c r="RLS37" s="52"/>
      <c r="RLT37" s="52"/>
      <c r="RLU37" s="52"/>
      <c r="RLV37" s="52"/>
      <c r="RLW37" s="52"/>
      <c r="RLX37" s="52"/>
      <c r="RLY37" s="52"/>
      <c r="RLZ37" s="52"/>
      <c r="RMA37" s="52"/>
      <c r="RMB37" s="52"/>
      <c r="RMC37" s="52"/>
      <c r="RMD37" s="52"/>
      <c r="RME37" s="52"/>
      <c r="RMF37" s="52"/>
      <c r="RMG37" s="52"/>
      <c r="RMH37" s="52"/>
      <c r="RMI37" s="52"/>
      <c r="RMJ37" s="52"/>
      <c r="RMK37" s="52"/>
      <c r="RML37" s="52"/>
      <c r="RMM37" s="52"/>
      <c r="RMN37" s="52"/>
      <c r="RMO37" s="52"/>
      <c r="RMP37" s="52"/>
      <c r="RMQ37" s="52"/>
      <c r="RMR37" s="52"/>
      <c r="RMS37" s="52"/>
      <c r="RMT37" s="52"/>
      <c r="RMU37" s="52"/>
      <c r="RMV37" s="52"/>
      <c r="RMW37" s="52"/>
      <c r="RMX37" s="52"/>
      <c r="RMY37" s="52"/>
      <c r="RMZ37" s="52"/>
      <c r="RNA37" s="52"/>
      <c r="RNB37" s="52"/>
      <c r="RNC37" s="52"/>
      <c r="RND37" s="52"/>
      <c r="RNE37" s="52"/>
      <c r="RNF37" s="52"/>
      <c r="RNG37" s="52"/>
      <c r="RNH37" s="52"/>
      <c r="RNI37" s="52"/>
      <c r="RNJ37" s="52"/>
      <c r="RNK37" s="52"/>
      <c r="RNL37" s="52"/>
      <c r="RNM37" s="52"/>
      <c r="RNN37" s="52"/>
      <c r="RNO37" s="52"/>
      <c r="RNP37" s="52"/>
      <c r="RNQ37" s="52"/>
      <c r="RNR37" s="52"/>
      <c r="RNS37" s="52"/>
      <c r="RNT37" s="52"/>
      <c r="RNU37" s="52"/>
      <c r="RNV37" s="52"/>
      <c r="RNW37" s="52"/>
      <c r="RNX37" s="52"/>
      <c r="RNY37" s="52"/>
      <c r="RNZ37" s="52"/>
      <c r="ROA37" s="52"/>
      <c r="ROB37" s="52"/>
      <c r="ROC37" s="52"/>
      <c r="ROD37" s="52"/>
      <c r="ROE37" s="52"/>
      <c r="ROF37" s="52"/>
      <c r="ROG37" s="52"/>
      <c r="ROH37" s="52"/>
      <c r="ROI37" s="52"/>
      <c r="ROJ37" s="52"/>
      <c r="ROK37" s="52"/>
      <c r="ROL37" s="52"/>
      <c r="ROM37" s="52"/>
      <c r="RON37" s="52"/>
      <c r="ROO37" s="52"/>
      <c r="ROP37" s="52"/>
      <c r="ROQ37" s="52"/>
      <c r="ROR37" s="52"/>
      <c r="ROS37" s="52"/>
      <c r="ROT37" s="52"/>
      <c r="ROU37" s="52"/>
      <c r="ROV37" s="52"/>
      <c r="ROW37" s="52"/>
      <c r="ROX37" s="52"/>
      <c r="ROY37" s="52"/>
      <c r="ROZ37" s="52"/>
      <c r="RPA37" s="52"/>
      <c r="RPB37" s="52"/>
      <c r="RPC37" s="52"/>
      <c r="RPD37" s="52"/>
      <c r="RPE37" s="52"/>
      <c r="RPF37" s="52"/>
      <c r="RPG37" s="52"/>
      <c r="RPH37" s="52"/>
      <c r="RPI37" s="52"/>
      <c r="RPJ37" s="52"/>
      <c r="RPK37" s="52"/>
      <c r="RPL37" s="52"/>
      <c r="RPM37" s="52"/>
      <c r="RPN37" s="52"/>
      <c r="RPO37" s="52"/>
      <c r="RPP37" s="52"/>
      <c r="RPQ37" s="52"/>
      <c r="RPR37" s="52"/>
      <c r="RPS37" s="52"/>
      <c r="RPT37" s="52"/>
      <c r="RPU37" s="52"/>
      <c r="RPV37" s="52"/>
      <c r="RPW37" s="52"/>
      <c r="RPX37" s="52"/>
      <c r="RPY37" s="52"/>
      <c r="RPZ37" s="52"/>
      <c r="RQA37" s="52"/>
      <c r="RQB37" s="52"/>
      <c r="RQC37" s="52"/>
      <c r="RQD37" s="52"/>
      <c r="RQE37" s="52"/>
      <c r="RQF37" s="52"/>
      <c r="RQG37" s="52"/>
      <c r="RQH37" s="52"/>
      <c r="RQI37" s="52"/>
      <c r="RQJ37" s="52"/>
      <c r="RQK37" s="52"/>
      <c r="RQL37" s="52"/>
      <c r="RQM37" s="52"/>
      <c r="RQN37" s="52"/>
      <c r="RQO37" s="52"/>
      <c r="RQP37" s="52"/>
      <c r="RQQ37" s="52"/>
      <c r="RQR37" s="52"/>
      <c r="RQS37" s="52"/>
      <c r="RQT37" s="52"/>
      <c r="RQU37" s="52"/>
      <c r="RQV37" s="52"/>
      <c r="RQW37" s="52"/>
      <c r="RQX37" s="52"/>
      <c r="RQY37" s="52"/>
      <c r="RQZ37" s="52"/>
      <c r="RRA37" s="52"/>
      <c r="RRB37" s="52"/>
      <c r="RRC37" s="52"/>
      <c r="RRD37" s="52"/>
      <c r="RRE37" s="52"/>
      <c r="RRF37" s="52"/>
      <c r="RRG37" s="52"/>
      <c r="RRH37" s="52"/>
      <c r="RRI37" s="52"/>
      <c r="RRJ37" s="52"/>
      <c r="RRK37" s="52"/>
      <c r="RRL37" s="52"/>
      <c r="RRM37" s="52"/>
      <c r="RRN37" s="52"/>
      <c r="RRO37" s="52"/>
      <c r="RRP37" s="52"/>
      <c r="RRQ37" s="52"/>
      <c r="RRR37" s="52"/>
      <c r="RRS37" s="52"/>
      <c r="RRT37" s="52"/>
      <c r="RRU37" s="52"/>
      <c r="RRV37" s="52"/>
      <c r="RRW37" s="52"/>
      <c r="RRX37" s="52"/>
      <c r="RRY37" s="52"/>
      <c r="RRZ37" s="52"/>
      <c r="RSA37" s="52"/>
      <c r="RSB37" s="52"/>
      <c r="RSC37" s="52"/>
      <c r="RSD37" s="52"/>
      <c r="RSE37" s="52"/>
      <c r="RSF37" s="52"/>
      <c r="RSG37" s="52"/>
      <c r="RSH37" s="52"/>
      <c r="RSI37" s="52"/>
      <c r="RSJ37" s="52"/>
      <c r="RSK37" s="52"/>
      <c r="RSL37" s="52"/>
      <c r="RSM37" s="52"/>
      <c r="RSN37" s="52"/>
      <c r="RSO37" s="52"/>
      <c r="RSP37" s="52"/>
      <c r="RSQ37" s="52"/>
      <c r="RSR37" s="52"/>
      <c r="RSS37" s="52"/>
      <c r="RST37" s="52"/>
      <c r="RSU37" s="52"/>
      <c r="RSV37" s="52"/>
      <c r="RSW37" s="52"/>
      <c r="RSX37" s="52"/>
      <c r="RSY37" s="52"/>
      <c r="RSZ37" s="52"/>
      <c r="RTA37" s="52"/>
      <c r="RTB37" s="52"/>
      <c r="RTC37" s="52"/>
      <c r="RTD37" s="52"/>
      <c r="RTE37" s="52"/>
      <c r="RTF37" s="52"/>
      <c r="RTG37" s="52"/>
      <c r="RTH37" s="52"/>
      <c r="RTI37" s="52"/>
      <c r="RTJ37" s="52"/>
      <c r="RTK37" s="52"/>
      <c r="RTL37" s="52"/>
      <c r="RTM37" s="52"/>
      <c r="RTN37" s="52"/>
      <c r="RTO37" s="52"/>
      <c r="RTP37" s="52"/>
      <c r="RTQ37" s="52"/>
      <c r="RTR37" s="52"/>
      <c r="RTS37" s="52"/>
      <c r="RTT37" s="52"/>
      <c r="RTU37" s="52"/>
      <c r="RTV37" s="52"/>
      <c r="RTW37" s="52"/>
      <c r="RTX37" s="52"/>
      <c r="RTY37" s="52"/>
      <c r="RTZ37" s="52"/>
      <c r="RUA37" s="52"/>
      <c r="RUB37" s="52"/>
      <c r="RUC37" s="52"/>
      <c r="RUD37" s="52"/>
      <c r="RUE37" s="52"/>
      <c r="RUF37" s="52"/>
      <c r="RUG37" s="52"/>
      <c r="RUH37" s="52"/>
      <c r="RUI37" s="52"/>
      <c r="RUJ37" s="52"/>
      <c r="RUK37" s="52"/>
      <c r="RUL37" s="52"/>
      <c r="RUM37" s="52"/>
      <c r="RUN37" s="52"/>
      <c r="RUO37" s="52"/>
      <c r="RUP37" s="52"/>
      <c r="RUQ37" s="52"/>
      <c r="RUR37" s="52"/>
      <c r="RUS37" s="52"/>
      <c r="RUT37" s="52"/>
      <c r="RUU37" s="52"/>
      <c r="RUV37" s="52"/>
      <c r="RUW37" s="52"/>
      <c r="RUX37" s="52"/>
      <c r="RUY37" s="52"/>
      <c r="RUZ37" s="52"/>
      <c r="RVA37" s="52"/>
      <c r="RVB37" s="52"/>
      <c r="RVC37" s="52"/>
      <c r="RVD37" s="52"/>
      <c r="RVE37" s="52"/>
      <c r="RVF37" s="52"/>
      <c r="RVG37" s="52"/>
      <c r="RVH37" s="52"/>
      <c r="RVI37" s="52"/>
      <c r="RVJ37" s="52"/>
      <c r="RVK37" s="52"/>
      <c r="RVL37" s="52"/>
      <c r="RVM37" s="52"/>
      <c r="RVN37" s="52"/>
      <c r="RVO37" s="52"/>
      <c r="RVP37" s="52"/>
      <c r="RVQ37" s="52"/>
      <c r="RVR37" s="52"/>
      <c r="RVS37" s="52"/>
      <c r="RVT37" s="52"/>
      <c r="RVU37" s="52"/>
      <c r="RVV37" s="52"/>
      <c r="RVW37" s="52"/>
      <c r="RVX37" s="52"/>
      <c r="RVY37" s="52"/>
      <c r="RVZ37" s="52"/>
      <c r="RWA37" s="52"/>
      <c r="RWB37" s="52"/>
      <c r="RWC37" s="52"/>
      <c r="RWD37" s="52"/>
      <c r="RWE37" s="52"/>
      <c r="RWF37" s="52"/>
      <c r="RWG37" s="52"/>
      <c r="RWH37" s="52"/>
      <c r="RWI37" s="52"/>
      <c r="RWJ37" s="52"/>
      <c r="RWK37" s="52"/>
      <c r="RWL37" s="52"/>
      <c r="RWM37" s="52"/>
      <c r="RWN37" s="52"/>
      <c r="RWO37" s="52"/>
      <c r="RWP37" s="52"/>
      <c r="RWQ37" s="52"/>
      <c r="RWR37" s="52"/>
      <c r="RWS37" s="52"/>
      <c r="RWT37" s="52"/>
      <c r="RWU37" s="52"/>
      <c r="RWV37" s="52"/>
      <c r="RWW37" s="52"/>
      <c r="RWX37" s="52"/>
      <c r="RWY37" s="52"/>
      <c r="RWZ37" s="52"/>
      <c r="RXA37" s="52"/>
      <c r="RXB37" s="52"/>
      <c r="RXC37" s="52"/>
      <c r="RXD37" s="52"/>
      <c r="RXE37" s="52"/>
      <c r="RXF37" s="52"/>
      <c r="RXG37" s="52"/>
      <c r="RXH37" s="52"/>
      <c r="RXI37" s="52"/>
      <c r="RXJ37" s="52"/>
      <c r="RXK37" s="52"/>
      <c r="RXL37" s="52"/>
      <c r="RXM37" s="52"/>
      <c r="RXN37" s="52"/>
      <c r="RXO37" s="52"/>
      <c r="RXP37" s="52"/>
      <c r="RXQ37" s="52"/>
      <c r="RXR37" s="52"/>
      <c r="RXS37" s="52"/>
      <c r="RXT37" s="52"/>
      <c r="RXU37" s="52"/>
      <c r="RXV37" s="52"/>
      <c r="RXW37" s="52"/>
      <c r="RXX37" s="52"/>
      <c r="RXY37" s="52"/>
      <c r="RXZ37" s="52"/>
      <c r="RYA37" s="52"/>
      <c r="RYB37" s="52"/>
      <c r="RYC37" s="52"/>
      <c r="RYD37" s="52"/>
      <c r="RYE37" s="52"/>
      <c r="RYF37" s="52"/>
      <c r="RYG37" s="52"/>
      <c r="RYH37" s="52"/>
      <c r="RYI37" s="52"/>
      <c r="RYJ37" s="52"/>
      <c r="RYK37" s="52"/>
      <c r="RYL37" s="52"/>
      <c r="RYM37" s="52"/>
      <c r="RYN37" s="52"/>
      <c r="RYO37" s="52"/>
      <c r="RYP37" s="52"/>
      <c r="RYQ37" s="52"/>
      <c r="RYR37" s="52"/>
      <c r="RYS37" s="52"/>
      <c r="RYT37" s="52"/>
      <c r="RYU37" s="52"/>
      <c r="RYV37" s="52"/>
      <c r="RYW37" s="52"/>
      <c r="RYX37" s="52"/>
      <c r="RYY37" s="52"/>
      <c r="RYZ37" s="52"/>
      <c r="RZA37" s="52"/>
      <c r="RZB37" s="52"/>
      <c r="RZC37" s="52"/>
      <c r="RZD37" s="52"/>
      <c r="RZE37" s="52"/>
      <c r="RZF37" s="52"/>
      <c r="RZG37" s="52"/>
      <c r="RZH37" s="52"/>
      <c r="RZI37" s="52"/>
      <c r="RZJ37" s="52"/>
      <c r="RZK37" s="52"/>
      <c r="RZL37" s="52"/>
      <c r="RZM37" s="52"/>
      <c r="RZN37" s="52"/>
      <c r="RZO37" s="52"/>
      <c r="RZP37" s="52"/>
      <c r="RZQ37" s="52"/>
      <c r="RZR37" s="52"/>
      <c r="RZS37" s="52"/>
      <c r="RZT37" s="52"/>
      <c r="RZU37" s="52"/>
      <c r="RZV37" s="52"/>
      <c r="RZW37" s="52"/>
      <c r="RZX37" s="52"/>
      <c r="RZY37" s="52"/>
      <c r="RZZ37" s="52"/>
      <c r="SAA37" s="52"/>
      <c r="SAB37" s="52"/>
      <c r="SAC37" s="52"/>
      <c r="SAD37" s="52"/>
      <c r="SAE37" s="52"/>
      <c r="SAF37" s="52"/>
      <c r="SAG37" s="52"/>
      <c r="SAH37" s="52"/>
      <c r="SAI37" s="52"/>
      <c r="SAJ37" s="52"/>
      <c r="SAK37" s="52"/>
      <c r="SAL37" s="52"/>
      <c r="SAM37" s="52"/>
      <c r="SAN37" s="52"/>
      <c r="SAO37" s="52"/>
      <c r="SAP37" s="52"/>
      <c r="SAQ37" s="52"/>
      <c r="SAR37" s="52"/>
      <c r="SAS37" s="52"/>
      <c r="SAT37" s="52"/>
      <c r="SAU37" s="52"/>
      <c r="SAV37" s="52"/>
      <c r="SAW37" s="52"/>
      <c r="SAX37" s="52"/>
      <c r="SAY37" s="52"/>
      <c r="SAZ37" s="52"/>
      <c r="SBA37" s="52"/>
      <c r="SBB37" s="52"/>
      <c r="SBC37" s="52"/>
      <c r="SBD37" s="52"/>
      <c r="SBE37" s="52"/>
      <c r="SBF37" s="52"/>
      <c r="SBG37" s="52"/>
      <c r="SBH37" s="52"/>
      <c r="SBI37" s="52"/>
      <c r="SBJ37" s="52"/>
      <c r="SBK37" s="52"/>
      <c r="SBL37" s="52"/>
      <c r="SBM37" s="52"/>
      <c r="SBN37" s="52"/>
      <c r="SBO37" s="52"/>
      <c r="SBP37" s="52"/>
      <c r="SBQ37" s="52"/>
      <c r="SBR37" s="52"/>
      <c r="SBS37" s="52"/>
      <c r="SBT37" s="52"/>
      <c r="SBU37" s="52"/>
      <c r="SBV37" s="52"/>
      <c r="SBW37" s="52"/>
      <c r="SBX37" s="52"/>
      <c r="SBY37" s="52"/>
      <c r="SBZ37" s="52"/>
      <c r="SCA37" s="52"/>
      <c r="SCB37" s="52"/>
      <c r="SCC37" s="52"/>
      <c r="SCD37" s="52"/>
      <c r="SCE37" s="52"/>
      <c r="SCF37" s="52"/>
      <c r="SCG37" s="52"/>
      <c r="SCH37" s="52"/>
      <c r="SCI37" s="52"/>
      <c r="SCJ37" s="52"/>
      <c r="SCK37" s="52"/>
      <c r="SCL37" s="52"/>
      <c r="SCM37" s="52"/>
      <c r="SCN37" s="52"/>
      <c r="SCO37" s="52"/>
      <c r="SCP37" s="52"/>
      <c r="SCQ37" s="52"/>
      <c r="SCR37" s="52"/>
      <c r="SCS37" s="52"/>
      <c r="SCT37" s="52"/>
      <c r="SCU37" s="52"/>
      <c r="SCV37" s="52"/>
      <c r="SCW37" s="52"/>
      <c r="SCX37" s="52"/>
      <c r="SCY37" s="52"/>
      <c r="SCZ37" s="52"/>
      <c r="SDA37" s="52"/>
      <c r="SDB37" s="52"/>
      <c r="SDC37" s="52"/>
      <c r="SDD37" s="52"/>
      <c r="SDE37" s="52"/>
      <c r="SDF37" s="52"/>
      <c r="SDG37" s="52"/>
      <c r="SDH37" s="52"/>
      <c r="SDI37" s="52"/>
      <c r="SDJ37" s="52"/>
      <c r="SDK37" s="52"/>
      <c r="SDL37" s="52"/>
      <c r="SDM37" s="52"/>
      <c r="SDN37" s="52"/>
      <c r="SDO37" s="52"/>
      <c r="SDP37" s="52"/>
      <c r="SDQ37" s="52"/>
      <c r="SDR37" s="52"/>
      <c r="SDS37" s="52"/>
      <c r="SDT37" s="52"/>
      <c r="SDU37" s="52"/>
      <c r="SDV37" s="52"/>
      <c r="SDW37" s="52"/>
      <c r="SDX37" s="52"/>
      <c r="SDY37" s="52"/>
      <c r="SDZ37" s="52"/>
      <c r="SEA37" s="52"/>
      <c r="SEB37" s="52"/>
      <c r="SEC37" s="52"/>
      <c r="SED37" s="52"/>
      <c r="SEE37" s="52"/>
      <c r="SEF37" s="52"/>
      <c r="SEG37" s="52"/>
      <c r="SEH37" s="52"/>
      <c r="SEI37" s="52"/>
      <c r="SEJ37" s="52"/>
      <c r="SEK37" s="52"/>
      <c r="SEL37" s="52"/>
      <c r="SEM37" s="52"/>
      <c r="SEN37" s="52"/>
      <c r="SEO37" s="52"/>
      <c r="SEP37" s="52"/>
      <c r="SEQ37" s="52"/>
      <c r="SER37" s="52"/>
      <c r="SES37" s="52"/>
      <c r="SET37" s="52"/>
      <c r="SEU37" s="52"/>
      <c r="SEV37" s="52"/>
      <c r="SEW37" s="52"/>
      <c r="SEX37" s="52"/>
      <c r="SEY37" s="52"/>
      <c r="SEZ37" s="52"/>
      <c r="SFA37" s="52"/>
      <c r="SFB37" s="52"/>
      <c r="SFC37" s="52"/>
      <c r="SFD37" s="52"/>
      <c r="SFE37" s="52"/>
      <c r="SFF37" s="52"/>
      <c r="SFG37" s="52"/>
      <c r="SFH37" s="52"/>
      <c r="SFI37" s="52"/>
      <c r="SFJ37" s="52"/>
      <c r="SFK37" s="52"/>
      <c r="SFL37" s="52"/>
      <c r="SFM37" s="52"/>
      <c r="SFN37" s="52"/>
      <c r="SFO37" s="52"/>
      <c r="SFP37" s="52"/>
      <c r="SFQ37" s="52"/>
      <c r="SFR37" s="52"/>
      <c r="SFS37" s="52"/>
      <c r="SFT37" s="52"/>
      <c r="SFU37" s="52"/>
      <c r="SFV37" s="52"/>
      <c r="SFW37" s="52"/>
      <c r="SFX37" s="52"/>
      <c r="SFY37" s="52"/>
      <c r="SFZ37" s="52"/>
      <c r="SGA37" s="52"/>
      <c r="SGB37" s="52"/>
      <c r="SGC37" s="52"/>
      <c r="SGD37" s="52"/>
      <c r="SGE37" s="52"/>
      <c r="SGF37" s="52"/>
      <c r="SGG37" s="52"/>
      <c r="SGH37" s="52"/>
      <c r="SGI37" s="52"/>
      <c r="SGJ37" s="52"/>
      <c r="SGK37" s="52"/>
      <c r="SGL37" s="52"/>
      <c r="SGM37" s="52"/>
      <c r="SGN37" s="52"/>
      <c r="SGO37" s="52"/>
      <c r="SGP37" s="52"/>
      <c r="SGQ37" s="52"/>
      <c r="SGR37" s="52"/>
      <c r="SGS37" s="52"/>
      <c r="SGT37" s="52"/>
      <c r="SGU37" s="52"/>
      <c r="SGV37" s="52"/>
      <c r="SGW37" s="52"/>
      <c r="SGX37" s="52"/>
      <c r="SGY37" s="52"/>
      <c r="SGZ37" s="52"/>
      <c r="SHA37" s="52"/>
      <c r="SHB37" s="52"/>
      <c r="SHC37" s="52"/>
      <c r="SHD37" s="52"/>
      <c r="SHE37" s="52"/>
      <c r="SHF37" s="52"/>
      <c r="SHG37" s="52"/>
      <c r="SHH37" s="52"/>
      <c r="SHI37" s="52"/>
      <c r="SHJ37" s="52"/>
      <c r="SHK37" s="52"/>
      <c r="SHL37" s="52"/>
      <c r="SHM37" s="52"/>
      <c r="SHN37" s="52"/>
      <c r="SHO37" s="52"/>
      <c r="SHP37" s="52"/>
      <c r="SHQ37" s="52"/>
      <c r="SHR37" s="52"/>
      <c r="SHS37" s="52"/>
      <c r="SHT37" s="52"/>
      <c r="SHU37" s="52"/>
      <c r="SHV37" s="52"/>
      <c r="SHW37" s="52"/>
      <c r="SHX37" s="52"/>
      <c r="SHY37" s="52"/>
      <c r="SHZ37" s="52"/>
      <c r="SIA37" s="52"/>
      <c r="SIB37" s="52"/>
      <c r="SIC37" s="52"/>
      <c r="SID37" s="52"/>
      <c r="SIE37" s="52"/>
      <c r="SIF37" s="52"/>
      <c r="SIG37" s="52"/>
      <c r="SIH37" s="52"/>
      <c r="SII37" s="52"/>
      <c r="SIJ37" s="52"/>
      <c r="SIK37" s="52"/>
      <c r="SIL37" s="52"/>
      <c r="SIM37" s="52"/>
      <c r="SIN37" s="52"/>
      <c r="SIO37" s="52"/>
      <c r="SIP37" s="52"/>
      <c r="SIQ37" s="52"/>
      <c r="SIR37" s="52"/>
      <c r="SIS37" s="52"/>
      <c r="SIT37" s="52"/>
      <c r="SIU37" s="52"/>
      <c r="SIV37" s="52"/>
      <c r="SIW37" s="52"/>
      <c r="SIX37" s="52"/>
      <c r="SIY37" s="52"/>
      <c r="SIZ37" s="52"/>
      <c r="SJA37" s="52"/>
      <c r="SJB37" s="52"/>
      <c r="SJC37" s="52"/>
      <c r="SJD37" s="52"/>
      <c r="SJE37" s="52"/>
      <c r="SJF37" s="52"/>
      <c r="SJG37" s="52"/>
      <c r="SJH37" s="52"/>
      <c r="SJI37" s="52"/>
      <c r="SJJ37" s="52"/>
      <c r="SJK37" s="52"/>
      <c r="SJL37" s="52"/>
      <c r="SJM37" s="52"/>
      <c r="SJN37" s="52"/>
      <c r="SJO37" s="52"/>
      <c r="SJP37" s="52"/>
      <c r="SJQ37" s="52"/>
      <c r="SJR37" s="52"/>
      <c r="SJS37" s="52"/>
      <c r="SJT37" s="52"/>
      <c r="SJU37" s="52"/>
      <c r="SJV37" s="52"/>
      <c r="SJW37" s="52"/>
      <c r="SJX37" s="52"/>
      <c r="SJY37" s="52"/>
      <c r="SJZ37" s="52"/>
      <c r="SKA37" s="52"/>
      <c r="SKB37" s="52"/>
      <c r="SKC37" s="52"/>
      <c r="SKD37" s="52"/>
      <c r="SKE37" s="52"/>
      <c r="SKF37" s="52"/>
      <c r="SKG37" s="52"/>
      <c r="SKH37" s="52"/>
      <c r="SKI37" s="52"/>
      <c r="SKJ37" s="52"/>
      <c r="SKK37" s="52"/>
      <c r="SKL37" s="52"/>
      <c r="SKM37" s="52"/>
      <c r="SKN37" s="52"/>
      <c r="SKO37" s="52"/>
      <c r="SKP37" s="52"/>
      <c r="SKQ37" s="52"/>
      <c r="SKR37" s="52"/>
      <c r="SKS37" s="52"/>
      <c r="SKT37" s="52"/>
      <c r="SKU37" s="52"/>
      <c r="SKV37" s="52"/>
      <c r="SKW37" s="52"/>
      <c r="SKX37" s="52"/>
      <c r="SKY37" s="52"/>
      <c r="SKZ37" s="52"/>
      <c r="SLA37" s="52"/>
      <c r="SLB37" s="52"/>
      <c r="SLC37" s="52"/>
      <c r="SLD37" s="52"/>
      <c r="SLE37" s="52"/>
      <c r="SLF37" s="52"/>
      <c r="SLG37" s="52"/>
      <c r="SLH37" s="52"/>
      <c r="SLI37" s="52"/>
      <c r="SLJ37" s="52"/>
      <c r="SLK37" s="52"/>
      <c r="SLL37" s="52"/>
      <c r="SLM37" s="52"/>
      <c r="SLN37" s="52"/>
      <c r="SLO37" s="52"/>
      <c r="SLP37" s="52"/>
      <c r="SLQ37" s="52"/>
      <c r="SLR37" s="52"/>
      <c r="SLS37" s="52"/>
      <c r="SLT37" s="52"/>
      <c r="SLU37" s="52"/>
      <c r="SLV37" s="52"/>
      <c r="SLW37" s="52"/>
      <c r="SLX37" s="52"/>
      <c r="SLY37" s="52"/>
      <c r="SLZ37" s="52"/>
      <c r="SMA37" s="52"/>
      <c r="SMB37" s="52"/>
      <c r="SMC37" s="52"/>
      <c r="SMD37" s="52"/>
      <c r="SME37" s="52"/>
      <c r="SMF37" s="52"/>
      <c r="SMG37" s="52"/>
      <c r="SMH37" s="52"/>
      <c r="SMI37" s="52"/>
      <c r="SMJ37" s="52"/>
      <c r="SMK37" s="52"/>
      <c r="SML37" s="52"/>
      <c r="SMM37" s="52"/>
      <c r="SMN37" s="52"/>
      <c r="SMO37" s="52"/>
      <c r="SMP37" s="52"/>
      <c r="SMQ37" s="52"/>
      <c r="SMR37" s="52"/>
      <c r="SMS37" s="52"/>
      <c r="SMT37" s="52"/>
      <c r="SMU37" s="52"/>
      <c r="SMV37" s="52"/>
      <c r="SMW37" s="52"/>
      <c r="SMX37" s="52"/>
      <c r="SMY37" s="52"/>
      <c r="SMZ37" s="52"/>
      <c r="SNA37" s="52"/>
      <c r="SNB37" s="52"/>
      <c r="SNC37" s="52"/>
      <c r="SND37" s="52"/>
      <c r="SNE37" s="52"/>
      <c r="SNF37" s="52"/>
      <c r="SNG37" s="52"/>
      <c r="SNH37" s="52"/>
      <c r="SNI37" s="52"/>
      <c r="SNJ37" s="52"/>
      <c r="SNK37" s="52"/>
      <c r="SNL37" s="52"/>
      <c r="SNM37" s="52"/>
      <c r="SNN37" s="52"/>
      <c r="SNO37" s="52"/>
      <c r="SNP37" s="52"/>
      <c r="SNQ37" s="52"/>
      <c r="SNR37" s="52"/>
      <c r="SNS37" s="52"/>
      <c r="SNT37" s="52"/>
      <c r="SNU37" s="52"/>
      <c r="SNV37" s="52"/>
      <c r="SNW37" s="52"/>
      <c r="SNX37" s="52"/>
      <c r="SNY37" s="52"/>
      <c r="SNZ37" s="52"/>
      <c r="SOA37" s="52"/>
      <c r="SOB37" s="52"/>
      <c r="SOC37" s="52"/>
      <c r="SOD37" s="52"/>
      <c r="SOE37" s="52"/>
      <c r="SOF37" s="52"/>
      <c r="SOG37" s="52"/>
      <c r="SOH37" s="52"/>
      <c r="SOI37" s="52"/>
      <c r="SOJ37" s="52"/>
      <c r="SOK37" s="52"/>
      <c r="SOL37" s="52"/>
      <c r="SOM37" s="52"/>
      <c r="SON37" s="52"/>
      <c r="SOO37" s="52"/>
      <c r="SOP37" s="52"/>
      <c r="SOQ37" s="52"/>
      <c r="SOR37" s="52"/>
      <c r="SOS37" s="52"/>
      <c r="SOT37" s="52"/>
      <c r="SOU37" s="52"/>
      <c r="SOV37" s="52"/>
      <c r="SOW37" s="52"/>
      <c r="SOX37" s="52"/>
      <c r="SOY37" s="52"/>
      <c r="SOZ37" s="52"/>
      <c r="SPA37" s="52"/>
      <c r="SPB37" s="52"/>
      <c r="SPC37" s="52"/>
      <c r="SPD37" s="52"/>
      <c r="SPE37" s="52"/>
      <c r="SPF37" s="52"/>
      <c r="SPG37" s="52"/>
      <c r="SPH37" s="52"/>
      <c r="SPI37" s="52"/>
      <c r="SPJ37" s="52"/>
      <c r="SPK37" s="52"/>
      <c r="SPL37" s="52"/>
      <c r="SPM37" s="52"/>
      <c r="SPN37" s="52"/>
      <c r="SPO37" s="52"/>
      <c r="SPP37" s="52"/>
      <c r="SPQ37" s="52"/>
      <c r="SPR37" s="52"/>
      <c r="SPS37" s="52"/>
      <c r="SPT37" s="52"/>
      <c r="SPU37" s="52"/>
      <c r="SPV37" s="52"/>
      <c r="SPW37" s="52"/>
      <c r="SPX37" s="52"/>
      <c r="SPY37" s="52"/>
      <c r="SPZ37" s="52"/>
      <c r="SQA37" s="52"/>
      <c r="SQB37" s="52"/>
      <c r="SQC37" s="52"/>
      <c r="SQD37" s="52"/>
      <c r="SQE37" s="52"/>
      <c r="SQF37" s="52"/>
      <c r="SQG37" s="52"/>
      <c r="SQH37" s="52"/>
      <c r="SQI37" s="52"/>
      <c r="SQJ37" s="52"/>
      <c r="SQK37" s="52"/>
      <c r="SQL37" s="52"/>
      <c r="SQM37" s="52"/>
      <c r="SQN37" s="52"/>
      <c r="SQO37" s="52"/>
      <c r="SQP37" s="52"/>
      <c r="SQQ37" s="52"/>
      <c r="SQR37" s="52"/>
      <c r="SQS37" s="52"/>
      <c r="SQT37" s="52"/>
      <c r="SQU37" s="52"/>
      <c r="SQV37" s="52"/>
      <c r="SQW37" s="52"/>
      <c r="SQX37" s="52"/>
      <c r="SQY37" s="52"/>
      <c r="SQZ37" s="52"/>
      <c r="SRA37" s="52"/>
      <c r="SRB37" s="52"/>
      <c r="SRC37" s="52"/>
      <c r="SRD37" s="52"/>
      <c r="SRE37" s="52"/>
      <c r="SRF37" s="52"/>
      <c r="SRG37" s="52"/>
      <c r="SRH37" s="52"/>
      <c r="SRI37" s="52"/>
      <c r="SRJ37" s="52"/>
      <c r="SRK37" s="52"/>
      <c r="SRL37" s="52"/>
      <c r="SRM37" s="52"/>
      <c r="SRN37" s="52"/>
      <c r="SRO37" s="52"/>
      <c r="SRP37" s="52"/>
      <c r="SRQ37" s="52"/>
      <c r="SRR37" s="52"/>
      <c r="SRS37" s="52"/>
      <c r="SRT37" s="52"/>
      <c r="SRU37" s="52"/>
      <c r="SRV37" s="52"/>
      <c r="SRW37" s="52"/>
      <c r="SRX37" s="52"/>
      <c r="SRY37" s="52"/>
      <c r="SRZ37" s="52"/>
      <c r="SSA37" s="52"/>
      <c r="SSB37" s="52"/>
      <c r="SSC37" s="52"/>
      <c r="SSD37" s="52"/>
      <c r="SSE37" s="52"/>
      <c r="SSF37" s="52"/>
      <c r="SSG37" s="52"/>
      <c r="SSH37" s="52"/>
      <c r="SSI37" s="52"/>
      <c r="SSJ37" s="52"/>
      <c r="SSK37" s="52"/>
      <c r="SSL37" s="52"/>
      <c r="SSM37" s="52"/>
      <c r="SSN37" s="52"/>
      <c r="SSO37" s="52"/>
      <c r="SSP37" s="52"/>
      <c r="SSQ37" s="52"/>
      <c r="SSR37" s="52"/>
      <c r="SSS37" s="52"/>
      <c r="SST37" s="52"/>
      <c r="SSU37" s="52"/>
      <c r="SSV37" s="52"/>
      <c r="SSW37" s="52"/>
      <c r="SSX37" s="52"/>
      <c r="SSY37" s="52"/>
      <c r="SSZ37" s="52"/>
      <c r="STA37" s="52"/>
      <c r="STB37" s="52"/>
      <c r="STC37" s="52"/>
      <c r="STD37" s="52"/>
      <c r="STE37" s="52"/>
      <c r="STF37" s="52"/>
      <c r="STG37" s="52"/>
      <c r="STH37" s="52"/>
      <c r="STI37" s="52"/>
      <c r="STJ37" s="52"/>
      <c r="STK37" s="52"/>
      <c r="STL37" s="52"/>
      <c r="STM37" s="52"/>
      <c r="STN37" s="52"/>
      <c r="STO37" s="52"/>
      <c r="STP37" s="52"/>
      <c r="STQ37" s="52"/>
      <c r="STR37" s="52"/>
      <c r="STS37" s="52"/>
      <c r="STT37" s="52"/>
      <c r="STU37" s="52"/>
      <c r="STV37" s="52"/>
      <c r="STW37" s="52"/>
      <c r="STX37" s="52"/>
      <c r="STY37" s="52"/>
      <c r="STZ37" s="52"/>
      <c r="SUA37" s="52"/>
      <c r="SUB37" s="52"/>
      <c r="SUC37" s="52"/>
      <c r="SUD37" s="52"/>
      <c r="SUE37" s="52"/>
      <c r="SUF37" s="52"/>
      <c r="SUG37" s="52"/>
      <c r="SUH37" s="52"/>
      <c r="SUI37" s="52"/>
      <c r="SUJ37" s="52"/>
      <c r="SUK37" s="52"/>
      <c r="SUL37" s="52"/>
      <c r="SUM37" s="52"/>
      <c r="SUN37" s="52"/>
      <c r="SUO37" s="52"/>
      <c r="SUP37" s="52"/>
      <c r="SUQ37" s="52"/>
      <c r="SUR37" s="52"/>
      <c r="SUS37" s="52"/>
      <c r="SUT37" s="52"/>
      <c r="SUU37" s="52"/>
      <c r="SUV37" s="52"/>
      <c r="SUW37" s="52"/>
      <c r="SUX37" s="52"/>
      <c r="SUY37" s="52"/>
      <c r="SUZ37" s="52"/>
      <c r="SVA37" s="52"/>
      <c r="SVB37" s="52"/>
      <c r="SVC37" s="52"/>
      <c r="SVD37" s="52"/>
      <c r="SVE37" s="52"/>
      <c r="SVF37" s="52"/>
      <c r="SVG37" s="52"/>
      <c r="SVH37" s="52"/>
      <c r="SVI37" s="52"/>
      <c r="SVJ37" s="52"/>
      <c r="SVK37" s="52"/>
      <c r="SVL37" s="52"/>
      <c r="SVM37" s="52"/>
      <c r="SVN37" s="52"/>
      <c r="SVO37" s="52"/>
      <c r="SVP37" s="52"/>
      <c r="SVQ37" s="52"/>
      <c r="SVR37" s="52"/>
      <c r="SVS37" s="52"/>
      <c r="SVT37" s="52"/>
      <c r="SVU37" s="52"/>
      <c r="SVV37" s="52"/>
      <c r="SVW37" s="52"/>
      <c r="SVX37" s="52"/>
      <c r="SVY37" s="52"/>
      <c r="SVZ37" s="52"/>
      <c r="SWA37" s="52"/>
      <c r="SWB37" s="52"/>
      <c r="SWC37" s="52"/>
      <c r="SWD37" s="52"/>
      <c r="SWE37" s="52"/>
      <c r="SWF37" s="52"/>
      <c r="SWG37" s="52"/>
      <c r="SWH37" s="52"/>
      <c r="SWI37" s="52"/>
      <c r="SWJ37" s="52"/>
      <c r="SWK37" s="52"/>
      <c r="SWL37" s="52"/>
      <c r="SWM37" s="52"/>
      <c r="SWN37" s="52"/>
      <c r="SWO37" s="52"/>
      <c r="SWP37" s="52"/>
      <c r="SWQ37" s="52"/>
      <c r="SWR37" s="52"/>
      <c r="SWS37" s="52"/>
      <c r="SWT37" s="52"/>
      <c r="SWU37" s="52"/>
      <c r="SWV37" s="52"/>
      <c r="SWW37" s="52"/>
      <c r="SWX37" s="52"/>
      <c r="SWY37" s="52"/>
      <c r="SWZ37" s="52"/>
      <c r="SXA37" s="52"/>
      <c r="SXB37" s="52"/>
      <c r="SXC37" s="52"/>
      <c r="SXD37" s="52"/>
      <c r="SXE37" s="52"/>
      <c r="SXF37" s="52"/>
      <c r="SXG37" s="52"/>
      <c r="SXH37" s="52"/>
      <c r="SXI37" s="52"/>
      <c r="SXJ37" s="52"/>
      <c r="SXK37" s="52"/>
      <c r="SXL37" s="52"/>
      <c r="SXM37" s="52"/>
      <c r="SXN37" s="52"/>
      <c r="SXO37" s="52"/>
      <c r="SXP37" s="52"/>
      <c r="SXQ37" s="52"/>
      <c r="SXR37" s="52"/>
      <c r="SXS37" s="52"/>
      <c r="SXT37" s="52"/>
      <c r="SXU37" s="52"/>
      <c r="SXV37" s="52"/>
      <c r="SXW37" s="52"/>
      <c r="SXX37" s="52"/>
      <c r="SXY37" s="52"/>
      <c r="SXZ37" s="52"/>
      <c r="SYA37" s="52"/>
      <c r="SYB37" s="52"/>
      <c r="SYC37" s="52"/>
      <c r="SYD37" s="52"/>
      <c r="SYE37" s="52"/>
      <c r="SYF37" s="52"/>
      <c r="SYG37" s="52"/>
      <c r="SYH37" s="52"/>
      <c r="SYI37" s="52"/>
      <c r="SYJ37" s="52"/>
      <c r="SYK37" s="52"/>
      <c r="SYL37" s="52"/>
      <c r="SYM37" s="52"/>
      <c r="SYN37" s="52"/>
      <c r="SYO37" s="52"/>
      <c r="SYP37" s="52"/>
      <c r="SYQ37" s="52"/>
      <c r="SYR37" s="52"/>
      <c r="SYS37" s="52"/>
      <c r="SYT37" s="52"/>
      <c r="SYU37" s="52"/>
      <c r="SYV37" s="52"/>
      <c r="SYW37" s="52"/>
      <c r="SYX37" s="52"/>
      <c r="SYY37" s="52"/>
      <c r="SYZ37" s="52"/>
      <c r="SZA37" s="52"/>
      <c r="SZB37" s="52"/>
      <c r="SZC37" s="52"/>
      <c r="SZD37" s="52"/>
      <c r="SZE37" s="52"/>
      <c r="SZF37" s="52"/>
      <c r="SZG37" s="52"/>
      <c r="SZH37" s="52"/>
      <c r="SZI37" s="52"/>
      <c r="SZJ37" s="52"/>
      <c r="SZK37" s="52"/>
      <c r="SZL37" s="52"/>
      <c r="SZM37" s="52"/>
      <c r="SZN37" s="52"/>
      <c r="SZO37" s="52"/>
      <c r="SZP37" s="52"/>
      <c r="SZQ37" s="52"/>
      <c r="SZR37" s="52"/>
      <c r="SZS37" s="52"/>
      <c r="SZT37" s="52"/>
      <c r="SZU37" s="52"/>
      <c r="SZV37" s="52"/>
      <c r="SZW37" s="52"/>
      <c r="SZX37" s="52"/>
      <c r="SZY37" s="52"/>
      <c r="SZZ37" s="52"/>
      <c r="TAA37" s="52"/>
      <c r="TAB37" s="52"/>
      <c r="TAC37" s="52"/>
      <c r="TAD37" s="52"/>
      <c r="TAE37" s="52"/>
      <c r="TAF37" s="52"/>
      <c r="TAG37" s="52"/>
      <c r="TAH37" s="52"/>
      <c r="TAI37" s="52"/>
      <c r="TAJ37" s="52"/>
      <c r="TAK37" s="52"/>
      <c r="TAL37" s="52"/>
      <c r="TAM37" s="52"/>
      <c r="TAN37" s="52"/>
      <c r="TAO37" s="52"/>
      <c r="TAP37" s="52"/>
      <c r="TAQ37" s="52"/>
      <c r="TAR37" s="52"/>
      <c r="TAS37" s="52"/>
      <c r="TAT37" s="52"/>
      <c r="TAU37" s="52"/>
      <c r="TAV37" s="52"/>
      <c r="TAW37" s="52"/>
      <c r="TAX37" s="52"/>
      <c r="TAY37" s="52"/>
      <c r="TAZ37" s="52"/>
      <c r="TBA37" s="52"/>
      <c r="TBB37" s="52"/>
      <c r="TBC37" s="52"/>
      <c r="TBD37" s="52"/>
      <c r="TBE37" s="52"/>
      <c r="TBF37" s="52"/>
      <c r="TBG37" s="52"/>
      <c r="TBH37" s="52"/>
      <c r="TBI37" s="52"/>
      <c r="TBJ37" s="52"/>
      <c r="TBK37" s="52"/>
      <c r="TBL37" s="52"/>
      <c r="TBM37" s="52"/>
      <c r="TBN37" s="52"/>
      <c r="TBO37" s="52"/>
      <c r="TBP37" s="52"/>
      <c r="TBQ37" s="52"/>
      <c r="TBR37" s="52"/>
      <c r="TBS37" s="52"/>
      <c r="TBT37" s="52"/>
      <c r="TBU37" s="52"/>
      <c r="TBV37" s="52"/>
      <c r="TBW37" s="52"/>
      <c r="TBX37" s="52"/>
      <c r="TBY37" s="52"/>
      <c r="TBZ37" s="52"/>
      <c r="TCA37" s="52"/>
      <c r="TCB37" s="52"/>
      <c r="TCC37" s="52"/>
      <c r="TCD37" s="52"/>
      <c r="TCE37" s="52"/>
      <c r="TCF37" s="52"/>
      <c r="TCG37" s="52"/>
      <c r="TCH37" s="52"/>
      <c r="TCI37" s="52"/>
      <c r="TCJ37" s="52"/>
      <c r="TCK37" s="52"/>
      <c r="TCL37" s="52"/>
      <c r="TCM37" s="52"/>
      <c r="TCN37" s="52"/>
      <c r="TCO37" s="52"/>
      <c r="TCP37" s="52"/>
      <c r="TCQ37" s="52"/>
      <c r="TCR37" s="52"/>
      <c r="TCS37" s="52"/>
      <c r="TCT37" s="52"/>
      <c r="TCU37" s="52"/>
      <c r="TCV37" s="52"/>
      <c r="TCW37" s="52"/>
      <c r="TCX37" s="52"/>
      <c r="TCY37" s="52"/>
      <c r="TCZ37" s="52"/>
      <c r="TDA37" s="52"/>
      <c r="TDB37" s="52"/>
      <c r="TDC37" s="52"/>
      <c r="TDD37" s="52"/>
      <c r="TDE37" s="52"/>
      <c r="TDF37" s="52"/>
      <c r="TDG37" s="52"/>
      <c r="TDH37" s="52"/>
      <c r="TDI37" s="52"/>
      <c r="TDJ37" s="52"/>
      <c r="TDK37" s="52"/>
      <c r="TDL37" s="52"/>
      <c r="TDM37" s="52"/>
      <c r="TDN37" s="52"/>
      <c r="TDO37" s="52"/>
      <c r="TDP37" s="52"/>
      <c r="TDQ37" s="52"/>
      <c r="TDR37" s="52"/>
      <c r="TDS37" s="52"/>
      <c r="TDT37" s="52"/>
      <c r="TDU37" s="52"/>
      <c r="TDV37" s="52"/>
      <c r="TDW37" s="52"/>
      <c r="TDX37" s="52"/>
      <c r="TDY37" s="52"/>
      <c r="TDZ37" s="52"/>
      <c r="TEA37" s="52"/>
      <c r="TEB37" s="52"/>
      <c r="TEC37" s="52"/>
      <c r="TED37" s="52"/>
      <c r="TEE37" s="52"/>
      <c r="TEF37" s="52"/>
      <c r="TEG37" s="52"/>
      <c r="TEH37" s="52"/>
      <c r="TEI37" s="52"/>
      <c r="TEJ37" s="52"/>
      <c r="TEK37" s="52"/>
      <c r="TEL37" s="52"/>
      <c r="TEM37" s="52"/>
      <c r="TEN37" s="52"/>
      <c r="TEO37" s="52"/>
      <c r="TEP37" s="52"/>
      <c r="TEQ37" s="52"/>
      <c r="TER37" s="52"/>
      <c r="TES37" s="52"/>
      <c r="TET37" s="52"/>
      <c r="TEU37" s="52"/>
      <c r="TEV37" s="52"/>
      <c r="TEW37" s="52"/>
      <c r="TEX37" s="52"/>
      <c r="TEY37" s="52"/>
      <c r="TEZ37" s="52"/>
      <c r="TFA37" s="52"/>
      <c r="TFB37" s="52"/>
      <c r="TFC37" s="52"/>
      <c r="TFD37" s="52"/>
      <c r="TFE37" s="52"/>
      <c r="TFF37" s="52"/>
      <c r="TFG37" s="52"/>
      <c r="TFH37" s="52"/>
      <c r="TFI37" s="52"/>
      <c r="TFJ37" s="52"/>
      <c r="TFK37" s="52"/>
      <c r="TFL37" s="52"/>
      <c r="TFM37" s="52"/>
      <c r="TFN37" s="52"/>
      <c r="TFO37" s="52"/>
      <c r="TFP37" s="52"/>
      <c r="TFQ37" s="52"/>
      <c r="TFR37" s="52"/>
      <c r="TFS37" s="52"/>
      <c r="TFT37" s="52"/>
      <c r="TFU37" s="52"/>
      <c r="TFV37" s="52"/>
      <c r="TFW37" s="52"/>
      <c r="TFX37" s="52"/>
      <c r="TFY37" s="52"/>
      <c r="TFZ37" s="52"/>
      <c r="TGA37" s="52"/>
      <c r="TGB37" s="52"/>
      <c r="TGC37" s="52"/>
      <c r="TGD37" s="52"/>
      <c r="TGE37" s="52"/>
      <c r="TGF37" s="52"/>
      <c r="TGG37" s="52"/>
      <c r="TGH37" s="52"/>
      <c r="TGI37" s="52"/>
      <c r="TGJ37" s="52"/>
      <c r="TGK37" s="52"/>
      <c r="TGL37" s="52"/>
      <c r="TGM37" s="52"/>
      <c r="TGN37" s="52"/>
      <c r="TGO37" s="52"/>
      <c r="TGP37" s="52"/>
      <c r="TGQ37" s="52"/>
      <c r="TGR37" s="52"/>
      <c r="TGS37" s="52"/>
      <c r="TGT37" s="52"/>
      <c r="TGU37" s="52"/>
      <c r="TGV37" s="52"/>
      <c r="TGW37" s="52"/>
      <c r="TGX37" s="52"/>
      <c r="TGY37" s="52"/>
      <c r="TGZ37" s="52"/>
      <c r="THA37" s="52"/>
      <c r="THB37" s="52"/>
      <c r="THC37" s="52"/>
      <c r="THD37" s="52"/>
      <c r="THE37" s="52"/>
      <c r="THF37" s="52"/>
      <c r="THG37" s="52"/>
      <c r="THH37" s="52"/>
      <c r="THI37" s="52"/>
      <c r="THJ37" s="52"/>
      <c r="THK37" s="52"/>
      <c r="THL37" s="52"/>
      <c r="THM37" s="52"/>
      <c r="THN37" s="52"/>
      <c r="THO37" s="52"/>
      <c r="THP37" s="52"/>
      <c r="THQ37" s="52"/>
      <c r="THR37" s="52"/>
      <c r="THS37" s="52"/>
      <c r="THT37" s="52"/>
      <c r="THU37" s="52"/>
      <c r="THV37" s="52"/>
      <c r="THW37" s="52"/>
      <c r="THX37" s="52"/>
      <c r="THY37" s="52"/>
      <c r="THZ37" s="52"/>
      <c r="TIA37" s="52"/>
      <c r="TIB37" s="52"/>
      <c r="TIC37" s="52"/>
      <c r="TID37" s="52"/>
      <c r="TIE37" s="52"/>
      <c r="TIF37" s="52"/>
      <c r="TIG37" s="52"/>
      <c r="TIH37" s="52"/>
      <c r="TII37" s="52"/>
      <c r="TIJ37" s="52"/>
      <c r="TIK37" s="52"/>
      <c r="TIL37" s="52"/>
      <c r="TIM37" s="52"/>
      <c r="TIN37" s="52"/>
      <c r="TIO37" s="52"/>
      <c r="TIP37" s="52"/>
      <c r="TIQ37" s="52"/>
      <c r="TIR37" s="52"/>
      <c r="TIS37" s="52"/>
      <c r="TIT37" s="52"/>
      <c r="TIU37" s="52"/>
      <c r="TIV37" s="52"/>
      <c r="TIW37" s="52"/>
      <c r="TIX37" s="52"/>
      <c r="TIY37" s="52"/>
      <c r="TIZ37" s="52"/>
      <c r="TJA37" s="52"/>
      <c r="TJB37" s="52"/>
      <c r="TJC37" s="52"/>
      <c r="TJD37" s="52"/>
      <c r="TJE37" s="52"/>
      <c r="TJF37" s="52"/>
      <c r="TJG37" s="52"/>
      <c r="TJH37" s="52"/>
      <c r="TJI37" s="52"/>
      <c r="TJJ37" s="52"/>
      <c r="TJK37" s="52"/>
      <c r="TJL37" s="52"/>
      <c r="TJM37" s="52"/>
      <c r="TJN37" s="52"/>
      <c r="TJO37" s="52"/>
      <c r="TJP37" s="52"/>
      <c r="TJQ37" s="52"/>
      <c r="TJR37" s="52"/>
      <c r="TJS37" s="52"/>
      <c r="TJT37" s="52"/>
      <c r="TJU37" s="52"/>
      <c r="TJV37" s="52"/>
      <c r="TJW37" s="52"/>
      <c r="TJX37" s="52"/>
      <c r="TJY37" s="52"/>
      <c r="TJZ37" s="52"/>
      <c r="TKA37" s="52"/>
      <c r="TKB37" s="52"/>
      <c r="TKC37" s="52"/>
      <c r="TKD37" s="52"/>
      <c r="TKE37" s="52"/>
      <c r="TKF37" s="52"/>
      <c r="TKG37" s="52"/>
      <c r="TKH37" s="52"/>
      <c r="TKI37" s="52"/>
      <c r="TKJ37" s="52"/>
      <c r="TKK37" s="52"/>
      <c r="TKL37" s="52"/>
      <c r="TKM37" s="52"/>
      <c r="TKN37" s="52"/>
      <c r="TKO37" s="52"/>
      <c r="TKP37" s="52"/>
      <c r="TKQ37" s="52"/>
      <c r="TKR37" s="52"/>
      <c r="TKS37" s="52"/>
      <c r="TKT37" s="52"/>
      <c r="TKU37" s="52"/>
      <c r="TKV37" s="52"/>
      <c r="TKW37" s="52"/>
      <c r="TKX37" s="52"/>
      <c r="TKY37" s="52"/>
      <c r="TKZ37" s="52"/>
      <c r="TLA37" s="52"/>
      <c r="TLB37" s="52"/>
      <c r="TLC37" s="52"/>
      <c r="TLD37" s="52"/>
      <c r="TLE37" s="52"/>
      <c r="TLF37" s="52"/>
      <c r="TLG37" s="52"/>
      <c r="TLH37" s="52"/>
      <c r="TLI37" s="52"/>
      <c r="TLJ37" s="52"/>
      <c r="TLK37" s="52"/>
      <c r="TLL37" s="52"/>
      <c r="TLM37" s="52"/>
      <c r="TLN37" s="52"/>
      <c r="TLO37" s="52"/>
      <c r="TLP37" s="52"/>
      <c r="TLQ37" s="52"/>
      <c r="TLR37" s="52"/>
      <c r="TLS37" s="52"/>
      <c r="TLT37" s="52"/>
      <c r="TLU37" s="52"/>
      <c r="TLV37" s="52"/>
      <c r="TLW37" s="52"/>
      <c r="TLX37" s="52"/>
      <c r="TLY37" s="52"/>
      <c r="TLZ37" s="52"/>
      <c r="TMA37" s="52"/>
      <c r="TMB37" s="52"/>
      <c r="TMC37" s="52"/>
      <c r="TMD37" s="52"/>
      <c r="TME37" s="52"/>
      <c r="TMF37" s="52"/>
      <c r="TMG37" s="52"/>
      <c r="TMH37" s="52"/>
      <c r="TMI37" s="52"/>
      <c r="TMJ37" s="52"/>
      <c r="TMK37" s="52"/>
      <c r="TML37" s="52"/>
      <c r="TMM37" s="52"/>
      <c r="TMN37" s="52"/>
      <c r="TMO37" s="52"/>
      <c r="TMP37" s="52"/>
      <c r="TMQ37" s="52"/>
      <c r="TMR37" s="52"/>
      <c r="TMS37" s="52"/>
      <c r="TMT37" s="52"/>
      <c r="TMU37" s="52"/>
      <c r="TMV37" s="52"/>
      <c r="TMW37" s="52"/>
      <c r="TMX37" s="52"/>
      <c r="TMY37" s="52"/>
      <c r="TMZ37" s="52"/>
      <c r="TNA37" s="52"/>
      <c r="TNB37" s="52"/>
      <c r="TNC37" s="52"/>
      <c r="TND37" s="52"/>
      <c r="TNE37" s="52"/>
      <c r="TNF37" s="52"/>
      <c r="TNG37" s="52"/>
      <c r="TNH37" s="52"/>
      <c r="TNI37" s="52"/>
      <c r="TNJ37" s="52"/>
      <c r="TNK37" s="52"/>
      <c r="TNL37" s="52"/>
      <c r="TNM37" s="52"/>
      <c r="TNN37" s="52"/>
      <c r="TNO37" s="52"/>
      <c r="TNP37" s="52"/>
      <c r="TNQ37" s="52"/>
      <c r="TNR37" s="52"/>
      <c r="TNS37" s="52"/>
      <c r="TNT37" s="52"/>
      <c r="TNU37" s="52"/>
      <c r="TNV37" s="52"/>
      <c r="TNW37" s="52"/>
      <c r="TNX37" s="52"/>
      <c r="TNY37" s="52"/>
      <c r="TNZ37" s="52"/>
      <c r="TOA37" s="52"/>
      <c r="TOB37" s="52"/>
      <c r="TOC37" s="52"/>
      <c r="TOD37" s="52"/>
      <c r="TOE37" s="52"/>
      <c r="TOF37" s="52"/>
      <c r="TOG37" s="52"/>
      <c r="TOH37" s="52"/>
      <c r="TOI37" s="52"/>
      <c r="TOJ37" s="52"/>
      <c r="TOK37" s="52"/>
      <c r="TOL37" s="52"/>
      <c r="TOM37" s="52"/>
      <c r="TON37" s="52"/>
      <c r="TOO37" s="52"/>
      <c r="TOP37" s="52"/>
      <c r="TOQ37" s="52"/>
      <c r="TOR37" s="52"/>
      <c r="TOS37" s="52"/>
      <c r="TOT37" s="52"/>
      <c r="TOU37" s="52"/>
      <c r="TOV37" s="52"/>
      <c r="TOW37" s="52"/>
      <c r="TOX37" s="52"/>
      <c r="TOY37" s="52"/>
      <c r="TOZ37" s="52"/>
      <c r="TPA37" s="52"/>
      <c r="TPB37" s="52"/>
      <c r="TPC37" s="52"/>
      <c r="TPD37" s="52"/>
      <c r="TPE37" s="52"/>
      <c r="TPF37" s="52"/>
      <c r="TPG37" s="52"/>
      <c r="TPH37" s="52"/>
      <c r="TPI37" s="52"/>
      <c r="TPJ37" s="52"/>
      <c r="TPK37" s="52"/>
      <c r="TPL37" s="52"/>
      <c r="TPM37" s="52"/>
      <c r="TPN37" s="52"/>
      <c r="TPO37" s="52"/>
      <c r="TPP37" s="52"/>
      <c r="TPQ37" s="52"/>
      <c r="TPR37" s="52"/>
      <c r="TPS37" s="52"/>
      <c r="TPT37" s="52"/>
      <c r="TPU37" s="52"/>
      <c r="TPV37" s="52"/>
      <c r="TPW37" s="52"/>
      <c r="TPX37" s="52"/>
      <c r="TPY37" s="52"/>
      <c r="TPZ37" s="52"/>
      <c r="TQA37" s="52"/>
      <c r="TQB37" s="52"/>
      <c r="TQC37" s="52"/>
      <c r="TQD37" s="52"/>
      <c r="TQE37" s="52"/>
      <c r="TQF37" s="52"/>
      <c r="TQG37" s="52"/>
      <c r="TQH37" s="52"/>
      <c r="TQI37" s="52"/>
      <c r="TQJ37" s="52"/>
      <c r="TQK37" s="52"/>
      <c r="TQL37" s="52"/>
      <c r="TQM37" s="52"/>
      <c r="TQN37" s="52"/>
      <c r="TQO37" s="52"/>
      <c r="TQP37" s="52"/>
      <c r="TQQ37" s="52"/>
      <c r="TQR37" s="52"/>
      <c r="TQS37" s="52"/>
      <c r="TQT37" s="52"/>
      <c r="TQU37" s="52"/>
      <c r="TQV37" s="52"/>
      <c r="TQW37" s="52"/>
      <c r="TQX37" s="52"/>
      <c r="TQY37" s="52"/>
      <c r="TQZ37" s="52"/>
      <c r="TRA37" s="52"/>
      <c r="TRB37" s="52"/>
      <c r="TRC37" s="52"/>
      <c r="TRD37" s="52"/>
      <c r="TRE37" s="52"/>
      <c r="TRF37" s="52"/>
      <c r="TRG37" s="52"/>
      <c r="TRH37" s="52"/>
      <c r="TRI37" s="52"/>
      <c r="TRJ37" s="52"/>
      <c r="TRK37" s="52"/>
      <c r="TRL37" s="52"/>
      <c r="TRM37" s="52"/>
      <c r="TRN37" s="52"/>
      <c r="TRO37" s="52"/>
      <c r="TRP37" s="52"/>
      <c r="TRQ37" s="52"/>
      <c r="TRR37" s="52"/>
      <c r="TRS37" s="52"/>
      <c r="TRT37" s="52"/>
      <c r="TRU37" s="52"/>
      <c r="TRV37" s="52"/>
      <c r="TRW37" s="52"/>
      <c r="TRX37" s="52"/>
      <c r="TRY37" s="52"/>
      <c r="TRZ37" s="52"/>
      <c r="TSA37" s="52"/>
      <c r="TSB37" s="52"/>
      <c r="TSC37" s="52"/>
      <c r="TSD37" s="52"/>
      <c r="TSE37" s="52"/>
      <c r="TSF37" s="52"/>
      <c r="TSG37" s="52"/>
      <c r="TSH37" s="52"/>
      <c r="TSI37" s="52"/>
      <c r="TSJ37" s="52"/>
      <c r="TSK37" s="52"/>
      <c r="TSL37" s="52"/>
      <c r="TSM37" s="52"/>
      <c r="TSN37" s="52"/>
      <c r="TSO37" s="52"/>
      <c r="TSP37" s="52"/>
      <c r="TSQ37" s="52"/>
      <c r="TSR37" s="52"/>
      <c r="TSS37" s="52"/>
      <c r="TST37" s="52"/>
      <c r="TSU37" s="52"/>
      <c r="TSV37" s="52"/>
      <c r="TSW37" s="52"/>
      <c r="TSX37" s="52"/>
      <c r="TSY37" s="52"/>
      <c r="TSZ37" s="52"/>
      <c r="TTA37" s="52"/>
      <c r="TTB37" s="52"/>
      <c r="TTC37" s="52"/>
      <c r="TTD37" s="52"/>
      <c r="TTE37" s="52"/>
      <c r="TTF37" s="52"/>
      <c r="TTG37" s="52"/>
      <c r="TTH37" s="52"/>
      <c r="TTI37" s="52"/>
      <c r="TTJ37" s="52"/>
      <c r="TTK37" s="52"/>
      <c r="TTL37" s="52"/>
      <c r="TTM37" s="52"/>
      <c r="TTN37" s="52"/>
      <c r="TTO37" s="52"/>
      <c r="TTP37" s="52"/>
      <c r="TTQ37" s="52"/>
      <c r="TTR37" s="52"/>
      <c r="TTS37" s="52"/>
      <c r="TTT37" s="52"/>
      <c r="TTU37" s="52"/>
      <c r="TTV37" s="52"/>
      <c r="TTW37" s="52"/>
      <c r="TTX37" s="52"/>
      <c r="TTY37" s="52"/>
      <c r="TTZ37" s="52"/>
      <c r="TUA37" s="52"/>
      <c r="TUB37" s="52"/>
      <c r="TUC37" s="52"/>
      <c r="TUD37" s="52"/>
      <c r="TUE37" s="52"/>
      <c r="TUF37" s="52"/>
      <c r="TUG37" s="52"/>
      <c r="TUH37" s="52"/>
      <c r="TUI37" s="52"/>
      <c r="TUJ37" s="52"/>
      <c r="TUK37" s="52"/>
      <c r="TUL37" s="52"/>
      <c r="TUM37" s="52"/>
      <c r="TUN37" s="52"/>
      <c r="TUO37" s="52"/>
      <c r="TUP37" s="52"/>
      <c r="TUQ37" s="52"/>
      <c r="TUR37" s="52"/>
      <c r="TUS37" s="52"/>
      <c r="TUT37" s="52"/>
      <c r="TUU37" s="52"/>
      <c r="TUV37" s="52"/>
      <c r="TUW37" s="52"/>
      <c r="TUX37" s="52"/>
      <c r="TUY37" s="52"/>
      <c r="TUZ37" s="52"/>
      <c r="TVA37" s="52"/>
      <c r="TVB37" s="52"/>
      <c r="TVC37" s="52"/>
      <c r="TVD37" s="52"/>
      <c r="TVE37" s="52"/>
      <c r="TVF37" s="52"/>
      <c r="TVG37" s="52"/>
      <c r="TVH37" s="52"/>
      <c r="TVI37" s="52"/>
      <c r="TVJ37" s="52"/>
      <c r="TVK37" s="52"/>
      <c r="TVL37" s="52"/>
      <c r="TVM37" s="52"/>
      <c r="TVN37" s="52"/>
      <c r="TVO37" s="52"/>
      <c r="TVP37" s="52"/>
      <c r="TVQ37" s="52"/>
      <c r="TVR37" s="52"/>
      <c r="TVS37" s="52"/>
      <c r="TVT37" s="52"/>
      <c r="TVU37" s="52"/>
      <c r="TVV37" s="52"/>
      <c r="TVW37" s="52"/>
      <c r="TVX37" s="52"/>
      <c r="TVY37" s="52"/>
      <c r="TVZ37" s="52"/>
      <c r="TWA37" s="52"/>
      <c r="TWB37" s="52"/>
      <c r="TWC37" s="52"/>
      <c r="TWD37" s="52"/>
      <c r="TWE37" s="52"/>
      <c r="TWF37" s="52"/>
      <c r="TWG37" s="52"/>
      <c r="TWH37" s="52"/>
      <c r="TWI37" s="52"/>
      <c r="TWJ37" s="52"/>
      <c r="TWK37" s="52"/>
      <c r="TWL37" s="52"/>
      <c r="TWM37" s="52"/>
      <c r="TWN37" s="52"/>
      <c r="TWO37" s="52"/>
      <c r="TWP37" s="52"/>
      <c r="TWQ37" s="52"/>
      <c r="TWR37" s="52"/>
      <c r="TWS37" s="52"/>
      <c r="TWT37" s="52"/>
      <c r="TWU37" s="52"/>
      <c r="TWV37" s="52"/>
      <c r="TWW37" s="52"/>
      <c r="TWX37" s="52"/>
      <c r="TWY37" s="52"/>
      <c r="TWZ37" s="52"/>
      <c r="TXA37" s="52"/>
      <c r="TXB37" s="52"/>
      <c r="TXC37" s="52"/>
      <c r="TXD37" s="52"/>
      <c r="TXE37" s="52"/>
      <c r="TXF37" s="52"/>
      <c r="TXG37" s="52"/>
      <c r="TXH37" s="52"/>
      <c r="TXI37" s="52"/>
      <c r="TXJ37" s="52"/>
      <c r="TXK37" s="52"/>
      <c r="TXL37" s="52"/>
      <c r="TXM37" s="52"/>
      <c r="TXN37" s="52"/>
      <c r="TXO37" s="52"/>
      <c r="TXP37" s="52"/>
      <c r="TXQ37" s="52"/>
      <c r="TXR37" s="52"/>
      <c r="TXS37" s="52"/>
      <c r="TXT37" s="52"/>
      <c r="TXU37" s="52"/>
      <c r="TXV37" s="52"/>
      <c r="TXW37" s="52"/>
      <c r="TXX37" s="52"/>
      <c r="TXY37" s="52"/>
      <c r="TXZ37" s="52"/>
      <c r="TYA37" s="52"/>
      <c r="TYB37" s="52"/>
      <c r="TYC37" s="52"/>
      <c r="TYD37" s="52"/>
      <c r="TYE37" s="52"/>
      <c r="TYF37" s="52"/>
      <c r="TYG37" s="52"/>
      <c r="TYH37" s="52"/>
      <c r="TYI37" s="52"/>
      <c r="TYJ37" s="52"/>
      <c r="TYK37" s="52"/>
      <c r="TYL37" s="52"/>
      <c r="TYM37" s="52"/>
      <c r="TYN37" s="52"/>
      <c r="TYO37" s="52"/>
      <c r="TYP37" s="52"/>
      <c r="TYQ37" s="52"/>
      <c r="TYR37" s="52"/>
      <c r="TYS37" s="52"/>
      <c r="TYT37" s="52"/>
      <c r="TYU37" s="52"/>
      <c r="TYV37" s="52"/>
      <c r="TYW37" s="52"/>
      <c r="TYX37" s="52"/>
      <c r="TYY37" s="52"/>
      <c r="TYZ37" s="52"/>
      <c r="TZA37" s="52"/>
      <c r="TZB37" s="52"/>
      <c r="TZC37" s="52"/>
      <c r="TZD37" s="52"/>
      <c r="TZE37" s="52"/>
      <c r="TZF37" s="52"/>
      <c r="TZG37" s="52"/>
      <c r="TZH37" s="52"/>
      <c r="TZI37" s="52"/>
      <c r="TZJ37" s="52"/>
      <c r="TZK37" s="52"/>
      <c r="TZL37" s="52"/>
      <c r="TZM37" s="52"/>
      <c r="TZN37" s="52"/>
      <c r="TZO37" s="52"/>
      <c r="TZP37" s="52"/>
      <c r="TZQ37" s="52"/>
      <c r="TZR37" s="52"/>
      <c r="TZS37" s="52"/>
      <c r="TZT37" s="52"/>
      <c r="TZU37" s="52"/>
      <c r="TZV37" s="52"/>
      <c r="TZW37" s="52"/>
      <c r="TZX37" s="52"/>
      <c r="TZY37" s="52"/>
      <c r="TZZ37" s="52"/>
      <c r="UAA37" s="52"/>
      <c r="UAB37" s="52"/>
      <c r="UAC37" s="52"/>
      <c r="UAD37" s="52"/>
      <c r="UAE37" s="52"/>
      <c r="UAF37" s="52"/>
      <c r="UAG37" s="52"/>
      <c r="UAH37" s="52"/>
      <c r="UAI37" s="52"/>
      <c r="UAJ37" s="52"/>
      <c r="UAK37" s="52"/>
      <c r="UAL37" s="52"/>
      <c r="UAM37" s="52"/>
      <c r="UAN37" s="52"/>
      <c r="UAO37" s="52"/>
      <c r="UAP37" s="52"/>
      <c r="UAQ37" s="52"/>
      <c r="UAR37" s="52"/>
      <c r="UAS37" s="52"/>
      <c r="UAT37" s="52"/>
      <c r="UAU37" s="52"/>
      <c r="UAV37" s="52"/>
      <c r="UAW37" s="52"/>
      <c r="UAX37" s="52"/>
      <c r="UAY37" s="52"/>
      <c r="UAZ37" s="52"/>
      <c r="UBA37" s="52"/>
      <c r="UBB37" s="52"/>
      <c r="UBC37" s="52"/>
      <c r="UBD37" s="52"/>
      <c r="UBE37" s="52"/>
      <c r="UBF37" s="52"/>
      <c r="UBG37" s="52"/>
      <c r="UBH37" s="52"/>
      <c r="UBI37" s="52"/>
      <c r="UBJ37" s="52"/>
      <c r="UBK37" s="52"/>
      <c r="UBL37" s="52"/>
      <c r="UBM37" s="52"/>
      <c r="UBN37" s="52"/>
      <c r="UBO37" s="52"/>
      <c r="UBP37" s="52"/>
      <c r="UBQ37" s="52"/>
      <c r="UBR37" s="52"/>
      <c r="UBS37" s="52"/>
      <c r="UBT37" s="52"/>
      <c r="UBU37" s="52"/>
      <c r="UBV37" s="52"/>
      <c r="UBW37" s="52"/>
      <c r="UBX37" s="52"/>
      <c r="UBY37" s="52"/>
      <c r="UBZ37" s="52"/>
      <c r="UCA37" s="52"/>
      <c r="UCB37" s="52"/>
      <c r="UCC37" s="52"/>
      <c r="UCD37" s="52"/>
      <c r="UCE37" s="52"/>
      <c r="UCF37" s="52"/>
      <c r="UCG37" s="52"/>
      <c r="UCH37" s="52"/>
      <c r="UCI37" s="52"/>
      <c r="UCJ37" s="52"/>
      <c r="UCK37" s="52"/>
      <c r="UCL37" s="52"/>
      <c r="UCM37" s="52"/>
      <c r="UCN37" s="52"/>
      <c r="UCO37" s="52"/>
      <c r="UCP37" s="52"/>
      <c r="UCQ37" s="52"/>
      <c r="UCR37" s="52"/>
      <c r="UCS37" s="52"/>
      <c r="UCT37" s="52"/>
      <c r="UCU37" s="52"/>
      <c r="UCV37" s="52"/>
      <c r="UCW37" s="52"/>
      <c r="UCX37" s="52"/>
      <c r="UCY37" s="52"/>
      <c r="UCZ37" s="52"/>
      <c r="UDA37" s="52"/>
      <c r="UDB37" s="52"/>
      <c r="UDC37" s="52"/>
      <c r="UDD37" s="52"/>
      <c r="UDE37" s="52"/>
      <c r="UDF37" s="52"/>
      <c r="UDG37" s="52"/>
      <c r="UDH37" s="52"/>
      <c r="UDI37" s="52"/>
      <c r="UDJ37" s="52"/>
      <c r="UDK37" s="52"/>
      <c r="UDL37" s="52"/>
      <c r="UDM37" s="52"/>
      <c r="UDN37" s="52"/>
      <c r="UDO37" s="52"/>
      <c r="UDP37" s="52"/>
      <c r="UDQ37" s="52"/>
      <c r="UDR37" s="52"/>
      <c r="UDS37" s="52"/>
      <c r="UDT37" s="52"/>
      <c r="UDU37" s="52"/>
      <c r="UDV37" s="52"/>
      <c r="UDW37" s="52"/>
      <c r="UDX37" s="52"/>
      <c r="UDY37" s="52"/>
      <c r="UDZ37" s="52"/>
      <c r="UEA37" s="52"/>
      <c r="UEB37" s="52"/>
      <c r="UEC37" s="52"/>
      <c r="UED37" s="52"/>
      <c r="UEE37" s="52"/>
      <c r="UEF37" s="52"/>
      <c r="UEG37" s="52"/>
      <c r="UEH37" s="52"/>
      <c r="UEI37" s="52"/>
      <c r="UEJ37" s="52"/>
      <c r="UEK37" s="52"/>
      <c r="UEL37" s="52"/>
      <c r="UEM37" s="52"/>
      <c r="UEN37" s="52"/>
      <c r="UEO37" s="52"/>
      <c r="UEP37" s="52"/>
      <c r="UEQ37" s="52"/>
      <c r="UER37" s="52"/>
      <c r="UES37" s="52"/>
      <c r="UET37" s="52"/>
      <c r="UEU37" s="52"/>
      <c r="UEV37" s="52"/>
      <c r="UEW37" s="52"/>
      <c r="UEX37" s="52"/>
      <c r="UEY37" s="52"/>
      <c r="UEZ37" s="52"/>
      <c r="UFA37" s="52"/>
      <c r="UFB37" s="52"/>
      <c r="UFC37" s="52"/>
      <c r="UFD37" s="52"/>
      <c r="UFE37" s="52"/>
      <c r="UFF37" s="52"/>
      <c r="UFG37" s="52"/>
      <c r="UFH37" s="52"/>
      <c r="UFI37" s="52"/>
      <c r="UFJ37" s="52"/>
      <c r="UFK37" s="52"/>
      <c r="UFL37" s="52"/>
      <c r="UFM37" s="52"/>
      <c r="UFN37" s="52"/>
      <c r="UFO37" s="52"/>
      <c r="UFP37" s="52"/>
      <c r="UFQ37" s="52"/>
      <c r="UFR37" s="52"/>
      <c r="UFS37" s="52"/>
      <c r="UFT37" s="52"/>
      <c r="UFU37" s="52"/>
      <c r="UFV37" s="52"/>
      <c r="UFW37" s="52"/>
      <c r="UFX37" s="52"/>
      <c r="UFY37" s="52"/>
      <c r="UFZ37" s="52"/>
      <c r="UGA37" s="52"/>
      <c r="UGB37" s="52"/>
      <c r="UGC37" s="52"/>
      <c r="UGD37" s="52"/>
      <c r="UGE37" s="52"/>
      <c r="UGF37" s="52"/>
      <c r="UGG37" s="52"/>
      <c r="UGH37" s="52"/>
      <c r="UGI37" s="52"/>
      <c r="UGJ37" s="52"/>
      <c r="UGK37" s="52"/>
      <c r="UGL37" s="52"/>
      <c r="UGM37" s="52"/>
      <c r="UGN37" s="52"/>
      <c r="UGO37" s="52"/>
      <c r="UGP37" s="52"/>
      <c r="UGQ37" s="52"/>
      <c r="UGR37" s="52"/>
      <c r="UGS37" s="52"/>
      <c r="UGT37" s="52"/>
      <c r="UGU37" s="52"/>
      <c r="UGV37" s="52"/>
      <c r="UGW37" s="52"/>
      <c r="UGX37" s="52"/>
      <c r="UGY37" s="52"/>
      <c r="UGZ37" s="52"/>
      <c r="UHA37" s="52"/>
      <c r="UHB37" s="52"/>
      <c r="UHC37" s="52"/>
      <c r="UHD37" s="52"/>
      <c r="UHE37" s="52"/>
      <c r="UHF37" s="52"/>
      <c r="UHG37" s="52"/>
      <c r="UHH37" s="52"/>
      <c r="UHI37" s="52"/>
      <c r="UHJ37" s="52"/>
      <c r="UHK37" s="52"/>
      <c r="UHL37" s="52"/>
      <c r="UHM37" s="52"/>
      <c r="UHN37" s="52"/>
      <c r="UHO37" s="52"/>
      <c r="UHP37" s="52"/>
      <c r="UHQ37" s="52"/>
      <c r="UHR37" s="52"/>
      <c r="UHS37" s="52"/>
      <c r="UHT37" s="52"/>
      <c r="UHU37" s="52"/>
      <c r="UHV37" s="52"/>
      <c r="UHW37" s="52"/>
      <c r="UHX37" s="52"/>
      <c r="UHY37" s="52"/>
      <c r="UHZ37" s="52"/>
      <c r="UIA37" s="52"/>
      <c r="UIB37" s="52"/>
      <c r="UIC37" s="52"/>
      <c r="UID37" s="52"/>
      <c r="UIE37" s="52"/>
      <c r="UIF37" s="52"/>
      <c r="UIG37" s="52"/>
      <c r="UIH37" s="52"/>
      <c r="UII37" s="52"/>
      <c r="UIJ37" s="52"/>
      <c r="UIK37" s="52"/>
      <c r="UIL37" s="52"/>
      <c r="UIM37" s="52"/>
      <c r="UIN37" s="52"/>
      <c r="UIO37" s="52"/>
      <c r="UIP37" s="52"/>
      <c r="UIQ37" s="52"/>
      <c r="UIR37" s="52"/>
      <c r="UIS37" s="52"/>
      <c r="UIT37" s="52"/>
      <c r="UIU37" s="52"/>
      <c r="UIV37" s="52"/>
      <c r="UIW37" s="52"/>
      <c r="UIX37" s="52"/>
      <c r="UIY37" s="52"/>
      <c r="UIZ37" s="52"/>
      <c r="UJA37" s="52"/>
      <c r="UJB37" s="52"/>
      <c r="UJC37" s="52"/>
      <c r="UJD37" s="52"/>
      <c r="UJE37" s="52"/>
      <c r="UJF37" s="52"/>
      <c r="UJG37" s="52"/>
      <c r="UJH37" s="52"/>
      <c r="UJI37" s="52"/>
      <c r="UJJ37" s="52"/>
      <c r="UJK37" s="52"/>
      <c r="UJL37" s="52"/>
      <c r="UJM37" s="52"/>
      <c r="UJN37" s="52"/>
      <c r="UJO37" s="52"/>
      <c r="UJP37" s="52"/>
      <c r="UJQ37" s="52"/>
      <c r="UJR37" s="52"/>
      <c r="UJS37" s="52"/>
      <c r="UJT37" s="52"/>
      <c r="UJU37" s="52"/>
      <c r="UJV37" s="52"/>
      <c r="UJW37" s="52"/>
      <c r="UJX37" s="52"/>
      <c r="UJY37" s="52"/>
      <c r="UJZ37" s="52"/>
      <c r="UKA37" s="52"/>
      <c r="UKB37" s="52"/>
      <c r="UKC37" s="52"/>
      <c r="UKD37" s="52"/>
      <c r="UKE37" s="52"/>
      <c r="UKF37" s="52"/>
      <c r="UKG37" s="52"/>
      <c r="UKH37" s="52"/>
      <c r="UKI37" s="52"/>
      <c r="UKJ37" s="52"/>
      <c r="UKK37" s="52"/>
      <c r="UKL37" s="52"/>
      <c r="UKM37" s="52"/>
      <c r="UKN37" s="52"/>
      <c r="UKO37" s="52"/>
      <c r="UKP37" s="52"/>
      <c r="UKQ37" s="52"/>
      <c r="UKR37" s="52"/>
      <c r="UKS37" s="52"/>
      <c r="UKT37" s="52"/>
      <c r="UKU37" s="52"/>
      <c r="UKV37" s="52"/>
      <c r="UKW37" s="52"/>
      <c r="UKX37" s="52"/>
      <c r="UKY37" s="52"/>
      <c r="UKZ37" s="52"/>
      <c r="ULA37" s="52"/>
      <c r="ULB37" s="52"/>
      <c r="ULC37" s="52"/>
      <c r="ULD37" s="52"/>
      <c r="ULE37" s="52"/>
      <c r="ULF37" s="52"/>
      <c r="ULG37" s="52"/>
      <c r="ULH37" s="52"/>
      <c r="ULI37" s="52"/>
      <c r="ULJ37" s="52"/>
      <c r="ULK37" s="52"/>
      <c r="ULL37" s="52"/>
      <c r="ULM37" s="52"/>
      <c r="ULN37" s="52"/>
      <c r="ULO37" s="52"/>
      <c r="ULP37" s="52"/>
      <c r="ULQ37" s="52"/>
      <c r="ULR37" s="52"/>
      <c r="ULS37" s="52"/>
      <c r="ULT37" s="52"/>
      <c r="ULU37" s="52"/>
      <c r="ULV37" s="52"/>
      <c r="ULW37" s="52"/>
      <c r="ULX37" s="52"/>
      <c r="ULY37" s="52"/>
      <c r="ULZ37" s="52"/>
      <c r="UMA37" s="52"/>
      <c r="UMB37" s="52"/>
      <c r="UMC37" s="52"/>
      <c r="UMD37" s="52"/>
      <c r="UME37" s="52"/>
      <c r="UMF37" s="52"/>
      <c r="UMG37" s="52"/>
      <c r="UMH37" s="52"/>
      <c r="UMI37" s="52"/>
      <c r="UMJ37" s="52"/>
      <c r="UMK37" s="52"/>
      <c r="UML37" s="52"/>
      <c r="UMM37" s="52"/>
      <c r="UMN37" s="52"/>
      <c r="UMO37" s="52"/>
      <c r="UMP37" s="52"/>
      <c r="UMQ37" s="52"/>
      <c r="UMR37" s="52"/>
      <c r="UMS37" s="52"/>
      <c r="UMT37" s="52"/>
      <c r="UMU37" s="52"/>
      <c r="UMV37" s="52"/>
      <c r="UMW37" s="52"/>
      <c r="UMX37" s="52"/>
      <c r="UMY37" s="52"/>
      <c r="UMZ37" s="52"/>
      <c r="UNA37" s="52"/>
      <c r="UNB37" s="52"/>
      <c r="UNC37" s="52"/>
      <c r="UND37" s="52"/>
      <c r="UNE37" s="52"/>
      <c r="UNF37" s="52"/>
      <c r="UNG37" s="52"/>
      <c r="UNH37" s="52"/>
      <c r="UNI37" s="52"/>
      <c r="UNJ37" s="52"/>
      <c r="UNK37" s="52"/>
      <c r="UNL37" s="52"/>
      <c r="UNM37" s="52"/>
      <c r="UNN37" s="52"/>
      <c r="UNO37" s="52"/>
      <c r="UNP37" s="52"/>
      <c r="UNQ37" s="52"/>
      <c r="UNR37" s="52"/>
      <c r="UNS37" s="52"/>
      <c r="UNT37" s="52"/>
      <c r="UNU37" s="52"/>
      <c r="UNV37" s="52"/>
      <c r="UNW37" s="52"/>
      <c r="UNX37" s="52"/>
      <c r="UNY37" s="52"/>
      <c r="UNZ37" s="52"/>
      <c r="UOA37" s="52"/>
      <c r="UOB37" s="52"/>
      <c r="UOC37" s="52"/>
      <c r="UOD37" s="52"/>
      <c r="UOE37" s="52"/>
      <c r="UOF37" s="52"/>
      <c r="UOG37" s="52"/>
      <c r="UOH37" s="52"/>
      <c r="UOI37" s="52"/>
      <c r="UOJ37" s="52"/>
      <c r="UOK37" s="52"/>
      <c r="UOL37" s="52"/>
      <c r="UOM37" s="52"/>
      <c r="UON37" s="52"/>
      <c r="UOO37" s="52"/>
      <c r="UOP37" s="52"/>
      <c r="UOQ37" s="52"/>
      <c r="UOR37" s="52"/>
      <c r="UOS37" s="52"/>
      <c r="UOT37" s="52"/>
      <c r="UOU37" s="52"/>
      <c r="UOV37" s="52"/>
      <c r="UOW37" s="52"/>
      <c r="UOX37" s="52"/>
      <c r="UOY37" s="52"/>
      <c r="UOZ37" s="52"/>
      <c r="UPA37" s="52"/>
      <c r="UPB37" s="52"/>
      <c r="UPC37" s="52"/>
      <c r="UPD37" s="52"/>
      <c r="UPE37" s="52"/>
      <c r="UPF37" s="52"/>
      <c r="UPG37" s="52"/>
      <c r="UPH37" s="52"/>
      <c r="UPI37" s="52"/>
      <c r="UPJ37" s="52"/>
      <c r="UPK37" s="52"/>
      <c r="UPL37" s="52"/>
      <c r="UPM37" s="52"/>
      <c r="UPN37" s="52"/>
      <c r="UPO37" s="52"/>
      <c r="UPP37" s="52"/>
      <c r="UPQ37" s="52"/>
      <c r="UPR37" s="52"/>
      <c r="UPS37" s="52"/>
      <c r="UPT37" s="52"/>
      <c r="UPU37" s="52"/>
      <c r="UPV37" s="52"/>
      <c r="UPW37" s="52"/>
      <c r="UPX37" s="52"/>
      <c r="UPY37" s="52"/>
      <c r="UPZ37" s="52"/>
      <c r="UQA37" s="52"/>
      <c r="UQB37" s="52"/>
      <c r="UQC37" s="52"/>
      <c r="UQD37" s="52"/>
      <c r="UQE37" s="52"/>
      <c r="UQF37" s="52"/>
      <c r="UQG37" s="52"/>
      <c r="UQH37" s="52"/>
      <c r="UQI37" s="52"/>
      <c r="UQJ37" s="52"/>
      <c r="UQK37" s="52"/>
      <c r="UQL37" s="52"/>
      <c r="UQM37" s="52"/>
      <c r="UQN37" s="52"/>
      <c r="UQO37" s="52"/>
      <c r="UQP37" s="52"/>
      <c r="UQQ37" s="52"/>
      <c r="UQR37" s="52"/>
      <c r="UQS37" s="52"/>
      <c r="UQT37" s="52"/>
      <c r="UQU37" s="52"/>
      <c r="UQV37" s="52"/>
      <c r="UQW37" s="52"/>
      <c r="UQX37" s="52"/>
      <c r="UQY37" s="52"/>
      <c r="UQZ37" s="52"/>
      <c r="URA37" s="52"/>
      <c r="URB37" s="52"/>
      <c r="URC37" s="52"/>
      <c r="URD37" s="52"/>
      <c r="URE37" s="52"/>
      <c r="URF37" s="52"/>
      <c r="URG37" s="52"/>
      <c r="URH37" s="52"/>
      <c r="URI37" s="52"/>
      <c r="URJ37" s="52"/>
      <c r="URK37" s="52"/>
      <c r="URL37" s="52"/>
      <c r="URM37" s="52"/>
      <c r="URN37" s="52"/>
      <c r="URO37" s="52"/>
      <c r="URP37" s="52"/>
      <c r="URQ37" s="52"/>
      <c r="URR37" s="52"/>
      <c r="URS37" s="52"/>
      <c r="URT37" s="52"/>
      <c r="URU37" s="52"/>
      <c r="URV37" s="52"/>
      <c r="URW37" s="52"/>
      <c r="URX37" s="52"/>
      <c r="URY37" s="52"/>
      <c r="URZ37" s="52"/>
      <c r="USA37" s="52"/>
      <c r="USB37" s="52"/>
      <c r="USC37" s="52"/>
      <c r="USD37" s="52"/>
      <c r="USE37" s="52"/>
      <c r="USF37" s="52"/>
      <c r="USG37" s="52"/>
      <c r="USH37" s="52"/>
      <c r="USI37" s="52"/>
      <c r="USJ37" s="52"/>
      <c r="USK37" s="52"/>
      <c r="USL37" s="52"/>
      <c r="USM37" s="52"/>
      <c r="USN37" s="52"/>
      <c r="USO37" s="52"/>
      <c r="USP37" s="52"/>
      <c r="USQ37" s="52"/>
      <c r="USR37" s="52"/>
      <c r="USS37" s="52"/>
      <c r="UST37" s="52"/>
      <c r="USU37" s="52"/>
      <c r="USV37" s="52"/>
      <c r="USW37" s="52"/>
      <c r="USX37" s="52"/>
      <c r="USY37" s="52"/>
      <c r="USZ37" s="52"/>
      <c r="UTA37" s="52"/>
      <c r="UTB37" s="52"/>
      <c r="UTC37" s="52"/>
      <c r="UTD37" s="52"/>
      <c r="UTE37" s="52"/>
      <c r="UTF37" s="52"/>
      <c r="UTG37" s="52"/>
      <c r="UTH37" s="52"/>
      <c r="UTI37" s="52"/>
      <c r="UTJ37" s="52"/>
      <c r="UTK37" s="52"/>
      <c r="UTL37" s="52"/>
      <c r="UTM37" s="52"/>
      <c r="UTN37" s="52"/>
      <c r="UTO37" s="52"/>
      <c r="UTP37" s="52"/>
      <c r="UTQ37" s="52"/>
      <c r="UTR37" s="52"/>
      <c r="UTS37" s="52"/>
      <c r="UTT37" s="52"/>
      <c r="UTU37" s="52"/>
      <c r="UTV37" s="52"/>
      <c r="UTW37" s="52"/>
      <c r="UTX37" s="52"/>
      <c r="UTY37" s="52"/>
      <c r="UTZ37" s="52"/>
      <c r="UUA37" s="52"/>
      <c r="UUB37" s="52"/>
      <c r="UUC37" s="52"/>
      <c r="UUD37" s="52"/>
      <c r="UUE37" s="52"/>
      <c r="UUF37" s="52"/>
      <c r="UUG37" s="52"/>
      <c r="UUH37" s="52"/>
      <c r="UUI37" s="52"/>
      <c r="UUJ37" s="52"/>
      <c r="UUK37" s="52"/>
      <c r="UUL37" s="52"/>
      <c r="UUM37" s="52"/>
      <c r="UUN37" s="52"/>
      <c r="UUO37" s="52"/>
      <c r="UUP37" s="52"/>
      <c r="UUQ37" s="52"/>
      <c r="UUR37" s="52"/>
      <c r="UUS37" s="52"/>
      <c r="UUT37" s="52"/>
      <c r="UUU37" s="52"/>
      <c r="UUV37" s="52"/>
      <c r="UUW37" s="52"/>
      <c r="UUX37" s="52"/>
      <c r="UUY37" s="52"/>
      <c r="UUZ37" s="52"/>
      <c r="UVA37" s="52"/>
      <c r="UVB37" s="52"/>
      <c r="UVC37" s="52"/>
      <c r="UVD37" s="52"/>
      <c r="UVE37" s="52"/>
      <c r="UVF37" s="52"/>
      <c r="UVG37" s="52"/>
      <c r="UVH37" s="52"/>
      <c r="UVI37" s="52"/>
      <c r="UVJ37" s="52"/>
      <c r="UVK37" s="52"/>
      <c r="UVL37" s="52"/>
      <c r="UVM37" s="52"/>
      <c r="UVN37" s="52"/>
      <c r="UVO37" s="52"/>
      <c r="UVP37" s="52"/>
      <c r="UVQ37" s="52"/>
      <c r="UVR37" s="52"/>
      <c r="UVS37" s="52"/>
      <c r="UVT37" s="52"/>
      <c r="UVU37" s="52"/>
      <c r="UVV37" s="52"/>
      <c r="UVW37" s="52"/>
      <c r="UVX37" s="52"/>
      <c r="UVY37" s="52"/>
      <c r="UVZ37" s="52"/>
      <c r="UWA37" s="52"/>
      <c r="UWB37" s="52"/>
      <c r="UWC37" s="52"/>
      <c r="UWD37" s="52"/>
      <c r="UWE37" s="52"/>
      <c r="UWF37" s="52"/>
      <c r="UWG37" s="52"/>
      <c r="UWH37" s="52"/>
      <c r="UWI37" s="52"/>
      <c r="UWJ37" s="52"/>
      <c r="UWK37" s="52"/>
      <c r="UWL37" s="52"/>
      <c r="UWM37" s="52"/>
      <c r="UWN37" s="52"/>
      <c r="UWO37" s="52"/>
      <c r="UWP37" s="52"/>
      <c r="UWQ37" s="52"/>
      <c r="UWR37" s="52"/>
      <c r="UWS37" s="52"/>
      <c r="UWT37" s="52"/>
      <c r="UWU37" s="52"/>
      <c r="UWV37" s="52"/>
      <c r="UWW37" s="52"/>
      <c r="UWX37" s="52"/>
      <c r="UWY37" s="52"/>
      <c r="UWZ37" s="52"/>
      <c r="UXA37" s="52"/>
      <c r="UXB37" s="52"/>
      <c r="UXC37" s="52"/>
      <c r="UXD37" s="52"/>
      <c r="UXE37" s="52"/>
      <c r="UXF37" s="52"/>
      <c r="UXG37" s="52"/>
      <c r="UXH37" s="52"/>
      <c r="UXI37" s="52"/>
      <c r="UXJ37" s="52"/>
      <c r="UXK37" s="52"/>
      <c r="UXL37" s="52"/>
      <c r="UXM37" s="52"/>
      <c r="UXN37" s="52"/>
      <c r="UXO37" s="52"/>
      <c r="UXP37" s="52"/>
      <c r="UXQ37" s="52"/>
      <c r="UXR37" s="52"/>
      <c r="UXS37" s="52"/>
      <c r="UXT37" s="52"/>
      <c r="UXU37" s="52"/>
      <c r="UXV37" s="52"/>
      <c r="UXW37" s="52"/>
      <c r="UXX37" s="52"/>
      <c r="UXY37" s="52"/>
      <c r="UXZ37" s="52"/>
      <c r="UYA37" s="52"/>
      <c r="UYB37" s="52"/>
      <c r="UYC37" s="52"/>
      <c r="UYD37" s="52"/>
      <c r="UYE37" s="52"/>
      <c r="UYF37" s="52"/>
      <c r="UYG37" s="52"/>
      <c r="UYH37" s="52"/>
      <c r="UYI37" s="52"/>
      <c r="UYJ37" s="52"/>
      <c r="UYK37" s="52"/>
      <c r="UYL37" s="52"/>
      <c r="UYM37" s="52"/>
      <c r="UYN37" s="52"/>
      <c r="UYO37" s="52"/>
      <c r="UYP37" s="52"/>
      <c r="UYQ37" s="52"/>
      <c r="UYR37" s="52"/>
      <c r="UYS37" s="52"/>
      <c r="UYT37" s="52"/>
      <c r="UYU37" s="52"/>
      <c r="UYV37" s="52"/>
      <c r="UYW37" s="52"/>
      <c r="UYX37" s="52"/>
      <c r="UYY37" s="52"/>
      <c r="UYZ37" s="52"/>
      <c r="UZA37" s="52"/>
      <c r="UZB37" s="52"/>
      <c r="UZC37" s="52"/>
      <c r="UZD37" s="52"/>
      <c r="UZE37" s="52"/>
      <c r="UZF37" s="52"/>
      <c r="UZG37" s="52"/>
      <c r="UZH37" s="52"/>
      <c r="UZI37" s="52"/>
      <c r="UZJ37" s="52"/>
      <c r="UZK37" s="52"/>
      <c r="UZL37" s="52"/>
      <c r="UZM37" s="52"/>
      <c r="UZN37" s="52"/>
      <c r="UZO37" s="52"/>
      <c r="UZP37" s="52"/>
      <c r="UZQ37" s="52"/>
      <c r="UZR37" s="52"/>
      <c r="UZS37" s="52"/>
      <c r="UZT37" s="52"/>
      <c r="UZU37" s="52"/>
      <c r="UZV37" s="52"/>
      <c r="UZW37" s="52"/>
      <c r="UZX37" s="52"/>
      <c r="UZY37" s="52"/>
      <c r="UZZ37" s="52"/>
      <c r="VAA37" s="52"/>
      <c r="VAB37" s="52"/>
      <c r="VAC37" s="52"/>
      <c r="VAD37" s="52"/>
      <c r="VAE37" s="52"/>
      <c r="VAF37" s="52"/>
      <c r="VAG37" s="52"/>
      <c r="VAH37" s="52"/>
      <c r="VAI37" s="52"/>
      <c r="VAJ37" s="52"/>
      <c r="VAK37" s="52"/>
      <c r="VAL37" s="52"/>
      <c r="VAM37" s="52"/>
      <c r="VAN37" s="52"/>
      <c r="VAO37" s="52"/>
      <c r="VAP37" s="52"/>
      <c r="VAQ37" s="52"/>
      <c r="VAR37" s="52"/>
      <c r="VAS37" s="52"/>
      <c r="VAT37" s="52"/>
      <c r="VAU37" s="52"/>
      <c r="VAV37" s="52"/>
      <c r="VAW37" s="52"/>
      <c r="VAX37" s="52"/>
      <c r="VAY37" s="52"/>
      <c r="VAZ37" s="52"/>
      <c r="VBA37" s="52"/>
      <c r="VBB37" s="52"/>
      <c r="VBC37" s="52"/>
      <c r="VBD37" s="52"/>
      <c r="VBE37" s="52"/>
      <c r="VBF37" s="52"/>
      <c r="VBG37" s="52"/>
      <c r="VBH37" s="52"/>
      <c r="VBI37" s="52"/>
      <c r="VBJ37" s="52"/>
      <c r="VBK37" s="52"/>
      <c r="VBL37" s="52"/>
      <c r="VBM37" s="52"/>
      <c r="VBN37" s="52"/>
      <c r="VBO37" s="52"/>
      <c r="VBP37" s="52"/>
      <c r="VBQ37" s="52"/>
      <c r="VBR37" s="52"/>
      <c r="VBS37" s="52"/>
      <c r="VBT37" s="52"/>
      <c r="VBU37" s="52"/>
      <c r="VBV37" s="52"/>
      <c r="VBW37" s="52"/>
      <c r="VBX37" s="52"/>
      <c r="VBY37" s="52"/>
      <c r="VBZ37" s="52"/>
      <c r="VCA37" s="52"/>
      <c r="VCB37" s="52"/>
      <c r="VCC37" s="52"/>
      <c r="VCD37" s="52"/>
      <c r="VCE37" s="52"/>
      <c r="VCF37" s="52"/>
      <c r="VCG37" s="52"/>
      <c r="VCH37" s="52"/>
      <c r="VCI37" s="52"/>
      <c r="VCJ37" s="52"/>
      <c r="VCK37" s="52"/>
      <c r="VCL37" s="52"/>
      <c r="VCM37" s="52"/>
      <c r="VCN37" s="52"/>
      <c r="VCO37" s="52"/>
      <c r="VCP37" s="52"/>
      <c r="VCQ37" s="52"/>
      <c r="VCR37" s="52"/>
      <c r="VCS37" s="52"/>
      <c r="VCT37" s="52"/>
      <c r="VCU37" s="52"/>
      <c r="VCV37" s="52"/>
      <c r="VCW37" s="52"/>
      <c r="VCX37" s="52"/>
      <c r="VCY37" s="52"/>
      <c r="VCZ37" s="52"/>
      <c r="VDA37" s="52"/>
      <c r="VDB37" s="52"/>
      <c r="VDC37" s="52"/>
      <c r="VDD37" s="52"/>
      <c r="VDE37" s="52"/>
      <c r="VDF37" s="52"/>
      <c r="VDG37" s="52"/>
      <c r="VDH37" s="52"/>
      <c r="VDI37" s="52"/>
      <c r="VDJ37" s="52"/>
      <c r="VDK37" s="52"/>
      <c r="VDL37" s="52"/>
      <c r="VDM37" s="52"/>
      <c r="VDN37" s="52"/>
      <c r="VDO37" s="52"/>
      <c r="VDP37" s="52"/>
      <c r="VDQ37" s="52"/>
      <c r="VDR37" s="52"/>
      <c r="VDS37" s="52"/>
      <c r="VDT37" s="52"/>
      <c r="VDU37" s="52"/>
      <c r="VDV37" s="52"/>
      <c r="VDW37" s="52"/>
      <c r="VDX37" s="52"/>
      <c r="VDY37" s="52"/>
      <c r="VDZ37" s="52"/>
      <c r="VEA37" s="52"/>
      <c r="VEB37" s="52"/>
      <c r="VEC37" s="52"/>
      <c r="VED37" s="52"/>
      <c r="VEE37" s="52"/>
      <c r="VEF37" s="52"/>
      <c r="VEG37" s="52"/>
      <c r="VEH37" s="52"/>
      <c r="VEI37" s="52"/>
      <c r="VEJ37" s="52"/>
      <c r="VEK37" s="52"/>
      <c r="VEL37" s="52"/>
      <c r="VEM37" s="52"/>
      <c r="VEN37" s="52"/>
      <c r="VEO37" s="52"/>
      <c r="VEP37" s="52"/>
      <c r="VEQ37" s="52"/>
      <c r="VER37" s="52"/>
      <c r="VES37" s="52"/>
      <c r="VET37" s="52"/>
      <c r="VEU37" s="52"/>
      <c r="VEV37" s="52"/>
      <c r="VEW37" s="52"/>
      <c r="VEX37" s="52"/>
      <c r="VEY37" s="52"/>
      <c r="VEZ37" s="52"/>
      <c r="VFA37" s="52"/>
      <c r="VFB37" s="52"/>
      <c r="VFC37" s="52"/>
      <c r="VFD37" s="52"/>
      <c r="VFE37" s="52"/>
      <c r="VFF37" s="52"/>
      <c r="VFG37" s="52"/>
      <c r="VFH37" s="52"/>
      <c r="VFI37" s="52"/>
      <c r="VFJ37" s="52"/>
      <c r="VFK37" s="52"/>
      <c r="VFL37" s="52"/>
      <c r="VFM37" s="52"/>
      <c r="VFN37" s="52"/>
      <c r="VFO37" s="52"/>
      <c r="VFP37" s="52"/>
      <c r="VFQ37" s="52"/>
      <c r="VFR37" s="52"/>
      <c r="VFS37" s="52"/>
      <c r="VFT37" s="52"/>
      <c r="VFU37" s="52"/>
      <c r="VFV37" s="52"/>
      <c r="VFW37" s="52"/>
      <c r="VFX37" s="52"/>
      <c r="VFY37" s="52"/>
      <c r="VFZ37" s="52"/>
      <c r="VGA37" s="52"/>
      <c r="VGB37" s="52"/>
      <c r="VGC37" s="52"/>
      <c r="VGD37" s="52"/>
      <c r="VGE37" s="52"/>
      <c r="VGF37" s="52"/>
      <c r="VGG37" s="52"/>
      <c r="VGH37" s="52"/>
      <c r="VGI37" s="52"/>
      <c r="VGJ37" s="52"/>
      <c r="VGK37" s="52"/>
      <c r="VGL37" s="52"/>
      <c r="VGM37" s="52"/>
      <c r="VGN37" s="52"/>
      <c r="VGO37" s="52"/>
      <c r="VGP37" s="52"/>
      <c r="VGQ37" s="52"/>
      <c r="VGR37" s="52"/>
      <c r="VGS37" s="52"/>
      <c r="VGT37" s="52"/>
      <c r="VGU37" s="52"/>
      <c r="VGV37" s="52"/>
      <c r="VGW37" s="52"/>
      <c r="VGX37" s="52"/>
      <c r="VGY37" s="52"/>
      <c r="VGZ37" s="52"/>
      <c r="VHA37" s="52"/>
      <c r="VHB37" s="52"/>
      <c r="VHC37" s="52"/>
      <c r="VHD37" s="52"/>
      <c r="VHE37" s="52"/>
      <c r="VHF37" s="52"/>
      <c r="VHG37" s="52"/>
      <c r="VHH37" s="52"/>
      <c r="VHI37" s="52"/>
      <c r="VHJ37" s="52"/>
      <c r="VHK37" s="52"/>
      <c r="VHL37" s="52"/>
      <c r="VHM37" s="52"/>
      <c r="VHN37" s="52"/>
      <c r="VHO37" s="52"/>
      <c r="VHP37" s="52"/>
      <c r="VHQ37" s="52"/>
      <c r="VHR37" s="52"/>
      <c r="VHS37" s="52"/>
      <c r="VHT37" s="52"/>
      <c r="VHU37" s="52"/>
      <c r="VHV37" s="52"/>
      <c r="VHW37" s="52"/>
      <c r="VHX37" s="52"/>
      <c r="VHY37" s="52"/>
      <c r="VHZ37" s="52"/>
      <c r="VIA37" s="52"/>
      <c r="VIB37" s="52"/>
      <c r="VIC37" s="52"/>
      <c r="VID37" s="52"/>
      <c r="VIE37" s="52"/>
      <c r="VIF37" s="52"/>
      <c r="VIG37" s="52"/>
      <c r="VIH37" s="52"/>
      <c r="VII37" s="52"/>
      <c r="VIJ37" s="52"/>
      <c r="VIK37" s="52"/>
      <c r="VIL37" s="52"/>
      <c r="VIM37" s="52"/>
      <c r="VIN37" s="52"/>
      <c r="VIO37" s="52"/>
      <c r="VIP37" s="52"/>
      <c r="VIQ37" s="52"/>
      <c r="VIR37" s="52"/>
      <c r="VIS37" s="52"/>
      <c r="VIT37" s="52"/>
      <c r="VIU37" s="52"/>
      <c r="VIV37" s="52"/>
      <c r="VIW37" s="52"/>
      <c r="VIX37" s="52"/>
      <c r="VIY37" s="52"/>
      <c r="VIZ37" s="52"/>
      <c r="VJA37" s="52"/>
      <c r="VJB37" s="52"/>
      <c r="VJC37" s="52"/>
      <c r="VJD37" s="52"/>
      <c r="VJE37" s="52"/>
      <c r="VJF37" s="52"/>
      <c r="VJG37" s="52"/>
      <c r="VJH37" s="52"/>
      <c r="VJI37" s="52"/>
      <c r="VJJ37" s="52"/>
      <c r="VJK37" s="52"/>
      <c r="VJL37" s="52"/>
      <c r="VJM37" s="52"/>
      <c r="VJN37" s="52"/>
      <c r="VJO37" s="52"/>
      <c r="VJP37" s="52"/>
      <c r="VJQ37" s="52"/>
      <c r="VJR37" s="52"/>
      <c r="VJS37" s="52"/>
      <c r="VJT37" s="52"/>
      <c r="VJU37" s="52"/>
      <c r="VJV37" s="52"/>
      <c r="VJW37" s="52"/>
      <c r="VJX37" s="52"/>
      <c r="VJY37" s="52"/>
      <c r="VJZ37" s="52"/>
      <c r="VKA37" s="52"/>
      <c r="VKB37" s="52"/>
      <c r="VKC37" s="52"/>
      <c r="VKD37" s="52"/>
      <c r="VKE37" s="52"/>
      <c r="VKF37" s="52"/>
      <c r="VKG37" s="52"/>
      <c r="VKH37" s="52"/>
      <c r="VKI37" s="52"/>
      <c r="VKJ37" s="52"/>
      <c r="VKK37" s="52"/>
      <c r="VKL37" s="52"/>
      <c r="VKM37" s="52"/>
      <c r="VKN37" s="52"/>
      <c r="VKO37" s="52"/>
      <c r="VKP37" s="52"/>
      <c r="VKQ37" s="52"/>
      <c r="VKR37" s="52"/>
      <c r="VKS37" s="52"/>
      <c r="VKT37" s="52"/>
      <c r="VKU37" s="52"/>
      <c r="VKV37" s="52"/>
      <c r="VKW37" s="52"/>
      <c r="VKX37" s="52"/>
      <c r="VKY37" s="52"/>
      <c r="VKZ37" s="52"/>
      <c r="VLA37" s="52"/>
      <c r="VLB37" s="52"/>
      <c r="VLC37" s="52"/>
      <c r="VLD37" s="52"/>
      <c r="VLE37" s="52"/>
      <c r="VLF37" s="52"/>
      <c r="VLG37" s="52"/>
      <c r="VLH37" s="52"/>
      <c r="VLI37" s="52"/>
      <c r="VLJ37" s="52"/>
      <c r="VLK37" s="52"/>
      <c r="VLL37" s="52"/>
      <c r="VLM37" s="52"/>
      <c r="VLN37" s="52"/>
      <c r="VLO37" s="52"/>
      <c r="VLP37" s="52"/>
      <c r="VLQ37" s="52"/>
      <c r="VLR37" s="52"/>
      <c r="VLS37" s="52"/>
      <c r="VLT37" s="52"/>
      <c r="VLU37" s="52"/>
      <c r="VLV37" s="52"/>
      <c r="VLW37" s="52"/>
      <c r="VLX37" s="52"/>
      <c r="VLY37" s="52"/>
      <c r="VLZ37" s="52"/>
      <c r="VMA37" s="52"/>
      <c r="VMB37" s="52"/>
      <c r="VMC37" s="52"/>
      <c r="VMD37" s="52"/>
      <c r="VME37" s="52"/>
      <c r="VMF37" s="52"/>
      <c r="VMG37" s="52"/>
      <c r="VMH37" s="52"/>
      <c r="VMI37" s="52"/>
      <c r="VMJ37" s="52"/>
      <c r="VMK37" s="52"/>
      <c r="VML37" s="52"/>
      <c r="VMM37" s="52"/>
      <c r="VMN37" s="52"/>
      <c r="VMO37" s="52"/>
      <c r="VMP37" s="52"/>
      <c r="VMQ37" s="52"/>
      <c r="VMR37" s="52"/>
      <c r="VMS37" s="52"/>
      <c r="VMT37" s="52"/>
      <c r="VMU37" s="52"/>
      <c r="VMV37" s="52"/>
      <c r="VMW37" s="52"/>
      <c r="VMX37" s="52"/>
      <c r="VMY37" s="52"/>
      <c r="VMZ37" s="52"/>
      <c r="VNA37" s="52"/>
      <c r="VNB37" s="52"/>
      <c r="VNC37" s="52"/>
      <c r="VND37" s="52"/>
      <c r="VNE37" s="52"/>
      <c r="VNF37" s="52"/>
      <c r="VNG37" s="52"/>
      <c r="VNH37" s="52"/>
      <c r="VNI37" s="52"/>
      <c r="VNJ37" s="52"/>
      <c r="VNK37" s="52"/>
      <c r="VNL37" s="52"/>
      <c r="VNM37" s="52"/>
      <c r="VNN37" s="52"/>
      <c r="VNO37" s="52"/>
      <c r="VNP37" s="52"/>
      <c r="VNQ37" s="52"/>
      <c r="VNR37" s="52"/>
      <c r="VNS37" s="52"/>
      <c r="VNT37" s="52"/>
      <c r="VNU37" s="52"/>
      <c r="VNV37" s="52"/>
      <c r="VNW37" s="52"/>
      <c r="VNX37" s="52"/>
      <c r="VNY37" s="52"/>
      <c r="VNZ37" s="52"/>
      <c r="VOA37" s="52"/>
      <c r="VOB37" s="52"/>
      <c r="VOC37" s="52"/>
      <c r="VOD37" s="52"/>
      <c r="VOE37" s="52"/>
      <c r="VOF37" s="52"/>
      <c r="VOG37" s="52"/>
      <c r="VOH37" s="52"/>
      <c r="VOI37" s="52"/>
      <c r="VOJ37" s="52"/>
      <c r="VOK37" s="52"/>
      <c r="VOL37" s="52"/>
      <c r="VOM37" s="52"/>
      <c r="VON37" s="52"/>
      <c r="VOO37" s="52"/>
      <c r="VOP37" s="52"/>
      <c r="VOQ37" s="52"/>
      <c r="VOR37" s="52"/>
      <c r="VOS37" s="52"/>
      <c r="VOT37" s="52"/>
      <c r="VOU37" s="52"/>
      <c r="VOV37" s="52"/>
      <c r="VOW37" s="52"/>
      <c r="VOX37" s="52"/>
      <c r="VOY37" s="52"/>
      <c r="VOZ37" s="52"/>
      <c r="VPA37" s="52"/>
      <c r="VPB37" s="52"/>
      <c r="VPC37" s="52"/>
      <c r="VPD37" s="52"/>
      <c r="VPE37" s="52"/>
      <c r="VPF37" s="52"/>
      <c r="VPG37" s="52"/>
      <c r="VPH37" s="52"/>
      <c r="VPI37" s="52"/>
      <c r="VPJ37" s="52"/>
      <c r="VPK37" s="52"/>
      <c r="VPL37" s="52"/>
      <c r="VPM37" s="52"/>
      <c r="VPN37" s="52"/>
      <c r="VPO37" s="52"/>
      <c r="VPP37" s="52"/>
      <c r="VPQ37" s="52"/>
      <c r="VPR37" s="52"/>
      <c r="VPS37" s="52"/>
      <c r="VPT37" s="52"/>
      <c r="VPU37" s="52"/>
      <c r="VPV37" s="52"/>
      <c r="VPW37" s="52"/>
      <c r="VPX37" s="52"/>
      <c r="VPY37" s="52"/>
      <c r="VPZ37" s="52"/>
      <c r="VQA37" s="52"/>
      <c r="VQB37" s="52"/>
      <c r="VQC37" s="52"/>
      <c r="VQD37" s="52"/>
      <c r="VQE37" s="52"/>
      <c r="VQF37" s="52"/>
      <c r="VQG37" s="52"/>
      <c r="VQH37" s="52"/>
      <c r="VQI37" s="52"/>
      <c r="VQJ37" s="52"/>
      <c r="VQK37" s="52"/>
      <c r="VQL37" s="52"/>
      <c r="VQM37" s="52"/>
      <c r="VQN37" s="52"/>
      <c r="VQO37" s="52"/>
      <c r="VQP37" s="52"/>
      <c r="VQQ37" s="52"/>
      <c r="VQR37" s="52"/>
      <c r="VQS37" s="52"/>
      <c r="VQT37" s="52"/>
      <c r="VQU37" s="52"/>
      <c r="VQV37" s="52"/>
      <c r="VQW37" s="52"/>
      <c r="VQX37" s="52"/>
      <c r="VQY37" s="52"/>
      <c r="VQZ37" s="52"/>
      <c r="VRA37" s="52"/>
      <c r="VRB37" s="52"/>
      <c r="VRC37" s="52"/>
      <c r="VRD37" s="52"/>
      <c r="VRE37" s="52"/>
      <c r="VRF37" s="52"/>
      <c r="VRG37" s="52"/>
      <c r="VRH37" s="52"/>
      <c r="VRI37" s="52"/>
      <c r="VRJ37" s="52"/>
      <c r="VRK37" s="52"/>
      <c r="VRL37" s="52"/>
      <c r="VRM37" s="52"/>
      <c r="VRN37" s="52"/>
      <c r="VRO37" s="52"/>
      <c r="VRP37" s="52"/>
      <c r="VRQ37" s="52"/>
      <c r="VRR37" s="52"/>
      <c r="VRS37" s="52"/>
      <c r="VRT37" s="52"/>
      <c r="VRU37" s="52"/>
      <c r="VRV37" s="52"/>
      <c r="VRW37" s="52"/>
      <c r="VRX37" s="52"/>
      <c r="VRY37" s="52"/>
      <c r="VRZ37" s="52"/>
      <c r="VSA37" s="52"/>
      <c r="VSB37" s="52"/>
      <c r="VSC37" s="52"/>
      <c r="VSD37" s="52"/>
      <c r="VSE37" s="52"/>
      <c r="VSF37" s="52"/>
      <c r="VSG37" s="52"/>
      <c r="VSH37" s="52"/>
      <c r="VSI37" s="52"/>
      <c r="VSJ37" s="52"/>
      <c r="VSK37" s="52"/>
      <c r="VSL37" s="52"/>
      <c r="VSM37" s="52"/>
      <c r="VSN37" s="52"/>
      <c r="VSO37" s="52"/>
      <c r="VSP37" s="52"/>
      <c r="VSQ37" s="52"/>
      <c r="VSR37" s="52"/>
      <c r="VSS37" s="52"/>
      <c r="VST37" s="52"/>
      <c r="VSU37" s="52"/>
      <c r="VSV37" s="52"/>
      <c r="VSW37" s="52"/>
      <c r="VSX37" s="52"/>
      <c r="VSY37" s="52"/>
      <c r="VSZ37" s="52"/>
      <c r="VTA37" s="52"/>
      <c r="VTB37" s="52"/>
      <c r="VTC37" s="52"/>
      <c r="VTD37" s="52"/>
      <c r="VTE37" s="52"/>
      <c r="VTF37" s="52"/>
      <c r="VTG37" s="52"/>
      <c r="VTH37" s="52"/>
      <c r="VTI37" s="52"/>
      <c r="VTJ37" s="52"/>
      <c r="VTK37" s="52"/>
      <c r="VTL37" s="52"/>
      <c r="VTM37" s="52"/>
      <c r="VTN37" s="52"/>
      <c r="VTO37" s="52"/>
      <c r="VTP37" s="52"/>
      <c r="VTQ37" s="52"/>
      <c r="VTR37" s="52"/>
      <c r="VTS37" s="52"/>
      <c r="VTT37" s="52"/>
      <c r="VTU37" s="52"/>
      <c r="VTV37" s="52"/>
      <c r="VTW37" s="52"/>
      <c r="VTX37" s="52"/>
      <c r="VTY37" s="52"/>
      <c r="VTZ37" s="52"/>
      <c r="VUA37" s="52"/>
      <c r="VUB37" s="52"/>
      <c r="VUC37" s="52"/>
      <c r="VUD37" s="52"/>
      <c r="VUE37" s="52"/>
      <c r="VUF37" s="52"/>
      <c r="VUG37" s="52"/>
      <c r="VUH37" s="52"/>
      <c r="VUI37" s="52"/>
      <c r="VUJ37" s="52"/>
      <c r="VUK37" s="52"/>
      <c r="VUL37" s="52"/>
      <c r="VUM37" s="52"/>
      <c r="VUN37" s="52"/>
      <c r="VUO37" s="52"/>
      <c r="VUP37" s="52"/>
      <c r="VUQ37" s="52"/>
      <c r="VUR37" s="52"/>
      <c r="VUS37" s="52"/>
      <c r="VUT37" s="52"/>
      <c r="VUU37" s="52"/>
      <c r="VUV37" s="52"/>
      <c r="VUW37" s="52"/>
      <c r="VUX37" s="52"/>
      <c r="VUY37" s="52"/>
      <c r="VUZ37" s="52"/>
      <c r="VVA37" s="52"/>
      <c r="VVB37" s="52"/>
      <c r="VVC37" s="52"/>
      <c r="VVD37" s="52"/>
      <c r="VVE37" s="52"/>
      <c r="VVF37" s="52"/>
      <c r="VVG37" s="52"/>
      <c r="VVH37" s="52"/>
      <c r="VVI37" s="52"/>
      <c r="VVJ37" s="52"/>
      <c r="VVK37" s="52"/>
      <c r="VVL37" s="52"/>
      <c r="VVM37" s="52"/>
      <c r="VVN37" s="52"/>
      <c r="VVO37" s="52"/>
      <c r="VVP37" s="52"/>
      <c r="VVQ37" s="52"/>
      <c r="VVR37" s="52"/>
      <c r="VVS37" s="52"/>
      <c r="VVT37" s="52"/>
      <c r="VVU37" s="52"/>
      <c r="VVV37" s="52"/>
      <c r="VVW37" s="52"/>
      <c r="VVX37" s="52"/>
      <c r="VVY37" s="52"/>
      <c r="VVZ37" s="52"/>
      <c r="VWA37" s="52"/>
      <c r="VWB37" s="52"/>
      <c r="VWC37" s="52"/>
      <c r="VWD37" s="52"/>
      <c r="VWE37" s="52"/>
      <c r="VWF37" s="52"/>
      <c r="VWG37" s="52"/>
      <c r="VWH37" s="52"/>
      <c r="VWI37" s="52"/>
      <c r="VWJ37" s="52"/>
      <c r="VWK37" s="52"/>
      <c r="VWL37" s="52"/>
      <c r="VWM37" s="52"/>
      <c r="VWN37" s="52"/>
      <c r="VWO37" s="52"/>
      <c r="VWP37" s="52"/>
      <c r="VWQ37" s="52"/>
      <c r="VWR37" s="52"/>
      <c r="VWS37" s="52"/>
      <c r="VWT37" s="52"/>
      <c r="VWU37" s="52"/>
      <c r="VWV37" s="52"/>
      <c r="VWW37" s="52"/>
      <c r="VWX37" s="52"/>
      <c r="VWY37" s="52"/>
      <c r="VWZ37" s="52"/>
      <c r="VXA37" s="52"/>
      <c r="VXB37" s="52"/>
      <c r="VXC37" s="52"/>
      <c r="VXD37" s="52"/>
      <c r="VXE37" s="52"/>
      <c r="VXF37" s="52"/>
      <c r="VXG37" s="52"/>
      <c r="VXH37" s="52"/>
      <c r="VXI37" s="52"/>
      <c r="VXJ37" s="52"/>
      <c r="VXK37" s="52"/>
      <c r="VXL37" s="52"/>
      <c r="VXM37" s="52"/>
      <c r="VXN37" s="52"/>
      <c r="VXO37" s="52"/>
      <c r="VXP37" s="52"/>
      <c r="VXQ37" s="52"/>
      <c r="VXR37" s="52"/>
      <c r="VXS37" s="52"/>
      <c r="VXT37" s="52"/>
      <c r="VXU37" s="52"/>
      <c r="VXV37" s="52"/>
      <c r="VXW37" s="52"/>
      <c r="VXX37" s="52"/>
      <c r="VXY37" s="52"/>
      <c r="VXZ37" s="52"/>
      <c r="VYA37" s="52"/>
      <c r="VYB37" s="52"/>
      <c r="VYC37" s="52"/>
      <c r="VYD37" s="52"/>
      <c r="VYE37" s="52"/>
      <c r="VYF37" s="52"/>
      <c r="VYG37" s="52"/>
      <c r="VYH37" s="52"/>
      <c r="VYI37" s="52"/>
      <c r="VYJ37" s="52"/>
      <c r="VYK37" s="52"/>
      <c r="VYL37" s="52"/>
      <c r="VYM37" s="52"/>
      <c r="VYN37" s="52"/>
      <c r="VYO37" s="52"/>
      <c r="VYP37" s="52"/>
      <c r="VYQ37" s="52"/>
      <c r="VYR37" s="52"/>
      <c r="VYS37" s="52"/>
      <c r="VYT37" s="52"/>
      <c r="VYU37" s="52"/>
      <c r="VYV37" s="52"/>
      <c r="VYW37" s="52"/>
      <c r="VYX37" s="52"/>
      <c r="VYY37" s="52"/>
      <c r="VYZ37" s="52"/>
      <c r="VZA37" s="52"/>
      <c r="VZB37" s="52"/>
      <c r="VZC37" s="52"/>
      <c r="VZD37" s="52"/>
      <c r="VZE37" s="52"/>
      <c r="VZF37" s="52"/>
      <c r="VZG37" s="52"/>
      <c r="VZH37" s="52"/>
      <c r="VZI37" s="52"/>
      <c r="VZJ37" s="52"/>
      <c r="VZK37" s="52"/>
      <c r="VZL37" s="52"/>
      <c r="VZM37" s="52"/>
      <c r="VZN37" s="52"/>
      <c r="VZO37" s="52"/>
      <c r="VZP37" s="52"/>
      <c r="VZQ37" s="52"/>
      <c r="VZR37" s="52"/>
      <c r="VZS37" s="52"/>
      <c r="VZT37" s="52"/>
      <c r="VZU37" s="52"/>
      <c r="VZV37" s="52"/>
      <c r="VZW37" s="52"/>
      <c r="VZX37" s="52"/>
      <c r="VZY37" s="52"/>
      <c r="VZZ37" s="52"/>
      <c r="WAA37" s="52"/>
      <c r="WAB37" s="52"/>
      <c r="WAC37" s="52"/>
      <c r="WAD37" s="52"/>
      <c r="WAE37" s="52"/>
      <c r="WAF37" s="52"/>
      <c r="WAG37" s="52"/>
      <c r="WAH37" s="52"/>
      <c r="WAI37" s="52"/>
      <c r="WAJ37" s="52"/>
      <c r="WAK37" s="52"/>
      <c r="WAL37" s="52"/>
      <c r="WAM37" s="52"/>
      <c r="WAN37" s="52"/>
      <c r="WAO37" s="52"/>
      <c r="WAP37" s="52"/>
      <c r="WAQ37" s="52"/>
      <c r="WAR37" s="52"/>
      <c r="WAS37" s="52"/>
      <c r="WAT37" s="52"/>
      <c r="WAU37" s="52"/>
      <c r="WAV37" s="52"/>
      <c r="WAW37" s="52"/>
      <c r="WAX37" s="52"/>
      <c r="WAY37" s="52"/>
      <c r="WAZ37" s="52"/>
      <c r="WBA37" s="52"/>
      <c r="WBB37" s="52"/>
      <c r="WBC37" s="52"/>
      <c r="WBD37" s="52"/>
      <c r="WBE37" s="52"/>
      <c r="WBF37" s="52"/>
      <c r="WBG37" s="52"/>
      <c r="WBH37" s="52"/>
      <c r="WBI37" s="52"/>
      <c r="WBJ37" s="52"/>
      <c r="WBK37" s="52"/>
      <c r="WBL37" s="52"/>
      <c r="WBM37" s="52"/>
      <c r="WBN37" s="52"/>
      <c r="WBO37" s="52"/>
      <c r="WBP37" s="52"/>
      <c r="WBQ37" s="52"/>
      <c r="WBR37" s="52"/>
      <c r="WBS37" s="52"/>
      <c r="WBT37" s="52"/>
      <c r="WBU37" s="52"/>
      <c r="WBV37" s="52"/>
      <c r="WBW37" s="52"/>
      <c r="WBX37" s="52"/>
      <c r="WBY37" s="52"/>
      <c r="WBZ37" s="52"/>
      <c r="WCA37" s="52"/>
      <c r="WCB37" s="52"/>
      <c r="WCC37" s="52"/>
      <c r="WCD37" s="52"/>
      <c r="WCE37" s="52"/>
      <c r="WCF37" s="52"/>
      <c r="WCG37" s="52"/>
      <c r="WCH37" s="52"/>
      <c r="WCI37" s="52"/>
      <c r="WCJ37" s="52"/>
      <c r="WCK37" s="52"/>
      <c r="WCL37" s="52"/>
      <c r="WCM37" s="52"/>
      <c r="WCN37" s="52"/>
      <c r="WCO37" s="52"/>
      <c r="WCP37" s="52"/>
      <c r="WCQ37" s="52"/>
      <c r="WCR37" s="52"/>
      <c r="WCS37" s="52"/>
      <c r="WCT37" s="52"/>
      <c r="WCU37" s="52"/>
      <c r="WCV37" s="52"/>
      <c r="WCW37" s="52"/>
      <c r="WCX37" s="52"/>
      <c r="WCY37" s="52"/>
      <c r="WCZ37" s="52"/>
      <c r="WDA37" s="52"/>
      <c r="WDB37" s="52"/>
      <c r="WDC37" s="52"/>
      <c r="WDD37" s="52"/>
      <c r="WDE37" s="52"/>
      <c r="WDF37" s="52"/>
      <c r="WDG37" s="52"/>
      <c r="WDH37" s="52"/>
      <c r="WDI37" s="52"/>
      <c r="WDJ37" s="52"/>
      <c r="WDK37" s="52"/>
      <c r="WDL37" s="52"/>
      <c r="WDM37" s="52"/>
      <c r="WDN37" s="52"/>
      <c r="WDO37" s="52"/>
      <c r="WDP37" s="52"/>
      <c r="WDQ37" s="52"/>
      <c r="WDR37" s="52"/>
      <c r="WDS37" s="52"/>
      <c r="WDT37" s="52"/>
      <c r="WDU37" s="52"/>
      <c r="WDV37" s="52"/>
      <c r="WDW37" s="52"/>
      <c r="WDX37" s="52"/>
      <c r="WDY37" s="52"/>
      <c r="WDZ37" s="52"/>
      <c r="WEA37" s="52"/>
      <c r="WEB37" s="52"/>
      <c r="WEC37" s="52"/>
      <c r="WED37" s="52"/>
      <c r="WEE37" s="52"/>
      <c r="WEF37" s="52"/>
      <c r="WEG37" s="52"/>
      <c r="WEH37" s="52"/>
      <c r="WEI37" s="52"/>
      <c r="WEJ37" s="52"/>
      <c r="WEK37" s="52"/>
      <c r="WEL37" s="52"/>
      <c r="WEM37" s="52"/>
      <c r="WEN37" s="52"/>
      <c r="WEO37" s="52"/>
      <c r="WEP37" s="52"/>
      <c r="WEQ37" s="52"/>
      <c r="WER37" s="52"/>
      <c r="WES37" s="52"/>
      <c r="WET37" s="52"/>
      <c r="WEU37" s="52"/>
      <c r="WEV37" s="52"/>
      <c r="WEW37" s="52"/>
      <c r="WEX37" s="52"/>
      <c r="WEY37" s="52"/>
      <c r="WEZ37" s="52"/>
      <c r="WFA37" s="52"/>
      <c r="WFB37" s="52"/>
      <c r="WFC37" s="52"/>
      <c r="WFD37" s="52"/>
      <c r="WFE37" s="52"/>
      <c r="WFF37" s="52"/>
      <c r="WFG37" s="52"/>
      <c r="WFH37" s="52"/>
      <c r="WFI37" s="52"/>
      <c r="WFJ37" s="52"/>
      <c r="WFK37" s="52"/>
      <c r="WFL37" s="52"/>
      <c r="WFM37" s="52"/>
      <c r="WFN37" s="52"/>
      <c r="WFO37" s="52"/>
      <c r="WFP37" s="52"/>
      <c r="WFQ37" s="52"/>
      <c r="WFR37" s="52"/>
      <c r="WFS37" s="52"/>
      <c r="WFT37" s="52"/>
      <c r="WFU37" s="52"/>
      <c r="WFV37" s="52"/>
      <c r="WFW37" s="52"/>
      <c r="WFX37" s="52"/>
      <c r="WFY37" s="52"/>
      <c r="WFZ37" s="52"/>
      <c r="WGA37" s="52"/>
      <c r="WGB37" s="52"/>
      <c r="WGC37" s="52"/>
      <c r="WGD37" s="52"/>
      <c r="WGE37" s="52"/>
      <c r="WGF37" s="52"/>
      <c r="WGG37" s="52"/>
      <c r="WGH37" s="52"/>
      <c r="WGI37" s="52"/>
      <c r="WGJ37" s="52"/>
      <c r="WGK37" s="52"/>
      <c r="WGL37" s="52"/>
      <c r="WGM37" s="52"/>
      <c r="WGN37" s="52"/>
      <c r="WGO37" s="52"/>
      <c r="WGP37" s="52"/>
      <c r="WGQ37" s="52"/>
      <c r="WGR37" s="52"/>
      <c r="WGS37" s="52"/>
      <c r="WGT37" s="52"/>
      <c r="WGU37" s="52"/>
      <c r="WGV37" s="52"/>
      <c r="WGW37" s="52"/>
      <c r="WGX37" s="52"/>
      <c r="WGY37" s="52"/>
      <c r="WGZ37" s="52"/>
      <c r="WHA37" s="52"/>
      <c r="WHB37" s="52"/>
      <c r="WHC37" s="52"/>
      <c r="WHD37" s="52"/>
      <c r="WHE37" s="52"/>
      <c r="WHF37" s="52"/>
      <c r="WHG37" s="52"/>
      <c r="WHH37" s="52"/>
      <c r="WHI37" s="52"/>
      <c r="WHJ37" s="52"/>
      <c r="WHK37" s="52"/>
      <c r="WHL37" s="52"/>
      <c r="WHM37" s="52"/>
      <c r="WHN37" s="52"/>
      <c r="WHO37" s="52"/>
      <c r="WHP37" s="52"/>
      <c r="WHQ37" s="52"/>
      <c r="WHR37" s="52"/>
      <c r="WHS37" s="52"/>
      <c r="WHT37" s="52"/>
      <c r="WHU37" s="52"/>
      <c r="WHV37" s="52"/>
      <c r="WHW37" s="52"/>
      <c r="WHX37" s="52"/>
      <c r="WHY37" s="52"/>
      <c r="WHZ37" s="52"/>
      <c r="WIA37" s="52"/>
      <c r="WIB37" s="52"/>
      <c r="WIC37" s="52"/>
      <c r="WID37" s="52"/>
      <c r="WIE37" s="52"/>
      <c r="WIF37" s="52"/>
      <c r="WIG37" s="52"/>
      <c r="WIH37" s="52"/>
      <c r="WII37" s="52"/>
      <c r="WIJ37" s="52"/>
      <c r="WIK37" s="52"/>
      <c r="WIL37" s="52"/>
      <c r="WIM37" s="52"/>
      <c r="WIN37" s="52"/>
      <c r="WIO37" s="52"/>
      <c r="WIP37" s="52"/>
      <c r="WIQ37" s="52"/>
      <c r="WIR37" s="52"/>
      <c r="WIS37" s="52"/>
      <c r="WIT37" s="52"/>
      <c r="WIU37" s="52"/>
      <c r="WIV37" s="52"/>
      <c r="WIW37" s="52"/>
      <c r="WIX37" s="52"/>
      <c r="WIY37" s="52"/>
      <c r="WIZ37" s="52"/>
      <c r="WJA37" s="52"/>
      <c r="WJB37" s="52"/>
      <c r="WJC37" s="52"/>
      <c r="WJD37" s="52"/>
      <c r="WJE37" s="52"/>
      <c r="WJF37" s="52"/>
      <c r="WJG37" s="52"/>
      <c r="WJH37" s="52"/>
      <c r="WJI37" s="52"/>
      <c r="WJJ37" s="52"/>
      <c r="WJK37" s="52"/>
      <c r="WJL37" s="52"/>
      <c r="WJM37" s="52"/>
      <c r="WJN37" s="52"/>
      <c r="WJO37" s="52"/>
      <c r="WJP37" s="52"/>
      <c r="WJQ37" s="52"/>
      <c r="WJR37" s="52"/>
      <c r="WJS37" s="52"/>
      <c r="WJT37" s="52"/>
      <c r="WJU37" s="52"/>
      <c r="WJV37" s="52"/>
      <c r="WJW37" s="52"/>
      <c r="WJX37" s="52"/>
      <c r="WJY37" s="52"/>
      <c r="WJZ37" s="52"/>
      <c r="WKA37" s="52"/>
      <c r="WKB37" s="52"/>
      <c r="WKC37" s="52"/>
      <c r="WKD37" s="52"/>
      <c r="WKE37" s="52"/>
      <c r="WKF37" s="52"/>
      <c r="WKG37" s="52"/>
      <c r="WKH37" s="52"/>
      <c r="WKI37" s="52"/>
      <c r="WKJ37" s="52"/>
      <c r="WKK37" s="52"/>
      <c r="WKL37" s="52"/>
      <c r="WKM37" s="52"/>
      <c r="WKN37" s="52"/>
      <c r="WKO37" s="52"/>
      <c r="WKP37" s="52"/>
      <c r="WKQ37" s="52"/>
      <c r="WKR37" s="52"/>
      <c r="WKS37" s="52"/>
      <c r="WKT37" s="52"/>
      <c r="WKU37" s="52"/>
      <c r="WKV37" s="52"/>
      <c r="WKW37" s="52"/>
      <c r="WKX37" s="52"/>
      <c r="WKY37" s="52"/>
      <c r="WKZ37" s="52"/>
      <c r="WLA37" s="52"/>
      <c r="WLB37" s="52"/>
      <c r="WLC37" s="52"/>
      <c r="WLD37" s="52"/>
      <c r="WLE37" s="52"/>
      <c r="WLF37" s="52"/>
      <c r="WLG37" s="52"/>
      <c r="WLH37" s="52"/>
      <c r="WLI37" s="52"/>
      <c r="WLJ37" s="52"/>
      <c r="WLK37" s="52"/>
      <c r="WLL37" s="52"/>
      <c r="WLM37" s="52"/>
      <c r="WLN37" s="52"/>
      <c r="WLO37" s="52"/>
      <c r="WLP37" s="52"/>
      <c r="WLQ37" s="52"/>
      <c r="WLR37" s="52"/>
      <c r="WLS37" s="52"/>
      <c r="WLT37" s="52"/>
      <c r="WLU37" s="52"/>
      <c r="WLV37" s="52"/>
      <c r="WLW37" s="52"/>
      <c r="WLX37" s="52"/>
      <c r="WLY37" s="52"/>
      <c r="WLZ37" s="52"/>
      <c r="WMA37" s="52"/>
      <c r="WMB37" s="52"/>
      <c r="WMC37" s="52"/>
      <c r="WMD37" s="52"/>
      <c r="WME37" s="52"/>
      <c r="WMF37" s="52"/>
      <c r="WMG37" s="52"/>
      <c r="WMH37" s="52"/>
      <c r="WMI37" s="52"/>
      <c r="WMJ37" s="52"/>
      <c r="WMK37" s="52"/>
      <c r="WML37" s="52"/>
      <c r="WMM37" s="52"/>
      <c r="WMN37" s="52"/>
      <c r="WMO37" s="52"/>
      <c r="WMP37" s="52"/>
      <c r="WMQ37" s="52"/>
      <c r="WMR37" s="52"/>
      <c r="WMS37" s="52"/>
      <c r="WMT37" s="52"/>
      <c r="WMU37" s="52"/>
      <c r="WMV37" s="52"/>
      <c r="WMW37" s="52"/>
      <c r="WMX37" s="52"/>
      <c r="WMY37" s="52"/>
      <c r="WMZ37" s="52"/>
      <c r="WNA37" s="52"/>
      <c r="WNB37" s="52"/>
      <c r="WNC37" s="52"/>
      <c r="WND37" s="52"/>
      <c r="WNE37" s="52"/>
      <c r="WNF37" s="52"/>
      <c r="WNG37" s="52"/>
      <c r="WNH37" s="52"/>
      <c r="WNI37" s="52"/>
      <c r="WNJ37" s="52"/>
      <c r="WNK37" s="52"/>
      <c r="WNL37" s="52"/>
      <c r="WNM37" s="52"/>
      <c r="WNN37" s="52"/>
      <c r="WNO37" s="52"/>
      <c r="WNP37" s="52"/>
      <c r="WNQ37" s="52"/>
      <c r="WNR37" s="52"/>
      <c r="WNS37" s="52"/>
      <c r="WNT37" s="52"/>
      <c r="WNU37" s="52"/>
      <c r="WNV37" s="52"/>
      <c r="WNW37" s="52"/>
      <c r="WNX37" s="52"/>
      <c r="WNY37" s="52"/>
      <c r="WNZ37" s="52"/>
      <c r="WOA37" s="52"/>
      <c r="WOB37" s="52"/>
      <c r="WOC37" s="52"/>
      <c r="WOD37" s="52"/>
      <c r="WOE37" s="52"/>
      <c r="WOF37" s="52"/>
      <c r="WOG37" s="52"/>
      <c r="WOH37" s="52"/>
      <c r="WOI37" s="52"/>
      <c r="WOJ37" s="52"/>
      <c r="WOK37" s="52"/>
      <c r="WOL37" s="52"/>
      <c r="WOM37" s="52"/>
      <c r="WON37" s="52"/>
      <c r="WOO37" s="52"/>
      <c r="WOP37" s="52"/>
      <c r="WOQ37" s="52"/>
      <c r="WOR37" s="52"/>
      <c r="WOS37" s="52"/>
      <c r="WOT37" s="52"/>
      <c r="WOU37" s="52"/>
      <c r="WOV37" s="52"/>
      <c r="WOW37" s="52"/>
      <c r="WOX37" s="52"/>
      <c r="WOY37" s="52"/>
      <c r="WOZ37" s="52"/>
      <c r="WPA37" s="52"/>
      <c r="WPB37" s="52"/>
      <c r="WPC37" s="52"/>
      <c r="WPD37" s="52"/>
      <c r="WPE37" s="52"/>
      <c r="WPF37" s="52"/>
      <c r="WPG37" s="52"/>
      <c r="WPH37" s="52"/>
      <c r="WPI37" s="52"/>
      <c r="WPJ37" s="52"/>
      <c r="WPK37" s="52"/>
      <c r="WPL37" s="52"/>
      <c r="WPM37" s="52"/>
      <c r="WPN37" s="52"/>
      <c r="WPO37" s="52"/>
      <c r="WPP37" s="52"/>
      <c r="WPQ37" s="52"/>
      <c r="WPR37" s="52"/>
      <c r="WPS37" s="52"/>
      <c r="WPT37" s="52"/>
      <c r="WPU37" s="52"/>
      <c r="WPV37" s="52"/>
      <c r="WPW37" s="52"/>
      <c r="WPX37" s="52"/>
      <c r="WPY37" s="52"/>
      <c r="WPZ37" s="52"/>
      <c r="WQA37" s="52"/>
      <c r="WQB37" s="52"/>
      <c r="WQC37" s="52"/>
      <c r="WQD37" s="52"/>
      <c r="WQE37" s="52"/>
      <c r="WQF37" s="52"/>
      <c r="WQG37" s="52"/>
      <c r="WQH37" s="52"/>
      <c r="WQI37" s="52"/>
      <c r="WQJ37" s="52"/>
      <c r="WQK37" s="52"/>
      <c r="WQL37" s="52"/>
      <c r="WQM37" s="52"/>
      <c r="WQN37" s="52"/>
      <c r="WQO37" s="52"/>
      <c r="WQP37" s="52"/>
      <c r="WQQ37" s="52"/>
      <c r="WQR37" s="52"/>
      <c r="WQS37" s="52"/>
      <c r="WQT37" s="52"/>
      <c r="WQU37" s="52"/>
      <c r="WQV37" s="52"/>
      <c r="WQW37" s="52"/>
      <c r="WQX37" s="52"/>
      <c r="WQY37" s="52"/>
      <c r="WQZ37" s="52"/>
      <c r="WRA37" s="52"/>
      <c r="WRB37" s="52"/>
      <c r="WRC37" s="52"/>
      <c r="WRD37" s="52"/>
      <c r="WRE37" s="52"/>
      <c r="WRF37" s="52"/>
      <c r="WRG37" s="52"/>
      <c r="WRH37" s="52"/>
      <c r="WRI37" s="52"/>
      <c r="WRJ37" s="52"/>
      <c r="WRK37" s="52"/>
      <c r="WRL37" s="52"/>
      <c r="WRM37" s="52"/>
      <c r="WRN37" s="52"/>
      <c r="WRO37" s="52"/>
      <c r="WRP37" s="52"/>
      <c r="WRQ37" s="52"/>
      <c r="WRR37" s="52"/>
      <c r="WRS37" s="52"/>
      <c r="WRT37" s="52"/>
      <c r="WRU37" s="52"/>
      <c r="WRV37" s="52"/>
      <c r="WRW37" s="52"/>
      <c r="WRX37" s="52"/>
      <c r="WRY37" s="52"/>
      <c r="WRZ37" s="52"/>
      <c r="WSA37" s="52"/>
      <c r="WSB37" s="52"/>
      <c r="WSC37" s="52"/>
      <c r="WSD37" s="52"/>
      <c r="WSE37" s="52"/>
      <c r="WSF37" s="52"/>
      <c r="WSG37" s="52"/>
      <c r="WSH37" s="52"/>
      <c r="WSI37" s="52"/>
      <c r="WSJ37" s="52"/>
      <c r="WSK37" s="52"/>
      <c r="WSL37" s="52"/>
      <c r="WSM37" s="52"/>
      <c r="WSN37" s="52"/>
      <c r="WSO37" s="52"/>
      <c r="WSP37" s="52"/>
      <c r="WSQ37" s="52"/>
      <c r="WSR37" s="52"/>
      <c r="WSS37" s="52"/>
      <c r="WST37" s="52"/>
      <c r="WSU37" s="52"/>
      <c r="WSV37" s="52"/>
      <c r="WSW37" s="52"/>
      <c r="WSX37" s="52"/>
      <c r="WSY37" s="52"/>
      <c r="WSZ37" s="52"/>
      <c r="WTA37" s="52"/>
      <c r="WTB37" s="52"/>
      <c r="WTC37" s="52"/>
      <c r="WTD37" s="52"/>
      <c r="WTE37" s="52"/>
      <c r="WTF37" s="52"/>
      <c r="WTG37" s="52"/>
      <c r="WTH37" s="52"/>
      <c r="WTI37" s="52"/>
      <c r="WTJ37" s="52"/>
      <c r="WTK37" s="52"/>
      <c r="WTL37" s="52"/>
      <c r="WTM37" s="52"/>
      <c r="WTN37" s="52"/>
      <c r="WTO37" s="52"/>
      <c r="WTP37" s="52"/>
      <c r="WTQ37" s="52"/>
      <c r="WTR37" s="52"/>
      <c r="WTS37" s="52"/>
      <c r="WTT37" s="52"/>
      <c r="WTU37" s="52"/>
      <c r="WTV37" s="52"/>
      <c r="WTW37" s="52"/>
      <c r="WTX37" s="52"/>
      <c r="WTY37" s="52"/>
      <c r="WTZ37" s="52"/>
      <c r="WUA37" s="52"/>
      <c r="WUB37" s="52"/>
      <c r="WUC37" s="52"/>
      <c r="WUD37" s="52"/>
      <c r="WUE37" s="52"/>
      <c r="WUF37" s="52"/>
      <c r="WUG37" s="52"/>
      <c r="WUH37" s="52"/>
      <c r="WUI37" s="52"/>
      <c r="WUJ37" s="52"/>
      <c r="WUK37" s="52"/>
      <c r="WUL37" s="52"/>
      <c r="WUM37" s="52"/>
      <c r="WUN37" s="52"/>
      <c r="WUO37" s="52"/>
      <c r="WUP37" s="52"/>
      <c r="WUQ37" s="52"/>
      <c r="WUR37" s="52"/>
      <c r="WUS37" s="52"/>
      <c r="WUT37" s="52"/>
      <c r="WUU37" s="52"/>
      <c r="WUV37" s="52"/>
      <c r="WUW37" s="52"/>
      <c r="WUX37" s="52"/>
      <c r="WUY37" s="52"/>
      <c r="WUZ37" s="52"/>
      <c r="WVA37" s="52"/>
      <c r="WVB37" s="52"/>
      <c r="WVC37" s="52"/>
      <c r="WVD37" s="52"/>
      <c r="WVE37" s="52"/>
      <c r="WVF37" s="52"/>
      <c r="WVG37" s="52"/>
      <c r="WVH37" s="52"/>
      <c r="WVI37" s="52"/>
      <c r="WVJ37" s="52"/>
      <c r="WVK37" s="52"/>
      <c r="WVL37" s="52"/>
      <c r="WVM37" s="52"/>
      <c r="WVN37" s="52"/>
      <c r="WVO37" s="52"/>
      <c r="WVP37" s="52"/>
      <c r="WVQ37" s="52"/>
      <c r="WVR37" s="52"/>
      <c r="WVS37" s="52"/>
      <c r="WVT37" s="52"/>
      <c r="WVU37" s="52"/>
      <c r="WVV37" s="52"/>
      <c r="WVW37" s="52"/>
      <c r="WVX37" s="52"/>
      <c r="WVY37" s="52"/>
      <c r="WVZ37" s="52"/>
      <c r="WWA37" s="52"/>
      <c r="WWB37" s="52"/>
      <c r="WWC37" s="52"/>
      <c r="WWD37" s="52"/>
      <c r="WWE37" s="52"/>
      <c r="WWF37" s="52"/>
      <c r="WWG37" s="52"/>
      <c r="WWH37" s="52"/>
      <c r="WWI37" s="52"/>
      <c r="WWJ37" s="52"/>
      <c r="WWK37" s="52"/>
      <c r="WWL37" s="52"/>
      <c r="WWM37" s="52"/>
      <c r="WWN37" s="52"/>
      <c r="WWO37" s="52"/>
      <c r="WWP37" s="52"/>
      <c r="WWQ37" s="52"/>
      <c r="WWR37" s="52"/>
      <c r="WWS37" s="52"/>
      <c r="WWT37" s="52"/>
      <c r="WWU37" s="52"/>
      <c r="WWV37" s="52"/>
      <c r="WWW37" s="52"/>
      <c r="WWX37" s="52"/>
      <c r="WWY37" s="52"/>
      <c r="WWZ37" s="52"/>
      <c r="WXA37" s="52"/>
      <c r="WXB37" s="52"/>
      <c r="WXC37" s="52"/>
      <c r="WXD37" s="52"/>
      <c r="WXE37" s="52"/>
      <c r="WXF37" s="52"/>
      <c r="WXG37" s="52"/>
      <c r="WXH37" s="52"/>
      <c r="WXI37" s="52"/>
      <c r="WXJ37" s="52"/>
      <c r="WXK37" s="52"/>
      <c r="WXL37" s="52"/>
      <c r="WXM37" s="52"/>
      <c r="WXN37" s="52"/>
      <c r="WXO37" s="52"/>
      <c r="WXP37" s="52"/>
      <c r="WXQ37" s="52"/>
      <c r="WXR37" s="52"/>
      <c r="WXS37" s="52"/>
      <c r="WXT37" s="52"/>
      <c r="WXU37" s="52"/>
      <c r="WXV37" s="52"/>
      <c r="WXW37" s="52"/>
      <c r="WXX37" s="52"/>
      <c r="WXY37" s="52"/>
      <c r="WXZ37" s="52"/>
      <c r="WYA37" s="52"/>
      <c r="WYB37" s="52"/>
      <c r="WYC37" s="52"/>
      <c r="WYD37" s="52"/>
      <c r="WYE37" s="52"/>
      <c r="WYF37" s="52"/>
      <c r="WYG37" s="52"/>
      <c r="WYH37" s="52"/>
      <c r="WYI37" s="52"/>
      <c r="WYJ37" s="52"/>
      <c r="WYK37" s="52"/>
      <c r="WYL37" s="52"/>
      <c r="WYM37" s="52"/>
      <c r="WYN37" s="52"/>
      <c r="WYO37" s="52"/>
      <c r="WYP37" s="52"/>
      <c r="WYQ37" s="52"/>
      <c r="WYR37" s="52"/>
      <c r="WYS37" s="52"/>
      <c r="WYT37" s="52"/>
      <c r="WYU37" s="52"/>
      <c r="WYV37" s="52"/>
      <c r="WYW37" s="52"/>
      <c r="WYX37" s="52"/>
      <c r="WYY37" s="52"/>
      <c r="WYZ37" s="52"/>
      <c r="WZA37" s="52"/>
      <c r="WZB37" s="52"/>
      <c r="WZC37" s="52"/>
      <c r="WZD37" s="52"/>
      <c r="WZE37" s="52"/>
      <c r="WZF37" s="52"/>
      <c r="WZG37" s="52"/>
      <c r="WZH37" s="52"/>
      <c r="WZI37" s="52"/>
      <c r="WZJ37" s="52"/>
      <c r="WZK37" s="52"/>
      <c r="WZL37" s="52"/>
      <c r="WZM37" s="52"/>
      <c r="WZN37" s="52"/>
      <c r="WZO37" s="52"/>
      <c r="WZP37" s="52"/>
      <c r="WZQ37" s="52"/>
      <c r="WZR37" s="52"/>
      <c r="WZS37" s="52"/>
      <c r="WZT37" s="52"/>
      <c r="WZU37" s="52"/>
      <c r="WZV37" s="52"/>
      <c r="WZW37" s="52"/>
      <c r="WZX37" s="52"/>
      <c r="WZY37" s="52"/>
      <c r="WZZ37" s="52"/>
      <c r="XAA37" s="52"/>
      <c r="XAB37" s="52"/>
      <c r="XAC37" s="52"/>
      <c r="XAD37" s="52"/>
      <c r="XAE37" s="52"/>
      <c r="XAF37" s="52"/>
      <c r="XAG37" s="52"/>
      <c r="XAH37" s="52"/>
      <c r="XAI37" s="52"/>
      <c r="XAJ37" s="52"/>
      <c r="XAK37" s="52"/>
      <c r="XAL37" s="52"/>
      <c r="XAM37" s="52"/>
      <c r="XAN37" s="52"/>
      <c r="XAO37" s="52"/>
      <c r="XAP37" s="52"/>
      <c r="XAQ37" s="52"/>
      <c r="XAR37" s="52"/>
      <c r="XAS37" s="52"/>
      <c r="XAT37" s="52"/>
      <c r="XAU37" s="52"/>
      <c r="XAV37" s="52"/>
      <c r="XAW37" s="52"/>
      <c r="XAX37" s="52"/>
      <c r="XAY37" s="52"/>
      <c r="XAZ37" s="52"/>
      <c r="XBA37" s="52"/>
      <c r="XBB37" s="52"/>
      <c r="XBC37" s="52"/>
      <c r="XBD37" s="52"/>
      <c r="XBE37" s="52"/>
      <c r="XBF37" s="52"/>
      <c r="XBG37" s="52"/>
      <c r="XBH37" s="52"/>
      <c r="XBI37" s="52"/>
      <c r="XBJ37" s="52"/>
      <c r="XBK37" s="52"/>
      <c r="XBL37" s="52"/>
      <c r="XBM37" s="52"/>
      <c r="XBN37" s="52"/>
      <c r="XBO37" s="52"/>
      <c r="XBP37" s="52"/>
      <c r="XBQ37" s="52"/>
      <c r="XBR37" s="52"/>
      <c r="XBS37" s="52"/>
      <c r="XBT37" s="52"/>
      <c r="XBU37" s="52"/>
      <c r="XBV37" s="52"/>
      <c r="XBW37" s="52"/>
      <c r="XBX37" s="52"/>
      <c r="XBY37" s="52"/>
      <c r="XBZ37" s="52"/>
      <c r="XCA37" s="52"/>
      <c r="XCB37" s="52"/>
      <c r="XCC37" s="52"/>
      <c r="XCD37" s="52"/>
      <c r="XCE37" s="52"/>
      <c r="XCF37" s="52"/>
      <c r="XCG37" s="52"/>
      <c r="XCH37" s="52"/>
      <c r="XCI37" s="52"/>
      <c r="XCJ37" s="52"/>
      <c r="XCK37" s="52"/>
      <c r="XCL37" s="52"/>
      <c r="XCM37" s="52"/>
      <c r="XCN37" s="52"/>
      <c r="XCO37" s="52"/>
      <c r="XCP37" s="52"/>
      <c r="XCQ37" s="52"/>
      <c r="XCR37" s="52"/>
      <c r="XCS37" s="52"/>
      <c r="XCT37" s="52"/>
      <c r="XCU37" s="52"/>
      <c r="XCV37" s="52"/>
      <c r="XCW37" s="52"/>
      <c r="XCX37" s="52"/>
      <c r="XCY37" s="52"/>
      <c r="XCZ37" s="52"/>
      <c r="XDA37" s="52"/>
      <c r="XDB37" s="52"/>
      <c r="XDC37" s="52"/>
      <c r="XDD37" s="52"/>
      <c r="XDE37" s="52"/>
      <c r="XDF37" s="52"/>
      <c r="XDG37" s="52"/>
      <c r="XDH37" s="52"/>
      <c r="XDI37" s="52"/>
      <c r="XDJ37" s="52"/>
      <c r="XDK37" s="52"/>
      <c r="XDL37" s="52"/>
      <c r="XDM37" s="52"/>
      <c r="XDN37" s="52"/>
      <c r="XDO37" s="52"/>
      <c r="XDP37" s="52"/>
      <c r="XDQ37" s="52"/>
      <c r="XDR37" s="52"/>
      <c r="XDS37" s="52"/>
      <c r="XDT37" s="52"/>
      <c r="XDU37" s="52"/>
      <c r="XDV37" s="52"/>
      <c r="XDW37" s="52"/>
      <c r="XDX37" s="52"/>
      <c r="XDY37" s="51"/>
      <c r="XDZ37" s="51"/>
      <c r="XEA37" s="51"/>
      <c r="XEB37" s="51"/>
      <c r="XEC37" s="51"/>
      <c r="XED37" s="51"/>
      <c r="XEE37" s="51"/>
      <c r="XEF37" s="51"/>
      <c r="XEG37" s="51"/>
      <c r="XEH37" s="51"/>
      <c r="XEI37" s="51"/>
      <c r="XEJ37" s="51"/>
      <c r="XEK37" s="51"/>
      <c r="XEL37" s="51"/>
      <c r="XEM37" s="51"/>
      <c r="XEN37" s="51"/>
      <c r="XEO37" s="51"/>
      <c r="XEP37" s="51"/>
      <c r="XEQ37" s="51"/>
      <c r="XER37" s="51"/>
      <c r="XES37" s="51"/>
      <c r="XET37" s="51"/>
      <c r="XEU37" s="51"/>
      <c r="XEV37" s="51"/>
      <c r="XEW37" s="51"/>
      <c r="XEX37" s="51"/>
      <c r="XEY37" s="51"/>
      <c r="XEZ37" s="51"/>
    </row>
    <row r="38" s="55" customFormat="1" ht="11.25" spans="1:16380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7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  <c r="AMJ38" s="52"/>
      <c r="AMK38" s="52"/>
      <c r="AML38" s="52"/>
      <c r="AMM38" s="52"/>
      <c r="AMN38" s="52"/>
      <c r="AMO38" s="52"/>
      <c r="AMP38" s="52"/>
      <c r="AMQ38" s="52"/>
      <c r="AMR38" s="52"/>
      <c r="AMS38" s="52"/>
      <c r="AMT38" s="52"/>
      <c r="AMU38" s="52"/>
      <c r="AMV38" s="52"/>
      <c r="AMW38" s="52"/>
      <c r="AMX38" s="52"/>
      <c r="AMY38" s="52"/>
      <c r="AMZ38" s="52"/>
      <c r="ANA38" s="52"/>
      <c r="ANB38" s="52"/>
      <c r="ANC38" s="52"/>
      <c r="AND38" s="52"/>
      <c r="ANE38" s="52"/>
      <c r="ANF38" s="52"/>
      <c r="ANG38" s="52"/>
      <c r="ANH38" s="52"/>
      <c r="ANI38" s="52"/>
      <c r="ANJ38" s="52"/>
      <c r="ANK38" s="52"/>
      <c r="ANL38" s="52"/>
      <c r="ANM38" s="52"/>
      <c r="ANN38" s="52"/>
      <c r="ANO38" s="52"/>
      <c r="ANP38" s="52"/>
      <c r="ANQ38" s="52"/>
      <c r="ANR38" s="52"/>
      <c r="ANS38" s="52"/>
      <c r="ANT38" s="52"/>
      <c r="ANU38" s="52"/>
      <c r="ANV38" s="52"/>
      <c r="ANW38" s="52"/>
      <c r="ANX38" s="52"/>
      <c r="ANY38" s="52"/>
      <c r="ANZ38" s="52"/>
      <c r="AOA38" s="52"/>
      <c r="AOB38" s="52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2"/>
      <c r="APS38" s="52"/>
      <c r="APT38" s="52"/>
      <c r="APU38" s="52"/>
      <c r="APV38" s="52"/>
      <c r="APW38" s="52"/>
      <c r="APX38" s="52"/>
      <c r="APY38" s="52"/>
      <c r="APZ38" s="52"/>
      <c r="AQA38" s="52"/>
      <c r="AQB38" s="52"/>
      <c r="AQC38" s="52"/>
      <c r="AQD38" s="52"/>
      <c r="AQE38" s="52"/>
      <c r="AQF38" s="52"/>
      <c r="AQG38" s="52"/>
      <c r="AQH38" s="52"/>
      <c r="AQI38" s="52"/>
      <c r="AQJ38" s="52"/>
      <c r="AQK38" s="52"/>
      <c r="AQL38" s="52"/>
      <c r="AQM38" s="52"/>
      <c r="AQN38" s="52"/>
      <c r="AQO38" s="52"/>
      <c r="AQP38" s="52"/>
      <c r="AQQ38" s="52"/>
      <c r="AQR38" s="52"/>
      <c r="AQS38" s="52"/>
      <c r="AQT38" s="52"/>
      <c r="AQU38" s="52"/>
      <c r="AQV38" s="52"/>
      <c r="AQW38" s="52"/>
      <c r="AQX38" s="52"/>
      <c r="AQY38" s="52"/>
      <c r="AQZ38" s="52"/>
      <c r="ARA38" s="52"/>
      <c r="ARB38" s="52"/>
      <c r="ARC38" s="52"/>
      <c r="ARD38" s="52"/>
      <c r="ARE38" s="52"/>
      <c r="ARF38" s="52"/>
      <c r="ARG38" s="52"/>
      <c r="ARH38" s="52"/>
      <c r="ARI38" s="52"/>
      <c r="ARJ38" s="52"/>
      <c r="ARK38" s="52"/>
      <c r="ARL38" s="52"/>
      <c r="ARM38" s="52"/>
      <c r="ARN38" s="52"/>
      <c r="ARO38" s="52"/>
      <c r="ARP38" s="52"/>
      <c r="ARQ38" s="52"/>
      <c r="ARR38" s="52"/>
      <c r="ARS38" s="52"/>
      <c r="ART38" s="52"/>
      <c r="ARU38" s="52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2"/>
      <c r="ATL38" s="52"/>
      <c r="ATM38" s="52"/>
      <c r="ATN38" s="52"/>
      <c r="ATO38" s="52"/>
      <c r="ATP38" s="52"/>
      <c r="ATQ38" s="52"/>
      <c r="ATR38" s="52"/>
      <c r="ATS38" s="52"/>
      <c r="ATT38" s="52"/>
      <c r="ATU38" s="52"/>
      <c r="ATV38" s="52"/>
      <c r="ATW38" s="52"/>
      <c r="ATX38" s="52"/>
      <c r="ATY38" s="52"/>
      <c r="ATZ38" s="52"/>
      <c r="AUA38" s="52"/>
      <c r="AUB38" s="52"/>
      <c r="AUC38" s="52"/>
      <c r="AUD38" s="52"/>
      <c r="AUE38" s="52"/>
      <c r="AUF38" s="52"/>
      <c r="AUG38" s="52"/>
      <c r="AUH38" s="52"/>
      <c r="AUI38" s="52"/>
      <c r="AUJ38" s="52"/>
      <c r="AUK38" s="52"/>
      <c r="AUL38" s="52"/>
      <c r="AUM38" s="52"/>
      <c r="AUN38" s="52"/>
      <c r="AUO38" s="52"/>
      <c r="AUP38" s="52"/>
      <c r="AUQ38" s="52"/>
      <c r="AUR38" s="52"/>
      <c r="AUS38" s="52"/>
      <c r="AUT38" s="52"/>
      <c r="AUU38" s="52"/>
      <c r="AUV38" s="52"/>
      <c r="AUW38" s="52"/>
      <c r="AUX38" s="52"/>
      <c r="AUY38" s="52"/>
      <c r="AUZ38" s="52"/>
      <c r="AVA38" s="52"/>
      <c r="AVB38" s="52"/>
      <c r="AVC38" s="52"/>
      <c r="AVD38" s="52"/>
      <c r="AVE38" s="52"/>
      <c r="AVF38" s="52"/>
      <c r="AVG38" s="52"/>
      <c r="AVH38" s="52"/>
      <c r="AVI38" s="52"/>
      <c r="AVJ38" s="52"/>
      <c r="AVK38" s="52"/>
      <c r="AVL38" s="52"/>
      <c r="AVM38" s="52"/>
      <c r="AVN38" s="52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2"/>
      <c r="AXE38" s="52"/>
      <c r="AXF38" s="52"/>
      <c r="AXG38" s="52"/>
      <c r="AXH38" s="52"/>
      <c r="AXI38" s="52"/>
      <c r="AXJ38" s="52"/>
      <c r="AXK38" s="52"/>
      <c r="AXL38" s="52"/>
      <c r="AXM38" s="52"/>
      <c r="AXN38" s="52"/>
      <c r="AXO38" s="52"/>
      <c r="AXP38" s="52"/>
      <c r="AXQ38" s="52"/>
      <c r="AXR38" s="52"/>
      <c r="AXS38" s="52"/>
      <c r="AXT38" s="52"/>
      <c r="AXU38" s="52"/>
      <c r="AXV38" s="52"/>
      <c r="AXW38" s="52"/>
      <c r="AXX38" s="52"/>
      <c r="AXY38" s="52"/>
      <c r="AXZ38" s="52"/>
      <c r="AYA38" s="52"/>
      <c r="AYB38" s="52"/>
      <c r="AYC38" s="52"/>
      <c r="AYD38" s="52"/>
      <c r="AYE38" s="52"/>
      <c r="AYF38" s="52"/>
      <c r="AYG38" s="52"/>
      <c r="AYH38" s="52"/>
      <c r="AYI38" s="52"/>
      <c r="AYJ38" s="52"/>
      <c r="AYK38" s="52"/>
      <c r="AYL38" s="52"/>
      <c r="AYM38" s="52"/>
      <c r="AYN38" s="52"/>
      <c r="AYO38" s="52"/>
      <c r="AYP38" s="52"/>
      <c r="AYQ38" s="52"/>
      <c r="AYR38" s="52"/>
      <c r="AYS38" s="52"/>
      <c r="AYT38" s="52"/>
      <c r="AYU38" s="52"/>
      <c r="AYV38" s="52"/>
      <c r="AYW38" s="52"/>
      <c r="AYX38" s="52"/>
      <c r="AYY38" s="52"/>
      <c r="AYZ38" s="52"/>
      <c r="AZA38" s="52"/>
      <c r="AZB38" s="52"/>
      <c r="AZC38" s="52"/>
      <c r="AZD38" s="52"/>
      <c r="AZE38" s="52"/>
      <c r="AZF38" s="52"/>
      <c r="AZG38" s="52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2"/>
      <c r="BAX38" s="52"/>
      <c r="BAY38" s="52"/>
      <c r="BAZ38" s="52"/>
      <c r="BBA38" s="52"/>
      <c r="BBB38" s="52"/>
      <c r="BBC38" s="52"/>
      <c r="BBD38" s="52"/>
      <c r="BBE38" s="52"/>
      <c r="BBF38" s="52"/>
      <c r="BBG38" s="52"/>
      <c r="BBH38" s="52"/>
      <c r="BBI38" s="52"/>
      <c r="BBJ38" s="52"/>
      <c r="BBK38" s="52"/>
      <c r="BBL38" s="52"/>
      <c r="BBM38" s="52"/>
      <c r="BBN38" s="52"/>
      <c r="BBO38" s="52"/>
      <c r="BBP38" s="52"/>
      <c r="BBQ38" s="52"/>
      <c r="BBR38" s="52"/>
      <c r="BBS38" s="52"/>
      <c r="BBT38" s="52"/>
      <c r="BBU38" s="52"/>
      <c r="BBV38" s="52"/>
      <c r="BBW38" s="52"/>
      <c r="BBX38" s="52"/>
      <c r="BBY38" s="52"/>
      <c r="BBZ38" s="52"/>
      <c r="BCA38" s="52"/>
      <c r="BCB38" s="52"/>
      <c r="BCC38" s="52"/>
      <c r="BCD38" s="52"/>
      <c r="BCE38" s="52"/>
      <c r="BCF38" s="52"/>
      <c r="BCG38" s="52"/>
      <c r="BCH38" s="52"/>
      <c r="BCI38" s="52"/>
      <c r="BCJ38" s="52"/>
      <c r="BCK38" s="52"/>
      <c r="BCL38" s="52"/>
      <c r="BCM38" s="52"/>
      <c r="BCN38" s="52"/>
      <c r="BCO38" s="52"/>
      <c r="BCP38" s="52"/>
      <c r="BCQ38" s="52"/>
      <c r="BCR38" s="52"/>
      <c r="BCS38" s="52"/>
      <c r="BCT38" s="52"/>
      <c r="BCU38" s="52"/>
      <c r="BCV38" s="52"/>
      <c r="BCW38" s="52"/>
      <c r="BCX38" s="52"/>
      <c r="BCY38" s="52"/>
      <c r="BCZ38" s="52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2"/>
      <c r="BEQ38" s="52"/>
      <c r="BER38" s="52"/>
      <c r="BES38" s="52"/>
      <c r="BET38" s="52"/>
      <c r="BEU38" s="52"/>
      <c r="BEV38" s="52"/>
      <c r="BEW38" s="52"/>
      <c r="BEX38" s="52"/>
      <c r="BEY38" s="52"/>
      <c r="BEZ38" s="52"/>
      <c r="BFA38" s="52"/>
      <c r="BFB38" s="52"/>
      <c r="BFC38" s="52"/>
      <c r="BFD38" s="52"/>
      <c r="BFE38" s="52"/>
      <c r="BFF38" s="52"/>
      <c r="BFG38" s="52"/>
      <c r="BFH38" s="52"/>
      <c r="BFI38" s="52"/>
      <c r="BFJ38" s="52"/>
      <c r="BFK38" s="52"/>
      <c r="BFL38" s="52"/>
      <c r="BFM38" s="52"/>
      <c r="BFN38" s="52"/>
      <c r="BFO38" s="52"/>
      <c r="BFP38" s="52"/>
      <c r="BFQ38" s="52"/>
      <c r="BFR38" s="52"/>
      <c r="BFS38" s="52"/>
      <c r="BFT38" s="52"/>
      <c r="BFU38" s="52"/>
      <c r="BFV38" s="52"/>
      <c r="BFW38" s="52"/>
      <c r="BFX38" s="52"/>
      <c r="BFY38" s="52"/>
      <c r="BFZ38" s="52"/>
      <c r="BGA38" s="52"/>
      <c r="BGB38" s="52"/>
      <c r="BGC38" s="52"/>
      <c r="BGD38" s="52"/>
      <c r="BGE38" s="52"/>
      <c r="BGF38" s="52"/>
      <c r="BGG38" s="52"/>
      <c r="BGH38" s="52"/>
      <c r="BGI38" s="52"/>
      <c r="BGJ38" s="52"/>
      <c r="BGK38" s="52"/>
      <c r="BGL38" s="52"/>
      <c r="BGM38" s="52"/>
      <c r="BGN38" s="52"/>
      <c r="BGO38" s="52"/>
      <c r="BGP38" s="52"/>
      <c r="BGQ38" s="52"/>
      <c r="BGR38" s="52"/>
      <c r="BGS38" s="52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2"/>
      <c r="BIJ38" s="52"/>
      <c r="BIK38" s="52"/>
      <c r="BIL38" s="52"/>
      <c r="BIM38" s="52"/>
      <c r="BIN38" s="52"/>
      <c r="BIO38" s="52"/>
      <c r="BIP38" s="52"/>
      <c r="BIQ38" s="52"/>
      <c r="BIR38" s="52"/>
      <c r="BIS38" s="52"/>
      <c r="BIT38" s="52"/>
      <c r="BIU38" s="52"/>
      <c r="BIV38" s="52"/>
      <c r="BIW38" s="52"/>
      <c r="BIX38" s="52"/>
      <c r="BIY38" s="52"/>
      <c r="BIZ38" s="52"/>
      <c r="BJA38" s="52"/>
      <c r="BJB38" s="52"/>
      <c r="BJC38" s="52"/>
      <c r="BJD38" s="52"/>
      <c r="BJE38" s="52"/>
      <c r="BJF38" s="52"/>
      <c r="BJG38" s="52"/>
      <c r="BJH38" s="52"/>
      <c r="BJI38" s="52"/>
      <c r="BJJ38" s="52"/>
      <c r="BJK38" s="52"/>
      <c r="BJL38" s="52"/>
      <c r="BJM38" s="52"/>
      <c r="BJN38" s="52"/>
      <c r="BJO38" s="52"/>
      <c r="BJP38" s="52"/>
      <c r="BJQ38" s="52"/>
      <c r="BJR38" s="52"/>
      <c r="BJS38" s="52"/>
      <c r="BJT38" s="52"/>
      <c r="BJU38" s="52"/>
      <c r="BJV38" s="52"/>
      <c r="BJW38" s="52"/>
      <c r="BJX38" s="52"/>
      <c r="BJY38" s="52"/>
      <c r="BJZ38" s="52"/>
      <c r="BKA38" s="52"/>
      <c r="BKB38" s="52"/>
      <c r="BKC38" s="52"/>
      <c r="BKD38" s="52"/>
      <c r="BKE38" s="52"/>
      <c r="BKF38" s="52"/>
      <c r="BKG38" s="52"/>
      <c r="BKH38" s="52"/>
      <c r="BKI38" s="52"/>
      <c r="BKJ38" s="52"/>
      <c r="BKK38" s="52"/>
      <c r="BKL38" s="52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2"/>
      <c r="BMC38" s="52"/>
      <c r="BMD38" s="52"/>
      <c r="BME38" s="52"/>
      <c r="BMF38" s="52"/>
      <c r="BMG38" s="52"/>
      <c r="BMH38" s="52"/>
      <c r="BMI38" s="52"/>
      <c r="BMJ38" s="52"/>
      <c r="BMK38" s="52"/>
      <c r="BML38" s="52"/>
      <c r="BMM38" s="52"/>
      <c r="BMN38" s="52"/>
      <c r="BMO38" s="52"/>
      <c r="BMP38" s="52"/>
      <c r="BMQ38" s="52"/>
      <c r="BMR38" s="52"/>
      <c r="BMS38" s="52"/>
      <c r="BMT38" s="52"/>
      <c r="BMU38" s="52"/>
      <c r="BMV38" s="52"/>
      <c r="BMW38" s="52"/>
      <c r="BMX38" s="52"/>
      <c r="BMY38" s="52"/>
      <c r="BMZ38" s="52"/>
      <c r="BNA38" s="52"/>
      <c r="BNB38" s="52"/>
      <c r="BNC38" s="52"/>
      <c r="BND38" s="52"/>
      <c r="BNE38" s="52"/>
      <c r="BNF38" s="52"/>
      <c r="BNG38" s="52"/>
      <c r="BNH38" s="52"/>
      <c r="BNI38" s="52"/>
      <c r="BNJ38" s="52"/>
      <c r="BNK38" s="52"/>
      <c r="BNL38" s="52"/>
      <c r="BNM38" s="52"/>
      <c r="BNN38" s="52"/>
      <c r="BNO38" s="52"/>
      <c r="BNP38" s="52"/>
      <c r="BNQ38" s="52"/>
      <c r="BNR38" s="52"/>
      <c r="BNS38" s="52"/>
      <c r="BNT38" s="52"/>
      <c r="BNU38" s="52"/>
      <c r="BNV38" s="52"/>
      <c r="BNW38" s="52"/>
      <c r="BNX38" s="52"/>
      <c r="BNY38" s="52"/>
      <c r="BNZ38" s="52"/>
      <c r="BOA38" s="52"/>
      <c r="BOB38" s="52"/>
      <c r="BOC38" s="52"/>
      <c r="BOD38" s="52"/>
      <c r="BOE38" s="52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2"/>
      <c r="BPV38" s="52"/>
      <c r="BPW38" s="52"/>
      <c r="BPX38" s="52"/>
      <c r="BPY38" s="52"/>
      <c r="BPZ38" s="52"/>
      <c r="BQA38" s="52"/>
      <c r="BQB38" s="52"/>
      <c r="BQC38" s="52"/>
      <c r="BQD38" s="52"/>
      <c r="BQE38" s="52"/>
      <c r="BQF38" s="52"/>
      <c r="BQG38" s="52"/>
      <c r="BQH38" s="52"/>
      <c r="BQI38" s="52"/>
      <c r="BQJ38" s="52"/>
      <c r="BQK38" s="52"/>
      <c r="BQL38" s="52"/>
      <c r="BQM38" s="52"/>
      <c r="BQN38" s="52"/>
      <c r="BQO38" s="52"/>
      <c r="BQP38" s="52"/>
      <c r="BQQ38" s="52"/>
      <c r="BQR38" s="52"/>
      <c r="BQS38" s="52"/>
      <c r="BQT38" s="52"/>
      <c r="BQU38" s="52"/>
      <c r="BQV38" s="52"/>
      <c r="BQW38" s="52"/>
      <c r="BQX38" s="52"/>
      <c r="BQY38" s="52"/>
      <c r="BQZ38" s="52"/>
      <c r="BRA38" s="52"/>
      <c r="BRB38" s="52"/>
      <c r="BRC38" s="52"/>
      <c r="BRD38" s="52"/>
      <c r="BRE38" s="52"/>
      <c r="BRF38" s="52"/>
      <c r="BRG38" s="52"/>
      <c r="BRH38" s="52"/>
      <c r="BRI38" s="52"/>
      <c r="BRJ38" s="52"/>
      <c r="BRK38" s="52"/>
      <c r="BRL38" s="52"/>
      <c r="BRM38" s="52"/>
      <c r="BRN38" s="52"/>
      <c r="BRO38" s="52"/>
      <c r="BRP38" s="52"/>
      <c r="BRQ38" s="52"/>
      <c r="BRR38" s="52"/>
      <c r="BRS38" s="52"/>
      <c r="BRT38" s="52"/>
      <c r="BRU38" s="52"/>
      <c r="BRV38" s="52"/>
      <c r="BRW38" s="52"/>
      <c r="BRX38" s="52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2"/>
      <c r="BTO38" s="52"/>
      <c r="BTP38" s="52"/>
      <c r="BTQ38" s="52"/>
      <c r="BTR38" s="52"/>
      <c r="BTS38" s="52"/>
      <c r="BTT38" s="52"/>
      <c r="BTU38" s="52"/>
      <c r="BTV38" s="52"/>
      <c r="BTW38" s="52"/>
      <c r="BTX38" s="52"/>
      <c r="BTY38" s="52"/>
      <c r="BTZ38" s="52"/>
      <c r="BUA38" s="52"/>
      <c r="BUB38" s="52"/>
      <c r="BUC38" s="52"/>
      <c r="BUD38" s="52"/>
      <c r="BUE38" s="52"/>
      <c r="BUF38" s="52"/>
      <c r="BUG38" s="52"/>
      <c r="BUH38" s="52"/>
      <c r="BUI38" s="52"/>
      <c r="BUJ38" s="52"/>
      <c r="BUK38" s="52"/>
      <c r="BUL38" s="52"/>
      <c r="BUM38" s="52"/>
      <c r="BUN38" s="52"/>
      <c r="BUO38" s="52"/>
      <c r="BUP38" s="52"/>
      <c r="BUQ38" s="52"/>
      <c r="BUR38" s="52"/>
      <c r="BUS38" s="52"/>
      <c r="BUT38" s="52"/>
      <c r="BUU38" s="52"/>
      <c r="BUV38" s="52"/>
      <c r="BUW38" s="52"/>
      <c r="BUX38" s="52"/>
      <c r="BUY38" s="52"/>
      <c r="BUZ38" s="52"/>
      <c r="BVA38" s="52"/>
      <c r="BVB38" s="52"/>
      <c r="BVC38" s="52"/>
      <c r="BVD38" s="52"/>
      <c r="BVE38" s="52"/>
      <c r="BVF38" s="52"/>
      <c r="BVG38" s="52"/>
      <c r="BVH38" s="52"/>
      <c r="BVI38" s="52"/>
      <c r="BVJ38" s="52"/>
      <c r="BVK38" s="52"/>
      <c r="BVL38" s="52"/>
      <c r="BVM38" s="52"/>
      <c r="BVN38" s="52"/>
      <c r="BVO38" s="52"/>
      <c r="BVP38" s="52"/>
      <c r="BVQ38" s="52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2"/>
      <c r="BXH38" s="52"/>
      <c r="BXI38" s="52"/>
      <c r="BXJ38" s="52"/>
      <c r="BXK38" s="52"/>
      <c r="BXL38" s="52"/>
      <c r="BXM38" s="52"/>
      <c r="BXN38" s="52"/>
      <c r="BXO38" s="52"/>
      <c r="BXP38" s="52"/>
      <c r="BXQ38" s="52"/>
      <c r="BXR38" s="52"/>
      <c r="BXS38" s="52"/>
      <c r="BXT38" s="52"/>
      <c r="BXU38" s="52"/>
      <c r="BXV38" s="52"/>
      <c r="BXW38" s="52"/>
      <c r="BXX38" s="52"/>
      <c r="BXY38" s="52"/>
      <c r="BXZ38" s="52"/>
      <c r="BYA38" s="52"/>
      <c r="BYB38" s="52"/>
      <c r="BYC38" s="52"/>
      <c r="BYD38" s="52"/>
      <c r="BYE38" s="52"/>
      <c r="BYF38" s="52"/>
      <c r="BYG38" s="52"/>
      <c r="BYH38" s="52"/>
      <c r="BYI38" s="52"/>
      <c r="BYJ38" s="52"/>
      <c r="BYK38" s="52"/>
      <c r="BYL38" s="52"/>
      <c r="BYM38" s="52"/>
      <c r="BYN38" s="52"/>
      <c r="BYO38" s="52"/>
      <c r="BYP38" s="52"/>
      <c r="BYQ38" s="52"/>
      <c r="BYR38" s="52"/>
      <c r="BYS38" s="52"/>
      <c r="BYT38" s="52"/>
      <c r="BYU38" s="52"/>
      <c r="BYV38" s="52"/>
      <c r="BYW38" s="52"/>
      <c r="BYX38" s="52"/>
      <c r="BYY38" s="52"/>
      <c r="BYZ38" s="52"/>
      <c r="BZA38" s="52"/>
      <c r="BZB38" s="52"/>
      <c r="BZC38" s="52"/>
      <c r="BZD38" s="52"/>
      <c r="BZE38" s="52"/>
      <c r="BZF38" s="52"/>
      <c r="BZG38" s="52"/>
      <c r="BZH38" s="52"/>
      <c r="BZI38" s="52"/>
      <c r="BZJ38" s="52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2"/>
      <c r="CBA38" s="52"/>
      <c r="CBB38" s="52"/>
      <c r="CBC38" s="52"/>
      <c r="CBD38" s="52"/>
      <c r="CBE38" s="52"/>
      <c r="CBF38" s="52"/>
      <c r="CBG38" s="52"/>
      <c r="CBH38" s="52"/>
      <c r="CBI38" s="52"/>
      <c r="CBJ38" s="52"/>
      <c r="CBK38" s="52"/>
      <c r="CBL38" s="52"/>
      <c r="CBM38" s="52"/>
      <c r="CBN38" s="52"/>
      <c r="CBO38" s="52"/>
      <c r="CBP38" s="52"/>
      <c r="CBQ38" s="52"/>
      <c r="CBR38" s="52"/>
      <c r="CBS38" s="52"/>
      <c r="CBT38" s="52"/>
      <c r="CBU38" s="52"/>
      <c r="CBV38" s="52"/>
      <c r="CBW38" s="52"/>
      <c r="CBX38" s="52"/>
      <c r="CBY38" s="52"/>
      <c r="CBZ38" s="52"/>
      <c r="CCA38" s="52"/>
      <c r="CCB38" s="52"/>
      <c r="CCC38" s="52"/>
      <c r="CCD38" s="52"/>
      <c r="CCE38" s="52"/>
      <c r="CCF38" s="52"/>
      <c r="CCG38" s="52"/>
      <c r="CCH38" s="52"/>
      <c r="CCI38" s="52"/>
      <c r="CCJ38" s="52"/>
      <c r="CCK38" s="52"/>
      <c r="CCL38" s="52"/>
      <c r="CCM38" s="52"/>
      <c r="CCN38" s="52"/>
      <c r="CCO38" s="52"/>
      <c r="CCP38" s="52"/>
      <c r="CCQ38" s="52"/>
      <c r="CCR38" s="52"/>
      <c r="CCS38" s="52"/>
      <c r="CCT38" s="52"/>
      <c r="CCU38" s="52"/>
      <c r="CCV38" s="52"/>
      <c r="CCW38" s="52"/>
      <c r="CCX38" s="52"/>
      <c r="CCY38" s="52"/>
      <c r="CCZ38" s="52"/>
      <c r="CDA38" s="52"/>
      <c r="CDB38" s="52"/>
      <c r="CDC38" s="52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2"/>
      <c r="CET38" s="52"/>
      <c r="CEU38" s="52"/>
      <c r="CEV38" s="52"/>
      <c r="CEW38" s="52"/>
      <c r="CEX38" s="52"/>
      <c r="CEY38" s="52"/>
      <c r="CEZ38" s="52"/>
      <c r="CFA38" s="52"/>
      <c r="CFB38" s="52"/>
      <c r="CFC38" s="52"/>
      <c r="CFD38" s="52"/>
      <c r="CFE38" s="52"/>
      <c r="CFF38" s="52"/>
      <c r="CFG38" s="52"/>
      <c r="CFH38" s="52"/>
      <c r="CFI38" s="52"/>
      <c r="CFJ38" s="52"/>
      <c r="CFK38" s="52"/>
      <c r="CFL38" s="52"/>
      <c r="CFM38" s="52"/>
      <c r="CFN38" s="52"/>
      <c r="CFO38" s="52"/>
      <c r="CFP38" s="52"/>
      <c r="CFQ38" s="52"/>
      <c r="CFR38" s="52"/>
      <c r="CFS38" s="52"/>
      <c r="CFT38" s="52"/>
      <c r="CFU38" s="52"/>
      <c r="CFV38" s="52"/>
      <c r="CFW38" s="52"/>
      <c r="CFX38" s="52"/>
      <c r="CFY38" s="52"/>
      <c r="CFZ38" s="52"/>
      <c r="CGA38" s="52"/>
      <c r="CGB38" s="52"/>
      <c r="CGC38" s="52"/>
      <c r="CGD38" s="52"/>
      <c r="CGE38" s="52"/>
      <c r="CGF38" s="52"/>
      <c r="CGG38" s="52"/>
      <c r="CGH38" s="52"/>
      <c r="CGI38" s="52"/>
      <c r="CGJ38" s="52"/>
      <c r="CGK38" s="52"/>
      <c r="CGL38" s="52"/>
      <c r="CGM38" s="52"/>
      <c r="CGN38" s="52"/>
      <c r="CGO38" s="52"/>
      <c r="CGP38" s="52"/>
      <c r="CGQ38" s="52"/>
      <c r="CGR38" s="52"/>
      <c r="CGS38" s="52"/>
      <c r="CGT38" s="52"/>
      <c r="CGU38" s="52"/>
      <c r="CGV38" s="52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2"/>
      <c r="CIM38" s="52"/>
      <c r="CIN38" s="52"/>
      <c r="CIO38" s="52"/>
      <c r="CIP38" s="52"/>
      <c r="CIQ38" s="52"/>
      <c r="CIR38" s="52"/>
      <c r="CIS38" s="52"/>
      <c r="CIT38" s="52"/>
      <c r="CIU38" s="52"/>
      <c r="CIV38" s="52"/>
      <c r="CIW38" s="52"/>
      <c r="CIX38" s="52"/>
      <c r="CIY38" s="52"/>
      <c r="CIZ38" s="52"/>
      <c r="CJA38" s="52"/>
      <c r="CJB38" s="52"/>
      <c r="CJC38" s="52"/>
      <c r="CJD38" s="52"/>
      <c r="CJE38" s="52"/>
      <c r="CJF38" s="52"/>
      <c r="CJG38" s="52"/>
      <c r="CJH38" s="52"/>
      <c r="CJI38" s="52"/>
      <c r="CJJ38" s="52"/>
      <c r="CJK38" s="52"/>
      <c r="CJL38" s="52"/>
      <c r="CJM38" s="52"/>
      <c r="CJN38" s="52"/>
      <c r="CJO38" s="52"/>
      <c r="CJP38" s="52"/>
      <c r="CJQ38" s="52"/>
      <c r="CJR38" s="52"/>
      <c r="CJS38" s="52"/>
      <c r="CJT38" s="52"/>
      <c r="CJU38" s="52"/>
      <c r="CJV38" s="52"/>
      <c r="CJW38" s="52"/>
      <c r="CJX38" s="52"/>
      <c r="CJY38" s="52"/>
      <c r="CJZ38" s="52"/>
      <c r="CKA38" s="52"/>
      <c r="CKB38" s="52"/>
      <c r="CKC38" s="52"/>
      <c r="CKD38" s="52"/>
      <c r="CKE38" s="52"/>
      <c r="CKF38" s="52"/>
      <c r="CKG38" s="52"/>
      <c r="CKH38" s="52"/>
      <c r="CKI38" s="52"/>
      <c r="CKJ38" s="52"/>
      <c r="CKK38" s="52"/>
      <c r="CKL38" s="52"/>
      <c r="CKM38" s="52"/>
      <c r="CKN38" s="52"/>
      <c r="CKO38" s="52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2"/>
      <c r="CMF38" s="52"/>
      <c r="CMG38" s="52"/>
      <c r="CMH38" s="52"/>
      <c r="CMI38" s="52"/>
      <c r="CMJ38" s="52"/>
      <c r="CMK38" s="52"/>
      <c r="CML38" s="52"/>
      <c r="CMM38" s="52"/>
      <c r="CMN38" s="52"/>
      <c r="CMO38" s="52"/>
      <c r="CMP38" s="52"/>
      <c r="CMQ38" s="52"/>
      <c r="CMR38" s="52"/>
      <c r="CMS38" s="52"/>
      <c r="CMT38" s="52"/>
      <c r="CMU38" s="52"/>
      <c r="CMV38" s="52"/>
      <c r="CMW38" s="52"/>
      <c r="CMX38" s="52"/>
      <c r="CMY38" s="52"/>
      <c r="CMZ38" s="52"/>
      <c r="CNA38" s="52"/>
      <c r="CNB38" s="52"/>
      <c r="CNC38" s="52"/>
      <c r="CND38" s="52"/>
      <c r="CNE38" s="52"/>
      <c r="CNF38" s="52"/>
      <c r="CNG38" s="52"/>
      <c r="CNH38" s="52"/>
      <c r="CNI38" s="52"/>
      <c r="CNJ38" s="52"/>
      <c r="CNK38" s="52"/>
      <c r="CNL38" s="52"/>
      <c r="CNM38" s="52"/>
      <c r="CNN38" s="52"/>
      <c r="CNO38" s="52"/>
      <c r="CNP38" s="52"/>
      <c r="CNQ38" s="52"/>
      <c r="CNR38" s="52"/>
      <c r="CNS38" s="52"/>
      <c r="CNT38" s="52"/>
      <c r="CNU38" s="52"/>
      <c r="CNV38" s="52"/>
      <c r="CNW38" s="52"/>
      <c r="CNX38" s="52"/>
      <c r="CNY38" s="52"/>
      <c r="CNZ38" s="52"/>
      <c r="COA38" s="52"/>
      <c r="COB38" s="52"/>
      <c r="COC38" s="52"/>
      <c r="COD38" s="52"/>
      <c r="COE38" s="52"/>
      <c r="COF38" s="52"/>
      <c r="COG38" s="52"/>
      <c r="COH38" s="52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2"/>
      <c r="CPY38" s="52"/>
      <c r="CPZ38" s="52"/>
      <c r="CQA38" s="52"/>
      <c r="CQB38" s="52"/>
      <c r="CQC38" s="52"/>
      <c r="CQD38" s="52"/>
      <c r="CQE38" s="52"/>
      <c r="CQF38" s="52"/>
      <c r="CQG38" s="52"/>
      <c r="CQH38" s="52"/>
      <c r="CQI38" s="52"/>
      <c r="CQJ38" s="52"/>
      <c r="CQK38" s="52"/>
      <c r="CQL38" s="52"/>
      <c r="CQM38" s="52"/>
      <c r="CQN38" s="52"/>
      <c r="CQO38" s="52"/>
      <c r="CQP38" s="52"/>
      <c r="CQQ38" s="52"/>
      <c r="CQR38" s="52"/>
      <c r="CQS38" s="52"/>
      <c r="CQT38" s="52"/>
      <c r="CQU38" s="52"/>
      <c r="CQV38" s="52"/>
      <c r="CQW38" s="52"/>
      <c r="CQX38" s="52"/>
      <c r="CQY38" s="52"/>
      <c r="CQZ38" s="52"/>
      <c r="CRA38" s="52"/>
      <c r="CRB38" s="52"/>
      <c r="CRC38" s="52"/>
      <c r="CRD38" s="52"/>
      <c r="CRE38" s="52"/>
      <c r="CRF38" s="52"/>
      <c r="CRG38" s="52"/>
      <c r="CRH38" s="52"/>
      <c r="CRI38" s="52"/>
      <c r="CRJ38" s="52"/>
      <c r="CRK38" s="52"/>
      <c r="CRL38" s="52"/>
      <c r="CRM38" s="52"/>
      <c r="CRN38" s="52"/>
      <c r="CRO38" s="52"/>
      <c r="CRP38" s="52"/>
      <c r="CRQ38" s="52"/>
      <c r="CRR38" s="52"/>
      <c r="CRS38" s="52"/>
      <c r="CRT38" s="52"/>
      <c r="CRU38" s="52"/>
      <c r="CRV38" s="52"/>
      <c r="CRW38" s="52"/>
      <c r="CRX38" s="52"/>
      <c r="CRY38" s="52"/>
      <c r="CRZ38" s="52"/>
      <c r="CSA38" s="52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2"/>
      <c r="CTR38" s="52"/>
      <c r="CTS38" s="52"/>
      <c r="CTT38" s="52"/>
      <c r="CTU38" s="52"/>
      <c r="CTV38" s="52"/>
      <c r="CTW38" s="52"/>
      <c r="CTX38" s="52"/>
      <c r="CTY38" s="52"/>
      <c r="CTZ38" s="52"/>
      <c r="CUA38" s="52"/>
      <c r="CUB38" s="52"/>
      <c r="CUC38" s="52"/>
      <c r="CUD38" s="52"/>
      <c r="CUE38" s="52"/>
      <c r="CUF38" s="52"/>
      <c r="CUG38" s="52"/>
      <c r="CUH38" s="52"/>
      <c r="CUI38" s="52"/>
      <c r="CUJ38" s="52"/>
      <c r="CUK38" s="52"/>
      <c r="CUL38" s="52"/>
      <c r="CUM38" s="52"/>
      <c r="CUN38" s="52"/>
      <c r="CUO38" s="52"/>
      <c r="CUP38" s="52"/>
      <c r="CUQ38" s="52"/>
      <c r="CUR38" s="52"/>
      <c r="CUS38" s="52"/>
      <c r="CUT38" s="52"/>
      <c r="CUU38" s="52"/>
      <c r="CUV38" s="52"/>
      <c r="CUW38" s="52"/>
      <c r="CUX38" s="52"/>
      <c r="CUY38" s="52"/>
      <c r="CUZ38" s="52"/>
      <c r="CVA38" s="52"/>
      <c r="CVB38" s="52"/>
      <c r="CVC38" s="52"/>
      <c r="CVD38" s="52"/>
      <c r="CVE38" s="52"/>
      <c r="CVF38" s="52"/>
      <c r="CVG38" s="52"/>
      <c r="CVH38" s="52"/>
      <c r="CVI38" s="52"/>
      <c r="CVJ38" s="52"/>
      <c r="CVK38" s="52"/>
      <c r="CVL38" s="52"/>
      <c r="CVM38" s="52"/>
      <c r="CVN38" s="52"/>
      <c r="CVO38" s="52"/>
      <c r="CVP38" s="52"/>
      <c r="CVQ38" s="52"/>
      <c r="CVR38" s="52"/>
      <c r="CVS38" s="52"/>
      <c r="CVT38" s="52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2"/>
      <c r="CXK38" s="52"/>
      <c r="CXL38" s="52"/>
      <c r="CXM38" s="52"/>
      <c r="CXN38" s="52"/>
      <c r="CXO38" s="52"/>
      <c r="CXP38" s="52"/>
      <c r="CXQ38" s="52"/>
      <c r="CXR38" s="52"/>
      <c r="CXS38" s="52"/>
      <c r="CXT38" s="52"/>
      <c r="CXU38" s="52"/>
      <c r="CXV38" s="52"/>
      <c r="CXW38" s="52"/>
      <c r="CXX38" s="52"/>
      <c r="CXY38" s="52"/>
      <c r="CXZ38" s="52"/>
      <c r="CYA38" s="52"/>
      <c r="CYB38" s="52"/>
      <c r="CYC38" s="52"/>
      <c r="CYD38" s="52"/>
      <c r="CYE38" s="52"/>
      <c r="CYF38" s="52"/>
      <c r="CYG38" s="52"/>
      <c r="CYH38" s="52"/>
      <c r="CYI38" s="52"/>
      <c r="CYJ38" s="52"/>
      <c r="CYK38" s="52"/>
      <c r="CYL38" s="52"/>
      <c r="CYM38" s="52"/>
      <c r="CYN38" s="52"/>
      <c r="CYO38" s="52"/>
      <c r="CYP38" s="52"/>
      <c r="CYQ38" s="52"/>
      <c r="CYR38" s="52"/>
      <c r="CYS38" s="52"/>
      <c r="CYT38" s="52"/>
      <c r="CYU38" s="52"/>
      <c r="CYV38" s="52"/>
      <c r="CYW38" s="52"/>
      <c r="CYX38" s="52"/>
      <c r="CYY38" s="52"/>
      <c r="CYZ38" s="52"/>
      <c r="CZA38" s="52"/>
      <c r="CZB38" s="52"/>
      <c r="CZC38" s="52"/>
      <c r="CZD38" s="52"/>
      <c r="CZE38" s="52"/>
      <c r="CZF38" s="52"/>
      <c r="CZG38" s="52"/>
      <c r="CZH38" s="52"/>
      <c r="CZI38" s="52"/>
      <c r="CZJ38" s="52"/>
      <c r="CZK38" s="52"/>
      <c r="CZL38" s="52"/>
      <c r="CZM38" s="52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2"/>
      <c r="DBD38" s="52"/>
      <c r="DBE38" s="52"/>
      <c r="DBF38" s="52"/>
      <c r="DBG38" s="52"/>
      <c r="DBH38" s="52"/>
      <c r="DBI38" s="52"/>
      <c r="DBJ38" s="52"/>
      <c r="DBK38" s="52"/>
      <c r="DBL38" s="52"/>
      <c r="DBM38" s="52"/>
      <c r="DBN38" s="52"/>
      <c r="DBO38" s="52"/>
      <c r="DBP38" s="52"/>
      <c r="DBQ38" s="52"/>
      <c r="DBR38" s="52"/>
      <c r="DBS38" s="52"/>
      <c r="DBT38" s="52"/>
      <c r="DBU38" s="52"/>
      <c r="DBV38" s="52"/>
      <c r="DBW38" s="52"/>
      <c r="DBX38" s="52"/>
      <c r="DBY38" s="52"/>
      <c r="DBZ38" s="52"/>
      <c r="DCA38" s="52"/>
      <c r="DCB38" s="52"/>
      <c r="DCC38" s="52"/>
      <c r="DCD38" s="52"/>
      <c r="DCE38" s="52"/>
      <c r="DCF38" s="52"/>
      <c r="DCG38" s="52"/>
      <c r="DCH38" s="52"/>
      <c r="DCI38" s="52"/>
      <c r="DCJ38" s="52"/>
      <c r="DCK38" s="52"/>
      <c r="DCL38" s="52"/>
      <c r="DCM38" s="52"/>
      <c r="DCN38" s="52"/>
      <c r="DCO38" s="52"/>
      <c r="DCP38" s="52"/>
      <c r="DCQ38" s="52"/>
      <c r="DCR38" s="52"/>
      <c r="DCS38" s="52"/>
      <c r="DCT38" s="52"/>
      <c r="DCU38" s="52"/>
      <c r="DCV38" s="52"/>
      <c r="DCW38" s="52"/>
      <c r="DCX38" s="52"/>
      <c r="DCY38" s="52"/>
      <c r="DCZ38" s="52"/>
      <c r="DDA38" s="52"/>
      <c r="DDB38" s="52"/>
      <c r="DDC38" s="52"/>
      <c r="DDD38" s="52"/>
      <c r="DDE38" s="52"/>
      <c r="DDF38" s="52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2"/>
      <c r="DEW38" s="52"/>
      <c r="DEX38" s="52"/>
      <c r="DEY38" s="52"/>
      <c r="DEZ38" s="52"/>
      <c r="DFA38" s="52"/>
      <c r="DFB38" s="52"/>
      <c r="DFC38" s="52"/>
      <c r="DFD38" s="52"/>
      <c r="DFE38" s="52"/>
      <c r="DFF38" s="52"/>
      <c r="DFG38" s="52"/>
      <c r="DFH38" s="52"/>
      <c r="DFI38" s="52"/>
      <c r="DFJ38" s="52"/>
      <c r="DFK38" s="52"/>
      <c r="DFL38" s="52"/>
      <c r="DFM38" s="52"/>
      <c r="DFN38" s="52"/>
      <c r="DFO38" s="52"/>
      <c r="DFP38" s="52"/>
      <c r="DFQ38" s="52"/>
      <c r="DFR38" s="52"/>
      <c r="DFS38" s="52"/>
      <c r="DFT38" s="52"/>
      <c r="DFU38" s="52"/>
      <c r="DFV38" s="52"/>
      <c r="DFW38" s="52"/>
      <c r="DFX38" s="52"/>
      <c r="DFY38" s="52"/>
      <c r="DFZ38" s="52"/>
      <c r="DGA38" s="52"/>
      <c r="DGB38" s="52"/>
      <c r="DGC38" s="52"/>
      <c r="DGD38" s="52"/>
      <c r="DGE38" s="52"/>
      <c r="DGF38" s="52"/>
      <c r="DGG38" s="52"/>
      <c r="DGH38" s="52"/>
      <c r="DGI38" s="52"/>
      <c r="DGJ38" s="52"/>
      <c r="DGK38" s="52"/>
      <c r="DGL38" s="52"/>
      <c r="DGM38" s="52"/>
      <c r="DGN38" s="52"/>
      <c r="DGO38" s="52"/>
      <c r="DGP38" s="52"/>
      <c r="DGQ38" s="52"/>
      <c r="DGR38" s="52"/>
      <c r="DGS38" s="52"/>
      <c r="DGT38" s="52"/>
      <c r="DGU38" s="52"/>
      <c r="DGV38" s="52"/>
      <c r="DGW38" s="52"/>
      <c r="DGX38" s="52"/>
      <c r="DGY38" s="52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2"/>
      <c r="DIP38" s="52"/>
      <c r="DIQ38" s="52"/>
      <c r="DIR38" s="52"/>
      <c r="DIS38" s="52"/>
      <c r="DIT38" s="52"/>
      <c r="DIU38" s="52"/>
      <c r="DIV38" s="52"/>
      <c r="DIW38" s="52"/>
      <c r="DIX38" s="52"/>
      <c r="DIY38" s="52"/>
      <c r="DIZ38" s="52"/>
      <c r="DJA38" s="52"/>
      <c r="DJB38" s="52"/>
      <c r="DJC38" s="52"/>
      <c r="DJD38" s="52"/>
      <c r="DJE38" s="52"/>
      <c r="DJF38" s="52"/>
      <c r="DJG38" s="52"/>
      <c r="DJH38" s="52"/>
      <c r="DJI38" s="52"/>
      <c r="DJJ38" s="52"/>
      <c r="DJK38" s="52"/>
      <c r="DJL38" s="52"/>
      <c r="DJM38" s="52"/>
      <c r="DJN38" s="52"/>
      <c r="DJO38" s="52"/>
      <c r="DJP38" s="52"/>
      <c r="DJQ38" s="52"/>
      <c r="DJR38" s="52"/>
      <c r="DJS38" s="52"/>
      <c r="DJT38" s="52"/>
      <c r="DJU38" s="52"/>
      <c r="DJV38" s="52"/>
      <c r="DJW38" s="52"/>
      <c r="DJX38" s="52"/>
      <c r="DJY38" s="52"/>
      <c r="DJZ38" s="52"/>
      <c r="DKA38" s="52"/>
      <c r="DKB38" s="52"/>
      <c r="DKC38" s="52"/>
      <c r="DKD38" s="52"/>
      <c r="DKE38" s="52"/>
      <c r="DKF38" s="52"/>
      <c r="DKG38" s="52"/>
      <c r="DKH38" s="52"/>
      <c r="DKI38" s="52"/>
      <c r="DKJ38" s="52"/>
      <c r="DKK38" s="52"/>
      <c r="DKL38" s="52"/>
      <c r="DKM38" s="52"/>
      <c r="DKN38" s="52"/>
      <c r="DKO38" s="52"/>
      <c r="DKP38" s="52"/>
      <c r="DKQ38" s="52"/>
      <c r="DKR38" s="52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2"/>
      <c r="DMI38" s="52"/>
      <c r="DMJ38" s="52"/>
      <c r="DMK38" s="52"/>
      <c r="DML38" s="52"/>
      <c r="DMM38" s="52"/>
      <c r="DMN38" s="52"/>
      <c r="DMO38" s="52"/>
      <c r="DMP38" s="52"/>
      <c r="DMQ38" s="52"/>
      <c r="DMR38" s="52"/>
      <c r="DMS38" s="52"/>
      <c r="DMT38" s="52"/>
      <c r="DMU38" s="52"/>
      <c r="DMV38" s="52"/>
      <c r="DMW38" s="52"/>
      <c r="DMX38" s="52"/>
      <c r="DMY38" s="52"/>
      <c r="DMZ38" s="52"/>
      <c r="DNA38" s="52"/>
      <c r="DNB38" s="52"/>
      <c r="DNC38" s="52"/>
      <c r="DND38" s="52"/>
      <c r="DNE38" s="52"/>
      <c r="DNF38" s="52"/>
      <c r="DNG38" s="52"/>
      <c r="DNH38" s="52"/>
      <c r="DNI38" s="52"/>
      <c r="DNJ38" s="52"/>
      <c r="DNK38" s="52"/>
      <c r="DNL38" s="52"/>
      <c r="DNM38" s="52"/>
      <c r="DNN38" s="52"/>
      <c r="DNO38" s="52"/>
      <c r="DNP38" s="52"/>
      <c r="DNQ38" s="52"/>
      <c r="DNR38" s="52"/>
      <c r="DNS38" s="52"/>
      <c r="DNT38" s="52"/>
      <c r="DNU38" s="52"/>
      <c r="DNV38" s="52"/>
      <c r="DNW38" s="52"/>
      <c r="DNX38" s="52"/>
      <c r="DNY38" s="52"/>
      <c r="DNZ38" s="52"/>
      <c r="DOA38" s="52"/>
      <c r="DOB38" s="52"/>
      <c r="DOC38" s="52"/>
      <c r="DOD38" s="52"/>
      <c r="DOE38" s="52"/>
      <c r="DOF38" s="52"/>
      <c r="DOG38" s="52"/>
      <c r="DOH38" s="52"/>
      <c r="DOI38" s="52"/>
      <c r="DOJ38" s="52"/>
      <c r="DOK38" s="52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2"/>
      <c r="DQB38" s="52"/>
      <c r="DQC38" s="52"/>
      <c r="DQD38" s="52"/>
      <c r="DQE38" s="52"/>
      <c r="DQF38" s="52"/>
      <c r="DQG38" s="52"/>
      <c r="DQH38" s="52"/>
      <c r="DQI38" s="52"/>
      <c r="DQJ38" s="52"/>
      <c r="DQK38" s="52"/>
      <c r="DQL38" s="52"/>
      <c r="DQM38" s="52"/>
      <c r="DQN38" s="52"/>
      <c r="DQO38" s="52"/>
      <c r="DQP38" s="52"/>
      <c r="DQQ38" s="52"/>
      <c r="DQR38" s="52"/>
      <c r="DQS38" s="52"/>
      <c r="DQT38" s="52"/>
      <c r="DQU38" s="52"/>
      <c r="DQV38" s="52"/>
      <c r="DQW38" s="52"/>
      <c r="DQX38" s="52"/>
      <c r="DQY38" s="52"/>
      <c r="DQZ38" s="52"/>
      <c r="DRA38" s="52"/>
      <c r="DRB38" s="52"/>
      <c r="DRC38" s="52"/>
      <c r="DRD38" s="52"/>
      <c r="DRE38" s="52"/>
      <c r="DRF38" s="52"/>
      <c r="DRG38" s="52"/>
      <c r="DRH38" s="52"/>
      <c r="DRI38" s="52"/>
      <c r="DRJ38" s="52"/>
      <c r="DRK38" s="52"/>
      <c r="DRL38" s="52"/>
      <c r="DRM38" s="52"/>
      <c r="DRN38" s="52"/>
      <c r="DRO38" s="52"/>
      <c r="DRP38" s="52"/>
      <c r="DRQ38" s="52"/>
      <c r="DRR38" s="52"/>
      <c r="DRS38" s="52"/>
      <c r="DRT38" s="52"/>
      <c r="DRU38" s="52"/>
      <c r="DRV38" s="52"/>
      <c r="DRW38" s="52"/>
      <c r="DRX38" s="52"/>
      <c r="DRY38" s="52"/>
      <c r="DRZ38" s="52"/>
      <c r="DSA38" s="52"/>
      <c r="DSB38" s="52"/>
      <c r="DSC38" s="52"/>
      <c r="DSD38" s="52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2"/>
      <c r="DTU38" s="52"/>
      <c r="DTV38" s="52"/>
      <c r="DTW38" s="52"/>
      <c r="DTX38" s="52"/>
      <c r="DTY38" s="52"/>
      <c r="DTZ38" s="52"/>
      <c r="DUA38" s="52"/>
      <c r="DUB38" s="52"/>
      <c r="DUC38" s="52"/>
      <c r="DUD38" s="52"/>
      <c r="DUE38" s="52"/>
      <c r="DUF38" s="52"/>
      <c r="DUG38" s="52"/>
      <c r="DUH38" s="52"/>
      <c r="DUI38" s="52"/>
      <c r="DUJ38" s="52"/>
      <c r="DUK38" s="52"/>
      <c r="DUL38" s="52"/>
      <c r="DUM38" s="52"/>
      <c r="DUN38" s="52"/>
      <c r="DUO38" s="52"/>
      <c r="DUP38" s="52"/>
      <c r="DUQ38" s="52"/>
      <c r="DUR38" s="52"/>
      <c r="DUS38" s="52"/>
      <c r="DUT38" s="52"/>
      <c r="DUU38" s="52"/>
      <c r="DUV38" s="52"/>
      <c r="DUW38" s="52"/>
      <c r="DUX38" s="52"/>
      <c r="DUY38" s="52"/>
      <c r="DUZ38" s="52"/>
      <c r="DVA38" s="52"/>
      <c r="DVB38" s="52"/>
      <c r="DVC38" s="52"/>
      <c r="DVD38" s="52"/>
      <c r="DVE38" s="52"/>
      <c r="DVF38" s="52"/>
      <c r="DVG38" s="52"/>
      <c r="DVH38" s="52"/>
      <c r="DVI38" s="52"/>
      <c r="DVJ38" s="52"/>
      <c r="DVK38" s="52"/>
      <c r="DVL38" s="52"/>
      <c r="DVM38" s="52"/>
      <c r="DVN38" s="52"/>
      <c r="DVO38" s="52"/>
      <c r="DVP38" s="52"/>
      <c r="DVQ38" s="52"/>
      <c r="DVR38" s="52"/>
      <c r="DVS38" s="52"/>
      <c r="DVT38" s="52"/>
      <c r="DVU38" s="52"/>
      <c r="DVV38" s="52"/>
      <c r="DVW38" s="52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2"/>
      <c r="DXN38" s="52"/>
      <c r="DXO38" s="52"/>
      <c r="DXP38" s="52"/>
      <c r="DXQ38" s="52"/>
      <c r="DXR38" s="52"/>
      <c r="DXS38" s="52"/>
      <c r="DXT38" s="52"/>
      <c r="DXU38" s="52"/>
      <c r="DXV38" s="52"/>
      <c r="DXW38" s="52"/>
      <c r="DXX38" s="52"/>
      <c r="DXY38" s="52"/>
      <c r="DXZ38" s="52"/>
      <c r="DYA38" s="52"/>
      <c r="DYB38" s="52"/>
      <c r="DYC38" s="52"/>
      <c r="DYD38" s="52"/>
      <c r="DYE38" s="52"/>
      <c r="DYF38" s="52"/>
      <c r="DYG38" s="52"/>
      <c r="DYH38" s="52"/>
      <c r="DYI38" s="52"/>
      <c r="DYJ38" s="52"/>
      <c r="DYK38" s="52"/>
      <c r="DYL38" s="52"/>
      <c r="DYM38" s="52"/>
      <c r="DYN38" s="52"/>
      <c r="DYO38" s="52"/>
      <c r="DYP38" s="52"/>
      <c r="DYQ38" s="52"/>
      <c r="DYR38" s="52"/>
      <c r="DYS38" s="52"/>
      <c r="DYT38" s="52"/>
      <c r="DYU38" s="52"/>
      <c r="DYV38" s="52"/>
      <c r="DYW38" s="52"/>
      <c r="DYX38" s="52"/>
      <c r="DYY38" s="52"/>
      <c r="DYZ38" s="52"/>
      <c r="DZA38" s="52"/>
      <c r="DZB38" s="52"/>
      <c r="DZC38" s="52"/>
      <c r="DZD38" s="52"/>
      <c r="DZE38" s="52"/>
      <c r="DZF38" s="52"/>
      <c r="DZG38" s="52"/>
      <c r="DZH38" s="52"/>
      <c r="DZI38" s="52"/>
      <c r="DZJ38" s="52"/>
      <c r="DZK38" s="52"/>
      <c r="DZL38" s="52"/>
      <c r="DZM38" s="52"/>
      <c r="DZN38" s="52"/>
      <c r="DZO38" s="52"/>
      <c r="DZP38" s="52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2"/>
      <c r="EBG38" s="52"/>
      <c r="EBH38" s="52"/>
      <c r="EBI38" s="52"/>
      <c r="EBJ38" s="52"/>
      <c r="EBK38" s="52"/>
      <c r="EBL38" s="52"/>
      <c r="EBM38" s="52"/>
      <c r="EBN38" s="52"/>
      <c r="EBO38" s="52"/>
      <c r="EBP38" s="52"/>
      <c r="EBQ38" s="52"/>
      <c r="EBR38" s="52"/>
      <c r="EBS38" s="52"/>
      <c r="EBT38" s="52"/>
      <c r="EBU38" s="52"/>
      <c r="EBV38" s="52"/>
      <c r="EBW38" s="52"/>
      <c r="EBX38" s="52"/>
      <c r="EBY38" s="52"/>
      <c r="EBZ38" s="52"/>
      <c r="ECA38" s="52"/>
      <c r="ECB38" s="52"/>
      <c r="ECC38" s="52"/>
      <c r="ECD38" s="52"/>
      <c r="ECE38" s="52"/>
      <c r="ECF38" s="52"/>
      <c r="ECG38" s="52"/>
      <c r="ECH38" s="52"/>
      <c r="ECI38" s="52"/>
      <c r="ECJ38" s="52"/>
      <c r="ECK38" s="52"/>
      <c r="ECL38" s="52"/>
      <c r="ECM38" s="52"/>
      <c r="ECN38" s="52"/>
      <c r="ECO38" s="52"/>
      <c r="ECP38" s="52"/>
      <c r="ECQ38" s="52"/>
      <c r="ECR38" s="52"/>
      <c r="ECS38" s="52"/>
      <c r="ECT38" s="52"/>
      <c r="ECU38" s="52"/>
      <c r="ECV38" s="52"/>
      <c r="ECW38" s="52"/>
      <c r="ECX38" s="52"/>
      <c r="ECY38" s="52"/>
      <c r="ECZ38" s="52"/>
      <c r="EDA38" s="52"/>
      <c r="EDB38" s="52"/>
      <c r="EDC38" s="52"/>
      <c r="EDD38" s="52"/>
      <c r="EDE38" s="52"/>
      <c r="EDF38" s="52"/>
      <c r="EDG38" s="52"/>
      <c r="EDH38" s="52"/>
      <c r="EDI38" s="52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2"/>
      <c r="EEZ38" s="52"/>
      <c r="EFA38" s="52"/>
      <c r="EFB38" s="52"/>
      <c r="EFC38" s="52"/>
      <c r="EFD38" s="52"/>
      <c r="EFE38" s="52"/>
      <c r="EFF38" s="52"/>
      <c r="EFG38" s="52"/>
      <c r="EFH38" s="52"/>
      <c r="EFI38" s="52"/>
      <c r="EFJ38" s="52"/>
      <c r="EFK38" s="52"/>
      <c r="EFL38" s="52"/>
      <c r="EFM38" s="52"/>
      <c r="EFN38" s="52"/>
      <c r="EFO38" s="52"/>
      <c r="EFP38" s="52"/>
      <c r="EFQ38" s="52"/>
      <c r="EFR38" s="52"/>
      <c r="EFS38" s="52"/>
      <c r="EFT38" s="52"/>
      <c r="EFU38" s="52"/>
      <c r="EFV38" s="52"/>
      <c r="EFW38" s="52"/>
      <c r="EFX38" s="52"/>
      <c r="EFY38" s="52"/>
      <c r="EFZ38" s="52"/>
      <c r="EGA38" s="52"/>
      <c r="EGB38" s="52"/>
      <c r="EGC38" s="52"/>
      <c r="EGD38" s="52"/>
      <c r="EGE38" s="52"/>
      <c r="EGF38" s="52"/>
      <c r="EGG38" s="52"/>
      <c r="EGH38" s="52"/>
      <c r="EGI38" s="52"/>
      <c r="EGJ38" s="52"/>
      <c r="EGK38" s="52"/>
      <c r="EGL38" s="52"/>
      <c r="EGM38" s="52"/>
      <c r="EGN38" s="52"/>
      <c r="EGO38" s="52"/>
      <c r="EGP38" s="52"/>
      <c r="EGQ38" s="52"/>
      <c r="EGR38" s="52"/>
      <c r="EGS38" s="52"/>
      <c r="EGT38" s="52"/>
      <c r="EGU38" s="52"/>
      <c r="EGV38" s="52"/>
      <c r="EGW38" s="52"/>
      <c r="EGX38" s="52"/>
      <c r="EGY38" s="52"/>
      <c r="EGZ38" s="52"/>
      <c r="EHA38" s="52"/>
      <c r="EHB38" s="52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2"/>
      <c r="EIS38" s="52"/>
      <c r="EIT38" s="52"/>
      <c r="EIU38" s="52"/>
      <c r="EIV38" s="52"/>
      <c r="EIW38" s="52"/>
      <c r="EIX38" s="52"/>
      <c r="EIY38" s="52"/>
      <c r="EIZ38" s="52"/>
      <c r="EJA38" s="52"/>
      <c r="EJB38" s="52"/>
      <c r="EJC38" s="52"/>
      <c r="EJD38" s="52"/>
      <c r="EJE38" s="52"/>
      <c r="EJF38" s="52"/>
      <c r="EJG38" s="52"/>
      <c r="EJH38" s="52"/>
      <c r="EJI38" s="52"/>
      <c r="EJJ38" s="52"/>
      <c r="EJK38" s="52"/>
      <c r="EJL38" s="52"/>
      <c r="EJM38" s="52"/>
      <c r="EJN38" s="52"/>
      <c r="EJO38" s="52"/>
      <c r="EJP38" s="52"/>
      <c r="EJQ38" s="52"/>
      <c r="EJR38" s="52"/>
      <c r="EJS38" s="52"/>
      <c r="EJT38" s="52"/>
      <c r="EJU38" s="52"/>
      <c r="EJV38" s="52"/>
      <c r="EJW38" s="52"/>
      <c r="EJX38" s="52"/>
      <c r="EJY38" s="52"/>
      <c r="EJZ38" s="52"/>
      <c r="EKA38" s="52"/>
      <c r="EKB38" s="52"/>
      <c r="EKC38" s="52"/>
      <c r="EKD38" s="52"/>
      <c r="EKE38" s="52"/>
      <c r="EKF38" s="52"/>
      <c r="EKG38" s="52"/>
      <c r="EKH38" s="52"/>
      <c r="EKI38" s="52"/>
      <c r="EKJ38" s="52"/>
      <c r="EKK38" s="52"/>
      <c r="EKL38" s="52"/>
      <c r="EKM38" s="52"/>
      <c r="EKN38" s="52"/>
      <c r="EKO38" s="52"/>
      <c r="EKP38" s="52"/>
      <c r="EKQ38" s="52"/>
      <c r="EKR38" s="52"/>
      <c r="EKS38" s="52"/>
      <c r="EKT38" s="52"/>
      <c r="EKU38" s="52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2"/>
      <c r="EML38" s="52"/>
      <c r="EMM38" s="52"/>
      <c r="EMN38" s="52"/>
      <c r="EMO38" s="52"/>
      <c r="EMP38" s="52"/>
      <c r="EMQ38" s="52"/>
      <c r="EMR38" s="52"/>
      <c r="EMS38" s="52"/>
      <c r="EMT38" s="52"/>
      <c r="EMU38" s="52"/>
      <c r="EMV38" s="52"/>
      <c r="EMW38" s="52"/>
      <c r="EMX38" s="52"/>
      <c r="EMY38" s="52"/>
      <c r="EMZ38" s="52"/>
      <c r="ENA38" s="52"/>
      <c r="ENB38" s="52"/>
      <c r="ENC38" s="52"/>
      <c r="END38" s="52"/>
      <c r="ENE38" s="52"/>
      <c r="ENF38" s="52"/>
      <c r="ENG38" s="52"/>
      <c r="ENH38" s="52"/>
      <c r="ENI38" s="52"/>
      <c r="ENJ38" s="52"/>
      <c r="ENK38" s="52"/>
      <c r="ENL38" s="52"/>
      <c r="ENM38" s="52"/>
      <c r="ENN38" s="52"/>
      <c r="ENO38" s="52"/>
      <c r="ENP38" s="52"/>
      <c r="ENQ38" s="52"/>
      <c r="ENR38" s="52"/>
      <c r="ENS38" s="52"/>
      <c r="ENT38" s="52"/>
      <c r="ENU38" s="52"/>
      <c r="ENV38" s="52"/>
      <c r="ENW38" s="52"/>
      <c r="ENX38" s="52"/>
      <c r="ENY38" s="52"/>
      <c r="ENZ38" s="52"/>
      <c r="EOA38" s="52"/>
      <c r="EOB38" s="52"/>
      <c r="EOC38" s="52"/>
      <c r="EOD38" s="52"/>
      <c r="EOE38" s="52"/>
      <c r="EOF38" s="52"/>
      <c r="EOG38" s="52"/>
      <c r="EOH38" s="52"/>
      <c r="EOI38" s="52"/>
      <c r="EOJ38" s="52"/>
      <c r="EOK38" s="52"/>
      <c r="EOL38" s="52"/>
      <c r="EOM38" s="52"/>
      <c r="EON38" s="52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2"/>
      <c r="EQE38" s="52"/>
      <c r="EQF38" s="52"/>
      <c r="EQG38" s="52"/>
      <c r="EQH38" s="52"/>
      <c r="EQI38" s="52"/>
      <c r="EQJ38" s="52"/>
      <c r="EQK38" s="52"/>
      <c r="EQL38" s="52"/>
      <c r="EQM38" s="52"/>
      <c r="EQN38" s="52"/>
      <c r="EQO38" s="52"/>
      <c r="EQP38" s="52"/>
      <c r="EQQ38" s="52"/>
      <c r="EQR38" s="52"/>
      <c r="EQS38" s="52"/>
      <c r="EQT38" s="52"/>
      <c r="EQU38" s="52"/>
      <c r="EQV38" s="52"/>
      <c r="EQW38" s="52"/>
      <c r="EQX38" s="52"/>
      <c r="EQY38" s="52"/>
      <c r="EQZ38" s="52"/>
      <c r="ERA38" s="52"/>
      <c r="ERB38" s="52"/>
      <c r="ERC38" s="52"/>
      <c r="ERD38" s="52"/>
      <c r="ERE38" s="52"/>
      <c r="ERF38" s="52"/>
      <c r="ERG38" s="52"/>
      <c r="ERH38" s="52"/>
      <c r="ERI38" s="52"/>
      <c r="ERJ38" s="52"/>
      <c r="ERK38" s="52"/>
      <c r="ERL38" s="52"/>
      <c r="ERM38" s="52"/>
      <c r="ERN38" s="52"/>
      <c r="ERO38" s="52"/>
      <c r="ERP38" s="52"/>
      <c r="ERQ38" s="52"/>
      <c r="ERR38" s="52"/>
      <c r="ERS38" s="52"/>
      <c r="ERT38" s="52"/>
      <c r="ERU38" s="52"/>
      <c r="ERV38" s="52"/>
      <c r="ERW38" s="52"/>
      <c r="ERX38" s="52"/>
      <c r="ERY38" s="52"/>
      <c r="ERZ38" s="52"/>
      <c r="ESA38" s="52"/>
      <c r="ESB38" s="52"/>
      <c r="ESC38" s="52"/>
      <c r="ESD38" s="52"/>
      <c r="ESE38" s="52"/>
      <c r="ESF38" s="52"/>
      <c r="ESG38" s="52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2"/>
      <c r="ETX38" s="52"/>
      <c r="ETY38" s="52"/>
      <c r="ETZ38" s="52"/>
      <c r="EUA38" s="52"/>
      <c r="EUB38" s="52"/>
      <c r="EUC38" s="52"/>
      <c r="EUD38" s="52"/>
      <c r="EUE38" s="52"/>
      <c r="EUF38" s="52"/>
      <c r="EUG38" s="52"/>
      <c r="EUH38" s="52"/>
      <c r="EUI38" s="52"/>
      <c r="EUJ38" s="52"/>
      <c r="EUK38" s="52"/>
      <c r="EUL38" s="52"/>
      <c r="EUM38" s="52"/>
      <c r="EUN38" s="52"/>
      <c r="EUO38" s="52"/>
      <c r="EUP38" s="52"/>
      <c r="EUQ38" s="52"/>
      <c r="EUR38" s="52"/>
      <c r="EUS38" s="52"/>
      <c r="EUT38" s="52"/>
      <c r="EUU38" s="52"/>
      <c r="EUV38" s="52"/>
      <c r="EUW38" s="52"/>
      <c r="EUX38" s="52"/>
      <c r="EUY38" s="52"/>
      <c r="EUZ38" s="52"/>
      <c r="EVA38" s="52"/>
      <c r="EVB38" s="52"/>
      <c r="EVC38" s="52"/>
      <c r="EVD38" s="52"/>
      <c r="EVE38" s="52"/>
      <c r="EVF38" s="52"/>
      <c r="EVG38" s="52"/>
      <c r="EVH38" s="52"/>
      <c r="EVI38" s="52"/>
      <c r="EVJ38" s="52"/>
      <c r="EVK38" s="52"/>
      <c r="EVL38" s="52"/>
      <c r="EVM38" s="52"/>
      <c r="EVN38" s="52"/>
      <c r="EVO38" s="52"/>
      <c r="EVP38" s="52"/>
      <c r="EVQ38" s="52"/>
      <c r="EVR38" s="52"/>
      <c r="EVS38" s="52"/>
      <c r="EVT38" s="52"/>
      <c r="EVU38" s="52"/>
      <c r="EVV38" s="52"/>
      <c r="EVW38" s="52"/>
      <c r="EVX38" s="52"/>
      <c r="EVY38" s="52"/>
      <c r="EVZ38" s="52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2"/>
      <c r="EXQ38" s="52"/>
      <c r="EXR38" s="52"/>
      <c r="EXS38" s="52"/>
      <c r="EXT38" s="52"/>
      <c r="EXU38" s="52"/>
      <c r="EXV38" s="52"/>
      <c r="EXW38" s="52"/>
      <c r="EXX38" s="52"/>
      <c r="EXY38" s="52"/>
      <c r="EXZ38" s="52"/>
      <c r="EYA38" s="52"/>
      <c r="EYB38" s="52"/>
      <c r="EYC38" s="52"/>
      <c r="EYD38" s="52"/>
      <c r="EYE38" s="52"/>
      <c r="EYF38" s="52"/>
      <c r="EYG38" s="52"/>
      <c r="EYH38" s="52"/>
      <c r="EYI38" s="52"/>
      <c r="EYJ38" s="52"/>
      <c r="EYK38" s="52"/>
      <c r="EYL38" s="52"/>
      <c r="EYM38" s="52"/>
      <c r="EYN38" s="52"/>
      <c r="EYO38" s="52"/>
      <c r="EYP38" s="52"/>
      <c r="EYQ38" s="52"/>
      <c r="EYR38" s="52"/>
      <c r="EYS38" s="52"/>
      <c r="EYT38" s="52"/>
      <c r="EYU38" s="52"/>
      <c r="EYV38" s="52"/>
      <c r="EYW38" s="52"/>
      <c r="EYX38" s="52"/>
      <c r="EYY38" s="52"/>
      <c r="EYZ38" s="52"/>
      <c r="EZA38" s="52"/>
      <c r="EZB38" s="52"/>
      <c r="EZC38" s="52"/>
      <c r="EZD38" s="52"/>
      <c r="EZE38" s="52"/>
      <c r="EZF38" s="52"/>
      <c r="EZG38" s="52"/>
      <c r="EZH38" s="52"/>
      <c r="EZI38" s="52"/>
      <c r="EZJ38" s="52"/>
      <c r="EZK38" s="52"/>
      <c r="EZL38" s="52"/>
      <c r="EZM38" s="52"/>
      <c r="EZN38" s="52"/>
      <c r="EZO38" s="52"/>
      <c r="EZP38" s="52"/>
      <c r="EZQ38" s="52"/>
      <c r="EZR38" s="52"/>
      <c r="EZS38" s="52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2"/>
      <c r="FBJ38" s="52"/>
      <c r="FBK38" s="52"/>
      <c r="FBL38" s="52"/>
      <c r="FBM38" s="52"/>
      <c r="FBN38" s="52"/>
      <c r="FBO38" s="52"/>
      <c r="FBP38" s="52"/>
      <c r="FBQ38" s="52"/>
      <c r="FBR38" s="52"/>
      <c r="FBS38" s="52"/>
      <c r="FBT38" s="52"/>
      <c r="FBU38" s="52"/>
      <c r="FBV38" s="52"/>
      <c r="FBW38" s="52"/>
      <c r="FBX38" s="52"/>
      <c r="FBY38" s="52"/>
      <c r="FBZ38" s="52"/>
      <c r="FCA38" s="52"/>
      <c r="FCB38" s="52"/>
      <c r="FCC38" s="52"/>
      <c r="FCD38" s="52"/>
      <c r="FCE38" s="52"/>
      <c r="FCF38" s="52"/>
      <c r="FCG38" s="52"/>
      <c r="FCH38" s="52"/>
      <c r="FCI38" s="52"/>
      <c r="FCJ38" s="52"/>
      <c r="FCK38" s="52"/>
      <c r="FCL38" s="52"/>
      <c r="FCM38" s="52"/>
      <c r="FCN38" s="52"/>
      <c r="FCO38" s="52"/>
      <c r="FCP38" s="52"/>
      <c r="FCQ38" s="52"/>
      <c r="FCR38" s="52"/>
      <c r="FCS38" s="52"/>
      <c r="FCT38" s="52"/>
      <c r="FCU38" s="52"/>
      <c r="FCV38" s="52"/>
      <c r="FCW38" s="52"/>
      <c r="FCX38" s="52"/>
      <c r="FCY38" s="52"/>
      <c r="FCZ38" s="52"/>
      <c r="FDA38" s="52"/>
      <c r="FDB38" s="52"/>
      <c r="FDC38" s="52"/>
      <c r="FDD38" s="52"/>
      <c r="FDE38" s="52"/>
      <c r="FDF38" s="52"/>
      <c r="FDG38" s="52"/>
      <c r="FDH38" s="52"/>
      <c r="FDI38" s="52"/>
      <c r="FDJ38" s="52"/>
      <c r="FDK38" s="52"/>
      <c r="FDL38" s="52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2"/>
      <c r="FFC38" s="52"/>
      <c r="FFD38" s="52"/>
      <c r="FFE38" s="52"/>
      <c r="FFF38" s="52"/>
      <c r="FFG38" s="52"/>
      <c r="FFH38" s="52"/>
      <c r="FFI38" s="52"/>
      <c r="FFJ38" s="52"/>
      <c r="FFK38" s="52"/>
      <c r="FFL38" s="52"/>
      <c r="FFM38" s="52"/>
      <c r="FFN38" s="52"/>
      <c r="FFO38" s="52"/>
      <c r="FFP38" s="52"/>
      <c r="FFQ38" s="52"/>
      <c r="FFR38" s="52"/>
      <c r="FFS38" s="52"/>
      <c r="FFT38" s="52"/>
      <c r="FFU38" s="52"/>
      <c r="FFV38" s="52"/>
      <c r="FFW38" s="52"/>
      <c r="FFX38" s="52"/>
      <c r="FFY38" s="52"/>
      <c r="FFZ38" s="52"/>
      <c r="FGA38" s="52"/>
      <c r="FGB38" s="52"/>
      <c r="FGC38" s="52"/>
      <c r="FGD38" s="52"/>
      <c r="FGE38" s="52"/>
      <c r="FGF38" s="52"/>
      <c r="FGG38" s="52"/>
      <c r="FGH38" s="52"/>
      <c r="FGI38" s="52"/>
      <c r="FGJ38" s="52"/>
      <c r="FGK38" s="52"/>
      <c r="FGL38" s="52"/>
      <c r="FGM38" s="52"/>
      <c r="FGN38" s="52"/>
      <c r="FGO38" s="52"/>
      <c r="FGP38" s="52"/>
      <c r="FGQ38" s="52"/>
      <c r="FGR38" s="52"/>
      <c r="FGS38" s="52"/>
      <c r="FGT38" s="52"/>
      <c r="FGU38" s="52"/>
      <c r="FGV38" s="52"/>
      <c r="FGW38" s="52"/>
      <c r="FGX38" s="52"/>
      <c r="FGY38" s="52"/>
      <c r="FGZ38" s="52"/>
      <c r="FHA38" s="52"/>
      <c r="FHB38" s="52"/>
      <c r="FHC38" s="52"/>
      <c r="FHD38" s="52"/>
      <c r="FHE38" s="52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2"/>
      <c r="FIV38" s="52"/>
      <c r="FIW38" s="52"/>
      <c r="FIX38" s="52"/>
      <c r="FIY38" s="52"/>
      <c r="FIZ38" s="52"/>
      <c r="FJA38" s="52"/>
      <c r="FJB38" s="52"/>
      <c r="FJC38" s="52"/>
      <c r="FJD38" s="52"/>
      <c r="FJE38" s="52"/>
      <c r="FJF38" s="52"/>
      <c r="FJG38" s="52"/>
      <c r="FJH38" s="52"/>
      <c r="FJI38" s="52"/>
      <c r="FJJ38" s="52"/>
      <c r="FJK38" s="52"/>
      <c r="FJL38" s="52"/>
      <c r="FJM38" s="52"/>
      <c r="FJN38" s="52"/>
      <c r="FJO38" s="52"/>
      <c r="FJP38" s="52"/>
      <c r="FJQ38" s="52"/>
      <c r="FJR38" s="52"/>
      <c r="FJS38" s="52"/>
      <c r="FJT38" s="52"/>
      <c r="FJU38" s="52"/>
      <c r="FJV38" s="52"/>
      <c r="FJW38" s="52"/>
      <c r="FJX38" s="52"/>
      <c r="FJY38" s="52"/>
      <c r="FJZ38" s="52"/>
      <c r="FKA38" s="52"/>
      <c r="FKB38" s="52"/>
      <c r="FKC38" s="52"/>
      <c r="FKD38" s="52"/>
      <c r="FKE38" s="52"/>
      <c r="FKF38" s="52"/>
      <c r="FKG38" s="52"/>
      <c r="FKH38" s="52"/>
      <c r="FKI38" s="52"/>
      <c r="FKJ38" s="52"/>
      <c r="FKK38" s="52"/>
      <c r="FKL38" s="52"/>
      <c r="FKM38" s="52"/>
      <c r="FKN38" s="52"/>
      <c r="FKO38" s="52"/>
      <c r="FKP38" s="52"/>
      <c r="FKQ38" s="52"/>
      <c r="FKR38" s="52"/>
      <c r="FKS38" s="52"/>
      <c r="FKT38" s="52"/>
      <c r="FKU38" s="52"/>
      <c r="FKV38" s="52"/>
      <c r="FKW38" s="52"/>
      <c r="FKX38" s="52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2"/>
      <c r="FMO38" s="52"/>
      <c r="FMP38" s="52"/>
      <c r="FMQ38" s="52"/>
      <c r="FMR38" s="52"/>
      <c r="FMS38" s="52"/>
      <c r="FMT38" s="52"/>
      <c r="FMU38" s="52"/>
      <c r="FMV38" s="52"/>
      <c r="FMW38" s="52"/>
      <c r="FMX38" s="52"/>
      <c r="FMY38" s="52"/>
      <c r="FMZ38" s="52"/>
      <c r="FNA38" s="52"/>
      <c r="FNB38" s="52"/>
      <c r="FNC38" s="52"/>
      <c r="FND38" s="52"/>
      <c r="FNE38" s="52"/>
      <c r="FNF38" s="52"/>
      <c r="FNG38" s="52"/>
      <c r="FNH38" s="52"/>
      <c r="FNI38" s="52"/>
      <c r="FNJ38" s="52"/>
      <c r="FNK38" s="52"/>
      <c r="FNL38" s="52"/>
      <c r="FNM38" s="52"/>
      <c r="FNN38" s="52"/>
      <c r="FNO38" s="52"/>
      <c r="FNP38" s="52"/>
      <c r="FNQ38" s="52"/>
      <c r="FNR38" s="52"/>
      <c r="FNS38" s="52"/>
      <c r="FNT38" s="52"/>
      <c r="FNU38" s="52"/>
      <c r="FNV38" s="52"/>
      <c r="FNW38" s="52"/>
      <c r="FNX38" s="52"/>
      <c r="FNY38" s="52"/>
      <c r="FNZ38" s="52"/>
      <c r="FOA38" s="52"/>
      <c r="FOB38" s="52"/>
      <c r="FOC38" s="52"/>
      <c r="FOD38" s="52"/>
      <c r="FOE38" s="52"/>
      <c r="FOF38" s="52"/>
      <c r="FOG38" s="52"/>
      <c r="FOH38" s="52"/>
      <c r="FOI38" s="52"/>
      <c r="FOJ38" s="52"/>
      <c r="FOK38" s="52"/>
      <c r="FOL38" s="52"/>
      <c r="FOM38" s="52"/>
      <c r="FON38" s="52"/>
      <c r="FOO38" s="52"/>
      <c r="FOP38" s="52"/>
      <c r="FOQ38" s="52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2"/>
      <c r="FQH38" s="52"/>
      <c r="FQI38" s="52"/>
      <c r="FQJ38" s="52"/>
      <c r="FQK38" s="52"/>
      <c r="FQL38" s="52"/>
      <c r="FQM38" s="52"/>
      <c r="FQN38" s="52"/>
      <c r="FQO38" s="52"/>
      <c r="FQP38" s="52"/>
      <c r="FQQ38" s="52"/>
      <c r="FQR38" s="52"/>
      <c r="FQS38" s="52"/>
      <c r="FQT38" s="52"/>
      <c r="FQU38" s="52"/>
      <c r="FQV38" s="52"/>
      <c r="FQW38" s="52"/>
      <c r="FQX38" s="52"/>
      <c r="FQY38" s="52"/>
      <c r="FQZ38" s="52"/>
      <c r="FRA38" s="52"/>
      <c r="FRB38" s="52"/>
      <c r="FRC38" s="52"/>
      <c r="FRD38" s="52"/>
      <c r="FRE38" s="52"/>
      <c r="FRF38" s="52"/>
      <c r="FRG38" s="52"/>
      <c r="FRH38" s="52"/>
      <c r="FRI38" s="52"/>
      <c r="FRJ38" s="52"/>
      <c r="FRK38" s="52"/>
      <c r="FRL38" s="52"/>
      <c r="FRM38" s="52"/>
      <c r="FRN38" s="52"/>
      <c r="FRO38" s="52"/>
      <c r="FRP38" s="52"/>
      <c r="FRQ38" s="52"/>
      <c r="FRR38" s="52"/>
      <c r="FRS38" s="52"/>
      <c r="FRT38" s="52"/>
      <c r="FRU38" s="52"/>
      <c r="FRV38" s="52"/>
      <c r="FRW38" s="52"/>
      <c r="FRX38" s="52"/>
      <c r="FRY38" s="52"/>
      <c r="FRZ38" s="52"/>
      <c r="FSA38" s="52"/>
      <c r="FSB38" s="52"/>
      <c r="FSC38" s="52"/>
      <c r="FSD38" s="52"/>
      <c r="FSE38" s="52"/>
      <c r="FSF38" s="52"/>
      <c r="FSG38" s="52"/>
      <c r="FSH38" s="52"/>
      <c r="FSI38" s="52"/>
      <c r="FSJ38" s="52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2"/>
      <c r="FUA38" s="52"/>
      <c r="FUB38" s="52"/>
      <c r="FUC38" s="52"/>
      <c r="FUD38" s="52"/>
      <c r="FUE38" s="52"/>
      <c r="FUF38" s="52"/>
      <c r="FUG38" s="52"/>
      <c r="FUH38" s="52"/>
      <c r="FUI38" s="52"/>
      <c r="FUJ38" s="52"/>
      <c r="FUK38" s="52"/>
      <c r="FUL38" s="52"/>
      <c r="FUM38" s="52"/>
      <c r="FUN38" s="52"/>
      <c r="FUO38" s="52"/>
      <c r="FUP38" s="52"/>
      <c r="FUQ38" s="52"/>
      <c r="FUR38" s="52"/>
      <c r="FUS38" s="52"/>
      <c r="FUT38" s="52"/>
      <c r="FUU38" s="52"/>
      <c r="FUV38" s="52"/>
      <c r="FUW38" s="52"/>
      <c r="FUX38" s="52"/>
      <c r="FUY38" s="52"/>
      <c r="FUZ38" s="52"/>
      <c r="FVA38" s="52"/>
      <c r="FVB38" s="52"/>
      <c r="FVC38" s="52"/>
      <c r="FVD38" s="52"/>
      <c r="FVE38" s="52"/>
      <c r="FVF38" s="52"/>
      <c r="FVG38" s="52"/>
      <c r="FVH38" s="52"/>
      <c r="FVI38" s="52"/>
      <c r="FVJ38" s="52"/>
      <c r="FVK38" s="52"/>
      <c r="FVL38" s="52"/>
      <c r="FVM38" s="52"/>
      <c r="FVN38" s="52"/>
      <c r="FVO38" s="52"/>
      <c r="FVP38" s="52"/>
      <c r="FVQ38" s="52"/>
      <c r="FVR38" s="52"/>
      <c r="FVS38" s="52"/>
      <c r="FVT38" s="52"/>
      <c r="FVU38" s="52"/>
      <c r="FVV38" s="52"/>
      <c r="FVW38" s="52"/>
      <c r="FVX38" s="52"/>
      <c r="FVY38" s="52"/>
      <c r="FVZ38" s="52"/>
      <c r="FWA38" s="52"/>
      <c r="FWB38" s="52"/>
      <c r="FWC38" s="52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2"/>
      <c r="FXT38" s="52"/>
      <c r="FXU38" s="52"/>
      <c r="FXV38" s="52"/>
      <c r="FXW38" s="52"/>
      <c r="FXX38" s="52"/>
      <c r="FXY38" s="52"/>
      <c r="FXZ38" s="52"/>
      <c r="FYA38" s="52"/>
      <c r="FYB38" s="52"/>
      <c r="FYC38" s="52"/>
      <c r="FYD38" s="52"/>
      <c r="FYE38" s="52"/>
      <c r="FYF38" s="52"/>
      <c r="FYG38" s="52"/>
      <c r="FYH38" s="52"/>
      <c r="FYI38" s="52"/>
      <c r="FYJ38" s="52"/>
      <c r="FYK38" s="52"/>
      <c r="FYL38" s="52"/>
      <c r="FYM38" s="52"/>
      <c r="FYN38" s="52"/>
      <c r="FYO38" s="52"/>
      <c r="FYP38" s="52"/>
      <c r="FYQ38" s="52"/>
      <c r="FYR38" s="52"/>
      <c r="FYS38" s="52"/>
      <c r="FYT38" s="52"/>
      <c r="FYU38" s="52"/>
      <c r="FYV38" s="52"/>
      <c r="FYW38" s="52"/>
      <c r="FYX38" s="52"/>
      <c r="FYY38" s="52"/>
      <c r="FYZ38" s="52"/>
      <c r="FZA38" s="52"/>
      <c r="FZB38" s="52"/>
      <c r="FZC38" s="52"/>
      <c r="FZD38" s="52"/>
      <c r="FZE38" s="52"/>
      <c r="FZF38" s="52"/>
      <c r="FZG38" s="52"/>
      <c r="FZH38" s="52"/>
      <c r="FZI38" s="52"/>
      <c r="FZJ38" s="52"/>
      <c r="FZK38" s="52"/>
      <c r="FZL38" s="52"/>
      <c r="FZM38" s="52"/>
      <c r="FZN38" s="52"/>
      <c r="FZO38" s="52"/>
      <c r="FZP38" s="52"/>
      <c r="FZQ38" s="52"/>
      <c r="FZR38" s="52"/>
      <c r="FZS38" s="52"/>
      <c r="FZT38" s="52"/>
      <c r="FZU38" s="52"/>
      <c r="FZV38" s="52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2"/>
      <c r="GBM38" s="52"/>
      <c r="GBN38" s="52"/>
      <c r="GBO38" s="52"/>
      <c r="GBP38" s="52"/>
      <c r="GBQ38" s="52"/>
      <c r="GBR38" s="52"/>
      <c r="GBS38" s="52"/>
      <c r="GBT38" s="52"/>
      <c r="GBU38" s="52"/>
      <c r="GBV38" s="52"/>
      <c r="GBW38" s="52"/>
      <c r="GBX38" s="52"/>
      <c r="GBY38" s="52"/>
      <c r="GBZ38" s="52"/>
      <c r="GCA38" s="52"/>
      <c r="GCB38" s="52"/>
      <c r="GCC38" s="52"/>
      <c r="GCD38" s="52"/>
      <c r="GCE38" s="52"/>
      <c r="GCF38" s="52"/>
      <c r="GCG38" s="52"/>
      <c r="GCH38" s="52"/>
      <c r="GCI38" s="52"/>
      <c r="GCJ38" s="52"/>
      <c r="GCK38" s="52"/>
      <c r="GCL38" s="52"/>
      <c r="GCM38" s="52"/>
      <c r="GCN38" s="52"/>
      <c r="GCO38" s="52"/>
      <c r="GCP38" s="52"/>
      <c r="GCQ38" s="52"/>
      <c r="GCR38" s="52"/>
      <c r="GCS38" s="52"/>
      <c r="GCT38" s="52"/>
      <c r="GCU38" s="52"/>
      <c r="GCV38" s="52"/>
      <c r="GCW38" s="52"/>
      <c r="GCX38" s="52"/>
      <c r="GCY38" s="52"/>
      <c r="GCZ38" s="52"/>
      <c r="GDA38" s="52"/>
      <c r="GDB38" s="52"/>
      <c r="GDC38" s="52"/>
      <c r="GDD38" s="52"/>
      <c r="GDE38" s="52"/>
      <c r="GDF38" s="52"/>
      <c r="GDG38" s="52"/>
      <c r="GDH38" s="52"/>
      <c r="GDI38" s="52"/>
      <c r="GDJ38" s="52"/>
      <c r="GDK38" s="52"/>
      <c r="GDL38" s="52"/>
      <c r="GDM38" s="52"/>
      <c r="GDN38" s="52"/>
      <c r="GDO38" s="52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2"/>
      <c r="GFF38" s="52"/>
      <c r="GFG38" s="52"/>
      <c r="GFH38" s="52"/>
      <c r="GFI38" s="52"/>
      <c r="GFJ38" s="52"/>
      <c r="GFK38" s="52"/>
      <c r="GFL38" s="52"/>
      <c r="GFM38" s="52"/>
      <c r="GFN38" s="52"/>
      <c r="GFO38" s="52"/>
      <c r="GFP38" s="52"/>
      <c r="GFQ38" s="52"/>
      <c r="GFR38" s="52"/>
      <c r="GFS38" s="52"/>
      <c r="GFT38" s="52"/>
      <c r="GFU38" s="52"/>
      <c r="GFV38" s="52"/>
      <c r="GFW38" s="52"/>
      <c r="GFX38" s="52"/>
      <c r="GFY38" s="52"/>
      <c r="GFZ38" s="52"/>
      <c r="GGA38" s="52"/>
      <c r="GGB38" s="52"/>
      <c r="GGC38" s="52"/>
      <c r="GGD38" s="52"/>
      <c r="GGE38" s="52"/>
      <c r="GGF38" s="52"/>
      <c r="GGG38" s="52"/>
      <c r="GGH38" s="52"/>
      <c r="GGI38" s="52"/>
      <c r="GGJ38" s="52"/>
      <c r="GGK38" s="52"/>
      <c r="GGL38" s="52"/>
      <c r="GGM38" s="52"/>
      <c r="GGN38" s="52"/>
      <c r="GGO38" s="52"/>
      <c r="GGP38" s="52"/>
      <c r="GGQ38" s="52"/>
      <c r="GGR38" s="52"/>
      <c r="GGS38" s="52"/>
      <c r="GGT38" s="52"/>
      <c r="GGU38" s="52"/>
      <c r="GGV38" s="52"/>
      <c r="GGW38" s="52"/>
      <c r="GGX38" s="52"/>
      <c r="GGY38" s="52"/>
      <c r="GGZ38" s="52"/>
      <c r="GHA38" s="52"/>
      <c r="GHB38" s="52"/>
      <c r="GHC38" s="52"/>
      <c r="GHD38" s="52"/>
      <c r="GHE38" s="52"/>
      <c r="GHF38" s="52"/>
      <c r="GHG38" s="52"/>
      <c r="GHH38" s="52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2"/>
      <c r="GIY38" s="52"/>
      <c r="GIZ38" s="52"/>
      <c r="GJA38" s="52"/>
      <c r="GJB38" s="52"/>
      <c r="GJC38" s="52"/>
      <c r="GJD38" s="52"/>
      <c r="GJE38" s="52"/>
      <c r="GJF38" s="52"/>
      <c r="GJG38" s="52"/>
      <c r="GJH38" s="52"/>
      <c r="GJI38" s="52"/>
      <c r="GJJ38" s="52"/>
      <c r="GJK38" s="52"/>
      <c r="GJL38" s="52"/>
      <c r="GJM38" s="52"/>
      <c r="GJN38" s="52"/>
      <c r="GJO38" s="52"/>
      <c r="GJP38" s="52"/>
      <c r="GJQ38" s="52"/>
      <c r="GJR38" s="52"/>
      <c r="GJS38" s="52"/>
      <c r="GJT38" s="52"/>
      <c r="GJU38" s="52"/>
      <c r="GJV38" s="52"/>
      <c r="GJW38" s="52"/>
      <c r="GJX38" s="52"/>
      <c r="GJY38" s="52"/>
      <c r="GJZ38" s="52"/>
      <c r="GKA38" s="52"/>
      <c r="GKB38" s="52"/>
      <c r="GKC38" s="52"/>
      <c r="GKD38" s="52"/>
      <c r="GKE38" s="52"/>
      <c r="GKF38" s="52"/>
      <c r="GKG38" s="52"/>
      <c r="GKH38" s="52"/>
      <c r="GKI38" s="52"/>
      <c r="GKJ38" s="52"/>
      <c r="GKK38" s="52"/>
      <c r="GKL38" s="52"/>
      <c r="GKM38" s="52"/>
      <c r="GKN38" s="52"/>
      <c r="GKO38" s="52"/>
      <c r="GKP38" s="52"/>
      <c r="GKQ38" s="52"/>
      <c r="GKR38" s="52"/>
      <c r="GKS38" s="52"/>
      <c r="GKT38" s="52"/>
      <c r="GKU38" s="52"/>
      <c r="GKV38" s="52"/>
      <c r="GKW38" s="52"/>
      <c r="GKX38" s="52"/>
      <c r="GKY38" s="52"/>
      <c r="GKZ38" s="52"/>
      <c r="GLA38" s="52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2"/>
      <c r="GMR38" s="52"/>
      <c r="GMS38" s="52"/>
      <c r="GMT38" s="52"/>
      <c r="GMU38" s="52"/>
      <c r="GMV38" s="52"/>
      <c r="GMW38" s="52"/>
      <c r="GMX38" s="52"/>
      <c r="GMY38" s="52"/>
      <c r="GMZ38" s="52"/>
      <c r="GNA38" s="52"/>
      <c r="GNB38" s="52"/>
      <c r="GNC38" s="52"/>
      <c r="GND38" s="52"/>
      <c r="GNE38" s="52"/>
      <c r="GNF38" s="52"/>
      <c r="GNG38" s="52"/>
      <c r="GNH38" s="52"/>
      <c r="GNI38" s="52"/>
      <c r="GNJ38" s="52"/>
      <c r="GNK38" s="52"/>
      <c r="GNL38" s="52"/>
      <c r="GNM38" s="52"/>
      <c r="GNN38" s="52"/>
      <c r="GNO38" s="52"/>
      <c r="GNP38" s="52"/>
      <c r="GNQ38" s="52"/>
      <c r="GNR38" s="52"/>
      <c r="GNS38" s="52"/>
      <c r="GNT38" s="52"/>
      <c r="GNU38" s="52"/>
      <c r="GNV38" s="52"/>
      <c r="GNW38" s="52"/>
      <c r="GNX38" s="52"/>
      <c r="GNY38" s="52"/>
      <c r="GNZ38" s="52"/>
      <c r="GOA38" s="52"/>
      <c r="GOB38" s="52"/>
      <c r="GOC38" s="52"/>
      <c r="GOD38" s="52"/>
      <c r="GOE38" s="52"/>
      <c r="GOF38" s="52"/>
      <c r="GOG38" s="52"/>
      <c r="GOH38" s="52"/>
      <c r="GOI38" s="52"/>
      <c r="GOJ38" s="52"/>
      <c r="GOK38" s="52"/>
      <c r="GOL38" s="52"/>
      <c r="GOM38" s="52"/>
      <c r="GON38" s="52"/>
      <c r="GOO38" s="52"/>
      <c r="GOP38" s="52"/>
      <c r="GOQ38" s="52"/>
      <c r="GOR38" s="52"/>
      <c r="GOS38" s="52"/>
      <c r="GOT38" s="52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2"/>
      <c r="GQK38" s="52"/>
      <c r="GQL38" s="52"/>
      <c r="GQM38" s="52"/>
      <c r="GQN38" s="52"/>
      <c r="GQO38" s="52"/>
      <c r="GQP38" s="52"/>
      <c r="GQQ38" s="52"/>
      <c r="GQR38" s="52"/>
      <c r="GQS38" s="52"/>
      <c r="GQT38" s="52"/>
      <c r="GQU38" s="52"/>
      <c r="GQV38" s="52"/>
      <c r="GQW38" s="52"/>
      <c r="GQX38" s="52"/>
      <c r="GQY38" s="52"/>
      <c r="GQZ38" s="52"/>
      <c r="GRA38" s="52"/>
      <c r="GRB38" s="52"/>
      <c r="GRC38" s="52"/>
      <c r="GRD38" s="52"/>
      <c r="GRE38" s="52"/>
      <c r="GRF38" s="52"/>
      <c r="GRG38" s="52"/>
      <c r="GRH38" s="52"/>
      <c r="GRI38" s="52"/>
      <c r="GRJ38" s="52"/>
      <c r="GRK38" s="52"/>
      <c r="GRL38" s="52"/>
      <c r="GRM38" s="52"/>
      <c r="GRN38" s="52"/>
      <c r="GRO38" s="52"/>
      <c r="GRP38" s="52"/>
      <c r="GRQ38" s="52"/>
      <c r="GRR38" s="52"/>
      <c r="GRS38" s="52"/>
      <c r="GRT38" s="52"/>
      <c r="GRU38" s="52"/>
      <c r="GRV38" s="52"/>
      <c r="GRW38" s="52"/>
      <c r="GRX38" s="52"/>
      <c r="GRY38" s="52"/>
      <c r="GRZ38" s="52"/>
      <c r="GSA38" s="52"/>
      <c r="GSB38" s="52"/>
      <c r="GSC38" s="52"/>
      <c r="GSD38" s="52"/>
      <c r="GSE38" s="52"/>
      <c r="GSF38" s="52"/>
      <c r="GSG38" s="52"/>
      <c r="GSH38" s="52"/>
      <c r="GSI38" s="52"/>
      <c r="GSJ38" s="52"/>
      <c r="GSK38" s="52"/>
      <c r="GSL38" s="52"/>
      <c r="GSM38" s="52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2"/>
      <c r="GUD38" s="52"/>
      <c r="GUE38" s="52"/>
      <c r="GUF38" s="52"/>
      <c r="GUG38" s="52"/>
      <c r="GUH38" s="52"/>
      <c r="GUI38" s="52"/>
      <c r="GUJ38" s="52"/>
      <c r="GUK38" s="52"/>
      <c r="GUL38" s="52"/>
      <c r="GUM38" s="52"/>
      <c r="GUN38" s="52"/>
      <c r="GUO38" s="52"/>
      <c r="GUP38" s="52"/>
      <c r="GUQ38" s="52"/>
      <c r="GUR38" s="52"/>
      <c r="GUS38" s="52"/>
      <c r="GUT38" s="52"/>
      <c r="GUU38" s="52"/>
      <c r="GUV38" s="52"/>
      <c r="GUW38" s="52"/>
      <c r="GUX38" s="52"/>
      <c r="GUY38" s="52"/>
      <c r="GUZ38" s="52"/>
      <c r="GVA38" s="52"/>
      <c r="GVB38" s="52"/>
      <c r="GVC38" s="52"/>
      <c r="GVD38" s="52"/>
      <c r="GVE38" s="52"/>
      <c r="GVF38" s="52"/>
      <c r="GVG38" s="52"/>
      <c r="GVH38" s="52"/>
      <c r="GVI38" s="52"/>
      <c r="GVJ38" s="52"/>
      <c r="GVK38" s="52"/>
      <c r="GVL38" s="52"/>
      <c r="GVM38" s="52"/>
      <c r="GVN38" s="52"/>
      <c r="GVO38" s="52"/>
      <c r="GVP38" s="52"/>
      <c r="GVQ38" s="52"/>
      <c r="GVR38" s="52"/>
      <c r="GVS38" s="52"/>
      <c r="GVT38" s="52"/>
      <c r="GVU38" s="52"/>
      <c r="GVV38" s="52"/>
      <c r="GVW38" s="52"/>
      <c r="GVX38" s="52"/>
      <c r="GVY38" s="52"/>
      <c r="GVZ38" s="52"/>
      <c r="GWA38" s="52"/>
      <c r="GWB38" s="52"/>
      <c r="GWC38" s="52"/>
      <c r="GWD38" s="52"/>
      <c r="GWE38" s="52"/>
      <c r="GWF38" s="52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2"/>
      <c r="GXW38" s="52"/>
      <c r="GXX38" s="52"/>
      <c r="GXY38" s="52"/>
      <c r="GXZ38" s="52"/>
      <c r="GYA38" s="52"/>
      <c r="GYB38" s="52"/>
      <c r="GYC38" s="52"/>
      <c r="GYD38" s="52"/>
      <c r="GYE38" s="52"/>
      <c r="GYF38" s="52"/>
      <c r="GYG38" s="52"/>
      <c r="GYH38" s="52"/>
      <c r="GYI38" s="52"/>
      <c r="GYJ38" s="52"/>
      <c r="GYK38" s="52"/>
      <c r="GYL38" s="52"/>
      <c r="GYM38" s="52"/>
      <c r="GYN38" s="52"/>
      <c r="GYO38" s="52"/>
      <c r="GYP38" s="52"/>
      <c r="GYQ38" s="52"/>
      <c r="GYR38" s="52"/>
      <c r="GYS38" s="52"/>
      <c r="GYT38" s="52"/>
      <c r="GYU38" s="52"/>
      <c r="GYV38" s="52"/>
      <c r="GYW38" s="52"/>
      <c r="GYX38" s="52"/>
      <c r="GYY38" s="52"/>
      <c r="GYZ38" s="52"/>
      <c r="GZA38" s="52"/>
      <c r="GZB38" s="52"/>
      <c r="GZC38" s="52"/>
      <c r="GZD38" s="52"/>
      <c r="GZE38" s="52"/>
      <c r="GZF38" s="52"/>
      <c r="GZG38" s="52"/>
      <c r="GZH38" s="52"/>
      <c r="GZI38" s="52"/>
      <c r="GZJ38" s="52"/>
      <c r="GZK38" s="52"/>
      <c r="GZL38" s="52"/>
      <c r="GZM38" s="52"/>
      <c r="GZN38" s="52"/>
      <c r="GZO38" s="52"/>
      <c r="GZP38" s="52"/>
      <c r="GZQ38" s="52"/>
      <c r="GZR38" s="52"/>
      <c r="GZS38" s="52"/>
      <c r="GZT38" s="52"/>
      <c r="GZU38" s="52"/>
      <c r="GZV38" s="52"/>
      <c r="GZW38" s="52"/>
      <c r="GZX38" s="52"/>
      <c r="GZY38" s="52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2"/>
      <c r="HBP38" s="52"/>
      <c r="HBQ38" s="52"/>
      <c r="HBR38" s="52"/>
      <c r="HBS38" s="52"/>
      <c r="HBT38" s="52"/>
      <c r="HBU38" s="52"/>
      <c r="HBV38" s="52"/>
      <c r="HBW38" s="52"/>
      <c r="HBX38" s="52"/>
      <c r="HBY38" s="52"/>
      <c r="HBZ38" s="52"/>
      <c r="HCA38" s="52"/>
      <c r="HCB38" s="52"/>
      <c r="HCC38" s="52"/>
      <c r="HCD38" s="52"/>
      <c r="HCE38" s="52"/>
      <c r="HCF38" s="52"/>
      <c r="HCG38" s="52"/>
      <c r="HCH38" s="52"/>
      <c r="HCI38" s="52"/>
      <c r="HCJ38" s="52"/>
      <c r="HCK38" s="52"/>
      <c r="HCL38" s="52"/>
      <c r="HCM38" s="52"/>
      <c r="HCN38" s="52"/>
      <c r="HCO38" s="52"/>
      <c r="HCP38" s="52"/>
      <c r="HCQ38" s="52"/>
      <c r="HCR38" s="52"/>
      <c r="HCS38" s="52"/>
      <c r="HCT38" s="52"/>
      <c r="HCU38" s="52"/>
      <c r="HCV38" s="52"/>
      <c r="HCW38" s="52"/>
      <c r="HCX38" s="52"/>
      <c r="HCY38" s="52"/>
      <c r="HCZ38" s="52"/>
      <c r="HDA38" s="52"/>
      <c r="HDB38" s="52"/>
      <c r="HDC38" s="52"/>
      <c r="HDD38" s="52"/>
      <c r="HDE38" s="52"/>
      <c r="HDF38" s="52"/>
      <c r="HDG38" s="52"/>
      <c r="HDH38" s="52"/>
      <c r="HDI38" s="52"/>
      <c r="HDJ38" s="52"/>
      <c r="HDK38" s="52"/>
      <c r="HDL38" s="52"/>
      <c r="HDM38" s="52"/>
      <c r="HDN38" s="52"/>
      <c r="HDO38" s="52"/>
      <c r="HDP38" s="52"/>
      <c r="HDQ38" s="52"/>
      <c r="HDR38" s="52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2"/>
      <c r="HFI38" s="52"/>
      <c r="HFJ38" s="52"/>
      <c r="HFK38" s="52"/>
      <c r="HFL38" s="52"/>
      <c r="HFM38" s="52"/>
      <c r="HFN38" s="52"/>
      <c r="HFO38" s="52"/>
      <c r="HFP38" s="52"/>
      <c r="HFQ38" s="52"/>
      <c r="HFR38" s="52"/>
      <c r="HFS38" s="52"/>
      <c r="HFT38" s="52"/>
      <c r="HFU38" s="52"/>
      <c r="HFV38" s="52"/>
      <c r="HFW38" s="52"/>
      <c r="HFX38" s="52"/>
      <c r="HFY38" s="52"/>
      <c r="HFZ38" s="52"/>
      <c r="HGA38" s="52"/>
      <c r="HGB38" s="52"/>
      <c r="HGC38" s="52"/>
      <c r="HGD38" s="52"/>
      <c r="HGE38" s="52"/>
      <c r="HGF38" s="52"/>
      <c r="HGG38" s="52"/>
      <c r="HGH38" s="52"/>
      <c r="HGI38" s="52"/>
      <c r="HGJ38" s="52"/>
      <c r="HGK38" s="52"/>
      <c r="HGL38" s="52"/>
      <c r="HGM38" s="52"/>
      <c r="HGN38" s="52"/>
      <c r="HGO38" s="52"/>
      <c r="HGP38" s="52"/>
      <c r="HGQ38" s="52"/>
      <c r="HGR38" s="52"/>
      <c r="HGS38" s="52"/>
      <c r="HGT38" s="52"/>
      <c r="HGU38" s="52"/>
      <c r="HGV38" s="52"/>
      <c r="HGW38" s="52"/>
      <c r="HGX38" s="52"/>
      <c r="HGY38" s="52"/>
      <c r="HGZ38" s="52"/>
      <c r="HHA38" s="52"/>
      <c r="HHB38" s="52"/>
      <c r="HHC38" s="52"/>
      <c r="HHD38" s="52"/>
      <c r="HHE38" s="52"/>
      <c r="HHF38" s="52"/>
      <c r="HHG38" s="52"/>
      <c r="HHH38" s="52"/>
      <c r="HHI38" s="52"/>
      <c r="HHJ38" s="52"/>
      <c r="HHK38" s="52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2"/>
      <c r="HJB38" s="52"/>
      <c r="HJC38" s="52"/>
      <c r="HJD38" s="52"/>
      <c r="HJE38" s="52"/>
      <c r="HJF38" s="52"/>
      <c r="HJG38" s="52"/>
      <c r="HJH38" s="52"/>
      <c r="HJI38" s="52"/>
      <c r="HJJ38" s="52"/>
      <c r="HJK38" s="52"/>
      <c r="HJL38" s="52"/>
      <c r="HJM38" s="52"/>
      <c r="HJN38" s="52"/>
      <c r="HJO38" s="52"/>
      <c r="HJP38" s="52"/>
      <c r="HJQ38" s="52"/>
      <c r="HJR38" s="52"/>
      <c r="HJS38" s="52"/>
      <c r="HJT38" s="52"/>
      <c r="HJU38" s="52"/>
      <c r="HJV38" s="52"/>
      <c r="HJW38" s="52"/>
      <c r="HJX38" s="52"/>
      <c r="HJY38" s="52"/>
      <c r="HJZ38" s="52"/>
      <c r="HKA38" s="52"/>
      <c r="HKB38" s="52"/>
      <c r="HKC38" s="52"/>
      <c r="HKD38" s="52"/>
      <c r="HKE38" s="52"/>
      <c r="HKF38" s="52"/>
      <c r="HKG38" s="52"/>
      <c r="HKH38" s="52"/>
      <c r="HKI38" s="52"/>
      <c r="HKJ38" s="52"/>
      <c r="HKK38" s="52"/>
      <c r="HKL38" s="52"/>
      <c r="HKM38" s="52"/>
      <c r="HKN38" s="52"/>
      <c r="HKO38" s="52"/>
      <c r="HKP38" s="52"/>
      <c r="HKQ38" s="52"/>
      <c r="HKR38" s="52"/>
      <c r="HKS38" s="52"/>
      <c r="HKT38" s="52"/>
      <c r="HKU38" s="52"/>
      <c r="HKV38" s="52"/>
      <c r="HKW38" s="52"/>
      <c r="HKX38" s="52"/>
      <c r="HKY38" s="52"/>
      <c r="HKZ38" s="52"/>
      <c r="HLA38" s="52"/>
      <c r="HLB38" s="52"/>
      <c r="HLC38" s="52"/>
      <c r="HLD38" s="52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2"/>
      <c r="HMU38" s="52"/>
      <c r="HMV38" s="52"/>
      <c r="HMW38" s="52"/>
      <c r="HMX38" s="52"/>
      <c r="HMY38" s="52"/>
      <c r="HMZ38" s="52"/>
      <c r="HNA38" s="52"/>
      <c r="HNB38" s="52"/>
      <c r="HNC38" s="52"/>
      <c r="HND38" s="52"/>
      <c r="HNE38" s="52"/>
      <c r="HNF38" s="52"/>
      <c r="HNG38" s="52"/>
      <c r="HNH38" s="52"/>
      <c r="HNI38" s="52"/>
      <c r="HNJ38" s="52"/>
      <c r="HNK38" s="52"/>
      <c r="HNL38" s="52"/>
      <c r="HNM38" s="52"/>
      <c r="HNN38" s="52"/>
      <c r="HNO38" s="52"/>
      <c r="HNP38" s="52"/>
      <c r="HNQ38" s="52"/>
      <c r="HNR38" s="52"/>
      <c r="HNS38" s="52"/>
      <c r="HNT38" s="52"/>
      <c r="HNU38" s="52"/>
      <c r="HNV38" s="52"/>
      <c r="HNW38" s="52"/>
      <c r="HNX38" s="52"/>
      <c r="HNY38" s="52"/>
      <c r="HNZ38" s="52"/>
      <c r="HOA38" s="52"/>
      <c r="HOB38" s="52"/>
      <c r="HOC38" s="52"/>
      <c r="HOD38" s="52"/>
      <c r="HOE38" s="52"/>
      <c r="HOF38" s="52"/>
      <c r="HOG38" s="52"/>
      <c r="HOH38" s="52"/>
      <c r="HOI38" s="52"/>
      <c r="HOJ38" s="52"/>
      <c r="HOK38" s="52"/>
      <c r="HOL38" s="52"/>
      <c r="HOM38" s="52"/>
      <c r="HON38" s="52"/>
      <c r="HOO38" s="52"/>
      <c r="HOP38" s="52"/>
      <c r="HOQ38" s="52"/>
      <c r="HOR38" s="52"/>
      <c r="HOS38" s="52"/>
      <c r="HOT38" s="52"/>
      <c r="HOU38" s="52"/>
      <c r="HOV38" s="52"/>
      <c r="HOW38" s="52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2"/>
      <c r="HQN38" s="52"/>
      <c r="HQO38" s="52"/>
      <c r="HQP38" s="52"/>
      <c r="HQQ38" s="52"/>
      <c r="HQR38" s="52"/>
      <c r="HQS38" s="52"/>
      <c r="HQT38" s="52"/>
      <c r="HQU38" s="52"/>
      <c r="HQV38" s="52"/>
      <c r="HQW38" s="52"/>
      <c r="HQX38" s="52"/>
      <c r="HQY38" s="52"/>
      <c r="HQZ38" s="52"/>
      <c r="HRA38" s="52"/>
      <c r="HRB38" s="52"/>
      <c r="HRC38" s="52"/>
      <c r="HRD38" s="52"/>
      <c r="HRE38" s="52"/>
      <c r="HRF38" s="52"/>
      <c r="HRG38" s="52"/>
      <c r="HRH38" s="52"/>
      <c r="HRI38" s="52"/>
      <c r="HRJ38" s="52"/>
      <c r="HRK38" s="52"/>
      <c r="HRL38" s="52"/>
      <c r="HRM38" s="52"/>
      <c r="HRN38" s="52"/>
      <c r="HRO38" s="52"/>
      <c r="HRP38" s="52"/>
      <c r="HRQ38" s="52"/>
      <c r="HRR38" s="52"/>
      <c r="HRS38" s="52"/>
      <c r="HRT38" s="52"/>
      <c r="HRU38" s="52"/>
      <c r="HRV38" s="52"/>
      <c r="HRW38" s="52"/>
      <c r="HRX38" s="52"/>
      <c r="HRY38" s="52"/>
      <c r="HRZ38" s="52"/>
      <c r="HSA38" s="52"/>
      <c r="HSB38" s="52"/>
      <c r="HSC38" s="52"/>
      <c r="HSD38" s="52"/>
      <c r="HSE38" s="52"/>
      <c r="HSF38" s="52"/>
      <c r="HSG38" s="52"/>
      <c r="HSH38" s="52"/>
      <c r="HSI38" s="52"/>
      <c r="HSJ38" s="52"/>
      <c r="HSK38" s="52"/>
      <c r="HSL38" s="52"/>
      <c r="HSM38" s="52"/>
      <c r="HSN38" s="52"/>
      <c r="HSO38" s="52"/>
      <c r="HSP38" s="52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2"/>
      <c r="HUG38" s="52"/>
      <c r="HUH38" s="52"/>
      <c r="HUI38" s="52"/>
      <c r="HUJ38" s="52"/>
      <c r="HUK38" s="52"/>
      <c r="HUL38" s="52"/>
      <c r="HUM38" s="52"/>
      <c r="HUN38" s="52"/>
      <c r="HUO38" s="52"/>
      <c r="HUP38" s="52"/>
      <c r="HUQ38" s="52"/>
      <c r="HUR38" s="52"/>
      <c r="HUS38" s="52"/>
      <c r="HUT38" s="52"/>
      <c r="HUU38" s="52"/>
      <c r="HUV38" s="52"/>
      <c r="HUW38" s="52"/>
      <c r="HUX38" s="52"/>
      <c r="HUY38" s="52"/>
      <c r="HUZ38" s="52"/>
      <c r="HVA38" s="52"/>
      <c r="HVB38" s="52"/>
      <c r="HVC38" s="52"/>
      <c r="HVD38" s="52"/>
      <c r="HVE38" s="52"/>
      <c r="HVF38" s="52"/>
      <c r="HVG38" s="52"/>
      <c r="HVH38" s="52"/>
      <c r="HVI38" s="52"/>
      <c r="HVJ38" s="52"/>
      <c r="HVK38" s="52"/>
      <c r="HVL38" s="52"/>
      <c r="HVM38" s="52"/>
      <c r="HVN38" s="52"/>
      <c r="HVO38" s="52"/>
      <c r="HVP38" s="52"/>
      <c r="HVQ38" s="52"/>
      <c r="HVR38" s="52"/>
      <c r="HVS38" s="52"/>
      <c r="HVT38" s="52"/>
      <c r="HVU38" s="52"/>
      <c r="HVV38" s="52"/>
      <c r="HVW38" s="52"/>
      <c r="HVX38" s="52"/>
      <c r="HVY38" s="52"/>
      <c r="HVZ38" s="52"/>
      <c r="HWA38" s="52"/>
      <c r="HWB38" s="52"/>
      <c r="HWC38" s="52"/>
      <c r="HWD38" s="52"/>
      <c r="HWE38" s="52"/>
      <c r="HWF38" s="52"/>
      <c r="HWG38" s="52"/>
      <c r="HWH38" s="52"/>
      <c r="HWI38" s="52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2"/>
      <c r="HXZ38" s="52"/>
      <c r="HYA38" s="52"/>
      <c r="HYB38" s="52"/>
      <c r="HYC38" s="52"/>
      <c r="HYD38" s="52"/>
      <c r="HYE38" s="52"/>
      <c r="HYF38" s="52"/>
      <c r="HYG38" s="52"/>
      <c r="HYH38" s="52"/>
      <c r="HYI38" s="52"/>
      <c r="HYJ38" s="52"/>
      <c r="HYK38" s="52"/>
      <c r="HYL38" s="52"/>
      <c r="HYM38" s="52"/>
      <c r="HYN38" s="52"/>
      <c r="HYO38" s="52"/>
      <c r="HYP38" s="52"/>
      <c r="HYQ38" s="52"/>
      <c r="HYR38" s="52"/>
      <c r="HYS38" s="52"/>
      <c r="HYT38" s="52"/>
      <c r="HYU38" s="52"/>
      <c r="HYV38" s="52"/>
      <c r="HYW38" s="52"/>
      <c r="HYX38" s="52"/>
      <c r="HYY38" s="52"/>
      <c r="HYZ38" s="52"/>
      <c r="HZA38" s="52"/>
      <c r="HZB38" s="52"/>
      <c r="HZC38" s="52"/>
      <c r="HZD38" s="52"/>
      <c r="HZE38" s="52"/>
      <c r="HZF38" s="52"/>
      <c r="HZG38" s="52"/>
      <c r="HZH38" s="52"/>
      <c r="HZI38" s="52"/>
      <c r="HZJ38" s="52"/>
      <c r="HZK38" s="52"/>
      <c r="HZL38" s="52"/>
      <c r="HZM38" s="52"/>
      <c r="HZN38" s="52"/>
      <c r="HZO38" s="52"/>
      <c r="HZP38" s="52"/>
      <c r="HZQ38" s="52"/>
      <c r="HZR38" s="52"/>
      <c r="HZS38" s="52"/>
      <c r="HZT38" s="52"/>
      <c r="HZU38" s="52"/>
      <c r="HZV38" s="52"/>
      <c r="HZW38" s="52"/>
      <c r="HZX38" s="52"/>
      <c r="HZY38" s="52"/>
      <c r="HZZ38" s="52"/>
      <c r="IAA38" s="52"/>
      <c r="IAB38" s="52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2"/>
      <c r="IBS38" s="52"/>
      <c r="IBT38" s="52"/>
      <c r="IBU38" s="52"/>
      <c r="IBV38" s="52"/>
      <c r="IBW38" s="52"/>
      <c r="IBX38" s="52"/>
      <c r="IBY38" s="52"/>
      <c r="IBZ38" s="52"/>
      <c r="ICA38" s="52"/>
      <c r="ICB38" s="52"/>
      <c r="ICC38" s="52"/>
      <c r="ICD38" s="52"/>
      <c r="ICE38" s="52"/>
      <c r="ICF38" s="52"/>
      <c r="ICG38" s="52"/>
      <c r="ICH38" s="52"/>
      <c r="ICI38" s="52"/>
      <c r="ICJ38" s="52"/>
      <c r="ICK38" s="52"/>
      <c r="ICL38" s="52"/>
      <c r="ICM38" s="52"/>
      <c r="ICN38" s="52"/>
      <c r="ICO38" s="52"/>
      <c r="ICP38" s="52"/>
      <c r="ICQ38" s="52"/>
      <c r="ICR38" s="52"/>
      <c r="ICS38" s="52"/>
      <c r="ICT38" s="52"/>
      <c r="ICU38" s="52"/>
      <c r="ICV38" s="52"/>
      <c r="ICW38" s="52"/>
      <c r="ICX38" s="52"/>
      <c r="ICY38" s="52"/>
      <c r="ICZ38" s="52"/>
      <c r="IDA38" s="52"/>
      <c r="IDB38" s="52"/>
      <c r="IDC38" s="52"/>
      <c r="IDD38" s="52"/>
      <c r="IDE38" s="52"/>
      <c r="IDF38" s="52"/>
      <c r="IDG38" s="52"/>
      <c r="IDH38" s="52"/>
      <c r="IDI38" s="52"/>
      <c r="IDJ38" s="52"/>
      <c r="IDK38" s="52"/>
      <c r="IDL38" s="52"/>
      <c r="IDM38" s="52"/>
      <c r="IDN38" s="52"/>
      <c r="IDO38" s="52"/>
      <c r="IDP38" s="52"/>
      <c r="IDQ38" s="52"/>
      <c r="IDR38" s="52"/>
      <c r="IDS38" s="52"/>
      <c r="IDT38" s="52"/>
      <c r="IDU38" s="52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2"/>
      <c r="IFL38" s="52"/>
      <c r="IFM38" s="52"/>
      <c r="IFN38" s="52"/>
      <c r="IFO38" s="52"/>
      <c r="IFP38" s="52"/>
      <c r="IFQ38" s="52"/>
      <c r="IFR38" s="52"/>
      <c r="IFS38" s="52"/>
      <c r="IFT38" s="52"/>
      <c r="IFU38" s="52"/>
      <c r="IFV38" s="52"/>
      <c r="IFW38" s="52"/>
      <c r="IFX38" s="52"/>
      <c r="IFY38" s="52"/>
      <c r="IFZ38" s="52"/>
      <c r="IGA38" s="52"/>
      <c r="IGB38" s="52"/>
      <c r="IGC38" s="52"/>
      <c r="IGD38" s="52"/>
      <c r="IGE38" s="52"/>
      <c r="IGF38" s="52"/>
      <c r="IGG38" s="52"/>
      <c r="IGH38" s="52"/>
      <c r="IGI38" s="52"/>
      <c r="IGJ38" s="52"/>
      <c r="IGK38" s="52"/>
      <c r="IGL38" s="52"/>
      <c r="IGM38" s="52"/>
      <c r="IGN38" s="52"/>
      <c r="IGO38" s="52"/>
      <c r="IGP38" s="52"/>
      <c r="IGQ38" s="52"/>
      <c r="IGR38" s="52"/>
      <c r="IGS38" s="52"/>
      <c r="IGT38" s="52"/>
      <c r="IGU38" s="52"/>
      <c r="IGV38" s="52"/>
      <c r="IGW38" s="52"/>
      <c r="IGX38" s="52"/>
      <c r="IGY38" s="52"/>
      <c r="IGZ38" s="52"/>
      <c r="IHA38" s="52"/>
      <c r="IHB38" s="52"/>
      <c r="IHC38" s="52"/>
      <c r="IHD38" s="52"/>
      <c r="IHE38" s="52"/>
      <c r="IHF38" s="52"/>
      <c r="IHG38" s="52"/>
      <c r="IHH38" s="52"/>
      <c r="IHI38" s="52"/>
      <c r="IHJ38" s="52"/>
      <c r="IHK38" s="52"/>
      <c r="IHL38" s="52"/>
      <c r="IHM38" s="52"/>
      <c r="IHN38" s="52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2"/>
      <c r="IJE38" s="52"/>
      <c r="IJF38" s="52"/>
      <c r="IJG38" s="52"/>
      <c r="IJH38" s="52"/>
      <c r="IJI38" s="52"/>
      <c r="IJJ38" s="52"/>
      <c r="IJK38" s="52"/>
      <c r="IJL38" s="52"/>
      <c r="IJM38" s="52"/>
      <c r="IJN38" s="52"/>
      <c r="IJO38" s="52"/>
      <c r="IJP38" s="52"/>
      <c r="IJQ38" s="52"/>
      <c r="IJR38" s="52"/>
      <c r="IJS38" s="52"/>
      <c r="IJT38" s="52"/>
      <c r="IJU38" s="52"/>
      <c r="IJV38" s="52"/>
      <c r="IJW38" s="52"/>
      <c r="IJX38" s="52"/>
      <c r="IJY38" s="52"/>
      <c r="IJZ38" s="52"/>
      <c r="IKA38" s="52"/>
      <c r="IKB38" s="52"/>
      <c r="IKC38" s="52"/>
      <c r="IKD38" s="52"/>
      <c r="IKE38" s="52"/>
      <c r="IKF38" s="52"/>
      <c r="IKG38" s="52"/>
      <c r="IKH38" s="52"/>
      <c r="IKI38" s="52"/>
      <c r="IKJ38" s="52"/>
      <c r="IKK38" s="52"/>
      <c r="IKL38" s="52"/>
      <c r="IKM38" s="52"/>
      <c r="IKN38" s="52"/>
      <c r="IKO38" s="52"/>
      <c r="IKP38" s="52"/>
      <c r="IKQ38" s="52"/>
      <c r="IKR38" s="52"/>
      <c r="IKS38" s="52"/>
      <c r="IKT38" s="52"/>
      <c r="IKU38" s="52"/>
      <c r="IKV38" s="52"/>
      <c r="IKW38" s="52"/>
      <c r="IKX38" s="52"/>
      <c r="IKY38" s="52"/>
      <c r="IKZ38" s="52"/>
      <c r="ILA38" s="52"/>
      <c r="ILB38" s="52"/>
      <c r="ILC38" s="52"/>
      <c r="ILD38" s="52"/>
      <c r="ILE38" s="52"/>
      <c r="ILF38" s="52"/>
      <c r="ILG38" s="52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2"/>
      <c r="IMX38" s="52"/>
      <c r="IMY38" s="52"/>
      <c r="IMZ38" s="52"/>
      <c r="INA38" s="52"/>
      <c r="INB38" s="52"/>
      <c r="INC38" s="52"/>
      <c r="IND38" s="52"/>
      <c r="INE38" s="52"/>
      <c r="INF38" s="52"/>
      <c r="ING38" s="52"/>
      <c r="INH38" s="52"/>
      <c r="INI38" s="52"/>
      <c r="INJ38" s="52"/>
      <c r="INK38" s="52"/>
      <c r="INL38" s="52"/>
      <c r="INM38" s="52"/>
      <c r="INN38" s="52"/>
      <c r="INO38" s="52"/>
      <c r="INP38" s="52"/>
      <c r="INQ38" s="52"/>
      <c r="INR38" s="52"/>
      <c r="INS38" s="52"/>
      <c r="INT38" s="52"/>
      <c r="INU38" s="52"/>
      <c r="INV38" s="52"/>
      <c r="INW38" s="52"/>
      <c r="INX38" s="52"/>
      <c r="INY38" s="52"/>
      <c r="INZ38" s="52"/>
      <c r="IOA38" s="52"/>
      <c r="IOB38" s="52"/>
      <c r="IOC38" s="52"/>
      <c r="IOD38" s="52"/>
      <c r="IOE38" s="52"/>
      <c r="IOF38" s="52"/>
      <c r="IOG38" s="52"/>
      <c r="IOH38" s="52"/>
      <c r="IOI38" s="52"/>
      <c r="IOJ38" s="52"/>
      <c r="IOK38" s="52"/>
      <c r="IOL38" s="52"/>
      <c r="IOM38" s="52"/>
      <c r="ION38" s="52"/>
      <c r="IOO38" s="52"/>
      <c r="IOP38" s="52"/>
      <c r="IOQ38" s="52"/>
      <c r="IOR38" s="52"/>
      <c r="IOS38" s="52"/>
      <c r="IOT38" s="52"/>
      <c r="IOU38" s="52"/>
      <c r="IOV38" s="52"/>
      <c r="IOW38" s="52"/>
      <c r="IOX38" s="52"/>
      <c r="IOY38" s="52"/>
      <c r="IOZ38" s="52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2"/>
      <c r="IQQ38" s="52"/>
      <c r="IQR38" s="52"/>
      <c r="IQS38" s="52"/>
      <c r="IQT38" s="52"/>
      <c r="IQU38" s="52"/>
      <c r="IQV38" s="52"/>
      <c r="IQW38" s="52"/>
      <c r="IQX38" s="52"/>
      <c r="IQY38" s="52"/>
      <c r="IQZ38" s="52"/>
      <c r="IRA38" s="52"/>
      <c r="IRB38" s="52"/>
      <c r="IRC38" s="52"/>
      <c r="IRD38" s="52"/>
      <c r="IRE38" s="52"/>
      <c r="IRF38" s="52"/>
      <c r="IRG38" s="52"/>
      <c r="IRH38" s="52"/>
      <c r="IRI38" s="52"/>
      <c r="IRJ38" s="52"/>
      <c r="IRK38" s="52"/>
      <c r="IRL38" s="52"/>
      <c r="IRM38" s="52"/>
      <c r="IRN38" s="52"/>
      <c r="IRO38" s="52"/>
      <c r="IRP38" s="52"/>
      <c r="IRQ38" s="52"/>
      <c r="IRR38" s="52"/>
      <c r="IRS38" s="52"/>
      <c r="IRT38" s="52"/>
      <c r="IRU38" s="52"/>
      <c r="IRV38" s="52"/>
      <c r="IRW38" s="52"/>
      <c r="IRX38" s="52"/>
      <c r="IRY38" s="52"/>
      <c r="IRZ38" s="52"/>
      <c r="ISA38" s="52"/>
      <c r="ISB38" s="52"/>
      <c r="ISC38" s="52"/>
      <c r="ISD38" s="52"/>
      <c r="ISE38" s="52"/>
      <c r="ISF38" s="52"/>
      <c r="ISG38" s="52"/>
      <c r="ISH38" s="52"/>
      <c r="ISI38" s="52"/>
      <c r="ISJ38" s="52"/>
      <c r="ISK38" s="52"/>
      <c r="ISL38" s="52"/>
      <c r="ISM38" s="52"/>
      <c r="ISN38" s="52"/>
      <c r="ISO38" s="52"/>
      <c r="ISP38" s="52"/>
      <c r="ISQ38" s="52"/>
      <c r="ISR38" s="52"/>
      <c r="ISS38" s="52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2"/>
      <c r="IUJ38" s="52"/>
      <c r="IUK38" s="52"/>
      <c r="IUL38" s="52"/>
      <c r="IUM38" s="52"/>
      <c r="IUN38" s="52"/>
      <c r="IUO38" s="52"/>
      <c r="IUP38" s="52"/>
      <c r="IUQ38" s="52"/>
      <c r="IUR38" s="52"/>
      <c r="IUS38" s="52"/>
      <c r="IUT38" s="52"/>
      <c r="IUU38" s="52"/>
      <c r="IUV38" s="52"/>
      <c r="IUW38" s="52"/>
      <c r="IUX38" s="52"/>
      <c r="IUY38" s="52"/>
      <c r="IUZ38" s="52"/>
      <c r="IVA38" s="52"/>
      <c r="IVB38" s="52"/>
      <c r="IVC38" s="52"/>
      <c r="IVD38" s="52"/>
      <c r="IVE38" s="52"/>
      <c r="IVF38" s="52"/>
      <c r="IVG38" s="52"/>
      <c r="IVH38" s="52"/>
      <c r="IVI38" s="52"/>
      <c r="IVJ38" s="52"/>
      <c r="IVK38" s="52"/>
      <c r="IVL38" s="52"/>
      <c r="IVM38" s="52"/>
      <c r="IVN38" s="52"/>
      <c r="IVO38" s="52"/>
      <c r="IVP38" s="52"/>
      <c r="IVQ38" s="52"/>
      <c r="IVR38" s="52"/>
      <c r="IVS38" s="52"/>
      <c r="IVT38" s="52"/>
      <c r="IVU38" s="52"/>
      <c r="IVV38" s="52"/>
      <c r="IVW38" s="52"/>
      <c r="IVX38" s="52"/>
      <c r="IVY38" s="52"/>
      <c r="IVZ38" s="52"/>
      <c r="IWA38" s="52"/>
      <c r="IWB38" s="52"/>
      <c r="IWC38" s="52"/>
      <c r="IWD38" s="52"/>
      <c r="IWE38" s="52"/>
      <c r="IWF38" s="52"/>
      <c r="IWG38" s="52"/>
      <c r="IWH38" s="52"/>
      <c r="IWI38" s="52"/>
      <c r="IWJ38" s="52"/>
      <c r="IWK38" s="52"/>
      <c r="IWL38" s="52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2"/>
      <c r="IYC38" s="52"/>
      <c r="IYD38" s="52"/>
      <c r="IYE38" s="52"/>
      <c r="IYF38" s="52"/>
      <c r="IYG38" s="52"/>
      <c r="IYH38" s="52"/>
      <c r="IYI38" s="52"/>
      <c r="IYJ38" s="52"/>
      <c r="IYK38" s="52"/>
      <c r="IYL38" s="52"/>
      <c r="IYM38" s="52"/>
      <c r="IYN38" s="52"/>
      <c r="IYO38" s="52"/>
      <c r="IYP38" s="52"/>
      <c r="IYQ38" s="52"/>
      <c r="IYR38" s="52"/>
      <c r="IYS38" s="52"/>
      <c r="IYT38" s="52"/>
      <c r="IYU38" s="52"/>
      <c r="IYV38" s="52"/>
      <c r="IYW38" s="52"/>
      <c r="IYX38" s="52"/>
      <c r="IYY38" s="52"/>
      <c r="IYZ38" s="52"/>
      <c r="IZA38" s="52"/>
      <c r="IZB38" s="52"/>
      <c r="IZC38" s="52"/>
      <c r="IZD38" s="52"/>
      <c r="IZE38" s="52"/>
      <c r="IZF38" s="52"/>
      <c r="IZG38" s="52"/>
      <c r="IZH38" s="52"/>
      <c r="IZI38" s="52"/>
      <c r="IZJ38" s="52"/>
      <c r="IZK38" s="52"/>
      <c r="IZL38" s="52"/>
      <c r="IZM38" s="52"/>
      <c r="IZN38" s="52"/>
      <c r="IZO38" s="52"/>
      <c r="IZP38" s="52"/>
      <c r="IZQ38" s="52"/>
      <c r="IZR38" s="52"/>
      <c r="IZS38" s="52"/>
      <c r="IZT38" s="52"/>
      <c r="IZU38" s="52"/>
      <c r="IZV38" s="52"/>
      <c r="IZW38" s="52"/>
      <c r="IZX38" s="52"/>
      <c r="IZY38" s="52"/>
      <c r="IZZ38" s="52"/>
      <c r="JAA38" s="52"/>
      <c r="JAB38" s="52"/>
      <c r="JAC38" s="52"/>
      <c r="JAD38" s="52"/>
      <c r="JAE38" s="52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2"/>
      <c r="JBV38" s="52"/>
      <c r="JBW38" s="52"/>
      <c r="JBX38" s="52"/>
      <c r="JBY38" s="52"/>
      <c r="JBZ38" s="52"/>
      <c r="JCA38" s="52"/>
      <c r="JCB38" s="52"/>
      <c r="JCC38" s="52"/>
      <c r="JCD38" s="52"/>
      <c r="JCE38" s="52"/>
      <c r="JCF38" s="52"/>
      <c r="JCG38" s="52"/>
      <c r="JCH38" s="52"/>
      <c r="JCI38" s="52"/>
      <c r="JCJ38" s="52"/>
      <c r="JCK38" s="52"/>
      <c r="JCL38" s="52"/>
      <c r="JCM38" s="52"/>
      <c r="JCN38" s="52"/>
      <c r="JCO38" s="52"/>
      <c r="JCP38" s="52"/>
      <c r="JCQ38" s="52"/>
      <c r="JCR38" s="52"/>
      <c r="JCS38" s="52"/>
      <c r="JCT38" s="52"/>
      <c r="JCU38" s="52"/>
      <c r="JCV38" s="52"/>
      <c r="JCW38" s="52"/>
      <c r="JCX38" s="52"/>
      <c r="JCY38" s="52"/>
      <c r="JCZ38" s="52"/>
      <c r="JDA38" s="52"/>
      <c r="JDB38" s="52"/>
      <c r="JDC38" s="52"/>
      <c r="JDD38" s="52"/>
      <c r="JDE38" s="52"/>
      <c r="JDF38" s="52"/>
      <c r="JDG38" s="52"/>
      <c r="JDH38" s="52"/>
      <c r="JDI38" s="52"/>
      <c r="JDJ38" s="52"/>
      <c r="JDK38" s="52"/>
      <c r="JDL38" s="52"/>
      <c r="JDM38" s="52"/>
      <c r="JDN38" s="52"/>
      <c r="JDO38" s="52"/>
      <c r="JDP38" s="52"/>
      <c r="JDQ38" s="52"/>
      <c r="JDR38" s="52"/>
      <c r="JDS38" s="52"/>
      <c r="JDT38" s="52"/>
      <c r="JDU38" s="52"/>
      <c r="JDV38" s="52"/>
      <c r="JDW38" s="52"/>
      <c r="JDX38" s="52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2"/>
      <c r="JFO38" s="52"/>
      <c r="JFP38" s="52"/>
      <c r="JFQ38" s="52"/>
      <c r="JFR38" s="52"/>
      <c r="JFS38" s="52"/>
      <c r="JFT38" s="52"/>
      <c r="JFU38" s="52"/>
      <c r="JFV38" s="52"/>
      <c r="JFW38" s="52"/>
      <c r="JFX38" s="52"/>
      <c r="JFY38" s="52"/>
      <c r="JFZ38" s="52"/>
      <c r="JGA38" s="52"/>
      <c r="JGB38" s="52"/>
      <c r="JGC38" s="52"/>
      <c r="JGD38" s="52"/>
      <c r="JGE38" s="52"/>
      <c r="JGF38" s="52"/>
      <c r="JGG38" s="52"/>
      <c r="JGH38" s="52"/>
      <c r="JGI38" s="52"/>
      <c r="JGJ38" s="52"/>
      <c r="JGK38" s="52"/>
      <c r="JGL38" s="52"/>
      <c r="JGM38" s="52"/>
      <c r="JGN38" s="52"/>
      <c r="JGO38" s="52"/>
      <c r="JGP38" s="52"/>
      <c r="JGQ38" s="52"/>
      <c r="JGR38" s="52"/>
      <c r="JGS38" s="52"/>
      <c r="JGT38" s="52"/>
      <c r="JGU38" s="52"/>
      <c r="JGV38" s="52"/>
      <c r="JGW38" s="52"/>
      <c r="JGX38" s="52"/>
      <c r="JGY38" s="52"/>
      <c r="JGZ38" s="52"/>
      <c r="JHA38" s="52"/>
      <c r="JHB38" s="52"/>
      <c r="JHC38" s="52"/>
      <c r="JHD38" s="52"/>
      <c r="JHE38" s="52"/>
      <c r="JHF38" s="52"/>
      <c r="JHG38" s="52"/>
      <c r="JHH38" s="52"/>
      <c r="JHI38" s="52"/>
      <c r="JHJ38" s="52"/>
      <c r="JHK38" s="52"/>
      <c r="JHL38" s="52"/>
      <c r="JHM38" s="52"/>
      <c r="JHN38" s="52"/>
      <c r="JHO38" s="52"/>
      <c r="JHP38" s="52"/>
      <c r="JHQ38" s="52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2"/>
      <c r="JJH38" s="52"/>
      <c r="JJI38" s="52"/>
      <c r="JJJ38" s="52"/>
      <c r="JJK38" s="52"/>
      <c r="JJL38" s="52"/>
      <c r="JJM38" s="52"/>
      <c r="JJN38" s="52"/>
      <c r="JJO38" s="52"/>
      <c r="JJP38" s="52"/>
      <c r="JJQ38" s="52"/>
      <c r="JJR38" s="52"/>
      <c r="JJS38" s="52"/>
      <c r="JJT38" s="52"/>
      <c r="JJU38" s="52"/>
      <c r="JJV38" s="52"/>
      <c r="JJW38" s="52"/>
      <c r="JJX38" s="52"/>
      <c r="JJY38" s="52"/>
      <c r="JJZ38" s="52"/>
      <c r="JKA38" s="52"/>
      <c r="JKB38" s="52"/>
      <c r="JKC38" s="52"/>
      <c r="JKD38" s="52"/>
      <c r="JKE38" s="52"/>
      <c r="JKF38" s="52"/>
      <c r="JKG38" s="52"/>
      <c r="JKH38" s="52"/>
      <c r="JKI38" s="52"/>
      <c r="JKJ38" s="52"/>
      <c r="JKK38" s="52"/>
      <c r="JKL38" s="52"/>
      <c r="JKM38" s="52"/>
      <c r="JKN38" s="52"/>
      <c r="JKO38" s="52"/>
      <c r="JKP38" s="52"/>
      <c r="JKQ38" s="52"/>
      <c r="JKR38" s="52"/>
      <c r="JKS38" s="52"/>
      <c r="JKT38" s="52"/>
      <c r="JKU38" s="52"/>
      <c r="JKV38" s="52"/>
      <c r="JKW38" s="52"/>
      <c r="JKX38" s="52"/>
      <c r="JKY38" s="52"/>
      <c r="JKZ38" s="52"/>
      <c r="JLA38" s="52"/>
      <c r="JLB38" s="52"/>
      <c r="JLC38" s="52"/>
      <c r="JLD38" s="52"/>
      <c r="JLE38" s="52"/>
      <c r="JLF38" s="52"/>
      <c r="JLG38" s="52"/>
      <c r="JLH38" s="52"/>
      <c r="JLI38" s="52"/>
      <c r="JLJ38" s="52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2"/>
      <c r="JNA38" s="52"/>
      <c r="JNB38" s="52"/>
      <c r="JNC38" s="52"/>
      <c r="JND38" s="52"/>
      <c r="JNE38" s="52"/>
      <c r="JNF38" s="52"/>
      <c r="JNG38" s="52"/>
      <c r="JNH38" s="52"/>
      <c r="JNI38" s="52"/>
      <c r="JNJ38" s="52"/>
      <c r="JNK38" s="52"/>
      <c r="JNL38" s="52"/>
      <c r="JNM38" s="52"/>
      <c r="JNN38" s="52"/>
      <c r="JNO38" s="52"/>
      <c r="JNP38" s="52"/>
      <c r="JNQ38" s="52"/>
      <c r="JNR38" s="52"/>
      <c r="JNS38" s="52"/>
      <c r="JNT38" s="52"/>
      <c r="JNU38" s="52"/>
      <c r="JNV38" s="52"/>
      <c r="JNW38" s="52"/>
      <c r="JNX38" s="52"/>
      <c r="JNY38" s="52"/>
      <c r="JNZ38" s="52"/>
      <c r="JOA38" s="52"/>
      <c r="JOB38" s="52"/>
      <c r="JOC38" s="52"/>
      <c r="JOD38" s="52"/>
      <c r="JOE38" s="52"/>
      <c r="JOF38" s="52"/>
      <c r="JOG38" s="52"/>
      <c r="JOH38" s="52"/>
      <c r="JOI38" s="52"/>
      <c r="JOJ38" s="52"/>
      <c r="JOK38" s="52"/>
      <c r="JOL38" s="52"/>
      <c r="JOM38" s="52"/>
      <c r="JON38" s="52"/>
      <c r="JOO38" s="52"/>
      <c r="JOP38" s="52"/>
      <c r="JOQ38" s="52"/>
      <c r="JOR38" s="52"/>
      <c r="JOS38" s="52"/>
      <c r="JOT38" s="52"/>
      <c r="JOU38" s="52"/>
      <c r="JOV38" s="52"/>
      <c r="JOW38" s="52"/>
      <c r="JOX38" s="52"/>
      <c r="JOY38" s="52"/>
      <c r="JOZ38" s="52"/>
      <c r="JPA38" s="52"/>
      <c r="JPB38" s="52"/>
      <c r="JPC38" s="52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2"/>
      <c r="JQT38" s="52"/>
      <c r="JQU38" s="52"/>
      <c r="JQV38" s="52"/>
      <c r="JQW38" s="52"/>
      <c r="JQX38" s="52"/>
      <c r="JQY38" s="52"/>
      <c r="JQZ38" s="52"/>
      <c r="JRA38" s="52"/>
      <c r="JRB38" s="52"/>
      <c r="JRC38" s="52"/>
      <c r="JRD38" s="52"/>
      <c r="JRE38" s="52"/>
      <c r="JRF38" s="52"/>
      <c r="JRG38" s="52"/>
      <c r="JRH38" s="52"/>
      <c r="JRI38" s="52"/>
      <c r="JRJ38" s="52"/>
      <c r="JRK38" s="52"/>
      <c r="JRL38" s="52"/>
      <c r="JRM38" s="52"/>
      <c r="JRN38" s="52"/>
      <c r="JRO38" s="52"/>
      <c r="JRP38" s="52"/>
      <c r="JRQ38" s="52"/>
      <c r="JRR38" s="52"/>
      <c r="JRS38" s="52"/>
      <c r="JRT38" s="52"/>
      <c r="JRU38" s="52"/>
      <c r="JRV38" s="52"/>
      <c r="JRW38" s="52"/>
      <c r="JRX38" s="52"/>
      <c r="JRY38" s="52"/>
      <c r="JRZ38" s="52"/>
      <c r="JSA38" s="52"/>
      <c r="JSB38" s="52"/>
      <c r="JSC38" s="52"/>
      <c r="JSD38" s="52"/>
      <c r="JSE38" s="52"/>
      <c r="JSF38" s="52"/>
      <c r="JSG38" s="52"/>
      <c r="JSH38" s="52"/>
      <c r="JSI38" s="52"/>
      <c r="JSJ38" s="52"/>
      <c r="JSK38" s="52"/>
      <c r="JSL38" s="52"/>
      <c r="JSM38" s="52"/>
      <c r="JSN38" s="52"/>
      <c r="JSO38" s="52"/>
      <c r="JSP38" s="52"/>
      <c r="JSQ38" s="52"/>
      <c r="JSR38" s="52"/>
      <c r="JSS38" s="52"/>
      <c r="JST38" s="52"/>
      <c r="JSU38" s="52"/>
      <c r="JSV38" s="52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2"/>
      <c r="JUM38" s="52"/>
      <c r="JUN38" s="52"/>
      <c r="JUO38" s="52"/>
      <c r="JUP38" s="52"/>
      <c r="JUQ38" s="52"/>
      <c r="JUR38" s="52"/>
      <c r="JUS38" s="52"/>
      <c r="JUT38" s="52"/>
      <c r="JUU38" s="52"/>
      <c r="JUV38" s="52"/>
      <c r="JUW38" s="52"/>
      <c r="JUX38" s="52"/>
      <c r="JUY38" s="52"/>
      <c r="JUZ38" s="52"/>
      <c r="JVA38" s="52"/>
      <c r="JVB38" s="52"/>
      <c r="JVC38" s="52"/>
      <c r="JVD38" s="52"/>
      <c r="JVE38" s="52"/>
      <c r="JVF38" s="52"/>
      <c r="JVG38" s="52"/>
      <c r="JVH38" s="52"/>
      <c r="JVI38" s="52"/>
      <c r="JVJ38" s="52"/>
      <c r="JVK38" s="52"/>
      <c r="JVL38" s="52"/>
      <c r="JVM38" s="52"/>
      <c r="JVN38" s="52"/>
      <c r="JVO38" s="52"/>
      <c r="JVP38" s="52"/>
      <c r="JVQ38" s="52"/>
      <c r="JVR38" s="52"/>
      <c r="JVS38" s="52"/>
      <c r="JVT38" s="52"/>
      <c r="JVU38" s="52"/>
      <c r="JVV38" s="52"/>
      <c r="JVW38" s="52"/>
      <c r="JVX38" s="52"/>
      <c r="JVY38" s="52"/>
      <c r="JVZ38" s="52"/>
      <c r="JWA38" s="52"/>
      <c r="JWB38" s="52"/>
      <c r="JWC38" s="52"/>
      <c r="JWD38" s="52"/>
      <c r="JWE38" s="52"/>
      <c r="JWF38" s="52"/>
      <c r="JWG38" s="52"/>
      <c r="JWH38" s="52"/>
      <c r="JWI38" s="52"/>
      <c r="JWJ38" s="52"/>
      <c r="JWK38" s="52"/>
      <c r="JWL38" s="52"/>
      <c r="JWM38" s="52"/>
      <c r="JWN38" s="52"/>
      <c r="JWO38" s="52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2"/>
      <c r="JYF38" s="52"/>
      <c r="JYG38" s="52"/>
      <c r="JYH38" s="52"/>
      <c r="JYI38" s="52"/>
      <c r="JYJ38" s="52"/>
      <c r="JYK38" s="52"/>
      <c r="JYL38" s="52"/>
      <c r="JYM38" s="52"/>
      <c r="JYN38" s="52"/>
      <c r="JYO38" s="52"/>
      <c r="JYP38" s="52"/>
      <c r="JYQ38" s="52"/>
      <c r="JYR38" s="52"/>
      <c r="JYS38" s="52"/>
      <c r="JYT38" s="52"/>
      <c r="JYU38" s="52"/>
      <c r="JYV38" s="52"/>
      <c r="JYW38" s="52"/>
      <c r="JYX38" s="52"/>
      <c r="JYY38" s="52"/>
      <c r="JYZ38" s="52"/>
      <c r="JZA38" s="52"/>
      <c r="JZB38" s="52"/>
      <c r="JZC38" s="52"/>
      <c r="JZD38" s="52"/>
      <c r="JZE38" s="52"/>
      <c r="JZF38" s="52"/>
      <c r="JZG38" s="52"/>
      <c r="JZH38" s="52"/>
      <c r="JZI38" s="52"/>
      <c r="JZJ38" s="52"/>
      <c r="JZK38" s="52"/>
      <c r="JZL38" s="52"/>
      <c r="JZM38" s="52"/>
      <c r="JZN38" s="52"/>
      <c r="JZO38" s="52"/>
      <c r="JZP38" s="52"/>
      <c r="JZQ38" s="52"/>
      <c r="JZR38" s="52"/>
      <c r="JZS38" s="52"/>
      <c r="JZT38" s="52"/>
      <c r="JZU38" s="52"/>
      <c r="JZV38" s="52"/>
      <c r="JZW38" s="52"/>
      <c r="JZX38" s="52"/>
      <c r="JZY38" s="52"/>
      <c r="JZZ38" s="52"/>
      <c r="KAA38" s="52"/>
      <c r="KAB38" s="52"/>
      <c r="KAC38" s="52"/>
      <c r="KAD38" s="52"/>
      <c r="KAE38" s="52"/>
      <c r="KAF38" s="52"/>
      <c r="KAG38" s="52"/>
      <c r="KAH38" s="52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2"/>
      <c r="KBY38" s="52"/>
      <c r="KBZ38" s="52"/>
      <c r="KCA38" s="52"/>
      <c r="KCB38" s="52"/>
      <c r="KCC38" s="52"/>
      <c r="KCD38" s="52"/>
      <c r="KCE38" s="52"/>
      <c r="KCF38" s="52"/>
      <c r="KCG38" s="52"/>
      <c r="KCH38" s="52"/>
      <c r="KCI38" s="52"/>
      <c r="KCJ38" s="52"/>
      <c r="KCK38" s="52"/>
      <c r="KCL38" s="52"/>
      <c r="KCM38" s="52"/>
      <c r="KCN38" s="52"/>
      <c r="KCO38" s="52"/>
      <c r="KCP38" s="52"/>
      <c r="KCQ38" s="52"/>
      <c r="KCR38" s="52"/>
      <c r="KCS38" s="52"/>
      <c r="KCT38" s="52"/>
      <c r="KCU38" s="52"/>
      <c r="KCV38" s="52"/>
      <c r="KCW38" s="52"/>
      <c r="KCX38" s="52"/>
      <c r="KCY38" s="52"/>
      <c r="KCZ38" s="52"/>
      <c r="KDA38" s="52"/>
      <c r="KDB38" s="52"/>
      <c r="KDC38" s="52"/>
      <c r="KDD38" s="52"/>
      <c r="KDE38" s="52"/>
      <c r="KDF38" s="52"/>
      <c r="KDG38" s="52"/>
      <c r="KDH38" s="52"/>
      <c r="KDI38" s="52"/>
      <c r="KDJ38" s="52"/>
      <c r="KDK38" s="52"/>
      <c r="KDL38" s="52"/>
      <c r="KDM38" s="52"/>
      <c r="KDN38" s="52"/>
      <c r="KDO38" s="52"/>
      <c r="KDP38" s="52"/>
      <c r="KDQ38" s="52"/>
      <c r="KDR38" s="52"/>
      <c r="KDS38" s="52"/>
      <c r="KDT38" s="52"/>
      <c r="KDU38" s="52"/>
      <c r="KDV38" s="52"/>
      <c r="KDW38" s="52"/>
      <c r="KDX38" s="52"/>
      <c r="KDY38" s="52"/>
      <c r="KDZ38" s="52"/>
      <c r="KEA38" s="52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2"/>
      <c r="KFR38" s="52"/>
      <c r="KFS38" s="52"/>
      <c r="KFT38" s="52"/>
      <c r="KFU38" s="52"/>
      <c r="KFV38" s="52"/>
      <c r="KFW38" s="52"/>
      <c r="KFX38" s="52"/>
      <c r="KFY38" s="52"/>
      <c r="KFZ38" s="52"/>
      <c r="KGA38" s="52"/>
      <c r="KGB38" s="52"/>
      <c r="KGC38" s="52"/>
      <c r="KGD38" s="52"/>
      <c r="KGE38" s="52"/>
      <c r="KGF38" s="52"/>
      <c r="KGG38" s="52"/>
      <c r="KGH38" s="52"/>
      <c r="KGI38" s="52"/>
      <c r="KGJ38" s="52"/>
      <c r="KGK38" s="52"/>
      <c r="KGL38" s="52"/>
      <c r="KGM38" s="52"/>
      <c r="KGN38" s="52"/>
      <c r="KGO38" s="52"/>
      <c r="KGP38" s="52"/>
      <c r="KGQ38" s="52"/>
      <c r="KGR38" s="52"/>
      <c r="KGS38" s="52"/>
      <c r="KGT38" s="52"/>
      <c r="KGU38" s="52"/>
      <c r="KGV38" s="52"/>
      <c r="KGW38" s="52"/>
      <c r="KGX38" s="52"/>
      <c r="KGY38" s="52"/>
      <c r="KGZ38" s="52"/>
      <c r="KHA38" s="52"/>
      <c r="KHB38" s="52"/>
      <c r="KHC38" s="52"/>
      <c r="KHD38" s="52"/>
      <c r="KHE38" s="52"/>
      <c r="KHF38" s="52"/>
      <c r="KHG38" s="52"/>
      <c r="KHH38" s="52"/>
      <c r="KHI38" s="52"/>
      <c r="KHJ38" s="52"/>
      <c r="KHK38" s="52"/>
      <c r="KHL38" s="52"/>
      <c r="KHM38" s="52"/>
      <c r="KHN38" s="52"/>
      <c r="KHO38" s="52"/>
      <c r="KHP38" s="52"/>
      <c r="KHQ38" s="52"/>
      <c r="KHR38" s="52"/>
      <c r="KHS38" s="52"/>
      <c r="KHT38" s="52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2"/>
      <c r="KJK38" s="52"/>
      <c r="KJL38" s="52"/>
      <c r="KJM38" s="52"/>
      <c r="KJN38" s="52"/>
      <c r="KJO38" s="52"/>
      <c r="KJP38" s="52"/>
      <c r="KJQ38" s="52"/>
      <c r="KJR38" s="52"/>
      <c r="KJS38" s="52"/>
      <c r="KJT38" s="52"/>
      <c r="KJU38" s="52"/>
      <c r="KJV38" s="52"/>
      <c r="KJW38" s="52"/>
      <c r="KJX38" s="52"/>
      <c r="KJY38" s="52"/>
      <c r="KJZ38" s="52"/>
      <c r="KKA38" s="52"/>
      <c r="KKB38" s="52"/>
      <c r="KKC38" s="52"/>
      <c r="KKD38" s="52"/>
      <c r="KKE38" s="52"/>
      <c r="KKF38" s="52"/>
      <c r="KKG38" s="52"/>
      <c r="KKH38" s="52"/>
      <c r="KKI38" s="52"/>
      <c r="KKJ38" s="52"/>
      <c r="KKK38" s="52"/>
      <c r="KKL38" s="52"/>
      <c r="KKM38" s="52"/>
      <c r="KKN38" s="52"/>
      <c r="KKO38" s="52"/>
      <c r="KKP38" s="52"/>
      <c r="KKQ38" s="52"/>
      <c r="KKR38" s="52"/>
      <c r="KKS38" s="52"/>
      <c r="KKT38" s="52"/>
      <c r="KKU38" s="52"/>
      <c r="KKV38" s="52"/>
      <c r="KKW38" s="52"/>
      <c r="KKX38" s="52"/>
      <c r="KKY38" s="52"/>
      <c r="KKZ38" s="52"/>
      <c r="KLA38" s="52"/>
      <c r="KLB38" s="52"/>
      <c r="KLC38" s="52"/>
      <c r="KLD38" s="52"/>
      <c r="KLE38" s="52"/>
      <c r="KLF38" s="52"/>
      <c r="KLG38" s="52"/>
      <c r="KLH38" s="52"/>
      <c r="KLI38" s="52"/>
      <c r="KLJ38" s="52"/>
      <c r="KLK38" s="52"/>
      <c r="KLL38" s="52"/>
      <c r="KLM38" s="52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2"/>
      <c r="KND38" s="52"/>
      <c r="KNE38" s="52"/>
      <c r="KNF38" s="52"/>
      <c r="KNG38" s="52"/>
      <c r="KNH38" s="52"/>
      <c r="KNI38" s="52"/>
      <c r="KNJ38" s="52"/>
      <c r="KNK38" s="52"/>
      <c r="KNL38" s="52"/>
      <c r="KNM38" s="52"/>
      <c r="KNN38" s="52"/>
      <c r="KNO38" s="52"/>
      <c r="KNP38" s="52"/>
      <c r="KNQ38" s="52"/>
      <c r="KNR38" s="52"/>
      <c r="KNS38" s="52"/>
      <c r="KNT38" s="52"/>
      <c r="KNU38" s="52"/>
      <c r="KNV38" s="52"/>
      <c r="KNW38" s="52"/>
      <c r="KNX38" s="52"/>
      <c r="KNY38" s="52"/>
      <c r="KNZ38" s="52"/>
      <c r="KOA38" s="52"/>
      <c r="KOB38" s="52"/>
      <c r="KOC38" s="52"/>
      <c r="KOD38" s="52"/>
      <c r="KOE38" s="52"/>
      <c r="KOF38" s="52"/>
      <c r="KOG38" s="52"/>
      <c r="KOH38" s="52"/>
      <c r="KOI38" s="52"/>
      <c r="KOJ38" s="52"/>
      <c r="KOK38" s="52"/>
      <c r="KOL38" s="52"/>
      <c r="KOM38" s="52"/>
      <c r="KON38" s="52"/>
      <c r="KOO38" s="52"/>
      <c r="KOP38" s="52"/>
      <c r="KOQ38" s="52"/>
      <c r="KOR38" s="52"/>
      <c r="KOS38" s="52"/>
      <c r="KOT38" s="52"/>
      <c r="KOU38" s="52"/>
      <c r="KOV38" s="52"/>
      <c r="KOW38" s="52"/>
      <c r="KOX38" s="52"/>
      <c r="KOY38" s="52"/>
      <c r="KOZ38" s="52"/>
      <c r="KPA38" s="52"/>
      <c r="KPB38" s="52"/>
      <c r="KPC38" s="52"/>
      <c r="KPD38" s="52"/>
      <c r="KPE38" s="52"/>
      <c r="KPF38" s="52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2"/>
      <c r="KQW38" s="52"/>
      <c r="KQX38" s="52"/>
      <c r="KQY38" s="52"/>
      <c r="KQZ38" s="52"/>
      <c r="KRA38" s="52"/>
      <c r="KRB38" s="52"/>
      <c r="KRC38" s="52"/>
      <c r="KRD38" s="52"/>
      <c r="KRE38" s="52"/>
      <c r="KRF38" s="52"/>
      <c r="KRG38" s="52"/>
      <c r="KRH38" s="52"/>
      <c r="KRI38" s="52"/>
      <c r="KRJ38" s="52"/>
      <c r="KRK38" s="52"/>
      <c r="KRL38" s="52"/>
      <c r="KRM38" s="52"/>
      <c r="KRN38" s="52"/>
      <c r="KRO38" s="52"/>
      <c r="KRP38" s="52"/>
      <c r="KRQ38" s="52"/>
      <c r="KRR38" s="52"/>
      <c r="KRS38" s="52"/>
      <c r="KRT38" s="52"/>
      <c r="KRU38" s="52"/>
      <c r="KRV38" s="52"/>
      <c r="KRW38" s="52"/>
      <c r="KRX38" s="52"/>
      <c r="KRY38" s="52"/>
      <c r="KRZ38" s="52"/>
      <c r="KSA38" s="52"/>
      <c r="KSB38" s="52"/>
      <c r="KSC38" s="52"/>
      <c r="KSD38" s="52"/>
      <c r="KSE38" s="52"/>
      <c r="KSF38" s="52"/>
      <c r="KSG38" s="52"/>
      <c r="KSH38" s="52"/>
      <c r="KSI38" s="52"/>
      <c r="KSJ38" s="52"/>
      <c r="KSK38" s="52"/>
      <c r="KSL38" s="52"/>
      <c r="KSM38" s="52"/>
      <c r="KSN38" s="52"/>
      <c r="KSO38" s="52"/>
      <c r="KSP38" s="52"/>
      <c r="KSQ38" s="52"/>
      <c r="KSR38" s="52"/>
      <c r="KSS38" s="52"/>
      <c r="KST38" s="52"/>
      <c r="KSU38" s="52"/>
      <c r="KSV38" s="52"/>
      <c r="KSW38" s="52"/>
      <c r="KSX38" s="52"/>
      <c r="KSY38" s="52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2"/>
      <c r="KUP38" s="52"/>
      <c r="KUQ38" s="52"/>
      <c r="KUR38" s="52"/>
      <c r="KUS38" s="52"/>
      <c r="KUT38" s="52"/>
      <c r="KUU38" s="52"/>
      <c r="KUV38" s="52"/>
      <c r="KUW38" s="52"/>
      <c r="KUX38" s="52"/>
      <c r="KUY38" s="52"/>
      <c r="KUZ38" s="52"/>
      <c r="KVA38" s="52"/>
      <c r="KVB38" s="52"/>
      <c r="KVC38" s="52"/>
      <c r="KVD38" s="52"/>
      <c r="KVE38" s="52"/>
      <c r="KVF38" s="52"/>
      <c r="KVG38" s="52"/>
      <c r="KVH38" s="52"/>
      <c r="KVI38" s="52"/>
      <c r="KVJ38" s="52"/>
      <c r="KVK38" s="52"/>
      <c r="KVL38" s="52"/>
      <c r="KVM38" s="52"/>
      <c r="KVN38" s="52"/>
      <c r="KVO38" s="52"/>
      <c r="KVP38" s="52"/>
      <c r="KVQ38" s="52"/>
      <c r="KVR38" s="52"/>
      <c r="KVS38" s="52"/>
      <c r="KVT38" s="52"/>
      <c r="KVU38" s="52"/>
      <c r="KVV38" s="52"/>
      <c r="KVW38" s="52"/>
      <c r="KVX38" s="52"/>
      <c r="KVY38" s="52"/>
      <c r="KVZ38" s="52"/>
      <c r="KWA38" s="52"/>
      <c r="KWB38" s="52"/>
      <c r="KWC38" s="52"/>
      <c r="KWD38" s="52"/>
      <c r="KWE38" s="52"/>
      <c r="KWF38" s="52"/>
      <c r="KWG38" s="52"/>
      <c r="KWH38" s="52"/>
      <c r="KWI38" s="52"/>
      <c r="KWJ38" s="52"/>
      <c r="KWK38" s="52"/>
      <c r="KWL38" s="52"/>
      <c r="KWM38" s="52"/>
      <c r="KWN38" s="52"/>
      <c r="KWO38" s="52"/>
      <c r="KWP38" s="52"/>
      <c r="KWQ38" s="52"/>
      <c r="KWR38" s="52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2"/>
      <c r="KYI38" s="52"/>
      <c r="KYJ38" s="52"/>
      <c r="KYK38" s="52"/>
      <c r="KYL38" s="52"/>
      <c r="KYM38" s="52"/>
      <c r="KYN38" s="52"/>
      <c r="KYO38" s="52"/>
      <c r="KYP38" s="52"/>
      <c r="KYQ38" s="52"/>
      <c r="KYR38" s="52"/>
      <c r="KYS38" s="52"/>
      <c r="KYT38" s="52"/>
      <c r="KYU38" s="52"/>
      <c r="KYV38" s="52"/>
      <c r="KYW38" s="52"/>
      <c r="KYX38" s="52"/>
      <c r="KYY38" s="52"/>
      <c r="KYZ38" s="52"/>
      <c r="KZA38" s="52"/>
      <c r="KZB38" s="52"/>
      <c r="KZC38" s="52"/>
      <c r="KZD38" s="52"/>
      <c r="KZE38" s="52"/>
      <c r="KZF38" s="52"/>
      <c r="KZG38" s="52"/>
      <c r="KZH38" s="52"/>
      <c r="KZI38" s="52"/>
      <c r="KZJ38" s="52"/>
      <c r="KZK38" s="52"/>
      <c r="KZL38" s="52"/>
      <c r="KZM38" s="52"/>
      <c r="KZN38" s="52"/>
      <c r="KZO38" s="52"/>
      <c r="KZP38" s="52"/>
      <c r="KZQ38" s="52"/>
      <c r="KZR38" s="52"/>
      <c r="KZS38" s="52"/>
      <c r="KZT38" s="52"/>
      <c r="KZU38" s="52"/>
      <c r="KZV38" s="52"/>
      <c r="KZW38" s="52"/>
      <c r="KZX38" s="52"/>
      <c r="KZY38" s="52"/>
      <c r="KZZ38" s="52"/>
      <c r="LAA38" s="52"/>
      <c r="LAB38" s="52"/>
      <c r="LAC38" s="52"/>
      <c r="LAD38" s="52"/>
      <c r="LAE38" s="52"/>
      <c r="LAF38" s="52"/>
      <c r="LAG38" s="52"/>
      <c r="LAH38" s="52"/>
      <c r="LAI38" s="52"/>
      <c r="LAJ38" s="52"/>
      <c r="LAK38" s="52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2"/>
      <c r="LCB38" s="52"/>
      <c r="LCC38" s="52"/>
      <c r="LCD38" s="52"/>
      <c r="LCE38" s="52"/>
      <c r="LCF38" s="52"/>
      <c r="LCG38" s="52"/>
      <c r="LCH38" s="52"/>
      <c r="LCI38" s="52"/>
      <c r="LCJ38" s="52"/>
      <c r="LCK38" s="52"/>
      <c r="LCL38" s="52"/>
      <c r="LCM38" s="52"/>
      <c r="LCN38" s="52"/>
      <c r="LCO38" s="52"/>
      <c r="LCP38" s="52"/>
      <c r="LCQ38" s="52"/>
      <c r="LCR38" s="52"/>
      <c r="LCS38" s="52"/>
      <c r="LCT38" s="52"/>
      <c r="LCU38" s="52"/>
      <c r="LCV38" s="52"/>
      <c r="LCW38" s="52"/>
      <c r="LCX38" s="52"/>
      <c r="LCY38" s="52"/>
      <c r="LCZ38" s="52"/>
      <c r="LDA38" s="52"/>
      <c r="LDB38" s="52"/>
      <c r="LDC38" s="52"/>
      <c r="LDD38" s="52"/>
      <c r="LDE38" s="52"/>
      <c r="LDF38" s="52"/>
      <c r="LDG38" s="52"/>
      <c r="LDH38" s="52"/>
      <c r="LDI38" s="52"/>
      <c r="LDJ38" s="52"/>
      <c r="LDK38" s="52"/>
      <c r="LDL38" s="52"/>
      <c r="LDM38" s="52"/>
      <c r="LDN38" s="52"/>
      <c r="LDO38" s="52"/>
      <c r="LDP38" s="52"/>
      <c r="LDQ38" s="52"/>
      <c r="LDR38" s="52"/>
      <c r="LDS38" s="52"/>
      <c r="LDT38" s="52"/>
      <c r="LDU38" s="52"/>
      <c r="LDV38" s="52"/>
      <c r="LDW38" s="52"/>
      <c r="LDX38" s="52"/>
      <c r="LDY38" s="52"/>
      <c r="LDZ38" s="52"/>
      <c r="LEA38" s="52"/>
      <c r="LEB38" s="52"/>
      <c r="LEC38" s="52"/>
      <c r="LED38" s="52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2"/>
      <c r="LFU38" s="52"/>
      <c r="LFV38" s="52"/>
      <c r="LFW38" s="52"/>
      <c r="LFX38" s="52"/>
      <c r="LFY38" s="52"/>
      <c r="LFZ38" s="52"/>
      <c r="LGA38" s="52"/>
      <c r="LGB38" s="52"/>
      <c r="LGC38" s="52"/>
      <c r="LGD38" s="52"/>
      <c r="LGE38" s="52"/>
      <c r="LGF38" s="52"/>
      <c r="LGG38" s="52"/>
      <c r="LGH38" s="52"/>
      <c r="LGI38" s="52"/>
      <c r="LGJ38" s="52"/>
      <c r="LGK38" s="52"/>
      <c r="LGL38" s="52"/>
      <c r="LGM38" s="52"/>
      <c r="LGN38" s="52"/>
      <c r="LGO38" s="52"/>
      <c r="LGP38" s="52"/>
      <c r="LGQ38" s="52"/>
      <c r="LGR38" s="52"/>
      <c r="LGS38" s="52"/>
      <c r="LGT38" s="52"/>
      <c r="LGU38" s="52"/>
      <c r="LGV38" s="52"/>
      <c r="LGW38" s="52"/>
      <c r="LGX38" s="52"/>
      <c r="LGY38" s="52"/>
      <c r="LGZ38" s="52"/>
      <c r="LHA38" s="52"/>
      <c r="LHB38" s="52"/>
      <c r="LHC38" s="52"/>
      <c r="LHD38" s="52"/>
      <c r="LHE38" s="52"/>
      <c r="LHF38" s="52"/>
      <c r="LHG38" s="52"/>
      <c r="LHH38" s="52"/>
      <c r="LHI38" s="52"/>
      <c r="LHJ38" s="52"/>
      <c r="LHK38" s="52"/>
      <c r="LHL38" s="52"/>
      <c r="LHM38" s="52"/>
      <c r="LHN38" s="52"/>
      <c r="LHO38" s="52"/>
      <c r="LHP38" s="52"/>
      <c r="LHQ38" s="52"/>
      <c r="LHR38" s="52"/>
      <c r="LHS38" s="52"/>
      <c r="LHT38" s="52"/>
      <c r="LHU38" s="52"/>
      <c r="LHV38" s="52"/>
      <c r="LHW38" s="52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2"/>
      <c r="LJN38" s="52"/>
      <c r="LJO38" s="52"/>
      <c r="LJP38" s="52"/>
      <c r="LJQ38" s="52"/>
      <c r="LJR38" s="52"/>
      <c r="LJS38" s="52"/>
      <c r="LJT38" s="52"/>
      <c r="LJU38" s="52"/>
      <c r="LJV38" s="52"/>
      <c r="LJW38" s="52"/>
      <c r="LJX38" s="52"/>
      <c r="LJY38" s="52"/>
      <c r="LJZ38" s="52"/>
      <c r="LKA38" s="52"/>
      <c r="LKB38" s="52"/>
      <c r="LKC38" s="52"/>
      <c r="LKD38" s="52"/>
      <c r="LKE38" s="52"/>
      <c r="LKF38" s="52"/>
      <c r="LKG38" s="52"/>
      <c r="LKH38" s="52"/>
      <c r="LKI38" s="52"/>
      <c r="LKJ38" s="52"/>
      <c r="LKK38" s="52"/>
      <c r="LKL38" s="52"/>
      <c r="LKM38" s="52"/>
      <c r="LKN38" s="52"/>
      <c r="LKO38" s="52"/>
      <c r="LKP38" s="52"/>
      <c r="LKQ38" s="52"/>
      <c r="LKR38" s="52"/>
      <c r="LKS38" s="52"/>
      <c r="LKT38" s="52"/>
      <c r="LKU38" s="52"/>
      <c r="LKV38" s="52"/>
      <c r="LKW38" s="52"/>
      <c r="LKX38" s="52"/>
      <c r="LKY38" s="52"/>
      <c r="LKZ38" s="52"/>
      <c r="LLA38" s="52"/>
      <c r="LLB38" s="52"/>
      <c r="LLC38" s="52"/>
      <c r="LLD38" s="52"/>
      <c r="LLE38" s="52"/>
      <c r="LLF38" s="52"/>
      <c r="LLG38" s="52"/>
      <c r="LLH38" s="52"/>
      <c r="LLI38" s="52"/>
      <c r="LLJ38" s="52"/>
      <c r="LLK38" s="52"/>
      <c r="LLL38" s="52"/>
      <c r="LLM38" s="52"/>
      <c r="LLN38" s="52"/>
      <c r="LLO38" s="52"/>
      <c r="LLP38" s="52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2"/>
      <c r="LNG38" s="52"/>
      <c r="LNH38" s="52"/>
      <c r="LNI38" s="52"/>
      <c r="LNJ38" s="52"/>
      <c r="LNK38" s="52"/>
      <c r="LNL38" s="52"/>
      <c r="LNM38" s="52"/>
      <c r="LNN38" s="52"/>
      <c r="LNO38" s="52"/>
      <c r="LNP38" s="52"/>
      <c r="LNQ38" s="52"/>
      <c r="LNR38" s="52"/>
      <c r="LNS38" s="52"/>
      <c r="LNT38" s="52"/>
      <c r="LNU38" s="52"/>
      <c r="LNV38" s="52"/>
      <c r="LNW38" s="52"/>
      <c r="LNX38" s="52"/>
      <c r="LNY38" s="52"/>
      <c r="LNZ38" s="52"/>
      <c r="LOA38" s="52"/>
      <c r="LOB38" s="52"/>
      <c r="LOC38" s="52"/>
      <c r="LOD38" s="52"/>
      <c r="LOE38" s="52"/>
      <c r="LOF38" s="52"/>
      <c r="LOG38" s="52"/>
      <c r="LOH38" s="52"/>
      <c r="LOI38" s="52"/>
      <c r="LOJ38" s="52"/>
      <c r="LOK38" s="52"/>
      <c r="LOL38" s="52"/>
      <c r="LOM38" s="52"/>
      <c r="LON38" s="52"/>
      <c r="LOO38" s="52"/>
      <c r="LOP38" s="52"/>
      <c r="LOQ38" s="52"/>
      <c r="LOR38" s="52"/>
      <c r="LOS38" s="52"/>
      <c r="LOT38" s="52"/>
      <c r="LOU38" s="52"/>
      <c r="LOV38" s="52"/>
      <c r="LOW38" s="52"/>
      <c r="LOX38" s="52"/>
      <c r="LOY38" s="52"/>
      <c r="LOZ38" s="52"/>
      <c r="LPA38" s="52"/>
      <c r="LPB38" s="52"/>
      <c r="LPC38" s="52"/>
      <c r="LPD38" s="52"/>
      <c r="LPE38" s="52"/>
      <c r="LPF38" s="52"/>
      <c r="LPG38" s="52"/>
      <c r="LPH38" s="52"/>
      <c r="LPI38" s="52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2"/>
      <c r="LQZ38" s="52"/>
      <c r="LRA38" s="52"/>
      <c r="LRB38" s="52"/>
      <c r="LRC38" s="52"/>
      <c r="LRD38" s="52"/>
      <c r="LRE38" s="52"/>
      <c r="LRF38" s="52"/>
      <c r="LRG38" s="52"/>
      <c r="LRH38" s="52"/>
      <c r="LRI38" s="52"/>
      <c r="LRJ38" s="52"/>
      <c r="LRK38" s="52"/>
      <c r="LRL38" s="52"/>
      <c r="LRM38" s="52"/>
      <c r="LRN38" s="52"/>
      <c r="LRO38" s="52"/>
      <c r="LRP38" s="52"/>
      <c r="LRQ38" s="52"/>
      <c r="LRR38" s="52"/>
      <c r="LRS38" s="52"/>
      <c r="LRT38" s="52"/>
      <c r="LRU38" s="52"/>
      <c r="LRV38" s="52"/>
      <c r="LRW38" s="52"/>
      <c r="LRX38" s="52"/>
      <c r="LRY38" s="52"/>
      <c r="LRZ38" s="52"/>
      <c r="LSA38" s="52"/>
      <c r="LSB38" s="52"/>
      <c r="LSC38" s="52"/>
      <c r="LSD38" s="52"/>
      <c r="LSE38" s="52"/>
      <c r="LSF38" s="52"/>
      <c r="LSG38" s="52"/>
      <c r="LSH38" s="52"/>
      <c r="LSI38" s="52"/>
      <c r="LSJ38" s="52"/>
      <c r="LSK38" s="52"/>
      <c r="LSL38" s="52"/>
      <c r="LSM38" s="52"/>
      <c r="LSN38" s="52"/>
      <c r="LSO38" s="52"/>
      <c r="LSP38" s="52"/>
      <c r="LSQ38" s="52"/>
      <c r="LSR38" s="52"/>
      <c r="LSS38" s="52"/>
      <c r="LST38" s="52"/>
      <c r="LSU38" s="52"/>
      <c r="LSV38" s="52"/>
      <c r="LSW38" s="52"/>
      <c r="LSX38" s="52"/>
      <c r="LSY38" s="52"/>
      <c r="LSZ38" s="52"/>
      <c r="LTA38" s="52"/>
      <c r="LTB38" s="52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2"/>
      <c r="LUS38" s="52"/>
      <c r="LUT38" s="52"/>
      <c r="LUU38" s="52"/>
      <c r="LUV38" s="52"/>
      <c r="LUW38" s="52"/>
      <c r="LUX38" s="52"/>
      <c r="LUY38" s="52"/>
      <c r="LUZ38" s="52"/>
      <c r="LVA38" s="52"/>
      <c r="LVB38" s="52"/>
      <c r="LVC38" s="52"/>
      <c r="LVD38" s="52"/>
      <c r="LVE38" s="52"/>
      <c r="LVF38" s="52"/>
      <c r="LVG38" s="52"/>
      <c r="LVH38" s="52"/>
      <c r="LVI38" s="52"/>
      <c r="LVJ38" s="52"/>
      <c r="LVK38" s="52"/>
      <c r="LVL38" s="52"/>
      <c r="LVM38" s="52"/>
      <c r="LVN38" s="52"/>
      <c r="LVO38" s="52"/>
      <c r="LVP38" s="52"/>
      <c r="LVQ38" s="52"/>
      <c r="LVR38" s="52"/>
      <c r="LVS38" s="52"/>
      <c r="LVT38" s="52"/>
      <c r="LVU38" s="52"/>
      <c r="LVV38" s="52"/>
      <c r="LVW38" s="52"/>
      <c r="LVX38" s="52"/>
      <c r="LVY38" s="52"/>
      <c r="LVZ38" s="52"/>
      <c r="LWA38" s="52"/>
      <c r="LWB38" s="52"/>
      <c r="LWC38" s="52"/>
      <c r="LWD38" s="52"/>
      <c r="LWE38" s="52"/>
      <c r="LWF38" s="52"/>
      <c r="LWG38" s="52"/>
      <c r="LWH38" s="52"/>
      <c r="LWI38" s="52"/>
      <c r="LWJ38" s="52"/>
      <c r="LWK38" s="52"/>
      <c r="LWL38" s="52"/>
      <c r="LWM38" s="52"/>
      <c r="LWN38" s="52"/>
      <c r="LWO38" s="52"/>
      <c r="LWP38" s="52"/>
      <c r="LWQ38" s="52"/>
      <c r="LWR38" s="52"/>
      <c r="LWS38" s="52"/>
      <c r="LWT38" s="52"/>
      <c r="LWU38" s="52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2"/>
      <c r="LYL38" s="52"/>
      <c r="LYM38" s="52"/>
      <c r="LYN38" s="52"/>
      <c r="LYO38" s="52"/>
      <c r="LYP38" s="52"/>
      <c r="LYQ38" s="52"/>
      <c r="LYR38" s="52"/>
      <c r="LYS38" s="52"/>
      <c r="LYT38" s="52"/>
      <c r="LYU38" s="52"/>
      <c r="LYV38" s="52"/>
      <c r="LYW38" s="52"/>
      <c r="LYX38" s="52"/>
      <c r="LYY38" s="52"/>
      <c r="LYZ38" s="52"/>
      <c r="LZA38" s="52"/>
      <c r="LZB38" s="52"/>
      <c r="LZC38" s="52"/>
      <c r="LZD38" s="52"/>
      <c r="LZE38" s="52"/>
      <c r="LZF38" s="52"/>
      <c r="LZG38" s="52"/>
      <c r="LZH38" s="52"/>
      <c r="LZI38" s="52"/>
      <c r="LZJ38" s="52"/>
      <c r="LZK38" s="52"/>
      <c r="LZL38" s="52"/>
      <c r="LZM38" s="52"/>
      <c r="LZN38" s="52"/>
      <c r="LZO38" s="52"/>
      <c r="LZP38" s="52"/>
      <c r="LZQ38" s="52"/>
      <c r="LZR38" s="52"/>
      <c r="LZS38" s="52"/>
      <c r="LZT38" s="52"/>
      <c r="LZU38" s="52"/>
      <c r="LZV38" s="52"/>
      <c r="LZW38" s="52"/>
      <c r="LZX38" s="52"/>
      <c r="LZY38" s="52"/>
      <c r="LZZ38" s="52"/>
      <c r="MAA38" s="52"/>
      <c r="MAB38" s="52"/>
      <c r="MAC38" s="52"/>
      <c r="MAD38" s="52"/>
      <c r="MAE38" s="52"/>
      <c r="MAF38" s="52"/>
      <c r="MAG38" s="52"/>
      <c r="MAH38" s="52"/>
      <c r="MAI38" s="52"/>
      <c r="MAJ38" s="52"/>
      <c r="MAK38" s="52"/>
      <c r="MAL38" s="52"/>
      <c r="MAM38" s="52"/>
      <c r="MAN38" s="52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2"/>
      <c r="MCE38" s="52"/>
      <c r="MCF38" s="52"/>
      <c r="MCG38" s="52"/>
      <c r="MCH38" s="52"/>
      <c r="MCI38" s="52"/>
      <c r="MCJ38" s="52"/>
      <c r="MCK38" s="52"/>
      <c r="MCL38" s="52"/>
      <c r="MCM38" s="52"/>
      <c r="MCN38" s="52"/>
      <c r="MCO38" s="52"/>
      <c r="MCP38" s="52"/>
      <c r="MCQ38" s="52"/>
      <c r="MCR38" s="52"/>
      <c r="MCS38" s="52"/>
      <c r="MCT38" s="52"/>
      <c r="MCU38" s="52"/>
      <c r="MCV38" s="52"/>
      <c r="MCW38" s="52"/>
      <c r="MCX38" s="52"/>
      <c r="MCY38" s="52"/>
      <c r="MCZ38" s="52"/>
      <c r="MDA38" s="52"/>
      <c r="MDB38" s="52"/>
      <c r="MDC38" s="52"/>
      <c r="MDD38" s="52"/>
      <c r="MDE38" s="52"/>
      <c r="MDF38" s="52"/>
      <c r="MDG38" s="52"/>
      <c r="MDH38" s="52"/>
      <c r="MDI38" s="52"/>
      <c r="MDJ38" s="52"/>
      <c r="MDK38" s="52"/>
      <c r="MDL38" s="52"/>
      <c r="MDM38" s="52"/>
      <c r="MDN38" s="52"/>
      <c r="MDO38" s="52"/>
      <c r="MDP38" s="52"/>
      <c r="MDQ38" s="52"/>
      <c r="MDR38" s="52"/>
      <c r="MDS38" s="52"/>
      <c r="MDT38" s="52"/>
      <c r="MDU38" s="52"/>
      <c r="MDV38" s="52"/>
      <c r="MDW38" s="52"/>
      <c r="MDX38" s="52"/>
      <c r="MDY38" s="52"/>
      <c r="MDZ38" s="52"/>
      <c r="MEA38" s="52"/>
      <c r="MEB38" s="52"/>
      <c r="MEC38" s="52"/>
      <c r="MED38" s="52"/>
      <c r="MEE38" s="52"/>
      <c r="MEF38" s="52"/>
      <c r="MEG38" s="52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2"/>
      <c r="MFX38" s="52"/>
      <c r="MFY38" s="52"/>
      <c r="MFZ38" s="52"/>
      <c r="MGA38" s="52"/>
      <c r="MGB38" s="52"/>
      <c r="MGC38" s="52"/>
      <c r="MGD38" s="52"/>
      <c r="MGE38" s="52"/>
      <c r="MGF38" s="52"/>
      <c r="MGG38" s="52"/>
      <c r="MGH38" s="52"/>
      <c r="MGI38" s="52"/>
      <c r="MGJ38" s="52"/>
      <c r="MGK38" s="52"/>
      <c r="MGL38" s="52"/>
      <c r="MGM38" s="52"/>
      <c r="MGN38" s="52"/>
      <c r="MGO38" s="52"/>
      <c r="MGP38" s="52"/>
      <c r="MGQ38" s="52"/>
      <c r="MGR38" s="52"/>
      <c r="MGS38" s="52"/>
      <c r="MGT38" s="52"/>
      <c r="MGU38" s="52"/>
      <c r="MGV38" s="52"/>
      <c r="MGW38" s="52"/>
      <c r="MGX38" s="52"/>
      <c r="MGY38" s="52"/>
      <c r="MGZ38" s="52"/>
      <c r="MHA38" s="52"/>
      <c r="MHB38" s="52"/>
      <c r="MHC38" s="52"/>
      <c r="MHD38" s="52"/>
      <c r="MHE38" s="52"/>
      <c r="MHF38" s="52"/>
      <c r="MHG38" s="52"/>
      <c r="MHH38" s="52"/>
      <c r="MHI38" s="52"/>
      <c r="MHJ38" s="52"/>
      <c r="MHK38" s="52"/>
      <c r="MHL38" s="52"/>
      <c r="MHM38" s="52"/>
      <c r="MHN38" s="52"/>
      <c r="MHO38" s="52"/>
      <c r="MHP38" s="52"/>
      <c r="MHQ38" s="52"/>
      <c r="MHR38" s="52"/>
      <c r="MHS38" s="52"/>
      <c r="MHT38" s="52"/>
      <c r="MHU38" s="52"/>
      <c r="MHV38" s="52"/>
      <c r="MHW38" s="52"/>
      <c r="MHX38" s="52"/>
      <c r="MHY38" s="52"/>
      <c r="MHZ38" s="52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2"/>
      <c r="MJQ38" s="52"/>
      <c r="MJR38" s="52"/>
      <c r="MJS38" s="52"/>
      <c r="MJT38" s="52"/>
      <c r="MJU38" s="52"/>
      <c r="MJV38" s="52"/>
      <c r="MJW38" s="52"/>
      <c r="MJX38" s="52"/>
      <c r="MJY38" s="52"/>
      <c r="MJZ38" s="52"/>
      <c r="MKA38" s="52"/>
      <c r="MKB38" s="52"/>
      <c r="MKC38" s="52"/>
      <c r="MKD38" s="52"/>
      <c r="MKE38" s="52"/>
      <c r="MKF38" s="52"/>
      <c r="MKG38" s="52"/>
      <c r="MKH38" s="52"/>
      <c r="MKI38" s="52"/>
      <c r="MKJ38" s="52"/>
      <c r="MKK38" s="52"/>
      <c r="MKL38" s="52"/>
      <c r="MKM38" s="52"/>
      <c r="MKN38" s="52"/>
      <c r="MKO38" s="52"/>
      <c r="MKP38" s="52"/>
      <c r="MKQ38" s="52"/>
      <c r="MKR38" s="52"/>
      <c r="MKS38" s="52"/>
      <c r="MKT38" s="52"/>
      <c r="MKU38" s="52"/>
      <c r="MKV38" s="52"/>
      <c r="MKW38" s="52"/>
      <c r="MKX38" s="52"/>
      <c r="MKY38" s="52"/>
      <c r="MKZ38" s="52"/>
      <c r="MLA38" s="52"/>
      <c r="MLB38" s="52"/>
      <c r="MLC38" s="52"/>
      <c r="MLD38" s="52"/>
      <c r="MLE38" s="52"/>
      <c r="MLF38" s="52"/>
      <c r="MLG38" s="52"/>
      <c r="MLH38" s="52"/>
      <c r="MLI38" s="52"/>
      <c r="MLJ38" s="52"/>
      <c r="MLK38" s="52"/>
      <c r="MLL38" s="52"/>
      <c r="MLM38" s="52"/>
      <c r="MLN38" s="52"/>
      <c r="MLO38" s="52"/>
      <c r="MLP38" s="52"/>
      <c r="MLQ38" s="52"/>
      <c r="MLR38" s="52"/>
      <c r="MLS38" s="52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2"/>
      <c r="MNJ38" s="52"/>
      <c r="MNK38" s="52"/>
      <c r="MNL38" s="52"/>
      <c r="MNM38" s="52"/>
      <c r="MNN38" s="52"/>
      <c r="MNO38" s="52"/>
      <c r="MNP38" s="52"/>
      <c r="MNQ38" s="52"/>
      <c r="MNR38" s="52"/>
      <c r="MNS38" s="52"/>
      <c r="MNT38" s="52"/>
      <c r="MNU38" s="52"/>
      <c r="MNV38" s="52"/>
      <c r="MNW38" s="52"/>
      <c r="MNX38" s="52"/>
      <c r="MNY38" s="52"/>
      <c r="MNZ38" s="52"/>
      <c r="MOA38" s="52"/>
      <c r="MOB38" s="52"/>
      <c r="MOC38" s="52"/>
      <c r="MOD38" s="52"/>
      <c r="MOE38" s="52"/>
      <c r="MOF38" s="52"/>
      <c r="MOG38" s="52"/>
      <c r="MOH38" s="52"/>
      <c r="MOI38" s="52"/>
      <c r="MOJ38" s="52"/>
      <c r="MOK38" s="52"/>
      <c r="MOL38" s="52"/>
      <c r="MOM38" s="52"/>
      <c r="MON38" s="52"/>
      <c r="MOO38" s="52"/>
      <c r="MOP38" s="52"/>
      <c r="MOQ38" s="52"/>
      <c r="MOR38" s="52"/>
      <c r="MOS38" s="52"/>
      <c r="MOT38" s="52"/>
      <c r="MOU38" s="52"/>
      <c r="MOV38" s="52"/>
      <c r="MOW38" s="52"/>
      <c r="MOX38" s="52"/>
      <c r="MOY38" s="52"/>
      <c r="MOZ38" s="52"/>
      <c r="MPA38" s="52"/>
      <c r="MPB38" s="52"/>
      <c r="MPC38" s="52"/>
      <c r="MPD38" s="52"/>
      <c r="MPE38" s="52"/>
      <c r="MPF38" s="52"/>
      <c r="MPG38" s="52"/>
      <c r="MPH38" s="52"/>
      <c r="MPI38" s="52"/>
      <c r="MPJ38" s="52"/>
      <c r="MPK38" s="52"/>
      <c r="MPL38" s="52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2"/>
      <c r="MRC38" s="52"/>
      <c r="MRD38" s="52"/>
      <c r="MRE38" s="52"/>
      <c r="MRF38" s="52"/>
      <c r="MRG38" s="52"/>
      <c r="MRH38" s="52"/>
      <c r="MRI38" s="52"/>
      <c r="MRJ38" s="52"/>
      <c r="MRK38" s="52"/>
      <c r="MRL38" s="52"/>
      <c r="MRM38" s="52"/>
      <c r="MRN38" s="52"/>
      <c r="MRO38" s="52"/>
      <c r="MRP38" s="52"/>
      <c r="MRQ38" s="52"/>
      <c r="MRR38" s="52"/>
      <c r="MRS38" s="52"/>
      <c r="MRT38" s="52"/>
      <c r="MRU38" s="52"/>
      <c r="MRV38" s="52"/>
      <c r="MRW38" s="52"/>
      <c r="MRX38" s="52"/>
      <c r="MRY38" s="52"/>
      <c r="MRZ38" s="52"/>
      <c r="MSA38" s="52"/>
      <c r="MSB38" s="52"/>
      <c r="MSC38" s="52"/>
      <c r="MSD38" s="52"/>
      <c r="MSE38" s="52"/>
      <c r="MSF38" s="52"/>
      <c r="MSG38" s="52"/>
      <c r="MSH38" s="52"/>
      <c r="MSI38" s="52"/>
      <c r="MSJ38" s="52"/>
      <c r="MSK38" s="52"/>
      <c r="MSL38" s="52"/>
      <c r="MSM38" s="52"/>
      <c r="MSN38" s="52"/>
      <c r="MSO38" s="52"/>
      <c r="MSP38" s="52"/>
      <c r="MSQ38" s="52"/>
      <c r="MSR38" s="52"/>
      <c r="MSS38" s="52"/>
      <c r="MST38" s="52"/>
      <c r="MSU38" s="52"/>
      <c r="MSV38" s="52"/>
      <c r="MSW38" s="52"/>
      <c r="MSX38" s="52"/>
      <c r="MSY38" s="52"/>
      <c r="MSZ38" s="52"/>
      <c r="MTA38" s="52"/>
      <c r="MTB38" s="52"/>
      <c r="MTC38" s="52"/>
      <c r="MTD38" s="52"/>
      <c r="MTE38" s="52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2"/>
      <c r="MUV38" s="52"/>
      <c r="MUW38" s="52"/>
      <c r="MUX38" s="52"/>
      <c r="MUY38" s="52"/>
      <c r="MUZ38" s="52"/>
      <c r="MVA38" s="52"/>
      <c r="MVB38" s="52"/>
      <c r="MVC38" s="52"/>
      <c r="MVD38" s="52"/>
      <c r="MVE38" s="52"/>
      <c r="MVF38" s="52"/>
      <c r="MVG38" s="52"/>
      <c r="MVH38" s="52"/>
      <c r="MVI38" s="52"/>
      <c r="MVJ38" s="52"/>
      <c r="MVK38" s="52"/>
      <c r="MVL38" s="52"/>
      <c r="MVM38" s="52"/>
      <c r="MVN38" s="52"/>
      <c r="MVO38" s="52"/>
      <c r="MVP38" s="52"/>
      <c r="MVQ38" s="52"/>
      <c r="MVR38" s="52"/>
      <c r="MVS38" s="52"/>
      <c r="MVT38" s="52"/>
      <c r="MVU38" s="52"/>
      <c r="MVV38" s="52"/>
      <c r="MVW38" s="52"/>
      <c r="MVX38" s="52"/>
      <c r="MVY38" s="52"/>
      <c r="MVZ38" s="52"/>
      <c r="MWA38" s="52"/>
      <c r="MWB38" s="52"/>
      <c r="MWC38" s="52"/>
      <c r="MWD38" s="52"/>
      <c r="MWE38" s="52"/>
      <c r="MWF38" s="52"/>
      <c r="MWG38" s="52"/>
      <c r="MWH38" s="52"/>
      <c r="MWI38" s="52"/>
      <c r="MWJ38" s="52"/>
      <c r="MWK38" s="52"/>
      <c r="MWL38" s="52"/>
      <c r="MWM38" s="52"/>
      <c r="MWN38" s="52"/>
      <c r="MWO38" s="52"/>
      <c r="MWP38" s="52"/>
      <c r="MWQ38" s="52"/>
      <c r="MWR38" s="52"/>
      <c r="MWS38" s="52"/>
      <c r="MWT38" s="52"/>
      <c r="MWU38" s="52"/>
      <c r="MWV38" s="52"/>
      <c r="MWW38" s="52"/>
      <c r="MWX38" s="52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2"/>
      <c r="MYO38" s="52"/>
      <c r="MYP38" s="52"/>
      <c r="MYQ38" s="52"/>
      <c r="MYR38" s="52"/>
      <c r="MYS38" s="52"/>
      <c r="MYT38" s="52"/>
      <c r="MYU38" s="52"/>
      <c r="MYV38" s="52"/>
      <c r="MYW38" s="52"/>
      <c r="MYX38" s="52"/>
      <c r="MYY38" s="52"/>
      <c r="MYZ38" s="52"/>
      <c r="MZA38" s="52"/>
      <c r="MZB38" s="52"/>
      <c r="MZC38" s="52"/>
      <c r="MZD38" s="52"/>
      <c r="MZE38" s="52"/>
      <c r="MZF38" s="52"/>
      <c r="MZG38" s="52"/>
      <c r="MZH38" s="52"/>
      <c r="MZI38" s="52"/>
      <c r="MZJ38" s="52"/>
      <c r="MZK38" s="52"/>
      <c r="MZL38" s="52"/>
      <c r="MZM38" s="52"/>
      <c r="MZN38" s="52"/>
      <c r="MZO38" s="52"/>
      <c r="MZP38" s="52"/>
      <c r="MZQ38" s="52"/>
      <c r="MZR38" s="52"/>
      <c r="MZS38" s="52"/>
      <c r="MZT38" s="52"/>
      <c r="MZU38" s="52"/>
      <c r="MZV38" s="52"/>
      <c r="MZW38" s="52"/>
      <c r="MZX38" s="52"/>
      <c r="MZY38" s="52"/>
      <c r="MZZ38" s="52"/>
      <c r="NAA38" s="52"/>
      <c r="NAB38" s="52"/>
      <c r="NAC38" s="52"/>
      <c r="NAD38" s="52"/>
      <c r="NAE38" s="52"/>
      <c r="NAF38" s="52"/>
      <c r="NAG38" s="52"/>
      <c r="NAH38" s="52"/>
      <c r="NAI38" s="52"/>
      <c r="NAJ38" s="52"/>
      <c r="NAK38" s="52"/>
      <c r="NAL38" s="52"/>
      <c r="NAM38" s="52"/>
      <c r="NAN38" s="52"/>
      <c r="NAO38" s="52"/>
      <c r="NAP38" s="52"/>
      <c r="NAQ38" s="52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2"/>
      <c r="NCH38" s="52"/>
      <c r="NCI38" s="52"/>
      <c r="NCJ38" s="52"/>
      <c r="NCK38" s="52"/>
      <c r="NCL38" s="52"/>
      <c r="NCM38" s="52"/>
      <c r="NCN38" s="52"/>
      <c r="NCO38" s="52"/>
      <c r="NCP38" s="52"/>
      <c r="NCQ38" s="52"/>
      <c r="NCR38" s="52"/>
      <c r="NCS38" s="52"/>
      <c r="NCT38" s="52"/>
      <c r="NCU38" s="52"/>
      <c r="NCV38" s="52"/>
      <c r="NCW38" s="52"/>
      <c r="NCX38" s="52"/>
      <c r="NCY38" s="52"/>
      <c r="NCZ38" s="52"/>
      <c r="NDA38" s="52"/>
      <c r="NDB38" s="52"/>
      <c r="NDC38" s="52"/>
      <c r="NDD38" s="52"/>
      <c r="NDE38" s="52"/>
      <c r="NDF38" s="52"/>
      <c r="NDG38" s="52"/>
      <c r="NDH38" s="52"/>
      <c r="NDI38" s="52"/>
      <c r="NDJ38" s="52"/>
      <c r="NDK38" s="52"/>
      <c r="NDL38" s="52"/>
      <c r="NDM38" s="52"/>
      <c r="NDN38" s="52"/>
      <c r="NDO38" s="52"/>
      <c r="NDP38" s="52"/>
      <c r="NDQ38" s="52"/>
      <c r="NDR38" s="52"/>
      <c r="NDS38" s="52"/>
      <c r="NDT38" s="52"/>
      <c r="NDU38" s="52"/>
      <c r="NDV38" s="52"/>
      <c r="NDW38" s="52"/>
      <c r="NDX38" s="52"/>
      <c r="NDY38" s="52"/>
      <c r="NDZ38" s="52"/>
      <c r="NEA38" s="52"/>
      <c r="NEB38" s="52"/>
      <c r="NEC38" s="52"/>
      <c r="NED38" s="52"/>
      <c r="NEE38" s="52"/>
      <c r="NEF38" s="52"/>
      <c r="NEG38" s="52"/>
      <c r="NEH38" s="52"/>
      <c r="NEI38" s="52"/>
      <c r="NEJ38" s="52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2"/>
      <c r="NGA38" s="52"/>
      <c r="NGB38" s="52"/>
      <c r="NGC38" s="52"/>
      <c r="NGD38" s="52"/>
      <c r="NGE38" s="52"/>
      <c r="NGF38" s="52"/>
      <c r="NGG38" s="52"/>
      <c r="NGH38" s="52"/>
      <c r="NGI38" s="52"/>
      <c r="NGJ38" s="52"/>
      <c r="NGK38" s="52"/>
      <c r="NGL38" s="52"/>
      <c r="NGM38" s="52"/>
      <c r="NGN38" s="52"/>
      <c r="NGO38" s="52"/>
      <c r="NGP38" s="52"/>
      <c r="NGQ38" s="52"/>
      <c r="NGR38" s="52"/>
      <c r="NGS38" s="52"/>
      <c r="NGT38" s="52"/>
      <c r="NGU38" s="52"/>
      <c r="NGV38" s="52"/>
      <c r="NGW38" s="52"/>
      <c r="NGX38" s="52"/>
      <c r="NGY38" s="52"/>
      <c r="NGZ38" s="52"/>
      <c r="NHA38" s="52"/>
      <c r="NHB38" s="52"/>
      <c r="NHC38" s="52"/>
      <c r="NHD38" s="52"/>
      <c r="NHE38" s="52"/>
      <c r="NHF38" s="52"/>
      <c r="NHG38" s="52"/>
      <c r="NHH38" s="52"/>
      <c r="NHI38" s="52"/>
      <c r="NHJ38" s="52"/>
      <c r="NHK38" s="52"/>
      <c r="NHL38" s="52"/>
      <c r="NHM38" s="52"/>
      <c r="NHN38" s="52"/>
      <c r="NHO38" s="52"/>
      <c r="NHP38" s="52"/>
      <c r="NHQ38" s="52"/>
      <c r="NHR38" s="52"/>
      <c r="NHS38" s="52"/>
      <c r="NHT38" s="52"/>
      <c r="NHU38" s="52"/>
      <c r="NHV38" s="52"/>
      <c r="NHW38" s="52"/>
      <c r="NHX38" s="52"/>
      <c r="NHY38" s="52"/>
      <c r="NHZ38" s="52"/>
      <c r="NIA38" s="52"/>
      <c r="NIB38" s="52"/>
      <c r="NIC38" s="52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2"/>
      <c r="NJT38" s="52"/>
      <c r="NJU38" s="52"/>
      <c r="NJV38" s="52"/>
      <c r="NJW38" s="52"/>
      <c r="NJX38" s="52"/>
      <c r="NJY38" s="52"/>
      <c r="NJZ38" s="52"/>
      <c r="NKA38" s="52"/>
      <c r="NKB38" s="52"/>
      <c r="NKC38" s="52"/>
      <c r="NKD38" s="52"/>
      <c r="NKE38" s="52"/>
      <c r="NKF38" s="52"/>
      <c r="NKG38" s="52"/>
      <c r="NKH38" s="52"/>
      <c r="NKI38" s="52"/>
      <c r="NKJ38" s="52"/>
      <c r="NKK38" s="52"/>
      <c r="NKL38" s="52"/>
      <c r="NKM38" s="52"/>
      <c r="NKN38" s="52"/>
      <c r="NKO38" s="52"/>
      <c r="NKP38" s="52"/>
      <c r="NKQ38" s="52"/>
      <c r="NKR38" s="52"/>
      <c r="NKS38" s="52"/>
      <c r="NKT38" s="52"/>
      <c r="NKU38" s="52"/>
      <c r="NKV38" s="52"/>
      <c r="NKW38" s="52"/>
      <c r="NKX38" s="52"/>
      <c r="NKY38" s="52"/>
      <c r="NKZ38" s="52"/>
      <c r="NLA38" s="52"/>
      <c r="NLB38" s="52"/>
      <c r="NLC38" s="52"/>
      <c r="NLD38" s="52"/>
      <c r="NLE38" s="52"/>
      <c r="NLF38" s="52"/>
      <c r="NLG38" s="52"/>
      <c r="NLH38" s="52"/>
      <c r="NLI38" s="52"/>
      <c r="NLJ38" s="52"/>
      <c r="NLK38" s="52"/>
      <c r="NLL38" s="52"/>
      <c r="NLM38" s="52"/>
      <c r="NLN38" s="52"/>
      <c r="NLO38" s="52"/>
      <c r="NLP38" s="52"/>
      <c r="NLQ38" s="52"/>
      <c r="NLR38" s="52"/>
      <c r="NLS38" s="52"/>
      <c r="NLT38" s="52"/>
      <c r="NLU38" s="52"/>
      <c r="NLV38" s="52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2"/>
      <c r="NNM38" s="52"/>
      <c r="NNN38" s="52"/>
      <c r="NNO38" s="52"/>
      <c r="NNP38" s="52"/>
      <c r="NNQ38" s="52"/>
      <c r="NNR38" s="52"/>
      <c r="NNS38" s="52"/>
      <c r="NNT38" s="52"/>
      <c r="NNU38" s="52"/>
      <c r="NNV38" s="52"/>
      <c r="NNW38" s="52"/>
      <c r="NNX38" s="52"/>
      <c r="NNY38" s="52"/>
      <c r="NNZ38" s="52"/>
      <c r="NOA38" s="52"/>
      <c r="NOB38" s="52"/>
      <c r="NOC38" s="52"/>
      <c r="NOD38" s="52"/>
      <c r="NOE38" s="52"/>
      <c r="NOF38" s="52"/>
      <c r="NOG38" s="52"/>
      <c r="NOH38" s="52"/>
      <c r="NOI38" s="52"/>
      <c r="NOJ38" s="52"/>
      <c r="NOK38" s="52"/>
      <c r="NOL38" s="52"/>
      <c r="NOM38" s="52"/>
      <c r="NON38" s="52"/>
      <c r="NOO38" s="52"/>
      <c r="NOP38" s="52"/>
      <c r="NOQ38" s="52"/>
      <c r="NOR38" s="52"/>
      <c r="NOS38" s="52"/>
      <c r="NOT38" s="52"/>
      <c r="NOU38" s="52"/>
      <c r="NOV38" s="52"/>
      <c r="NOW38" s="52"/>
      <c r="NOX38" s="52"/>
      <c r="NOY38" s="52"/>
      <c r="NOZ38" s="52"/>
      <c r="NPA38" s="52"/>
      <c r="NPB38" s="52"/>
      <c r="NPC38" s="52"/>
      <c r="NPD38" s="52"/>
      <c r="NPE38" s="52"/>
      <c r="NPF38" s="52"/>
      <c r="NPG38" s="52"/>
      <c r="NPH38" s="52"/>
      <c r="NPI38" s="52"/>
      <c r="NPJ38" s="52"/>
      <c r="NPK38" s="52"/>
      <c r="NPL38" s="52"/>
      <c r="NPM38" s="52"/>
      <c r="NPN38" s="52"/>
      <c r="NPO38" s="52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2"/>
      <c r="NRF38" s="52"/>
      <c r="NRG38" s="52"/>
      <c r="NRH38" s="52"/>
      <c r="NRI38" s="52"/>
      <c r="NRJ38" s="52"/>
      <c r="NRK38" s="52"/>
      <c r="NRL38" s="52"/>
      <c r="NRM38" s="52"/>
      <c r="NRN38" s="52"/>
      <c r="NRO38" s="52"/>
      <c r="NRP38" s="52"/>
      <c r="NRQ38" s="52"/>
      <c r="NRR38" s="52"/>
      <c r="NRS38" s="52"/>
      <c r="NRT38" s="52"/>
      <c r="NRU38" s="52"/>
      <c r="NRV38" s="52"/>
      <c r="NRW38" s="52"/>
      <c r="NRX38" s="52"/>
      <c r="NRY38" s="52"/>
      <c r="NRZ38" s="52"/>
      <c r="NSA38" s="52"/>
      <c r="NSB38" s="52"/>
      <c r="NSC38" s="52"/>
      <c r="NSD38" s="52"/>
      <c r="NSE38" s="52"/>
      <c r="NSF38" s="52"/>
      <c r="NSG38" s="52"/>
      <c r="NSH38" s="52"/>
      <c r="NSI38" s="52"/>
      <c r="NSJ38" s="52"/>
      <c r="NSK38" s="52"/>
      <c r="NSL38" s="52"/>
      <c r="NSM38" s="52"/>
      <c r="NSN38" s="52"/>
      <c r="NSO38" s="52"/>
      <c r="NSP38" s="52"/>
      <c r="NSQ38" s="52"/>
      <c r="NSR38" s="52"/>
      <c r="NSS38" s="52"/>
      <c r="NST38" s="52"/>
      <c r="NSU38" s="52"/>
      <c r="NSV38" s="52"/>
      <c r="NSW38" s="52"/>
      <c r="NSX38" s="52"/>
      <c r="NSY38" s="52"/>
      <c r="NSZ38" s="52"/>
      <c r="NTA38" s="52"/>
      <c r="NTB38" s="52"/>
      <c r="NTC38" s="52"/>
      <c r="NTD38" s="52"/>
      <c r="NTE38" s="52"/>
      <c r="NTF38" s="52"/>
      <c r="NTG38" s="52"/>
      <c r="NTH38" s="52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2"/>
      <c r="NUY38" s="52"/>
      <c r="NUZ38" s="52"/>
      <c r="NVA38" s="52"/>
      <c r="NVB38" s="52"/>
      <c r="NVC38" s="52"/>
      <c r="NVD38" s="52"/>
      <c r="NVE38" s="52"/>
      <c r="NVF38" s="52"/>
      <c r="NVG38" s="52"/>
      <c r="NVH38" s="52"/>
      <c r="NVI38" s="52"/>
      <c r="NVJ38" s="52"/>
      <c r="NVK38" s="52"/>
      <c r="NVL38" s="52"/>
      <c r="NVM38" s="52"/>
      <c r="NVN38" s="52"/>
      <c r="NVO38" s="52"/>
      <c r="NVP38" s="52"/>
      <c r="NVQ38" s="52"/>
      <c r="NVR38" s="52"/>
      <c r="NVS38" s="52"/>
      <c r="NVT38" s="52"/>
      <c r="NVU38" s="52"/>
      <c r="NVV38" s="52"/>
      <c r="NVW38" s="52"/>
      <c r="NVX38" s="52"/>
      <c r="NVY38" s="52"/>
      <c r="NVZ38" s="52"/>
      <c r="NWA38" s="52"/>
      <c r="NWB38" s="52"/>
      <c r="NWC38" s="52"/>
      <c r="NWD38" s="52"/>
      <c r="NWE38" s="52"/>
      <c r="NWF38" s="52"/>
      <c r="NWG38" s="52"/>
      <c r="NWH38" s="52"/>
      <c r="NWI38" s="52"/>
      <c r="NWJ38" s="52"/>
      <c r="NWK38" s="52"/>
      <c r="NWL38" s="52"/>
      <c r="NWM38" s="52"/>
      <c r="NWN38" s="52"/>
      <c r="NWO38" s="52"/>
      <c r="NWP38" s="52"/>
      <c r="NWQ38" s="52"/>
      <c r="NWR38" s="52"/>
      <c r="NWS38" s="52"/>
      <c r="NWT38" s="52"/>
      <c r="NWU38" s="52"/>
      <c r="NWV38" s="52"/>
      <c r="NWW38" s="52"/>
      <c r="NWX38" s="52"/>
      <c r="NWY38" s="52"/>
      <c r="NWZ38" s="52"/>
      <c r="NXA38" s="52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2"/>
      <c r="NYR38" s="52"/>
      <c r="NYS38" s="52"/>
      <c r="NYT38" s="52"/>
      <c r="NYU38" s="52"/>
      <c r="NYV38" s="52"/>
      <c r="NYW38" s="52"/>
      <c r="NYX38" s="52"/>
      <c r="NYY38" s="52"/>
      <c r="NYZ38" s="52"/>
      <c r="NZA38" s="52"/>
      <c r="NZB38" s="52"/>
      <c r="NZC38" s="52"/>
      <c r="NZD38" s="52"/>
      <c r="NZE38" s="52"/>
      <c r="NZF38" s="52"/>
      <c r="NZG38" s="52"/>
      <c r="NZH38" s="52"/>
      <c r="NZI38" s="52"/>
      <c r="NZJ38" s="52"/>
      <c r="NZK38" s="52"/>
      <c r="NZL38" s="52"/>
      <c r="NZM38" s="52"/>
      <c r="NZN38" s="52"/>
      <c r="NZO38" s="52"/>
      <c r="NZP38" s="52"/>
      <c r="NZQ38" s="52"/>
      <c r="NZR38" s="52"/>
      <c r="NZS38" s="52"/>
      <c r="NZT38" s="52"/>
      <c r="NZU38" s="52"/>
      <c r="NZV38" s="52"/>
      <c r="NZW38" s="52"/>
      <c r="NZX38" s="52"/>
      <c r="NZY38" s="52"/>
      <c r="NZZ38" s="52"/>
      <c r="OAA38" s="52"/>
      <c r="OAB38" s="52"/>
      <c r="OAC38" s="52"/>
      <c r="OAD38" s="52"/>
      <c r="OAE38" s="52"/>
      <c r="OAF38" s="52"/>
      <c r="OAG38" s="52"/>
      <c r="OAH38" s="52"/>
      <c r="OAI38" s="52"/>
      <c r="OAJ38" s="52"/>
      <c r="OAK38" s="52"/>
      <c r="OAL38" s="52"/>
      <c r="OAM38" s="52"/>
      <c r="OAN38" s="52"/>
      <c r="OAO38" s="52"/>
      <c r="OAP38" s="52"/>
      <c r="OAQ38" s="52"/>
      <c r="OAR38" s="52"/>
      <c r="OAS38" s="52"/>
      <c r="OAT38" s="52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2"/>
      <c r="OCK38" s="52"/>
      <c r="OCL38" s="52"/>
      <c r="OCM38" s="52"/>
      <c r="OCN38" s="52"/>
      <c r="OCO38" s="52"/>
      <c r="OCP38" s="52"/>
      <c r="OCQ38" s="52"/>
      <c r="OCR38" s="52"/>
      <c r="OCS38" s="52"/>
      <c r="OCT38" s="52"/>
      <c r="OCU38" s="52"/>
      <c r="OCV38" s="52"/>
      <c r="OCW38" s="52"/>
      <c r="OCX38" s="52"/>
      <c r="OCY38" s="52"/>
      <c r="OCZ38" s="52"/>
      <c r="ODA38" s="52"/>
      <c r="ODB38" s="52"/>
      <c r="ODC38" s="52"/>
      <c r="ODD38" s="52"/>
      <c r="ODE38" s="52"/>
      <c r="ODF38" s="52"/>
      <c r="ODG38" s="52"/>
      <c r="ODH38" s="52"/>
      <c r="ODI38" s="52"/>
      <c r="ODJ38" s="52"/>
      <c r="ODK38" s="52"/>
      <c r="ODL38" s="52"/>
      <c r="ODM38" s="52"/>
      <c r="ODN38" s="52"/>
      <c r="ODO38" s="52"/>
      <c r="ODP38" s="52"/>
      <c r="ODQ38" s="52"/>
      <c r="ODR38" s="52"/>
      <c r="ODS38" s="52"/>
      <c r="ODT38" s="52"/>
      <c r="ODU38" s="52"/>
      <c r="ODV38" s="52"/>
      <c r="ODW38" s="52"/>
      <c r="ODX38" s="52"/>
      <c r="ODY38" s="52"/>
      <c r="ODZ38" s="52"/>
      <c r="OEA38" s="52"/>
      <c r="OEB38" s="52"/>
      <c r="OEC38" s="52"/>
      <c r="OED38" s="52"/>
      <c r="OEE38" s="52"/>
      <c r="OEF38" s="52"/>
      <c r="OEG38" s="52"/>
      <c r="OEH38" s="52"/>
      <c r="OEI38" s="52"/>
      <c r="OEJ38" s="52"/>
      <c r="OEK38" s="52"/>
      <c r="OEL38" s="52"/>
      <c r="OEM38" s="52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2"/>
      <c r="OGD38" s="52"/>
      <c r="OGE38" s="52"/>
      <c r="OGF38" s="52"/>
      <c r="OGG38" s="52"/>
      <c r="OGH38" s="52"/>
      <c r="OGI38" s="52"/>
      <c r="OGJ38" s="52"/>
      <c r="OGK38" s="52"/>
      <c r="OGL38" s="52"/>
      <c r="OGM38" s="52"/>
      <c r="OGN38" s="52"/>
      <c r="OGO38" s="52"/>
      <c r="OGP38" s="52"/>
      <c r="OGQ38" s="52"/>
      <c r="OGR38" s="52"/>
      <c r="OGS38" s="52"/>
      <c r="OGT38" s="52"/>
      <c r="OGU38" s="52"/>
      <c r="OGV38" s="52"/>
      <c r="OGW38" s="52"/>
      <c r="OGX38" s="52"/>
      <c r="OGY38" s="52"/>
      <c r="OGZ38" s="52"/>
      <c r="OHA38" s="52"/>
      <c r="OHB38" s="52"/>
      <c r="OHC38" s="52"/>
      <c r="OHD38" s="52"/>
      <c r="OHE38" s="52"/>
      <c r="OHF38" s="52"/>
      <c r="OHG38" s="52"/>
      <c r="OHH38" s="52"/>
      <c r="OHI38" s="52"/>
      <c r="OHJ38" s="52"/>
      <c r="OHK38" s="52"/>
      <c r="OHL38" s="52"/>
      <c r="OHM38" s="52"/>
      <c r="OHN38" s="52"/>
      <c r="OHO38" s="52"/>
      <c r="OHP38" s="52"/>
      <c r="OHQ38" s="52"/>
      <c r="OHR38" s="52"/>
      <c r="OHS38" s="52"/>
      <c r="OHT38" s="52"/>
      <c r="OHU38" s="52"/>
      <c r="OHV38" s="52"/>
      <c r="OHW38" s="52"/>
      <c r="OHX38" s="52"/>
      <c r="OHY38" s="52"/>
      <c r="OHZ38" s="52"/>
      <c r="OIA38" s="52"/>
      <c r="OIB38" s="52"/>
      <c r="OIC38" s="52"/>
      <c r="OID38" s="52"/>
      <c r="OIE38" s="52"/>
      <c r="OIF38" s="52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2"/>
      <c r="OJW38" s="52"/>
      <c r="OJX38" s="52"/>
      <c r="OJY38" s="52"/>
      <c r="OJZ38" s="52"/>
      <c r="OKA38" s="52"/>
      <c r="OKB38" s="52"/>
      <c r="OKC38" s="52"/>
      <c r="OKD38" s="52"/>
      <c r="OKE38" s="52"/>
      <c r="OKF38" s="52"/>
      <c r="OKG38" s="52"/>
      <c r="OKH38" s="52"/>
      <c r="OKI38" s="52"/>
      <c r="OKJ38" s="52"/>
      <c r="OKK38" s="52"/>
      <c r="OKL38" s="52"/>
      <c r="OKM38" s="52"/>
      <c r="OKN38" s="52"/>
      <c r="OKO38" s="52"/>
      <c r="OKP38" s="52"/>
      <c r="OKQ38" s="52"/>
      <c r="OKR38" s="52"/>
      <c r="OKS38" s="52"/>
      <c r="OKT38" s="52"/>
      <c r="OKU38" s="52"/>
      <c r="OKV38" s="52"/>
      <c r="OKW38" s="52"/>
      <c r="OKX38" s="52"/>
      <c r="OKY38" s="52"/>
      <c r="OKZ38" s="52"/>
      <c r="OLA38" s="52"/>
      <c r="OLB38" s="52"/>
      <c r="OLC38" s="52"/>
      <c r="OLD38" s="52"/>
      <c r="OLE38" s="52"/>
      <c r="OLF38" s="52"/>
      <c r="OLG38" s="52"/>
      <c r="OLH38" s="52"/>
      <c r="OLI38" s="52"/>
      <c r="OLJ38" s="52"/>
      <c r="OLK38" s="52"/>
      <c r="OLL38" s="52"/>
      <c r="OLM38" s="52"/>
      <c r="OLN38" s="52"/>
      <c r="OLO38" s="52"/>
      <c r="OLP38" s="52"/>
      <c r="OLQ38" s="52"/>
      <c r="OLR38" s="52"/>
      <c r="OLS38" s="52"/>
      <c r="OLT38" s="52"/>
      <c r="OLU38" s="52"/>
      <c r="OLV38" s="52"/>
      <c r="OLW38" s="52"/>
      <c r="OLX38" s="52"/>
      <c r="OLY38" s="52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2"/>
      <c r="ONP38" s="52"/>
      <c r="ONQ38" s="52"/>
      <c r="ONR38" s="52"/>
      <c r="ONS38" s="52"/>
      <c r="ONT38" s="52"/>
      <c r="ONU38" s="52"/>
      <c r="ONV38" s="52"/>
      <c r="ONW38" s="52"/>
      <c r="ONX38" s="52"/>
      <c r="ONY38" s="52"/>
      <c r="ONZ38" s="52"/>
      <c r="OOA38" s="52"/>
      <c r="OOB38" s="52"/>
      <c r="OOC38" s="52"/>
      <c r="OOD38" s="52"/>
      <c r="OOE38" s="52"/>
      <c r="OOF38" s="52"/>
      <c r="OOG38" s="52"/>
      <c r="OOH38" s="52"/>
      <c r="OOI38" s="52"/>
      <c r="OOJ38" s="52"/>
      <c r="OOK38" s="52"/>
      <c r="OOL38" s="52"/>
      <c r="OOM38" s="52"/>
      <c r="OON38" s="52"/>
      <c r="OOO38" s="52"/>
      <c r="OOP38" s="52"/>
      <c r="OOQ38" s="52"/>
      <c r="OOR38" s="52"/>
      <c r="OOS38" s="52"/>
      <c r="OOT38" s="52"/>
      <c r="OOU38" s="52"/>
      <c r="OOV38" s="52"/>
      <c r="OOW38" s="52"/>
      <c r="OOX38" s="52"/>
      <c r="OOY38" s="52"/>
      <c r="OOZ38" s="52"/>
      <c r="OPA38" s="52"/>
      <c r="OPB38" s="52"/>
      <c r="OPC38" s="52"/>
      <c r="OPD38" s="52"/>
      <c r="OPE38" s="52"/>
      <c r="OPF38" s="52"/>
      <c r="OPG38" s="52"/>
      <c r="OPH38" s="52"/>
      <c r="OPI38" s="52"/>
      <c r="OPJ38" s="52"/>
      <c r="OPK38" s="52"/>
      <c r="OPL38" s="52"/>
      <c r="OPM38" s="52"/>
      <c r="OPN38" s="52"/>
      <c r="OPO38" s="52"/>
      <c r="OPP38" s="52"/>
      <c r="OPQ38" s="52"/>
      <c r="OPR38" s="52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2"/>
      <c r="ORI38" s="52"/>
      <c r="ORJ38" s="52"/>
      <c r="ORK38" s="52"/>
      <c r="ORL38" s="52"/>
      <c r="ORM38" s="52"/>
      <c r="ORN38" s="52"/>
      <c r="ORO38" s="52"/>
      <c r="ORP38" s="52"/>
      <c r="ORQ38" s="52"/>
      <c r="ORR38" s="52"/>
      <c r="ORS38" s="52"/>
      <c r="ORT38" s="52"/>
      <c r="ORU38" s="52"/>
      <c r="ORV38" s="52"/>
      <c r="ORW38" s="52"/>
      <c r="ORX38" s="52"/>
      <c r="ORY38" s="52"/>
      <c r="ORZ38" s="52"/>
      <c r="OSA38" s="52"/>
      <c r="OSB38" s="52"/>
      <c r="OSC38" s="52"/>
      <c r="OSD38" s="52"/>
      <c r="OSE38" s="52"/>
      <c r="OSF38" s="52"/>
      <c r="OSG38" s="52"/>
      <c r="OSH38" s="52"/>
      <c r="OSI38" s="52"/>
      <c r="OSJ38" s="52"/>
      <c r="OSK38" s="52"/>
      <c r="OSL38" s="52"/>
      <c r="OSM38" s="52"/>
      <c r="OSN38" s="52"/>
      <c r="OSO38" s="52"/>
      <c r="OSP38" s="52"/>
      <c r="OSQ38" s="52"/>
      <c r="OSR38" s="52"/>
      <c r="OSS38" s="52"/>
      <c r="OST38" s="52"/>
      <c r="OSU38" s="52"/>
      <c r="OSV38" s="52"/>
      <c r="OSW38" s="52"/>
      <c r="OSX38" s="52"/>
      <c r="OSY38" s="52"/>
      <c r="OSZ38" s="52"/>
      <c r="OTA38" s="52"/>
      <c r="OTB38" s="52"/>
      <c r="OTC38" s="52"/>
      <c r="OTD38" s="52"/>
      <c r="OTE38" s="52"/>
      <c r="OTF38" s="52"/>
      <c r="OTG38" s="52"/>
      <c r="OTH38" s="52"/>
      <c r="OTI38" s="52"/>
      <c r="OTJ38" s="52"/>
      <c r="OTK38" s="52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2"/>
      <c r="OVB38" s="52"/>
      <c r="OVC38" s="52"/>
      <c r="OVD38" s="52"/>
      <c r="OVE38" s="52"/>
      <c r="OVF38" s="52"/>
      <c r="OVG38" s="52"/>
      <c r="OVH38" s="52"/>
      <c r="OVI38" s="52"/>
      <c r="OVJ38" s="52"/>
      <c r="OVK38" s="52"/>
      <c r="OVL38" s="52"/>
      <c r="OVM38" s="52"/>
      <c r="OVN38" s="52"/>
      <c r="OVO38" s="52"/>
      <c r="OVP38" s="52"/>
      <c r="OVQ38" s="52"/>
      <c r="OVR38" s="52"/>
      <c r="OVS38" s="52"/>
      <c r="OVT38" s="52"/>
      <c r="OVU38" s="52"/>
      <c r="OVV38" s="52"/>
      <c r="OVW38" s="52"/>
      <c r="OVX38" s="52"/>
      <c r="OVY38" s="52"/>
      <c r="OVZ38" s="52"/>
      <c r="OWA38" s="52"/>
      <c r="OWB38" s="52"/>
      <c r="OWC38" s="52"/>
      <c r="OWD38" s="52"/>
      <c r="OWE38" s="52"/>
      <c r="OWF38" s="52"/>
      <c r="OWG38" s="52"/>
      <c r="OWH38" s="52"/>
      <c r="OWI38" s="52"/>
      <c r="OWJ38" s="52"/>
      <c r="OWK38" s="52"/>
      <c r="OWL38" s="52"/>
      <c r="OWM38" s="52"/>
      <c r="OWN38" s="52"/>
      <c r="OWO38" s="52"/>
      <c r="OWP38" s="52"/>
      <c r="OWQ38" s="52"/>
      <c r="OWR38" s="52"/>
      <c r="OWS38" s="52"/>
      <c r="OWT38" s="52"/>
      <c r="OWU38" s="52"/>
      <c r="OWV38" s="52"/>
      <c r="OWW38" s="52"/>
      <c r="OWX38" s="52"/>
      <c r="OWY38" s="52"/>
      <c r="OWZ38" s="52"/>
      <c r="OXA38" s="52"/>
      <c r="OXB38" s="52"/>
      <c r="OXC38" s="52"/>
      <c r="OXD38" s="52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2"/>
      <c r="OYU38" s="52"/>
      <c r="OYV38" s="52"/>
      <c r="OYW38" s="52"/>
      <c r="OYX38" s="52"/>
      <c r="OYY38" s="52"/>
      <c r="OYZ38" s="52"/>
      <c r="OZA38" s="52"/>
      <c r="OZB38" s="52"/>
      <c r="OZC38" s="52"/>
      <c r="OZD38" s="52"/>
      <c r="OZE38" s="52"/>
      <c r="OZF38" s="52"/>
      <c r="OZG38" s="52"/>
      <c r="OZH38" s="52"/>
      <c r="OZI38" s="52"/>
      <c r="OZJ38" s="52"/>
      <c r="OZK38" s="52"/>
      <c r="OZL38" s="52"/>
      <c r="OZM38" s="52"/>
      <c r="OZN38" s="52"/>
      <c r="OZO38" s="52"/>
      <c r="OZP38" s="52"/>
      <c r="OZQ38" s="52"/>
      <c r="OZR38" s="52"/>
      <c r="OZS38" s="52"/>
      <c r="OZT38" s="52"/>
      <c r="OZU38" s="52"/>
      <c r="OZV38" s="52"/>
      <c r="OZW38" s="52"/>
      <c r="OZX38" s="52"/>
      <c r="OZY38" s="52"/>
      <c r="OZZ38" s="52"/>
      <c r="PAA38" s="52"/>
      <c r="PAB38" s="52"/>
      <c r="PAC38" s="52"/>
      <c r="PAD38" s="52"/>
      <c r="PAE38" s="52"/>
      <c r="PAF38" s="52"/>
      <c r="PAG38" s="52"/>
      <c r="PAH38" s="52"/>
      <c r="PAI38" s="52"/>
      <c r="PAJ38" s="52"/>
      <c r="PAK38" s="52"/>
      <c r="PAL38" s="52"/>
      <c r="PAM38" s="52"/>
      <c r="PAN38" s="52"/>
      <c r="PAO38" s="52"/>
      <c r="PAP38" s="52"/>
      <c r="PAQ38" s="52"/>
      <c r="PAR38" s="52"/>
      <c r="PAS38" s="52"/>
      <c r="PAT38" s="52"/>
      <c r="PAU38" s="52"/>
      <c r="PAV38" s="52"/>
      <c r="PAW38" s="52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2"/>
      <c r="PCN38" s="52"/>
      <c r="PCO38" s="52"/>
      <c r="PCP38" s="52"/>
      <c r="PCQ38" s="52"/>
      <c r="PCR38" s="52"/>
      <c r="PCS38" s="52"/>
      <c r="PCT38" s="52"/>
      <c r="PCU38" s="52"/>
      <c r="PCV38" s="52"/>
      <c r="PCW38" s="52"/>
      <c r="PCX38" s="52"/>
      <c r="PCY38" s="52"/>
      <c r="PCZ38" s="52"/>
      <c r="PDA38" s="52"/>
      <c r="PDB38" s="52"/>
      <c r="PDC38" s="52"/>
      <c r="PDD38" s="52"/>
      <c r="PDE38" s="52"/>
      <c r="PDF38" s="52"/>
      <c r="PDG38" s="52"/>
      <c r="PDH38" s="52"/>
      <c r="PDI38" s="52"/>
      <c r="PDJ38" s="52"/>
      <c r="PDK38" s="52"/>
      <c r="PDL38" s="52"/>
      <c r="PDM38" s="52"/>
      <c r="PDN38" s="52"/>
      <c r="PDO38" s="52"/>
      <c r="PDP38" s="52"/>
      <c r="PDQ38" s="52"/>
      <c r="PDR38" s="52"/>
      <c r="PDS38" s="52"/>
      <c r="PDT38" s="52"/>
      <c r="PDU38" s="52"/>
      <c r="PDV38" s="52"/>
      <c r="PDW38" s="52"/>
      <c r="PDX38" s="52"/>
      <c r="PDY38" s="52"/>
      <c r="PDZ38" s="52"/>
      <c r="PEA38" s="52"/>
      <c r="PEB38" s="52"/>
      <c r="PEC38" s="52"/>
      <c r="PED38" s="52"/>
      <c r="PEE38" s="52"/>
      <c r="PEF38" s="52"/>
      <c r="PEG38" s="52"/>
      <c r="PEH38" s="52"/>
      <c r="PEI38" s="52"/>
      <c r="PEJ38" s="52"/>
      <c r="PEK38" s="52"/>
      <c r="PEL38" s="52"/>
      <c r="PEM38" s="52"/>
      <c r="PEN38" s="52"/>
      <c r="PEO38" s="52"/>
      <c r="PEP38" s="52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2"/>
      <c r="PGG38" s="52"/>
      <c r="PGH38" s="52"/>
      <c r="PGI38" s="52"/>
      <c r="PGJ38" s="52"/>
      <c r="PGK38" s="52"/>
      <c r="PGL38" s="52"/>
      <c r="PGM38" s="52"/>
      <c r="PGN38" s="52"/>
      <c r="PGO38" s="52"/>
      <c r="PGP38" s="52"/>
      <c r="PGQ38" s="52"/>
      <c r="PGR38" s="52"/>
      <c r="PGS38" s="52"/>
      <c r="PGT38" s="52"/>
      <c r="PGU38" s="52"/>
      <c r="PGV38" s="52"/>
      <c r="PGW38" s="52"/>
      <c r="PGX38" s="52"/>
      <c r="PGY38" s="52"/>
      <c r="PGZ38" s="52"/>
      <c r="PHA38" s="52"/>
      <c r="PHB38" s="52"/>
      <c r="PHC38" s="52"/>
      <c r="PHD38" s="52"/>
      <c r="PHE38" s="52"/>
      <c r="PHF38" s="52"/>
      <c r="PHG38" s="52"/>
      <c r="PHH38" s="52"/>
      <c r="PHI38" s="52"/>
      <c r="PHJ38" s="52"/>
      <c r="PHK38" s="52"/>
      <c r="PHL38" s="52"/>
      <c r="PHM38" s="52"/>
      <c r="PHN38" s="52"/>
      <c r="PHO38" s="52"/>
      <c r="PHP38" s="52"/>
      <c r="PHQ38" s="52"/>
      <c r="PHR38" s="52"/>
      <c r="PHS38" s="52"/>
      <c r="PHT38" s="52"/>
      <c r="PHU38" s="52"/>
      <c r="PHV38" s="52"/>
      <c r="PHW38" s="52"/>
      <c r="PHX38" s="52"/>
      <c r="PHY38" s="52"/>
      <c r="PHZ38" s="52"/>
      <c r="PIA38" s="52"/>
      <c r="PIB38" s="52"/>
      <c r="PIC38" s="52"/>
      <c r="PID38" s="52"/>
      <c r="PIE38" s="52"/>
      <c r="PIF38" s="52"/>
      <c r="PIG38" s="52"/>
      <c r="PIH38" s="52"/>
      <c r="PII38" s="52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2"/>
      <c r="PJZ38" s="52"/>
      <c r="PKA38" s="52"/>
      <c r="PKB38" s="52"/>
      <c r="PKC38" s="52"/>
      <c r="PKD38" s="52"/>
      <c r="PKE38" s="52"/>
      <c r="PKF38" s="52"/>
      <c r="PKG38" s="52"/>
      <c r="PKH38" s="52"/>
      <c r="PKI38" s="52"/>
      <c r="PKJ38" s="52"/>
      <c r="PKK38" s="52"/>
      <c r="PKL38" s="52"/>
      <c r="PKM38" s="52"/>
      <c r="PKN38" s="52"/>
      <c r="PKO38" s="52"/>
      <c r="PKP38" s="52"/>
      <c r="PKQ38" s="52"/>
      <c r="PKR38" s="52"/>
      <c r="PKS38" s="52"/>
      <c r="PKT38" s="52"/>
      <c r="PKU38" s="52"/>
      <c r="PKV38" s="52"/>
      <c r="PKW38" s="52"/>
      <c r="PKX38" s="52"/>
      <c r="PKY38" s="52"/>
      <c r="PKZ38" s="52"/>
      <c r="PLA38" s="52"/>
      <c r="PLB38" s="52"/>
      <c r="PLC38" s="52"/>
      <c r="PLD38" s="52"/>
      <c r="PLE38" s="52"/>
      <c r="PLF38" s="52"/>
      <c r="PLG38" s="52"/>
      <c r="PLH38" s="52"/>
      <c r="PLI38" s="52"/>
      <c r="PLJ38" s="52"/>
      <c r="PLK38" s="52"/>
      <c r="PLL38" s="52"/>
      <c r="PLM38" s="52"/>
      <c r="PLN38" s="52"/>
      <c r="PLO38" s="52"/>
      <c r="PLP38" s="52"/>
      <c r="PLQ38" s="52"/>
      <c r="PLR38" s="52"/>
      <c r="PLS38" s="52"/>
      <c r="PLT38" s="52"/>
      <c r="PLU38" s="52"/>
      <c r="PLV38" s="52"/>
      <c r="PLW38" s="52"/>
      <c r="PLX38" s="52"/>
      <c r="PLY38" s="52"/>
      <c r="PLZ38" s="52"/>
      <c r="PMA38" s="52"/>
      <c r="PMB38" s="52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2"/>
      <c r="PNS38" s="52"/>
      <c r="PNT38" s="52"/>
      <c r="PNU38" s="52"/>
      <c r="PNV38" s="52"/>
      <c r="PNW38" s="52"/>
      <c r="PNX38" s="52"/>
      <c r="PNY38" s="52"/>
      <c r="PNZ38" s="52"/>
      <c r="POA38" s="52"/>
      <c r="POB38" s="52"/>
      <c r="POC38" s="52"/>
      <c r="POD38" s="52"/>
      <c r="POE38" s="52"/>
      <c r="POF38" s="52"/>
      <c r="POG38" s="52"/>
      <c r="POH38" s="52"/>
      <c r="POI38" s="52"/>
      <c r="POJ38" s="52"/>
      <c r="POK38" s="52"/>
      <c r="POL38" s="52"/>
      <c r="POM38" s="52"/>
      <c r="PON38" s="52"/>
      <c r="POO38" s="52"/>
      <c r="POP38" s="52"/>
      <c r="POQ38" s="52"/>
      <c r="POR38" s="52"/>
      <c r="POS38" s="52"/>
      <c r="POT38" s="52"/>
      <c r="POU38" s="52"/>
      <c r="POV38" s="52"/>
      <c r="POW38" s="52"/>
      <c r="POX38" s="52"/>
      <c r="POY38" s="52"/>
      <c r="POZ38" s="52"/>
      <c r="PPA38" s="52"/>
      <c r="PPB38" s="52"/>
      <c r="PPC38" s="52"/>
      <c r="PPD38" s="52"/>
      <c r="PPE38" s="52"/>
      <c r="PPF38" s="52"/>
      <c r="PPG38" s="52"/>
      <c r="PPH38" s="52"/>
      <c r="PPI38" s="52"/>
      <c r="PPJ38" s="52"/>
      <c r="PPK38" s="52"/>
      <c r="PPL38" s="52"/>
      <c r="PPM38" s="52"/>
      <c r="PPN38" s="52"/>
      <c r="PPO38" s="52"/>
      <c r="PPP38" s="52"/>
      <c r="PPQ38" s="52"/>
      <c r="PPR38" s="52"/>
      <c r="PPS38" s="52"/>
      <c r="PPT38" s="52"/>
      <c r="PPU38" s="52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2"/>
      <c r="PRL38" s="52"/>
      <c r="PRM38" s="52"/>
      <c r="PRN38" s="52"/>
      <c r="PRO38" s="52"/>
      <c r="PRP38" s="52"/>
      <c r="PRQ38" s="52"/>
      <c r="PRR38" s="52"/>
      <c r="PRS38" s="52"/>
      <c r="PRT38" s="52"/>
      <c r="PRU38" s="52"/>
      <c r="PRV38" s="52"/>
      <c r="PRW38" s="52"/>
      <c r="PRX38" s="52"/>
      <c r="PRY38" s="52"/>
      <c r="PRZ38" s="52"/>
      <c r="PSA38" s="52"/>
      <c r="PSB38" s="52"/>
      <c r="PSC38" s="52"/>
      <c r="PSD38" s="52"/>
      <c r="PSE38" s="52"/>
      <c r="PSF38" s="52"/>
      <c r="PSG38" s="52"/>
      <c r="PSH38" s="52"/>
      <c r="PSI38" s="52"/>
      <c r="PSJ38" s="52"/>
      <c r="PSK38" s="52"/>
      <c r="PSL38" s="52"/>
      <c r="PSM38" s="52"/>
      <c r="PSN38" s="52"/>
      <c r="PSO38" s="52"/>
      <c r="PSP38" s="52"/>
      <c r="PSQ38" s="52"/>
      <c r="PSR38" s="52"/>
      <c r="PSS38" s="52"/>
      <c r="PST38" s="52"/>
      <c r="PSU38" s="52"/>
      <c r="PSV38" s="52"/>
      <c r="PSW38" s="52"/>
      <c r="PSX38" s="52"/>
      <c r="PSY38" s="52"/>
      <c r="PSZ38" s="52"/>
      <c r="PTA38" s="52"/>
      <c r="PTB38" s="52"/>
      <c r="PTC38" s="52"/>
      <c r="PTD38" s="52"/>
      <c r="PTE38" s="52"/>
      <c r="PTF38" s="52"/>
      <c r="PTG38" s="52"/>
      <c r="PTH38" s="52"/>
      <c r="PTI38" s="52"/>
      <c r="PTJ38" s="52"/>
      <c r="PTK38" s="52"/>
      <c r="PTL38" s="52"/>
      <c r="PTM38" s="52"/>
      <c r="PTN38" s="52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2"/>
      <c r="PVE38" s="52"/>
      <c r="PVF38" s="52"/>
      <c r="PVG38" s="52"/>
      <c r="PVH38" s="52"/>
      <c r="PVI38" s="52"/>
      <c r="PVJ38" s="52"/>
      <c r="PVK38" s="52"/>
      <c r="PVL38" s="52"/>
      <c r="PVM38" s="52"/>
      <c r="PVN38" s="52"/>
      <c r="PVO38" s="52"/>
      <c r="PVP38" s="52"/>
      <c r="PVQ38" s="52"/>
      <c r="PVR38" s="52"/>
      <c r="PVS38" s="52"/>
      <c r="PVT38" s="52"/>
      <c r="PVU38" s="52"/>
      <c r="PVV38" s="52"/>
      <c r="PVW38" s="52"/>
      <c r="PVX38" s="52"/>
      <c r="PVY38" s="52"/>
      <c r="PVZ38" s="52"/>
      <c r="PWA38" s="52"/>
      <c r="PWB38" s="52"/>
      <c r="PWC38" s="52"/>
      <c r="PWD38" s="52"/>
      <c r="PWE38" s="52"/>
      <c r="PWF38" s="52"/>
      <c r="PWG38" s="52"/>
      <c r="PWH38" s="52"/>
      <c r="PWI38" s="52"/>
      <c r="PWJ38" s="52"/>
      <c r="PWK38" s="52"/>
      <c r="PWL38" s="52"/>
      <c r="PWM38" s="52"/>
      <c r="PWN38" s="52"/>
      <c r="PWO38" s="52"/>
      <c r="PWP38" s="52"/>
      <c r="PWQ38" s="52"/>
      <c r="PWR38" s="52"/>
      <c r="PWS38" s="52"/>
      <c r="PWT38" s="52"/>
      <c r="PWU38" s="52"/>
      <c r="PWV38" s="52"/>
      <c r="PWW38" s="52"/>
      <c r="PWX38" s="52"/>
      <c r="PWY38" s="52"/>
      <c r="PWZ38" s="52"/>
      <c r="PXA38" s="52"/>
      <c r="PXB38" s="52"/>
      <c r="PXC38" s="52"/>
      <c r="PXD38" s="52"/>
      <c r="PXE38" s="52"/>
      <c r="PXF38" s="52"/>
      <c r="PXG38" s="52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2"/>
      <c r="PYX38" s="52"/>
      <c r="PYY38" s="52"/>
      <c r="PYZ38" s="52"/>
      <c r="PZA38" s="52"/>
      <c r="PZB38" s="52"/>
      <c r="PZC38" s="52"/>
      <c r="PZD38" s="52"/>
      <c r="PZE38" s="52"/>
      <c r="PZF38" s="52"/>
      <c r="PZG38" s="52"/>
      <c r="PZH38" s="52"/>
      <c r="PZI38" s="52"/>
      <c r="PZJ38" s="52"/>
      <c r="PZK38" s="52"/>
      <c r="PZL38" s="52"/>
      <c r="PZM38" s="52"/>
      <c r="PZN38" s="52"/>
      <c r="PZO38" s="52"/>
      <c r="PZP38" s="52"/>
      <c r="PZQ38" s="52"/>
      <c r="PZR38" s="52"/>
      <c r="PZS38" s="52"/>
      <c r="PZT38" s="52"/>
      <c r="PZU38" s="52"/>
      <c r="PZV38" s="52"/>
      <c r="PZW38" s="52"/>
      <c r="PZX38" s="52"/>
      <c r="PZY38" s="52"/>
      <c r="PZZ38" s="52"/>
      <c r="QAA38" s="52"/>
      <c r="QAB38" s="52"/>
      <c r="QAC38" s="52"/>
      <c r="QAD38" s="52"/>
      <c r="QAE38" s="52"/>
      <c r="QAF38" s="52"/>
      <c r="QAG38" s="52"/>
      <c r="QAH38" s="52"/>
      <c r="QAI38" s="52"/>
      <c r="QAJ38" s="52"/>
      <c r="QAK38" s="52"/>
      <c r="QAL38" s="52"/>
      <c r="QAM38" s="52"/>
      <c r="QAN38" s="52"/>
      <c r="QAO38" s="52"/>
      <c r="QAP38" s="52"/>
      <c r="QAQ38" s="52"/>
      <c r="QAR38" s="52"/>
      <c r="QAS38" s="52"/>
      <c r="QAT38" s="52"/>
      <c r="QAU38" s="52"/>
      <c r="QAV38" s="52"/>
      <c r="QAW38" s="52"/>
      <c r="QAX38" s="52"/>
      <c r="QAY38" s="52"/>
      <c r="QAZ38" s="52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2"/>
      <c r="QCQ38" s="52"/>
      <c r="QCR38" s="52"/>
      <c r="QCS38" s="52"/>
      <c r="QCT38" s="52"/>
      <c r="QCU38" s="52"/>
      <c r="QCV38" s="52"/>
      <c r="QCW38" s="52"/>
      <c r="QCX38" s="52"/>
      <c r="QCY38" s="52"/>
      <c r="QCZ38" s="52"/>
      <c r="QDA38" s="52"/>
      <c r="QDB38" s="52"/>
      <c r="QDC38" s="52"/>
      <c r="QDD38" s="52"/>
      <c r="QDE38" s="52"/>
      <c r="QDF38" s="52"/>
      <c r="QDG38" s="52"/>
      <c r="QDH38" s="52"/>
      <c r="QDI38" s="52"/>
      <c r="QDJ38" s="52"/>
      <c r="QDK38" s="52"/>
      <c r="QDL38" s="52"/>
      <c r="QDM38" s="52"/>
      <c r="QDN38" s="52"/>
      <c r="QDO38" s="52"/>
      <c r="QDP38" s="52"/>
      <c r="QDQ38" s="52"/>
      <c r="QDR38" s="52"/>
      <c r="QDS38" s="52"/>
      <c r="QDT38" s="52"/>
      <c r="QDU38" s="52"/>
      <c r="QDV38" s="52"/>
      <c r="QDW38" s="52"/>
      <c r="QDX38" s="52"/>
      <c r="QDY38" s="52"/>
      <c r="QDZ38" s="52"/>
      <c r="QEA38" s="52"/>
      <c r="QEB38" s="52"/>
      <c r="QEC38" s="52"/>
      <c r="QED38" s="52"/>
      <c r="QEE38" s="52"/>
      <c r="QEF38" s="52"/>
      <c r="QEG38" s="52"/>
      <c r="QEH38" s="52"/>
      <c r="QEI38" s="52"/>
      <c r="QEJ38" s="52"/>
      <c r="QEK38" s="52"/>
      <c r="QEL38" s="52"/>
      <c r="QEM38" s="52"/>
      <c r="QEN38" s="52"/>
      <c r="QEO38" s="52"/>
      <c r="QEP38" s="52"/>
      <c r="QEQ38" s="52"/>
      <c r="QER38" s="52"/>
      <c r="QES38" s="52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2"/>
      <c r="QGJ38" s="52"/>
      <c r="QGK38" s="52"/>
      <c r="QGL38" s="52"/>
      <c r="QGM38" s="52"/>
      <c r="QGN38" s="52"/>
      <c r="QGO38" s="52"/>
      <c r="QGP38" s="52"/>
      <c r="QGQ38" s="52"/>
      <c r="QGR38" s="52"/>
      <c r="QGS38" s="52"/>
      <c r="QGT38" s="52"/>
      <c r="QGU38" s="52"/>
      <c r="QGV38" s="52"/>
      <c r="QGW38" s="52"/>
      <c r="QGX38" s="52"/>
      <c r="QGY38" s="52"/>
      <c r="QGZ38" s="52"/>
      <c r="QHA38" s="52"/>
      <c r="QHB38" s="52"/>
      <c r="QHC38" s="52"/>
      <c r="QHD38" s="52"/>
      <c r="QHE38" s="52"/>
      <c r="QHF38" s="52"/>
      <c r="QHG38" s="52"/>
      <c r="QHH38" s="52"/>
      <c r="QHI38" s="52"/>
      <c r="QHJ38" s="52"/>
      <c r="QHK38" s="52"/>
      <c r="QHL38" s="52"/>
      <c r="QHM38" s="52"/>
      <c r="QHN38" s="52"/>
      <c r="QHO38" s="52"/>
      <c r="QHP38" s="52"/>
      <c r="QHQ38" s="52"/>
      <c r="QHR38" s="52"/>
      <c r="QHS38" s="52"/>
      <c r="QHT38" s="52"/>
      <c r="QHU38" s="52"/>
      <c r="QHV38" s="52"/>
      <c r="QHW38" s="52"/>
      <c r="QHX38" s="52"/>
      <c r="QHY38" s="52"/>
      <c r="QHZ38" s="52"/>
      <c r="QIA38" s="52"/>
      <c r="QIB38" s="52"/>
      <c r="QIC38" s="52"/>
      <c r="QID38" s="52"/>
      <c r="QIE38" s="52"/>
      <c r="QIF38" s="52"/>
      <c r="QIG38" s="52"/>
      <c r="QIH38" s="52"/>
      <c r="QII38" s="52"/>
      <c r="QIJ38" s="52"/>
      <c r="QIK38" s="52"/>
      <c r="QIL38" s="52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2"/>
      <c r="QKC38" s="52"/>
      <c r="QKD38" s="52"/>
      <c r="QKE38" s="52"/>
      <c r="QKF38" s="52"/>
      <c r="QKG38" s="52"/>
      <c r="QKH38" s="52"/>
      <c r="QKI38" s="52"/>
      <c r="QKJ38" s="52"/>
      <c r="QKK38" s="52"/>
      <c r="QKL38" s="52"/>
      <c r="QKM38" s="52"/>
      <c r="QKN38" s="52"/>
      <c r="QKO38" s="52"/>
      <c r="QKP38" s="52"/>
      <c r="QKQ38" s="52"/>
      <c r="QKR38" s="52"/>
      <c r="QKS38" s="52"/>
      <c r="QKT38" s="52"/>
      <c r="QKU38" s="52"/>
      <c r="QKV38" s="52"/>
      <c r="QKW38" s="52"/>
      <c r="QKX38" s="52"/>
      <c r="QKY38" s="52"/>
      <c r="QKZ38" s="52"/>
      <c r="QLA38" s="52"/>
      <c r="QLB38" s="52"/>
      <c r="QLC38" s="52"/>
      <c r="QLD38" s="52"/>
      <c r="QLE38" s="52"/>
      <c r="QLF38" s="52"/>
      <c r="QLG38" s="52"/>
      <c r="QLH38" s="52"/>
      <c r="QLI38" s="52"/>
      <c r="QLJ38" s="52"/>
      <c r="QLK38" s="52"/>
      <c r="QLL38" s="52"/>
      <c r="QLM38" s="52"/>
      <c r="QLN38" s="52"/>
      <c r="QLO38" s="52"/>
      <c r="QLP38" s="52"/>
      <c r="QLQ38" s="52"/>
      <c r="QLR38" s="52"/>
      <c r="QLS38" s="52"/>
      <c r="QLT38" s="52"/>
      <c r="QLU38" s="52"/>
      <c r="QLV38" s="52"/>
      <c r="QLW38" s="52"/>
      <c r="QLX38" s="52"/>
      <c r="QLY38" s="52"/>
      <c r="QLZ38" s="52"/>
      <c r="QMA38" s="52"/>
      <c r="QMB38" s="52"/>
      <c r="QMC38" s="52"/>
      <c r="QMD38" s="52"/>
      <c r="QME38" s="52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2"/>
      <c r="QNV38" s="52"/>
      <c r="QNW38" s="52"/>
      <c r="QNX38" s="52"/>
      <c r="QNY38" s="52"/>
      <c r="QNZ38" s="52"/>
      <c r="QOA38" s="52"/>
      <c r="QOB38" s="52"/>
      <c r="QOC38" s="52"/>
      <c r="QOD38" s="52"/>
      <c r="QOE38" s="52"/>
      <c r="QOF38" s="52"/>
      <c r="QOG38" s="52"/>
      <c r="QOH38" s="52"/>
      <c r="QOI38" s="52"/>
      <c r="QOJ38" s="52"/>
      <c r="QOK38" s="52"/>
      <c r="QOL38" s="52"/>
      <c r="QOM38" s="52"/>
      <c r="QON38" s="52"/>
      <c r="QOO38" s="52"/>
      <c r="QOP38" s="52"/>
      <c r="QOQ38" s="52"/>
      <c r="QOR38" s="52"/>
      <c r="QOS38" s="52"/>
      <c r="QOT38" s="52"/>
      <c r="QOU38" s="52"/>
      <c r="QOV38" s="52"/>
      <c r="QOW38" s="52"/>
      <c r="QOX38" s="52"/>
      <c r="QOY38" s="52"/>
      <c r="QOZ38" s="52"/>
      <c r="QPA38" s="52"/>
      <c r="QPB38" s="52"/>
      <c r="QPC38" s="52"/>
      <c r="QPD38" s="52"/>
      <c r="QPE38" s="52"/>
      <c r="QPF38" s="52"/>
      <c r="QPG38" s="52"/>
      <c r="QPH38" s="52"/>
      <c r="QPI38" s="52"/>
      <c r="QPJ38" s="52"/>
      <c r="QPK38" s="52"/>
      <c r="QPL38" s="52"/>
      <c r="QPM38" s="52"/>
      <c r="QPN38" s="52"/>
      <c r="QPO38" s="52"/>
      <c r="QPP38" s="52"/>
      <c r="QPQ38" s="52"/>
      <c r="QPR38" s="52"/>
      <c r="QPS38" s="52"/>
      <c r="QPT38" s="52"/>
      <c r="QPU38" s="52"/>
      <c r="QPV38" s="52"/>
      <c r="QPW38" s="52"/>
      <c r="QPX38" s="52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2"/>
      <c r="QRO38" s="52"/>
      <c r="QRP38" s="52"/>
      <c r="QRQ38" s="52"/>
      <c r="QRR38" s="52"/>
      <c r="QRS38" s="52"/>
      <c r="QRT38" s="52"/>
      <c r="QRU38" s="52"/>
      <c r="QRV38" s="52"/>
      <c r="QRW38" s="52"/>
      <c r="QRX38" s="52"/>
      <c r="QRY38" s="52"/>
      <c r="QRZ38" s="52"/>
      <c r="QSA38" s="52"/>
      <c r="QSB38" s="52"/>
      <c r="QSC38" s="52"/>
      <c r="QSD38" s="52"/>
      <c r="QSE38" s="52"/>
      <c r="QSF38" s="52"/>
      <c r="QSG38" s="52"/>
      <c r="QSH38" s="52"/>
      <c r="QSI38" s="52"/>
      <c r="QSJ38" s="52"/>
      <c r="QSK38" s="52"/>
      <c r="QSL38" s="52"/>
      <c r="QSM38" s="52"/>
      <c r="QSN38" s="52"/>
      <c r="QSO38" s="52"/>
      <c r="QSP38" s="52"/>
      <c r="QSQ38" s="52"/>
      <c r="QSR38" s="52"/>
      <c r="QSS38" s="52"/>
      <c r="QST38" s="52"/>
      <c r="QSU38" s="52"/>
      <c r="QSV38" s="52"/>
      <c r="QSW38" s="52"/>
      <c r="QSX38" s="52"/>
      <c r="QSY38" s="52"/>
      <c r="QSZ38" s="52"/>
      <c r="QTA38" s="52"/>
      <c r="QTB38" s="52"/>
      <c r="QTC38" s="52"/>
      <c r="QTD38" s="52"/>
      <c r="QTE38" s="52"/>
      <c r="QTF38" s="52"/>
      <c r="QTG38" s="52"/>
      <c r="QTH38" s="52"/>
      <c r="QTI38" s="52"/>
      <c r="QTJ38" s="52"/>
      <c r="QTK38" s="52"/>
      <c r="QTL38" s="52"/>
      <c r="QTM38" s="52"/>
      <c r="QTN38" s="52"/>
      <c r="QTO38" s="52"/>
      <c r="QTP38" s="52"/>
      <c r="QTQ38" s="52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2"/>
      <c r="QVH38" s="52"/>
      <c r="QVI38" s="52"/>
      <c r="QVJ38" s="52"/>
      <c r="QVK38" s="52"/>
      <c r="QVL38" s="52"/>
      <c r="QVM38" s="52"/>
      <c r="QVN38" s="52"/>
      <c r="QVO38" s="52"/>
      <c r="QVP38" s="52"/>
      <c r="QVQ38" s="52"/>
      <c r="QVR38" s="52"/>
      <c r="QVS38" s="52"/>
      <c r="QVT38" s="52"/>
      <c r="QVU38" s="52"/>
      <c r="QVV38" s="52"/>
      <c r="QVW38" s="52"/>
      <c r="QVX38" s="52"/>
      <c r="QVY38" s="52"/>
      <c r="QVZ38" s="52"/>
      <c r="QWA38" s="52"/>
      <c r="QWB38" s="52"/>
      <c r="QWC38" s="52"/>
      <c r="QWD38" s="52"/>
      <c r="QWE38" s="52"/>
      <c r="QWF38" s="52"/>
      <c r="QWG38" s="52"/>
      <c r="QWH38" s="52"/>
      <c r="QWI38" s="52"/>
      <c r="QWJ38" s="52"/>
      <c r="QWK38" s="52"/>
      <c r="QWL38" s="52"/>
      <c r="QWM38" s="52"/>
      <c r="QWN38" s="52"/>
      <c r="QWO38" s="52"/>
      <c r="QWP38" s="52"/>
      <c r="QWQ38" s="52"/>
      <c r="QWR38" s="52"/>
      <c r="QWS38" s="52"/>
      <c r="QWT38" s="52"/>
      <c r="QWU38" s="52"/>
      <c r="QWV38" s="52"/>
      <c r="QWW38" s="52"/>
      <c r="QWX38" s="52"/>
      <c r="QWY38" s="52"/>
      <c r="QWZ38" s="52"/>
      <c r="QXA38" s="52"/>
      <c r="QXB38" s="52"/>
      <c r="QXC38" s="52"/>
      <c r="QXD38" s="52"/>
      <c r="QXE38" s="52"/>
      <c r="QXF38" s="52"/>
      <c r="QXG38" s="52"/>
      <c r="QXH38" s="52"/>
      <c r="QXI38" s="52"/>
      <c r="QXJ38" s="52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2"/>
      <c r="QZA38" s="52"/>
      <c r="QZB38" s="52"/>
      <c r="QZC38" s="52"/>
      <c r="QZD38" s="52"/>
      <c r="QZE38" s="52"/>
      <c r="QZF38" s="52"/>
      <c r="QZG38" s="52"/>
      <c r="QZH38" s="52"/>
      <c r="QZI38" s="52"/>
      <c r="QZJ38" s="52"/>
      <c r="QZK38" s="52"/>
      <c r="QZL38" s="52"/>
      <c r="QZM38" s="52"/>
      <c r="QZN38" s="52"/>
      <c r="QZO38" s="52"/>
      <c r="QZP38" s="52"/>
      <c r="QZQ38" s="52"/>
      <c r="QZR38" s="52"/>
      <c r="QZS38" s="52"/>
      <c r="QZT38" s="52"/>
      <c r="QZU38" s="52"/>
      <c r="QZV38" s="52"/>
      <c r="QZW38" s="52"/>
      <c r="QZX38" s="52"/>
      <c r="QZY38" s="52"/>
      <c r="QZZ38" s="52"/>
      <c r="RAA38" s="52"/>
      <c r="RAB38" s="52"/>
      <c r="RAC38" s="52"/>
      <c r="RAD38" s="52"/>
      <c r="RAE38" s="52"/>
      <c r="RAF38" s="52"/>
      <c r="RAG38" s="52"/>
      <c r="RAH38" s="52"/>
      <c r="RAI38" s="52"/>
      <c r="RAJ38" s="52"/>
      <c r="RAK38" s="52"/>
      <c r="RAL38" s="52"/>
      <c r="RAM38" s="52"/>
      <c r="RAN38" s="52"/>
      <c r="RAO38" s="52"/>
      <c r="RAP38" s="52"/>
      <c r="RAQ38" s="52"/>
      <c r="RAR38" s="52"/>
      <c r="RAS38" s="52"/>
      <c r="RAT38" s="52"/>
      <c r="RAU38" s="52"/>
      <c r="RAV38" s="52"/>
      <c r="RAW38" s="52"/>
      <c r="RAX38" s="52"/>
      <c r="RAY38" s="52"/>
      <c r="RAZ38" s="52"/>
      <c r="RBA38" s="52"/>
      <c r="RBB38" s="52"/>
      <c r="RBC38" s="52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2"/>
      <c r="RCT38" s="52"/>
      <c r="RCU38" s="52"/>
      <c r="RCV38" s="52"/>
      <c r="RCW38" s="52"/>
      <c r="RCX38" s="52"/>
      <c r="RCY38" s="52"/>
      <c r="RCZ38" s="52"/>
      <c r="RDA38" s="52"/>
      <c r="RDB38" s="52"/>
      <c r="RDC38" s="52"/>
      <c r="RDD38" s="52"/>
      <c r="RDE38" s="52"/>
      <c r="RDF38" s="52"/>
      <c r="RDG38" s="52"/>
      <c r="RDH38" s="52"/>
      <c r="RDI38" s="52"/>
      <c r="RDJ38" s="52"/>
      <c r="RDK38" s="52"/>
      <c r="RDL38" s="52"/>
      <c r="RDM38" s="52"/>
      <c r="RDN38" s="52"/>
      <c r="RDO38" s="52"/>
      <c r="RDP38" s="52"/>
      <c r="RDQ38" s="52"/>
      <c r="RDR38" s="52"/>
      <c r="RDS38" s="52"/>
      <c r="RDT38" s="52"/>
      <c r="RDU38" s="52"/>
      <c r="RDV38" s="52"/>
      <c r="RDW38" s="52"/>
      <c r="RDX38" s="52"/>
      <c r="RDY38" s="52"/>
      <c r="RDZ38" s="52"/>
      <c r="REA38" s="52"/>
      <c r="REB38" s="52"/>
      <c r="REC38" s="52"/>
      <c r="RED38" s="52"/>
      <c r="REE38" s="52"/>
      <c r="REF38" s="52"/>
      <c r="REG38" s="52"/>
      <c r="REH38" s="52"/>
      <c r="REI38" s="52"/>
      <c r="REJ38" s="52"/>
      <c r="REK38" s="52"/>
      <c r="REL38" s="52"/>
      <c r="REM38" s="52"/>
      <c r="REN38" s="52"/>
      <c r="REO38" s="52"/>
      <c r="REP38" s="52"/>
      <c r="REQ38" s="52"/>
      <c r="RER38" s="52"/>
      <c r="RES38" s="52"/>
      <c r="RET38" s="52"/>
      <c r="REU38" s="52"/>
      <c r="REV38" s="52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2"/>
      <c r="RGM38" s="52"/>
      <c r="RGN38" s="52"/>
      <c r="RGO38" s="52"/>
      <c r="RGP38" s="52"/>
      <c r="RGQ38" s="52"/>
      <c r="RGR38" s="52"/>
      <c r="RGS38" s="52"/>
      <c r="RGT38" s="52"/>
      <c r="RGU38" s="52"/>
      <c r="RGV38" s="52"/>
      <c r="RGW38" s="52"/>
      <c r="RGX38" s="52"/>
      <c r="RGY38" s="52"/>
      <c r="RGZ38" s="52"/>
      <c r="RHA38" s="52"/>
      <c r="RHB38" s="52"/>
      <c r="RHC38" s="52"/>
      <c r="RHD38" s="52"/>
      <c r="RHE38" s="52"/>
      <c r="RHF38" s="52"/>
      <c r="RHG38" s="52"/>
      <c r="RHH38" s="52"/>
      <c r="RHI38" s="52"/>
      <c r="RHJ38" s="52"/>
      <c r="RHK38" s="52"/>
      <c r="RHL38" s="52"/>
      <c r="RHM38" s="52"/>
      <c r="RHN38" s="52"/>
      <c r="RHO38" s="52"/>
      <c r="RHP38" s="52"/>
      <c r="RHQ38" s="52"/>
      <c r="RHR38" s="52"/>
      <c r="RHS38" s="52"/>
      <c r="RHT38" s="52"/>
      <c r="RHU38" s="52"/>
      <c r="RHV38" s="52"/>
      <c r="RHW38" s="52"/>
      <c r="RHX38" s="52"/>
      <c r="RHY38" s="52"/>
      <c r="RHZ38" s="52"/>
      <c r="RIA38" s="52"/>
      <c r="RIB38" s="52"/>
      <c r="RIC38" s="52"/>
      <c r="RID38" s="52"/>
      <c r="RIE38" s="52"/>
      <c r="RIF38" s="52"/>
      <c r="RIG38" s="52"/>
      <c r="RIH38" s="52"/>
      <c r="RII38" s="52"/>
      <c r="RIJ38" s="52"/>
      <c r="RIK38" s="52"/>
      <c r="RIL38" s="52"/>
      <c r="RIM38" s="52"/>
      <c r="RIN38" s="52"/>
      <c r="RIO38" s="52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2"/>
      <c r="RKF38" s="52"/>
      <c r="RKG38" s="52"/>
      <c r="RKH38" s="52"/>
      <c r="RKI38" s="52"/>
      <c r="RKJ38" s="52"/>
      <c r="RKK38" s="52"/>
      <c r="RKL38" s="52"/>
      <c r="RKM38" s="52"/>
      <c r="RKN38" s="52"/>
      <c r="RKO38" s="52"/>
      <c r="RKP38" s="52"/>
      <c r="RKQ38" s="52"/>
      <c r="RKR38" s="52"/>
      <c r="RKS38" s="52"/>
      <c r="RKT38" s="52"/>
      <c r="RKU38" s="52"/>
      <c r="RKV38" s="52"/>
      <c r="RKW38" s="52"/>
      <c r="RKX38" s="52"/>
      <c r="RKY38" s="52"/>
      <c r="RKZ38" s="52"/>
      <c r="RLA38" s="52"/>
      <c r="RLB38" s="52"/>
      <c r="RLC38" s="52"/>
      <c r="RLD38" s="52"/>
      <c r="RLE38" s="52"/>
      <c r="RLF38" s="52"/>
      <c r="RLG38" s="52"/>
      <c r="RLH38" s="52"/>
      <c r="RLI38" s="52"/>
      <c r="RLJ38" s="52"/>
      <c r="RLK38" s="52"/>
      <c r="RLL38" s="52"/>
      <c r="RLM38" s="52"/>
      <c r="RLN38" s="52"/>
      <c r="RLO38" s="52"/>
      <c r="RLP38" s="52"/>
      <c r="RLQ38" s="52"/>
      <c r="RLR38" s="52"/>
      <c r="RLS38" s="52"/>
      <c r="RLT38" s="52"/>
      <c r="RLU38" s="52"/>
      <c r="RLV38" s="52"/>
      <c r="RLW38" s="52"/>
      <c r="RLX38" s="52"/>
      <c r="RLY38" s="52"/>
      <c r="RLZ38" s="52"/>
      <c r="RMA38" s="52"/>
      <c r="RMB38" s="52"/>
      <c r="RMC38" s="52"/>
      <c r="RMD38" s="52"/>
      <c r="RME38" s="52"/>
      <c r="RMF38" s="52"/>
      <c r="RMG38" s="52"/>
      <c r="RMH38" s="52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2"/>
      <c r="RNY38" s="52"/>
      <c r="RNZ38" s="52"/>
      <c r="ROA38" s="52"/>
      <c r="ROB38" s="52"/>
      <c r="ROC38" s="52"/>
      <c r="ROD38" s="52"/>
      <c r="ROE38" s="52"/>
      <c r="ROF38" s="52"/>
      <c r="ROG38" s="52"/>
      <c r="ROH38" s="52"/>
      <c r="ROI38" s="52"/>
      <c r="ROJ38" s="52"/>
      <c r="ROK38" s="52"/>
      <c r="ROL38" s="52"/>
      <c r="ROM38" s="52"/>
      <c r="RON38" s="52"/>
      <c r="ROO38" s="52"/>
      <c r="ROP38" s="52"/>
      <c r="ROQ38" s="52"/>
      <c r="ROR38" s="52"/>
      <c r="ROS38" s="52"/>
      <c r="ROT38" s="52"/>
      <c r="ROU38" s="52"/>
      <c r="ROV38" s="52"/>
      <c r="ROW38" s="52"/>
      <c r="ROX38" s="52"/>
      <c r="ROY38" s="52"/>
      <c r="ROZ38" s="52"/>
      <c r="RPA38" s="52"/>
      <c r="RPB38" s="52"/>
      <c r="RPC38" s="52"/>
      <c r="RPD38" s="52"/>
      <c r="RPE38" s="52"/>
      <c r="RPF38" s="52"/>
      <c r="RPG38" s="52"/>
      <c r="RPH38" s="52"/>
      <c r="RPI38" s="52"/>
      <c r="RPJ38" s="52"/>
      <c r="RPK38" s="52"/>
      <c r="RPL38" s="52"/>
      <c r="RPM38" s="52"/>
      <c r="RPN38" s="52"/>
      <c r="RPO38" s="52"/>
      <c r="RPP38" s="52"/>
      <c r="RPQ38" s="52"/>
      <c r="RPR38" s="52"/>
      <c r="RPS38" s="52"/>
      <c r="RPT38" s="52"/>
      <c r="RPU38" s="52"/>
      <c r="RPV38" s="52"/>
      <c r="RPW38" s="52"/>
      <c r="RPX38" s="52"/>
      <c r="RPY38" s="52"/>
      <c r="RPZ38" s="52"/>
      <c r="RQA38" s="52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2"/>
      <c r="RRR38" s="52"/>
      <c r="RRS38" s="52"/>
      <c r="RRT38" s="52"/>
      <c r="RRU38" s="52"/>
      <c r="RRV38" s="52"/>
      <c r="RRW38" s="52"/>
      <c r="RRX38" s="52"/>
      <c r="RRY38" s="52"/>
      <c r="RRZ38" s="52"/>
      <c r="RSA38" s="52"/>
      <c r="RSB38" s="52"/>
      <c r="RSC38" s="52"/>
      <c r="RSD38" s="52"/>
      <c r="RSE38" s="52"/>
      <c r="RSF38" s="52"/>
      <c r="RSG38" s="52"/>
      <c r="RSH38" s="52"/>
      <c r="RSI38" s="52"/>
      <c r="RSJ38" s="52"/>
      <c r="RSK38" s="52"/>
      <c r="RSL38" s="52"/>
      <c r="RSM38" s="52"/>
      <c r="RSN38" s="52"/>
      <c r="RSO38" s="52"/>
      <c r="RSP38" s="52"/>
      <c r="RSQ38" s="52"/>
      <c r="RSR38" s="52"/>
      <c r="RSS38" s="52"/>
      <c r="RST38" s="52"/>
      <c r="RSU38" s="52"/>
      <c r="RSV38" s="52"/>
      <c r="RSW38" s="52"/>
      <c r="RSX38" s="52"/>
      <c r="RSY38" s="52"/>
      <c r="RSZ38" s="52"/>
      <c r="RTA38" s="52"/>
      <c r="RTB38" s="52"/>
      <c r="RTC38" s="52"/>
      <c r="RTD38" s="52"/>
      <c r="RTE38" s="52"/>
      <c r="RTF38" s="52"/>
      <c r="RTG38" s="52"/>
      <c r="RTH38" s="52"/>
      <c r="RTI38" s="52"/>
      <c r="RTJ38" s="52"/>
      <c r="RTK38" s="52"/>
      <c r="RTL38" s="52"/>
      <c r="RTM38" s="52"/>
      <c r="RTN38" s="52"/>
      <c r="RTO38" s="52"/>
      <c r="RTP38" s="52"/>
      <c r="RTQ38" s="52"/>
      <c r="RTR38" s="52"/>
      <c r="RTS38" s="52"/>
      <c r="RTT38" s="52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2"/>
      <c r="RVK38" s="52"/>
      <c r="RVL38" s="52"/>
      <c r="RVM38" s="52"/>
      <c r="RVN38" s="52"/>
      <c r="RVO38" s="52"/>
      <c r="RVP38" s="52"/>
      <c r="RVQ38" s="52"/>
      <c r="RVR38" s="52"/>
      <c r="RVS38" s="52"/>
      <c r="RVT38" s="52"/>
      <c r="RVU38" s="52"/>
      <c r="RVV38" s="52"/>
      <c r="RVW38" s="52"/>
      <c r="RVX38" s="52"/>
      <c r="RVY38" s="52"/>
      <c r="RVZ38" s="52"/>
      <c r="RWA38" s="52"/>
      <c r="RWB38" s="52"/>
      <c r="RWC38" s="52"/>
      <c r="RWD38" s="52"/>
      <c r="RWE38" s="52"/>
      <c r="RWF38" s="52"/>
      <c r="RWG38" s="52"/>
      <c r="RWH38" s="52"/>
      <c r="RWI38" s="52"/>
      <c r="RWJ38" s="52"/>
      <c r="RWK38" s="52"/>
      <c r="RWL38" s="52"/>
      <c r="RWM38" s="52"/>
      <c r="RWN38" s="52"/>
      <c r="RWO38" s="52"/>
      <c r="RWP38" s="52"/>
      <c r="RWQ38" s="52"/>
      <c r="RWR38" s="52"/>
      <c r="RWS38" s="52"/>
      <c r="RWT38" s="52"/>
      <c r="RWU38" s="52"/>
      <c r="RWV38" s="52"/>
      <c r="RWW38" s="52"/>
      <c r="RWX38" s="52"/>
      <c r="RWY38" s="52"/>
      <c r="RWZ38" s="52"/>
      <c r="RXA38" s="52"/>
      <c r="RXB38" s="52"/>
      <c r="RXC38" s="52"/>
      <c r="RXD38" s="52"/>
      <c r="RXE38" s="52"/>
      <c r="RXF38" s="52"/>
      <c r="RXG38" s="52"/>
      <c r="RXH38" s="52"/>
      <c r="RXI38" s="52"/>
      <c r="RXJ38" s="52"/>
      <c r="RXK38" s="52"/>
      <c r="RXL38" s="52"/>
      <c r="RXM38" s="52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2"/>
      <c r="RZD38" s="52"/>
      <c r="RZE38" s="52"/>
      <c r="RZF38" s="52"/>
      <c r="RZG38" s="52"/>
      <c r="RZH38" s="52"/>
      <c r="RZI38" s="52"/>
      <c r="RZJ38" s="52"/>
      <c r="RZK38" s="52"/>
      <c r="RZL38" s="52"/>
      <c r="RZM38" s="52"/>
      <c r="RZN38" s="52"/>
      <c r="RZO38" s="52"/>
      <c r="RZP38" s="52"/>
      <c r="RZQ38" s="52"/>
      <c r="RZR38" s="52"/>
      <c r="RZS38" s="52"/>
      <c r="RZT38" s="52"/>
      <c r="RZU38" s="52"/>
      <c r="RZV38" s="52"/>
      <c r="RZW38" s="52"/>
      <c r="RZX38" s="52"/>
      <c r="RZY38" s="52"/>
      <c r="RZZ38" s="52"/>
      <c r="SAA38" s="52"/>
      <c r="SAB38" s="52"/>
      <c r="SAC38" s="52"/>
      <c r="SAD38" s="52"/>
      <c r="SAE38" s="52"/>
      <c r="SAF38" s="52"/>
      <c r="SAG38" s="52"/>
      <c r="SAH38" s="52"/>
      <c r="SAI38" s="52"/>
      <c r="SAJ38" s="52"/>
      <c r="SAK38" s="52"/>
      <c r="SAL38" s="52"/>
      <c r="SAM38" s="52"/>
      <c r="SAN38" s="52"/>
      <c r="SAO38" s="52"/>
      <c r="SAP38" s="52"/>
      <c r="SAQ38" s="52"/>
      <c r="SAR38" s="52"/>
      <c r="SAS38" s="52"/>
      <c r="SAT38" s="52"/>
      <c r="SAU38" s="52"/>
      <c r="SAV38" s="52"/>
      <c r="SAW38" s="52"/>
      <c r="SAX38" s="52"/>
      <c r="SAY38" s="52"/>
      <c r="SAZ38" s="52"/>
      <c r="SBA38" s="52"/>
      <c r="SBB38" s="52"/>
      <c r="SBC38" s="52"/>
      <c r="SBD38" s="52"/>
      <c r="SBE38" s="52"/>
      <c r="SBF38" s="52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2"/>
      <c r="SCW38" s="52"/>
      <c r="SCX38" s="52"/>
      <c r="SCY38" s="52"/>
      <c r="SCZ38" s="52"/>
      <c r="SDA38" s="52"/>
      <c r="SDB38" s="52"/>
      <c r="SDC38" s="52"/>
      <c r="SDD38" s="52"/>
      <c r="SDE38" s="52"/>
      <c r="SDF38" s="52"/>
      <c r="SDG38" s="52"/>
      <c r="SDH38" s="52"/>
      <c r="SDI38" s="52"/>
      <c r="SDJ38" s="52"/>
      <c r="SDK38" s="52"/>
      <c r="SDL38" s="52"/>
      <c r="SDM38" s="52"/>
      <c r="SDN38" s="52"/>
      <c r="SDO38" s="52"/>
      <c r="SDP38" s="52"/>
      <c r="SDQ38" s="52"/>
      <c r="SDR38" s="52"/>
      <c r="SDS38" s="52"/>
      <c r="SDT38" s="52"/>
      <c r="SDU38" s="52"/>
      <c r="SDV38" s="52"/>
      <c r="SDW38" s="52"/>
      <c r="SDX38" s="52"/>
      <c r="SDY38" s="52"/>
      <c r="SDZ38" s="52"/>
      <c r="SEA38" s="52"/>
      <c r="SEB38" s="52"/>
      <c r="SEC38" s="52"/>
      <c r="SED38" s="52"/>
      <c r="SEE38" s="52"/>
      <c r="SEF38" s="52"/>
      <c r="SEG38" s="52"/>
      <c r="SEH38" s="52"/>
      <c r="SEI38" s="52"/>
      <c r="SEJ38" s="52"/>
      <c r="SEK38" s="52"/>
      <c r="SEL38" s="52"/>
      <c r="SEM38" s="52"/>
      <c r="SEN38" s="52"/>
      <c r="SEO38" s="52"/>
      <c r="SEP38" s="52"/>
      <c r="SEQ38" s="52"/>
      <c r="SER38" s="52"/>
      <c r="SES38" s="52"/>
      <c r="SET38" s="52"/>
      <c r="SEU38" s="52"/>
      <c r="SEV38" s="52"/>
      <c r="SEW38" s="52"/>
      <c r="SEX38" s="52"/>
      <c r="SEY38" s="52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2"/>
      <c r="SGP38" s="52"/>
      <c r="SGQ38" s="52"/>
      <c r="SGR38" s="52"/>
      <c r="SGS38" s="52"/>
      <c r="SGT38" s="52"/>
      <c r="SGU38" s="52"/>
      <c r="SGV38" s="52"/>
      <c r="SGW38" s="52"/>
      <c r="SGX38" s="52"/>
      <c r="SGY38" s="52"/>
      <c r="SGZ38" s="52"/>
      <c r="SHA38" s="52"/>
      <c r="SHB38" s="52"/>
      <c r="SHC38" s="52"/>
      <c r="SHD38" s="52"/>
      <c r="SHE38" s="52"/>
      <c r="SHF38" s="52"/>
      <c r="SHG38" s="52"/>
      <c r="SHH38" s="52"/>
      <c r="SHI38" s="52"/>
      <c r="SHJ38" s="52"/>
      <c r="SHK38" s="52"/>
      <c r="SHL38" s="52"/>
      <c r="SHM38" s="52"/>
      <c r="SHN38" s="52"/>
      <c r="SHO38" s="52"/>
      <c r="SHP38" s="52"/>
      <c r="SHQ38" s="52"/>
      <c r="SHR38" s="52"/>
      <c r="SHS38" s="52"/>
      <c r="SHT38" s="52"/>
      <c r="SHU38" s="52"/>
      <c r="SHV38" s="52"/>
      <c r="SHW38" s="52"/>
      <c r="SHX38" s="52"/>
      <c r="SHY38" s="52"/>
      <c r="SHZ38" s="52"/>
      <c r="SIA38" s="52"/>
      <c r="SIB38" s="52"/>
      <c r="SIC38" s="52"/>
      <c r="SID38" s="52"/>
      <c r="SIE38" s="52"/>
      <c r="SIF38" s="52"/>
      <c r="SIG38" s="52"/>
      <c r="SIH38" s="52"/>
      <c r="SII38" s="52"/>
      <c r="SIJ38" s="52"/>
      <c r="SIK38" s="52"/>
      <c r="SIL38" s="52"/>
      <c r="SIM38" s="52"/>
      <c r="SIN38" s="52"/>
      <c r="SIO38" s="52"/>
      <c r="SIP38" s="52"/>
      <c r="SIQ38" s="52"/>
      <c r="SIR38" s="52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2"/>
      <c r="SKI38" s="52"/>
      <c r="SKJ38" s="52"/>
      <c r="SKK38" s="52"/>
      <c r="SKL38" s="52"/>
      <c r="SKM38" s="52"/>
      <c r="SKN38" s="52"/>
      <c r="SKO38" s="52"/>
      <c r="SKP38" s="52"/>
      <c r="SKQ38" s="52"/>
      <c r="SKR38" s="52"/>
      <c r="SKS38" s="52"/>
      <c r="SKT38" s="52"/>
      <c r="SKU38" s="52"/>
      <c r="SKV38" s="52"/>
      <c r="SKW38" s="52"/>
      <c r="SKX38" s="52"/>
      <c r="SKY38" s="52"/>
      <c r="SKZ38" s="52"/>
      <c r="SLA38" s="52"/>
      <c r="SLB38" s="52"/>
      <c r="SLC38" s="52"/>
      <c r="SLD38" s="52"/>
      <c r="SLE38" s="52"/>
      <c r="SLF38" s="52"/>
      <c r="SLG38" s="52"/>
      <c r="SLH38" s="52"/>
      <c r="SLI38" s="52"/>
      <c r="SLJ38" s="52"/>
      <c r="SLK38" s="52"/>
      <c r="SLL38" s="52"/>
      <c r="SLM38" s="52"/>
      <c r="SLN38" s="52"/>
      <c r="SLO38" s="52"/>
      <c r="SLP38" s="52"/>
      <c r="SLQ38" s="52"/>
      <c r="SLR38" s="52"/>
      <c r="SLS38" s="52"/>
      <c r="SLT38" s="52"/>
      <c r="SLU38" s="52"/>
      <c r="SLV38" s="52"/>
      <c r="SLW38" s="52"/>
      <c r="SLX38" s="52"/>
      <c r="SLY38" s="52"/>
      <c r="SLZ38" s="52"/>
      <c r="SMA38" s="52"/>
      <c r="SMB38" s="52"/>
      <c r="SMC38" s="52"/>
      <c r="SMD38" s="52"/>
      <c r="SME38" s="52"/>
      <c r="SMF38" s="52"/>
      <c r="SMG38" s="52"/>
      <c r="SMH38" s="52"/>
      <c r="SMI38" s="52"/>
      <c r="SMJ38" s="52"/>
      <c r="SMK38" s="52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2"/>
      <c r="SOB38" s="52"/>
      <c r="SOC38" s="52"/>
      <c r="SOD38" s="52"/>
      <c r="SOE38" s="52"/>
      <c r="SOF38" s="52"/>
      <c r="SOG38" s="52"/>
      <c r="SOH38" s="52"/>
      <c r="SOI38" s="52"/>
      <c r="SOJ38" s="52"/>
      <c r="SOK38" s="52"/>
      <c r="SOL38" s="52"/>
      <c r="SOM38" s="52"/>
      <c r="SON38" s="52"/>
      <c r="SOO38" s="52"/>
      <c r="SOP38" s="52"/>
      <c r="SOQ38" s="52"/>
      <c r="SOR38" s="52"/>
      <c r="SOS38" s="52"/>
      <c r="SOT38" s="52"/>
      <c r="SOU38" s="52"/>
      <c r="SOV38" s="52"/>
      <c r="SOW38" s="52"/>
      <c r="SOX38" s="52"/>
      <c r="SOY38" s="52"/>
      <c r="SOZ38" s="52"/>
      <c r="SPA38" s="52"/>
      <c r="SPB38" s="52"/>
      <c r="SPC38" s="52"/>
      <c r="SPD38" s="52"/>
      <c r="SPE38" s="52"/>
      <c r="SPF38" s="52"/>
      <c r="SPG38" s="52"/>
      <c r="SPH38" s="52"/>
      <c r="SPI38" s="52"/>
      <c r="SPJ38" s="52"/>
      <c r="SPK38" s="52"/>
      <c r="SPL38" s="52"/>
      <c r="SPM38" s="52"/>
      <c r="SPN38" s="52"/>
      <c r="SPO38" s="52"/>
      <c r="SPP38" s="52"/>
      <c r="SPQ38" s="52"/>
      <c r="SPR38" s="52"/>
      <c r="SPS38" s="52"/>
      <c r="SPT38" s="52"/>
      <c r="SPU38" s="52"/>
      <c r="SPV38" s="52"/>
      <c r="SPW38" s="52"/>
      <c r="SPX38" s="52"/>
      <c r="SPY38" s="52"/>
      <c r="SPZ38" s="52"/>
      <c r="SQA38" s="52"/>
      <c r="SQB38" s="52"/>
      <c r="SQC38" s="52"/>
      <c r="SQD38" s="52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2"/>
      <c r="SRU38" s="52"/>
      <c r="SRV38" s="52"/>
      <c r="SRW38" s="52"/>
      <c r="SRX38" s="52"/>
      <c r="SRY38" s="52"/>
      <c r="SRZ38" s="52"/>
      <c r="SSA38" s="52"/>
      <c r="SSB38" s="52"/>
      <c r="SSC38" s="52"/>
      <c r="SSD38" s="52"/>
      <c r="SSE38" s="52"/>
      <c r="SSF38" s="52"/>
      <c r="SSG38" s="52"/>
      <c r="SSH38" s="52"/>
      <c r="SSI38" s="52"/>
      <c r="SSJ38" s="52"/>
      <c r="SSK38" s="52"/>
      <c r="SSL38" s="52"/>
      <c r="SSM38" s="52"/>
      <c r="SSN38" s="52"/>
      <c r="SSO38" s="52"/>
      <c r="SSP38" s="52"/>
      <c r="SSQ38" s="52"/>
      <c r="SSR38" s="52"/>
      <c r="SSS38" s="52"/>
      <c r="SST38" s="52"/>
      <c r="SSU38" s="52"/>
      <c r="SSV38" s="52"/>
      <c r="SSW38" s="52"/>
      <c r="SSX38" s="52"/>
      <c r="SSY38" s="52"/>
      <c r="SSZ38" s="52"/>
      <c r="STA38" s="52"/>
      <c r="STB38" s="52"/>
      <c r="STC38" s="52"/>
      <c r="STD38" s="52"/>
      <c r="STE38" s="52"/>
      <c r="STF38" s="52"/>
      <c r="STG38" s="52"/>
      <c r="STH38" s="52"/>
      <c r="STI38" s="52"/>
      <c r="STJ38" s="52"/>
      <c r="STK38" s="52"/>
      <c r="STL38" s="52"/>
      <c r="STM38" s="52"/>
      <c r="STN38" s="52"/>
      <c r="STO38" s="52"/>
      <c r="STP38" s="52"/>
      <c r="STQ38" s="52"/>
      <c r="STR38" s="52"/>
      <c r="STS38" s="52"/>
      <c r="STT38" s="52"/>
      <c r="STU38" s="52"/>
      <c r="STV38" s="52"/>
      <c r="STW38" s="52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2"/>
      <c r="SVN38" s="52"/>
      <c r="SVO38" s="52"/>
      <c r="SVP38" s="52"/>
      <c r="SVQ38" s="52"/>
      <c r="SVR38" s="52"/>
      <c r="SVS38" s="52"/>
      <c r="SVT38" s="52"/>
      <c r="SVU38" s="52"/>
      <c r="SVV38" s="52"/>
      <c r="SVW38" s="52"/>
      <c r="SVX38" s="52"/>
      <c r="SVY38" s="52"/>
      <c r="SVZ38" s="52"/>
      <c r="SWA38" s="52"/>
      <c r="SWB38" s="52"/>
      <c r="SWC38" s="52"/>
      <c r="SWD38" s="52"/>
      <c r="SWE38" s="52"/>
      <c r="SWF38" s="52"/>
      <c r="SWG38" s="52"/>
      <c r="SWH38" s="52"/>
      <c r="SWI38" s="52"/>
      <c r="SWJ38" s="52"/>
      <c r="SWK38" s="52"/>
      <c r="SWL38" s="52"/>
      <c r="SWM38" s="52"/>
      <c r="SWN38" s="52"/>
      <c r="SWO38" s="52"/>
      <c r="SWP38" s="52"/>
      <c r="SWQ38" s="52"/>
      <c r="SWR38" s="52"/>
      <c r="SWS38" s="52"/>
      <c r="SWT38" s="52"/>
      <c r="SWU38" s="52"/>
      <c r="SWV38" s="52"/>
      <c r="SWW38" s="52"/>
      <c r="SWX38" s="52"/>
      <c r="SWY38" s="52"/>
      <c r="SWZ38" s="52"/>
      <c r="SXA38" s="52"/>
      <c r="SXB38" s="52"/>
      <c r="SXC38" s="52"/>
      <c r="SXD38" s="52"/>
      <c r="SXE38" s="52"/>
      <c r="SXF38" s="52"/>
      <c r="SXG38" s="52"/>
      <c r="SXH38" s="52"/>
      <c r="SXI38" s="52"/>
      <c r="SXJ38" s="52"/>
      <c r="SXK38" s="52"/>
      <c r="SXL38" s="52"/>
      <c r="SXM38" s="52"/>
      <c r="SXN38" s="52"/>
      <c r="SXO38" s="52"/>
      <c r="SXP38" s="52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2"/>
      <c r="SZG38" s="52"/>
      <c r="SZH38" s="52"/>
      <c r="SZI38" s="52"/>
      <c r="SZJ38" s="52"/>
      <c r="SZK38" s="52"/>
      <c r="SZL38" s="52"/>
      <c r="SZM38" s="52"/>
      <c r="SZN38" s="52"/>
      <c r="SZO38" s="52"/>
      <c r="SZP38" s="52"/>
      <c r="SZQ38" s="52"/>
      <c r="SZR38" s="52"/>
      <c r="SZS38" s="52"/>
      <c r="SZT38" s="52"/>
      <c r="SZU38" s="52"/>
      <c r="SZV38" s="52"/>
      <c r="SZW38" s="52"/>
      <c r="SZX38" s="52"/>
      <c r="SZY38" s="52"/>
      <c r="SZZ38" s="52"/>
      <c r="TAA38" s="52"/>
      <c r="TAB38" s="52"/>
      <c r="TAC38" s="52"/>
      <c r="TAD38" s="52"/>
      <c r="TAE38" s="52"/>
      <c r="TAF38" s="52"/>
      <c r="TAG38" s="52"/>
      <c r="TAH38" s="52"/>
      <c r="TAI38" s="52"/>
      <c r="TAJ38" s="52"/>
      <c r="TAK38" s="52"/>
      <c r="TAL38" s="52"/>
      <c r="TAM38" s="52"/>
      <c r="TAN38" s="52"/>
      <c r="TAO38" s="52"/>
      <c r="TAP38" s="52"/>
      <c r="TAQ38" s="52"/>
      <c r="TAR38" s="52"/>
      <c r="TAS38" s="52"/>
      <c r="TAT38" s="52"/>
      <c r="TAU38" s="52"/>
      <c r="TAV38" s="52"/>
      <c r="TAW38" s="52"/>
      <c r="TAX38" s="52"/>
      <c r="TAY38" s="52"/>
      <c r="TAZ38" s="52"/>
      <c r="TBA38" s="52"/>
      <c r="TBB38" s="52"/>
      <c r="TBC38" s="52"/>
      <c r="TBD38" s="52"/>
      <c r="TBE38" s="52"/>
      <c r="TBF38" s="52"/>
      <c r="TBG38" s="52"/>
      <c r="TBH38" s="52"/>
      <c r="TBI38" s="52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2"/>
      <c r="TCZ38" s="52"/>
      <c r="TDA38" s="52"/>
      <c r="TDB38" s="52"/>
      <c r="TDC38" s="52"/>
      <c r="TDD38" s="52"/>
      <c r="TDE38" s="52"/>
      <c r="TDF38" s="52"/>
      <c r="TDG38" s="52"/>
      <c r="TDH38" s="52"/>
      <c r="TDI38" s="52"/>
      <c r="TDJ38" s="52"/>
      <c r="TDK38" s="52"/>
      <c r="TDL38" s="52"/>
      <c r="TDM38" s="52"/>
      <c r="TDN38" s="52"/>
      <c r="TDO38" s="52"/>
      <c r="TDP38" s="52"/>
      <c r="TDQ38" s="52"/>
      <c r="TDR38" s="52"/>
      <c r="TDS38" s="52"/>
      <c r="TDT38" s="52"/>
      <c r="TDU38" s="52"/>
      <c r="TDV38" s="52"/>
      <c r="TDW38" s="52"/>
      <c r="TDX38" s="52"/>
      <c r="TDY38" s="52"/>
      <c r="TDZ38" s="52"/>
      <c r="TEA38" s="52"/>
      <c r="TEB38" s="52"/>
      <c r="TEC38" s="52"/>
      <c r="TED38" s="52"/>
      <c r="TEE38" s="52"/>
      <c r="TEF38" s="52"/>
      <c r="TEG38" s="52"/>
      <c r="TEH38" s="52"/>
      <c r="TEI38" s="52"/>
      <c r="TEJ38" s="52"/>
      <c r="TEK38" s="52"/>
      <c r="TEL38" s="52"/>
      <c r="TEM38" s="52"/>
      <c r="TEN38" s="52"/>
      <c r="TEO38" s="52"/>
      <c r="TEP38" s="52"/>
      <c r="TEQ38" s="52"/>
      <c r="TER38" s="52"/>
      <c r="TES38" s="52"/>
      <c r="TET38" s="52"/>
      <c r="TEU38" s="52"/>
      <c r="TEV38" s="52"/>
      <c r="TEW38" s="52"/>
      <c r="TEX38" s="52"/>
      <c r="TEY38" s="52"/>
      <c r="TEZ38" s="52"/>
      <c r="TFA38" s="52"/>
      <c r="TFB38" s="52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2"/>
      <c r="TGS38" s="52"/>
      <c r="TGT38" s="52"/>
      <c r="TGU38" s="52"/>
      <c r="TGV38" s="52"/>
      <c r="TGW38" s="52"/>
      <c r="TGX38" s="52"/>
      <c r="TGY38" s="52"/>
      <c r="TGZ38" s="52"/>
      <c r="THA38" s="52"/>
      <c r="THB38" s="52"/>
      <c r="THC38" s="52"/>
      <c r="THD38" s="52"/>
      <c r="THE38" s="52"/>
      <c r="THF38" s="52"/>
      <c r="THG38" s="52"/>
      <c r="THH38" s="52"/>
      <c r="THI38" s="52"/>
      <c r="THJ38" s="52"/>
      <c r="THK38" s="52"/>
      <c r="THL38" s="52"/>
      <c r="THM38" s="52"/>
      <c r="THN38" s="52"/>
      <c r="THO38" s="52"/>
      <c r="THP38" s="52"/>
      <c r="THQ38" s="52"/>
      <c r="THR38" s="52"/>
      <c r="THS38" s="52"/>
      <c r="THT38" s="52"/>
      <c r="THU38" s="52"/>
      <c r="THV38" s="52"/>
      <c r="THW38" s="52"/>
      <c r="THX38" s="52"/>
      <c r="THY38" s="52"/>
      <c r="THZ38" s="52"/>
      <c r="TIA38" s="52"/>
      <c r="TIB38" s="52"/>
      <c r="TIC38" s="52"/>
      <c r="TID38" s="52"/>
      <c r="TIE38" s="52"/>
      <c r="TIF38" s="52"/>
      <c r="TIG38" s="52"/>
      <c r="TIH38" s="52"/>
      <c r="TII38" s="52"/>
      <c r="TIJ38" s="52"/>
      <c r="TIK38" s="52"/>
      <c r="TIL38" s="52"/>
      <c r="TIM38" s="52"/>
      <c r="TIN38" s="52"/>
      <c r="TIO38" s="52"/>
      <c r="TIP38" s="52"/>
      <c r="TIQ38" s="52"/>
      <c r="TIR38" s="52"/>
      <c r="TIS38" s="52"/>
      <c r="TIT38" s="52"/>
      <c r="TIU38" s="52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2"/>
      <c r="TKL38" s="52"/>
      <c r="TKM38" s="52"/>
      <c r="TKN38" s="52"/>
      <c r="TKO38" s="52"/>
      <c r="TKP38" s="52"/>
      <c r="TKQ38" s="52"/>
      <c r="TKR38" s="52"/>
      <c r="TKS38" s="52"/>
      <c r="TKT38" s="52"/>
      <c r="TKU38" s="52"/>
      <c r="TKV38" s="52"/>
      <c r="TKW38" s="52"/>
      <c r="TKX38" s="52"/>
      <c r="TKY38" s="52"/>
      <c r="TKZ38" s="52"/>
      <c r="TLA38" s="52"/>
      <c r="TLB38" s="52"/>
      <c r="TLC38" s="52"/>
      <c r="TLD38" s="52"/>
      <c r="TLE38" s="52"/>
      <c r="TLF38" s="52"/>
      <c r="TLG38" s="52"/>
      <c r="TLH38" s="52"/>
      <c r="TLI38" s="52"/>
      <c r="TLJ38" s="52"/>
      <c r="TLK38" s="52"/>
      <c r="TLL38" s="52"/>
      <c r="TLM38" s="52"/>
      <c r="TLN38" s="52"/>
      <c r="TLO38" s="52"/>
      <c r="TLP38" s="52"/>
      <c r="TLQ38" s="52"/>
      <c r="TLR38" s="52"/>
      <c r="TLS38" s="52"/>
      <c r="TLT38" s="52"/>
      <c r="TLU38" s="52"/>
      <c r="TLV38" s="52"/>
      <c r="TLW38" s="52"/>
      <c r="TLX38" s="52"/>
      <c r="TLY38" s="52"/>
      <c r="TLZ38" s="52"/>
      <c r="TMA38" s="52"/>
      <c r="TMB38" s="52"/>
      <c r="TMC38" s="52"/>
      <c r="TMD38" s="52"/>
      <c r="TME38" s="52"/>
      <c r="TMF38" s="52"/>
      <c r="TMG38" s="52"/>
      <c r="TMH38" s="52"/>
      <c r="TMI38" s="52"/>
      <c r="TMJ38" s="52"/>
      <c r="TMK38" s="52"/>
      <c r="TML38" s="52"/>
      <c r="TMM38" s="52"/>
      <c r="TMN38" s="52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2"/>
      <c r="TOE38" s="52"/>
      <c r="TOF38" s="52"/>
      <c r="TOG38" s="52"/>
      <c r="TOH38" s="52"/>
      <c r="TOI38" s="52"/>
      <c r="TOJ38" s="52"/>
      <c r="TOK38" s="52"/>
      <c r="TOL38" s="52"/>
      <c r="TOM38" s="52"/>
      <c r="TON38" s="52"/>
      <c r="TOO38" s="52"/>
      <c r="TOP38" s="52"/>
      <c r="TOQ38" s="52"/>
      <c r="TOR38" s="52"/>
      <c r="TOS38" s="52"/>
      <c r="TOT38" s="52"/>
      <c r="TOU38" s="52"/>
      <c r="TOV38" s="52"/>
      <c r="TOW38" s="52"/>
      <c r="TOX38" s="52"/>
      <c r="TOY38" s="52"/>
      <c r="TOZ38" s="52"/>
      <c r="TPA38" s="52"/>
      <c r="TPB38" s="52"/>
      <c r="TPC38" s="52"/>
      <c r="TPD38" s="52"/>
      <c r="TPE38" s="52"/>
      <c r="TPF38" s="52"/>
      <c r="TPG38" s="52"/>
      <c r="TPH38" s="52"/>
      <c r="TPI38" s="52"/>
      <c r="TPJ38" s="52"/>
      <c r="TPK38" s="52"/>
      <c r="TPL38" s="52"/>
      <c r="TPM38" s="52"/>
      <c r="TPN38" s="52"/>
      <c r="TPO38" s="52"/>
      <c r="TPP38" s="52"/>
      <c r="TPQ38" s="52"/>
      <c r="TPR38" s="52"/>
      <c r="TPS38" s="52"/>
      <c r="TPT38" s="52"/>
      <c r="TPU38" s="52"/>
      <c r="TPV38" s="52"/>
      <c r="TPW38" s="52"/>
      <c r="TPX38" s="52"/>
      <c r="TPY38" s="52"/>
      <c r="TPZ38" s="52"/>
      <c r="TQA38" s="52"/>
      <c r="TQB38" s="52"/>
      <c r="TQC38" s="52"/>
      <c r="TQD38" s="52"/>
      <c r="TQE38" s="52"/>
      <c r="TQF38" s="52"/>
      <c r="TQG38" s="52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2"/>
      <c r="TRX38" s="52"/>
      <c r="TRY38" s="52"/>
      <c r="TRZ38" s="52"/>
      <c r="TSA38" s="52"/>
      <c r="TSB38" s="52"/>
      <c r="TSC38" s="52"/>
      <c r="TSD38" s="52"/>
      <c r="TSE38" s="52"/>
      <c r="TSF38" s="52"/>
      <c r="TSG38" s="52"/>
      <c r="TSH38" s="52"/>
      <c r="TSI38" s="52"/>
      <c r="TSJ38" s="52"/>
      <c r="TSK38" s="52"/>
      <c r="TSL38" s="52"/>
      <c r="TSM38" s="52"/>
      <c r="TSN38" s="52"/>
      <c r="TSO38" s="52"/>
      <c r="TSP38" s="52"/>
      <c r="TSQ38" s="52"/>
      <c r="TSR38" s="52"/>
      <c r="TSS38" s="52"/>
      <c r="TST38" s="52"/>
      <c r="TSU38" s="52"/>
      <c r="TSV38" s="52"/>
      <c r="TSW38" s="52"/>
      <c r="TSX38" s="52"/>
      <c r="TSY38" s="52"/>
      <c r="TSZ38" s="52"/>
      <c r="TTA38" s="52"/>
      <c r="TTB38" s="52"/>
      <c r="TTC38" s="52"/>
      <c r="TTD38" s="52"/>
      <c r="TTE38" s="52"/>
      <c r="TTF38" s="52"/>
      <c r="TTG38" s="52"/>
      <c r="TTH38" s="52"/>
      <c r="TTI38" s="52"/>
      <c r="TTJ38" s="52"/>
      <c r="TTK38" s="52"/>
      <c r="TTL38" s="52"/>
      <c r="TTM38" s="52"/>
      <c r="TTN38" s="52"/>
      <c r="TTO38" s="52"/>
      <c r="TTP38" s="52"/>
      <c r="TTQ38" s="52"/>
      <c r="TTR38" s="52"/>
      <c r="TTS38" s="52"/>
      <c r="TTT38" s="52"/>
      <c r="TTU38" s="52"/>
      <c r="TTV38" s="52"/>
      <c r="TTW38" s="52"/>
      <c r="TTX38" s="52"/>
      <c r="TTY38" s="52"/>
      <c r="TTZ38" s="52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2"/>
      <c r="TVQ38" s="52"/>
      <c r="TVR38" s="52"/>
      <c r="TVS38" s="52"/>
      <c r="TVT38" s="52"/>
      <c r="TVU38" s="52"/>
      <c r="TVV38" s="52"/>
      <c r="TVW38" s="52"/>
      <c r="TVX38" s="52"/>
      <c r="TVY38" s="52"/>
      <c r="TVZ38" s="52"/>
      <c r="TWA38" s="52"/>
      <c r="TWB38" s="52"/>
      <c r="TWC38" s="52"/>
      <c r="TWD38" s="52"/>
      <c r="TWE38" s="52"/>
      <c r="TWF38" s="52"/>
      <c r="TWG38" s="52"/>
      <c r="TWH38" s="52"/>
      <c r="TWI38" s="52"/>
      <c r="TWJ38" s="52"/>
      <c r="TWK38" s="52"/>
      <c r="TWL38" s="52"/>
      <c r="TWM38" s="52"/>
      <c r="TWN38" s="52"/>
      <c r="TWO38" s="52"/>
      <c r="TWP38" s="52"/>
      <c r="TWQ38" s="52"/>
      <c r="TWR38" s="52"/>
      <c r="TWS38" s="52"/>
      <c r="TWT38" s="52"/>
      <c r="TWU38" s="52"/>
      <c r="TWV38" s="52"/>
      <c r="TWW38" s="52"/>
      <c r="TWX38" s="52"/>
      <c r="TWY38" s="52"/>
      <c r="TWZ38" s="52"/>
      <c r="TXA38" s="52"/>
      <c r="TXB38" s="52"/>
      <c r="TXC38" s="52"/>
      <c r="TXD38" s="52"/>
      <c r="TXE38" s="52"/>
      <c r="TXF38" s="52"/>
      <c r="TXG38" s="52"/>
      <c r="TXH38" s="52"/>
      <c r="TXI38" s="52"/>
      <c r="TXJ38" s="52"/>
      <c r="TXK38" s="52"/>
      <c r="TXL38" s="52"/>
      <c r="TXM38" s="52"/>
      <c r="TXN38" s="52"/>
      <c r="TXO38" s="52"/>
      <c r="TXP38" s="52"/>
      <c r="TXQ38" s="52"/>
      <c r="TXR38" s="52"/>
      <c r="TXS38" s="52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2"/>
      <c r="TZJ38" s="52"/>
      <c r="TZK38" s="52"/>
      <c r="TZL38" s="52"/>
      <c r="TZM38" s="52"/>
      <c r="TZN38" s="52"/>
      <c r="TZO38" s="52"/>
      <c r="TZP38" s="52"/>
      <c r="TZQ38" s="52"/>
      <c r="TZR38" s="52"/>
      <c r="TZS38" s="52"/>
      <c r="TZT38" s="52"/>
      <c r="TZU38" s="52"/>
      <c r="TZV38" s="52"/>
      <c r="TZW38" s="52"/>
      <c r="TZX38" s="52"/>
      <c r="TZY38" s="52"/>
      <c r="TZZ38" s="52"/>
      <c r="UAA38" s="52"/>
      <c r="UAB38" s="52"/>
      <c r="UAC38" s="52"/>
      <c r="UAD38" s="52"/>
      <c r="UAE38" s="52"/>
      <c r="UAF38" s="52"/>
      <c r="UAG38" s="52"/>
      <c r="UAH38" s="52"/>
      <c r="UAI38" s="52"/>
      <c r="UAJ38" s="52"/>
      <c r="UAK38" s="52"/>
      <c r="UAL38" s="52"/>
      <c r="UAM38" s="52"/>
      <c r="UAN38" s="52"/>
      <c r="UAO38" s="52"/>
      <c r="UAP38" s="52"/>
      <c r="UAQ38" s="52"/>
      <c r="UAR38" s="52"/>
      <c r="UAS38" s="52"/>
      <c r="UAT38" s="52"/>
      <c r="UAU38" s="52"/>
      <c r="UAV38" s="52"/>
      <c r="UAW38" s="52"/>
      <c r="UAX38" s="52"/>
      <c r="UAY38" s="52"/>
      <c r="UAZ38" s="52"/>
      <c r="UBA38" s="52"/>
      <c r="UBB38" s="52"/>
      <c r="UBC38" s="52"/>
      <c r="UBD38" s="52"/>
      <c r="UBE38" s="52"/>
      <c r="UBF38" s="52"/>
      <c r="UBG38" s="52"/>
      <c r="UBH38" s="52"/>
      <c r="UBI38" s="52"/>
      <c r="UBJ38" s="52"/>
      <c r="UBK38" s="52"/>
      <c r="UBL38" s="52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2"/>
      <c r="UDC38" s="52"/>
      <c r="UDD38" s="52"/>
      <c r="UDE38" s="52"/>
      <c r="UDF38" s="52"/>
      <c r="UDG38" s="52"/>
      <c r="UDH38" s="52"/>
      <c r="UDI38" s="52"/>
      <c r="UDJ38" s="52"/>
      <c r="UDK38" s="52"/>
      <c r="UDL38" s="52"/>
      <c r="UDM38" s="52"/>
      <c r="UDN38" s="52"/>
      <c r="UDO38" s="52"/>
      <c r="UDP38" s="52"/>
      <c r="UDQ38" s="52"/>
      <c r="UDR38" s="52"/>
      <c r="UDS38" s="52"/>
      <c r="UDT38" s="52"/>
      <c r="UDU38" s="52"/>
      <c r="UDV38" s="52"/>
      <c r="UDW38" s="52"/>
      <c r="UDX38" s="52"/>
      <c r="UDY38" s="52"/>
      <c r="UDZ38" s="52"/>
      <c r="UEA38" s="52"/>
      <c r="UEB38" s="52"/>
      <c r="UEC38" s="52"/>
      <c r="UED38" s="52"/>
      <c r="UEE38" s="52"/>
      <c r="UEF38" s="52"/>
      <c r="UEG38" s="52"/>
      <c r="UEH38" s="52"/>
      <c r="UEI38" s="52"/>
      <c r="UEJ38" s="52"/>
      <c r="UEK38" s="52"/>
      <c r="UEL38" s="52"/>
      <c r="UEM38" s="52"/>
      <c r="UEN38" s="52"/>
      <c r="UEO38" s="52"/>
      <c r="UEP38" s="52"/>
      <c r="UEQ38" s="52"/>
      <c r="UER38" s="52"/>
      <c r="UES38" s="52"/>
      <c r="UET38" s="52"/>
      <c r="UEU38" s="52"/>
      <c r="UEV38" s="52"/>
      <c r="UEW38" s="52"/>
      <c r="UEX38" s="52"/>
      <c r="UEY38" s="52"/>
      <c r="UEZ38" s="52"/>
      <c r="UFA38" s="52"/>
      <c r="UFB38" s="52"/>
      <c r="UFC38" s="52"/>
      <c r="UFD38" s="52"/>
      <c r="UFE38" s="52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2"/>
      <c r="UGV38" s="52"/>
      <c r="UGW38" s="52"/>
      <c r="UGX38" s="52"/>
      <c r="UGY38" s="52"/>
      <c r="UGZ38" s="52"/>
      <c r="UHA38" s="52"/>
      <c r="UHB38" s="52"/>
      <c r="UHC38" s="52"/>
      <c r="UHD38" s="52"/>
      <c r="UHE38" s="52"/>
      <c r="UHF38" s="52"/>
      <c r="UHG38" s="52"/>
      <c r="UHH38" s="52"/>
      <c r="UHI38" s="52"/>
      <c r="UHJ38" s="52"/>
      <c r="UHK38" s="52"/>
      <c r="UHL38" s="52"/>
      <c r="UHM38" s="52"/>
      <c r="UHN38" s="52"/>
      <c r="UHO38" s="52"/>
      <c r="UHP38" s="52"/>
      <c r="UHQ38" s="52"/>
      <c r="UHR38" s="52"/>
      <c r="UHS38" s="52"/>
      <c r="UHT38" s="52"/>
      <c r="UHU38" s="52"/>
      <c r="UHV38" s="52"/>
      <c r="UHW38" s="52"/>
      <c r="UHX38" s="52"/>
      <c r="UHY38" s="52"/>
      <c r="UHZ38" s="52"/>
      <c r="UIA38" s="52"/>
      <c r="UIB38" s="52"/>
      <c r="UIC38" s="52"/>
      <c r="UID38" s="52"/>
      <c r="UIE38" s="52"/>
      <c r="UIF38" s="52"/>
      <c r="UIG38" s="52"/>
      <c r="UIH38" s="52"/>
      <c r="UII38" s="52"/>
      <c r="UIJ38" s="52"/>
      <c r="UIK38" s="52"/>
      <c r="UIL38" s="52"/>
      <c r="UIM38" s="52"/>
      <c r="UIN38" s="52"/>
      <c r="UIO38" s="52"/>
      <c r="UIP38" s="52"/>
      <c r="UIQ38" s="52"/>
      <c r="UIR38" s="52"/>
      <c r="UIS38" s="52"/>
      <c r="UIT38" s="52"/>
      <c r="UIU38" s="52"/>
      <c r="UIV38" s="52"/>
      <c r="UIW38" s="52"/>
      <c r="UIX38" s="52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2"/>
      <c r="UKO38" s="52"/>
      <c r="UKP38" s="52"/>
      <c r="UKQ38" s="52"/>
      <c r="UKR38" s="52"/>
      <c r="UKS38" s="52"/>
      <c r="UKT38" s="52"/>
      <c r="UKU38" s="52"/>
      <c r="UKV38" s="52"/>
      <c r="UKW38" s="52"/>
      <c r="UKX38" s="52"/>
      <c r="UKY38" s="52"/>
      <c r="UKZ38" s="52"/>
      <c r="ULA38" s="52"/>
      <c r="ULB38" s="52"/>
      <c r="ULC38" s="52"/>
      <c r="ULD38" s="52"/>
      <c r="ULE38" s="52"/>
      <c r="ULF38" s="52"/>
      <c r="ULG38" s="52"/>
      <c r="ULH38" s="52"/>
      <c r="ULI38" s="52"/>
      <c r="ULJ38" s="52"/>
      <c r="ULK38" s="52"/>
      <c r="ULL38" s="52"/>
      <c r="ULM38" s="52"/>
      <c r="ULN38" s="52"/>
      <c r="ULO38" s="52"/>
      <c r="ULP38" s="52"/>
      <c r="ULQ38" s="52"/>
      <c r="ULR38" s="52"/>
      <c r="ULS38" s="52"/>
      <c r="ULT38" s="52"/>
      <c r="ULU38" s="52"/>
      <c r="ULV38" s="52"/>
      <c r="ULW38" s="52"/>
      <c r="ULX38" s="52"/>
      <c r="ULY38" s="52"/>
      <c r="ULZ38" s="52"/>
      <c r="UMA38" s="52"/>
      <c r="UMB38" s="52"/>
      <c r="UMC38" s="52"/>
      <c r="UMD38" s="52"/>
      <c r="UME38" s="52"/>
      <c r="UMF38" s="52"/>
      <c r="UMG38" s="52"/>
      <c r="UMH38" s="52"/>
      <c r="UMI38" s="52"/>
      <c r="UMJ38" s="52"/>
      <c r="UMK38" s="52"/>
      <c r="UML38" s="52"/>
      <c r="UMM38" s="52"/>
      <c r="UMN38" s="52"/>
      <c r="UMO38" s="52"/>
      <c r="UMP38" s="52"/>
      <c r="UMQ38" s="52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2"/>
      <c r="UOH38" s="52"/>
      <c r="UOI38" s="52"/>
      <c r="UOJ38" s="52"/>
      <c r="UOK38" s="52"/>
      <c r="UOL38" s="52"/>
      <c r="UOM38" s="52"/>
      <c r="UON38" s="52"/>
      <c r="UOO38" s="52"/>
      <c r="UOP38" s="52"/>
      <c r="UOQ38" s="52"/>
      <c r="UOR38" s="52"/>
      <c r="UOS38" s="52"/>
      <c r="UOT38" s="52"/>
      <c r="UOU38" s="52"/>
      <c r="UOV38" s="52"/>
      <c r="UOW38" s="52"/>
      <c r="UOX38" s="52"/>
      <c r="UOY38" s="52"/>
      <c r="UOZ38" s="52"/>
      <c r="UPA38" s="52"/>
      <c r="UPB38" s="52"/>
      <c r="UPC38" s="52"/>
      <c r="UPD38" s="52"/>
      <c r="UPE38" s="52"/>
      <c r="UPF38" s="52"/>
      <c r="UPG38" s="52"/>
      <c r="UPH38" s="52"/>
      <c r="UPI38" s="52"/>
      <c r="UPJ38" s="52"/>
      <c r="UPK38" s="52"/>
      <c r="UPL38" s="52"/>
      <c r="UPM38" s="52"/>
      <c r="UPN38" s="52"/>
      <c r="UPO38" s="52"/>
      <c r="UPP38" s="52"/>
      <c r="UPQ38" s="52"/>
      <c r="UPR38" s="52"/>
      <c r="UPS38" s="52"/>
      <c r="UPT38" s="52"/>
      <c r="UPU38" s="52"/>
      <c r="UPV38" s="52"/>
      <c r="UPW38" s="52"/>
      <c r="UPX38" s="52"/>
      <c r="UPY38" s="52"/>
      <c r="UPZ38" s="52"/>
      <c r="UQA38" s="52"/>
      <c r="UQB38" s="52"/>
      <c r="UQC38" s="52"/>
      <c r="UQD38" s="52"/>
      <c r="UQE38" s="52"/>
      <c r="UQF38" s="52"/>
      <c r="UQG38" s="52"/>
      <c r="UQH38" s="52"/>
      <c r="UQI38" s="52"/>
      <c r="UQJ38" s="52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2"/>
      <c r="USA38" s="52"/>
      <c r="USB38" s="52"/>
      <c r="USC38" s="52"/>
      <c r="USD38" s="52"/>
      <c r="USE38" s="52"/>
      <c r="USF38" s="52"/>
      <c r="USG38" s="52"/>
      <c r="USH38" s="52"/>
      <c r="USI38" s="52"/>
      <c r="USJ38" s="52"/>
      <c r="USK38" s="52"/>
      <c r="USL38" s="52"/>
      <c r="USM38" s="52"/>
      <c r="USN38" s="52"/>
      <c r="USO38" s="52"/>
      <c r="USP38" s="52"/>
      <c r="USQ38" s="52"/>
      <c r="USR38" s="52"/>
      <c r="USS38" s="52"/>
      <c r="UST38" s="52"/>
      <c r="USU38" s="52"/>
      <c r="USV38" s="52"/>
      <c r="USW38" s="52"/>
      <c r="USX38" s="52"/>
      <c r="USY38" s="52"/>
      <c r="USZ38" s="52"/>
      <c r="UTA38" s="52"/>
      <c r="UTB38" s="52"/>
      <c r="UTC38" s="52"/>
      <c r="UTD38" s="52"/>
      <c r="UTE38" s="52"/>
      <c r="UTF38" s="52"/>
      <c r="UTG38" s="52"/>
      <c r="UTH38" s="52"/>
      <c r="UTI38" s="52"/>
      <c r="UTJ38" s="52"/>
      <c r="UTK38" s="52"/>
      <c r="UTL38" s="52"/>
      <c r="UTM38" s="52"/>
      <c r="UTN38" s="52"/>
      <c r="UTO38" s="52"/>
      <c r="UTP38" s="52"/>
      <c r="UTQ38" s="52"/>
      <c r="UTR38" s="52"/>
      <c r="UTS38" s="52"/>
      <c r="UTT38" s="52"/>
      <c r="UTU38" s="52"/>
      <c r="UTV38" s="52"/>
      <c r="UTW38" s="52"/>
      <c r="UTX38" s="52"/>
      <c r="UTY38" s="52"/>
      <c r="UTZ38" s="52"/>
      <c r="UUA38" s="52"/>
      <c r="UUB38" s="52"/>
      <c r="UUC38" s="52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2"/>
      <c r="UVT38" s="52"/>
      <c r="UVU38" s="52"/>
      <c r="UVV38" s="52"/>
      <c r="UVW38" s="52"/>
      <c r="UVX38" s="52"/>
      <c r="UVY38" s="52"/>
      <c r="UVZ38" s="52"/>
      <c r="UWA38" s="52"/>
      <c r="UWB38" s="52"/>
      <c r="UWC38" s="52"/>
      <c r="UWD38" s="52"/>
      <c r="UWE38" s="52"/>
      <c r="UWF38" s="52"/>
      <c r="UWG38" s="52"/>
      <c r="UWH38" s="52"/>
      <c r="UWI38" s="52"/>
      <c r="UWJ38" s="52"/>
      <c r="UWK38" s="52"/>
      <c r="UWL38" s="52"/>
      <c r="UWM38" s="52"/>
      <c r="UWN38" s="52"/>
      <c r="UWO38" s="52"/>
      <c r="UWP38" s="52"/>
      <c r="UWQ38" s="52"/>
      <c r="UWR38" s="52"/>
      <c r="UWS38" s="52"/>
      <c r="UWT38" s="52"/>
      <c r="UWU38" s="52"/>
      <c r="UWV38" s="52"/>
      <c r="UWW38" s="52"/>
      <c r="UWX38" s="52"/>
      <c r="UWY38" s="52"/>
      <c r="UWZ38" s="52"/>
      <c r="UXA38" s="52"/>
      <c r="UXB38" s="52"/>
      <c r="UXC38" s="52"/>
      <c r="UXD38" s="52"/>
      <c r="UXE38" s="52"/>
      <c r="UXF38" s="52"/>
      <c r="UXG38" s="52"/>
      <c r="UXH38" s="52"/>
      <c r="UXI38" s="52"/>
      <c r="UXJ38" s="52"/>
      <c r="UXK38" s="52"/>
      <c r="UXL38" s="52"/>
      <c r="UXM38" s="52"/>
      <c r="UXN38" s="52"/>
      <c r="UXO38" s="52"/>
      <c r="UXP38" s="52"/>
      <c r="UXQ38" s="52"/>
      <c r="UXR38" s="52"/>
      <c r="UXS38" s="52"/>
      <c r="UXT38" s="52"/>
      <c r="UXU38" s="52"/>
      <c r="UXV38" s="52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2"/>
      <c r="UZM38" s="52"/>
      <c r="UZN38" s="52"/>
      <c r="UZO38" s="52"/>
      <c r="UZP38" s="52"/>
      <c r="UZQ38" s="52"/>
      <c r="UZR38" s="52"/>
      <c r="UZS38" s="52"/>
      <c r="UZT38" s="52"/>
      <c r="UZU38" s="52"/>
      <c r="UZV38" s="52"/>
      <c r="UZW38" s="52"/>
      <c r="UZX38" s="52"/>
      <c r="UZY38" s="52"/>
      <c r="UZZ38" s="52"/>
      <c r="VAA38" s="52"/>
      <c r="VAB38" s="52"/>
      <c r="VAC38" s="52"/>
      <c r="VAD38" s="52"/>
      <c r="VAE38" s="52"/>
      <c r="VAF38" s="52"/>
      <c r="VAG38" s="52"/>
      <c r="VAH38" s="52"/>
      <c r="VAI38" s="52"/>
      <c r="VAJ38" s="52"/>
      <c r="VAK38" s="52"/>
      <c r="VAL38" s="52"/>
      <c r="VAM38" s="52"/>
      <c r="VAN38" s="52"/>
      <c r="VAO38" s="52"/>
      <c r="VAP38" s="52"/>
      <c r="VAQ38" s="52"/>
      <c r="VAR38" s="52"/>
      <c r="VAS38" s="52"/>
      <c r="VAT38" s="52"/>
      <c r="VAU38" s="52"/>
      <c r="VAV38" s="52"/>
      <c r="VAW38" s="52"/>
      <c r="VAX38" s="52"/>
      <c r="VAY38" s="52"/>
      <c r="VAZ38" s="52"/>
      <c r="VBA38" s="52"/>
      <c r="VBB38" s="52"/>
      <c r="VBC38" s="52"/>
      <c r="VBD38" s="52"/>
      <c r="VBE38" s="52"/>
      <c r="VBF38" s="52"/>
      <c r="VBG38" s="52"/>
      <c r="VBH38" s="52"/>
      <c r="VBI38" s="52"/>
      <c r="VBJ38" s="52"/>
      <c r="VBK38" s="52"/>
      <c r="VBL38" s="52"/>
      <c r="VBM38" s="52"/>
      <c r="VBN38" s="52"/>
      <c r="VBO38" s="52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2"/>
      <c r="VDF38" s="52"/>
      <c r="VDG38" s="52"/>
      <c r="VDH38" s="52"/>
      <c r="VDI38" s="52"/>
      <c r="VDJ38" s="52"/>
      <c r="VDK38" s="52"/>
      <c r="VDL38" s="52"/>
      <c r="VDM38" s="52"/>
      <c r="VDN38" s="52"/>
      <c r="VDO38" s="52"/>
      <c r="VDP38" s="52"/>
      <c r="VDQ38" s="52"/>
      <c r="VDR38" s="52"/>
      <c r="VDS38" s="52"/>
      <c r="VDT38" s="52"/>
      <c r="VDU38" s="52"/>
      <c r="VDV38" s="52"/>
      <c r="VDW38" s="52"/>
      <c r="VDX38" s="52"/>
      <c r="VDY38" s="52"/>
      <c r="VDZ38" s="52"/>
      <c r="VEA38" s="52"/>
      <c r="VEB38" s="52"/>
      <c r="VEC38" s="52"/>
      <c r="VED38" s="52"/>
      <c r="VEE38" s="52"/>
      <c r="VEF38" s="52"/>
      <c r="VEG38" s="52"/>
      <c r="VEH38" s="52"/>
      <c r="VEI38" s="52"/>
      <c r="VEJ38" s="52"/>
      <c r="VEK38" s="52"/>
      <c r="VEL38" s="52"/>
      <c r="VEM38" s="52"/>
      <c r="VEN38" s="52"/>
      <c r="VEO38" s="52"/>
      <c r="VEP38" s="52"/>
      <c r="VEQ38" s="52"/>
      <c r="VER38" s="52"/>
      <c r="VES38" s="52"/>
      <c r="VET38" s="52"/>
      <c r="VEU38" s="52"/>
      <c r="VEV38" s="52"/>
      <c r="VEW38" s="52"/>
      <c r="VEX38" s="52"/>
      <c r="VEY38" s="52"/>
      <c r="VEZ38" s="52"/>
      <c r="VFA38" s="52"/>
      <c r="VFB38" s="52"/>
      <c r="VFC38" s="52"/>
      <c r="VFD38" s="52"/>
      <c r="VFE38" s="52"/>
      <c r="VFF38" s="52"/>
      <c r="VFG38" s="52"/>
      <c r="VFH38" s="52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2"/>
      <c r="VGY38" s="52"/>
      <c r="VGZ38" s="52"/>
      <c r="VHA38" s="52"/>
      <c r="VHB38" s="52"/>
      <c r="VHC38" s="52"/>
      <c r="VHD38" s="52"/>
      <c r="VHE38" s="52"/>
      <c r="VHF38" s="52"/>
      <c r="VHG38" s="52"/>
      <c r="VHH38" s="52"/>
      <c r="VHI38" s="52"/>
      <c r="VHJ38" s="52"/>
      <c r="VHK38" s="52"/>
      <c r="VHL38" s="52"/>
      <c r="VHM38" s="52"/>
      <c r="VHN38" s="52"/>
      <c r="VHO38" s="52"/>
      <c r="VHP38" s="52"/>
      <c r="VHQ38" s="52"/>
      <c r="VHR38" s="52"/>
      <c r="VHS38" s="52"/>
      <c r="VHT38" s="52"/>
      <c r="VHU38" s="52"/>
      <c r="VHV38" s="52"/>
      <c r="VHW38" s="52"/>
      <c r="VHX38" s="52"/>
      <c r="VHY38" s="52"/>
      <c r="VHZ38" s="52"/>
      <c r="VIA38" s="52"/>
      <c r="VIB38" s="52"/>
      <c r="VIC38" s="52"/>
      <c r="VID38" s="52"/>
      <c r="VIE38" s="52"/>
      <c r="VIF38" s="52"/>
      <c r="VIG38" s="52"/>
      <c r="VIH38" s="52"/>
      <c r="VII38" s="52"/>
      <c r="VIJ38" s="52"/>
      <c r="VIK38" s="52"/>
      <c r="VIL38" s="52"/>
      <c r="VIM38" s="52"/>
      <c r="VIN38" s="52"/>
      <c r="VIO38" s="52"/>
      <c r="VIP38" s="52"/>
      <c r="VIQ38" s="52"/>
      <c r="VIR38" s="52"/>
      <c r="VIS38" s="52"/>
      <c r="VIT38" s="52"/>
      <c r="VIU38" s="52"/>
      <c r="VIV38" s="52"/>
      <c r="VIW38" s="52"/>
      <c r="VIX38" s="52"/>
      <c r="VIY38" s="52"/>
      <c r="VIZ38" s="52"/>
      <c r="VJA38" s="52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2"/>
      <c r="VKR38" s="52"/>
      <c r="VKS38" s="52"/>
      <c r="VKT38" s="52"/>
      <c r="VKU38" s="52"/>
      <c r="VKV38" s="52"/>
      <c r="VKW38" s="52"/>
      <c r="VKX38" s="52"/>
      <c r="VKY38" s="52"/>
      <c r="VKZ38" s="52"/>
      <c r="VLA38" s="52"/>
      <c r="VLB38" s="52"/>
      <c r="VLC38" s="52"/>
      <c r="VLD38" s="52"/>
      <c r="VLE38" s="52"/>
      <c r="VLF38" s="52"/>
      <c r="VLG38" s="52"/>
      <c r="VLH38" s="52"/>
      <c r="VLI38" s="52"/>
      <c r="VLJ38" s="52"/>
      <c r="VLK38" s="52"/>
      <c r="VLL38" s="52"/>
      <c r="VLM38" s="52"/>
      <c r="VLN38" s="52"/>
      <c r="VLO38" s="52"/>
      <c r="VLP38" s="52"/>
      <c r="VLQ38" s="52"/>
      <c r="VLR38" s="52"/>
      <c r="VLS38" s="52"/>
      <c r="VLT38" s="52"/>
      <c r="VLU38" s="52"/>
      <c r="VLV38" s="52"/>
      <c r="VLW38" s="52"/>
      <c r="VLX38" s="52"/>
      <c r="VLY38" s="52"/>
      <c r="VLZ38" s="52"/>
      <c r="VMA38" s="52"/>
      <c r="VMB38" s="52"/>
      <c r="VMC38" s="52"/>
      <c r="VMD38" s="52"/>
      <c r="VME38" s="52"/>
      <c r="VMF38" s="52"/>
      <c r="VMG38" s="52"/>
      <c r="VMH38" s="52"/>
      <c r="VMI38" s="52"/>
      <c r="VMJ38" s="52"/>
      <c r="VMK38" s="52"/>
      <c r="VML38" s="52"/>
      <c r="VMM38" s="52"/>
      <c r="VMN38" s="52"/>
      <c r="VMO38" s="52"/>
      <c r="VMP38" s="52"/>
      <c r="VMQ38" s="52"/>
      <c r="VMR38" s="52"/>
      <c r="VMS38" s="52"/>
      <c r="VMT38" s="52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2"/>
      <c r="VOK38" s="52"/>
      <c r="VOL38" s="52"/>
      <c r="VOM38" s="52"/>
      <c r="VON38" s="52"/>
      <c r="VOO38" s="52"/>
      <c r="VOP38" s="52"/>
      <c r="VOQ38" s="52"/>
      <c r="VOR38" s="52"/>
      <c r="VOS38" s="52"/>
      <c r="VOT38" s="52"/>
      <c r="VOU38" s="52"/>
      <c r="VOV38" s="52"/>
      <c r="VOW38" s="52"/>
      <c r="VOX38" s="52"/>
      <c r="VOY38" s="52"/>
      <c r="VOZ38" s="52"/>
      <c r="VPA38" s="52"/>
      <c r="VPB38" s="52"/>
      <c r="VPC38" s="52"/>
      <c r="VPD38" s="52"/>
      <c r="VPE38" s="52"/>
      <c r="VPF38" s="52"/>
      <c r="VPG38" s="52"/>
      <c r="VPH38" s="52"/>
      <c r="VPI38" s="52"/>
      <c r="VPJ38" s="52"/>
      <c r="VPK38" s="52"/>
      <c r="VPL38" s="52"/>
      <c r="VPM38" s="52"/>
      <c r="VPN38" s="52"/>
      <c r="VPO38" s="52"/>
      <c r="VPP38" s="52"/>
      <c r="VPQ38" s="52"/>
      <c r="VPR38" s="52"/>
      <c r="VPS38" s="52"/>
      <c r="VPT38" s="52"/>
      <c r="VPU38" s="52"/>
      <c r="VPV38" s="52"/>
      <c r="VPW38" s="52"/>
      <c r="VPX38" s="52"/>
      <c r="VPY38" s="52"/>
      <c r="VPZ38" s="52"/>
      <c r="VQA38" s="52"/>
      <c r="VQB38" s="52"/>
      <c r="VQC38" s="52"/>
      <c r="VQD38" s="52"/>
      <c r="VQE38" s="52"/>
      <c r="VQF38" s="52"/>
      <c r="VQG38" s="52"/>
      <c r="VQH38" s="52"/>
      <c r="VQI38" s="52"/>
      <c r="VQJ38" s="52"/>
      <c r="VQK38" s="52"/>
      <c r="VQL38" s="52"/>
      <c r="VQM38" s="52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2"/>
      <c r="VSD38" s="52"/>
      <c r="VSE38" s="52"/>
      <c r="VSF38" s="52"/>
      <c r="VSG38" s="52"/>
      <c r="VSH38" s="52"/>
      <c r="VSI38" s="52"/>
      <c r="VSJ38" s="52"/>
      <c r="VSK38" s="52"/>
      <c r="VSL38" s="52"/>
      <c r="VSM38" s="52"/>
      <c r="VSN38" s="52"/>
      <c r="VSO38" s="52"/>
      <c r="VSP38" s="52"/>
      <c r="VSQ38" s="52"/>
      <c r="VSR38" s="52"/>
      <c r="VSS38" s="52"/>
      <c r="VST38" s="52"/>
      <c r="VSU38" s="52"/>
      <c r="VSV38" s="52"/>
      <c r="VSW38" s="52"/>
      <c r="VSX38" s="52"/>
      <c r="VSY38" s="52"/>
      <c r="VSZ38" s="52"/>
      <c r="VTA38" s="52"/>
      <c r="VTB38" s="52"/>
      <c r="VTC38" s="52"/>
      <c r="VTD38" s="52"/>
      <c r="VTE38" s="52"/>
      <c r="VTF38" s="52"/>
      <c r="VTG38" s="52"/>
      <c r="VTH38" s="52"/>
      <c r="VTI38" s="52"/>
      <c r="VTJ38" s="52"/>
      <c r="VTK38" s="52"/>
      <c r="VTL38" s="52"/>
      <c r="VTM38" s="52"/>
      <c r="VTN38" s="52"/>
      <c r="VTO38" s="52"/>
      <c r="VTP38" s="52"/>
      <c r="VTQ38" s="52"/>
      <c r="VTR38" s="52"/>
      <c r="VTS38" s="52"/>
      <c r="VTT38" s="52"/>
      <c r="VTU38" s="52"/>
      <c r="VTV38" s="52"/>
      <c r="VTW38" s="52"/>
      <c r="VTX38" s="52"/>
      <c r="VTY38" s="52"/>
      <c r="VTZ38" s="52"/>
      <c r="VUA38" s="52"/>
      <c r="VUB38" s="52"/>
      <c r="VUC38" s="52"/>
      <c r="VUD38" s="52"/>
      <c r="VUE38" s="52"/>
      <c r="VUF38" s="52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2"/>
      <c r="VVW38" s="52"/>
      <c r="VVX38" s="52"/>
      <c r="VVY38" s="52"/>
      <c r="VVZ38" s="52"/>
      <c r="VWA38" s="52"/>
      <c r="VWB38" s="52"/>
      <c r="VWC38" s="52"/>
      <c r="VWD38" s="52"/>
      <c r="VWE38" s="52"/>
      <c r="VWF38" s="52"/>
      <c r="VWG38" s="52"/>
      <c r="VWH38" s="52"/>
      <c r="VWI38" s="52"/>
      <c r="VWJ38" s="52"/>
      <c r="VWK38" s="52"/>
      <c r="VWL38" s="52"/>
      <c r="VWM38" s="52"/>
      <c r="VWN38" s="52"/>
      <c r="VWO38" s="52"/>
      <c r="VWP38" s="52"/>
      <c r="VWQ38" s="52"/>
      <c r="VWR38" s="52"/>
      <c r="VWS38" s="52"/>
      <c r="VWT38" s="52"/>
      <c r="VWU38" s="52"/>
      <c r="VWV38" s="52"/>
      <c r="VWW38" s="52"/>
      <c r="VWX38" s="52"/>
      <c r="VWY38" s="52"/>
      <c r="VWZ38" s="52"/>
      <c r="VXA38" s="52"/>
      <c r="VXB38" s="52"/>
      <c r="VXC38" s="52"/>
      <c r="VXD38" s="52"/>
      <c r="VXE38" s="52"/>
      <c r="VXF38" s="52"/>
      <c r="VXG38" s="52"/>
      <c r="VXH38" s="52"/>
      <c r="VXI38" s="52"/>
      <c r="VXJ38" s="52"/>
      <c r="VXK38" s="52"/>
      <c r="VXL38" s="52"/>
      <c r="VXM38" s="52"/>
      <c r="VXN38" s="52"/>
      <c r="VXO38" s="52"/>
      <c r="VXP38" s="52"/>
      <c r="VXQ38" s="52"/>
      <c r="VXR38" s="52"/>
      <c r="VXS38" s="52"/>
      <c r="VXT38" s="52"/>
      <c r="VXU38" s="52"/>
      <c r="VXV38" s="52"/>
      <c r="VXW38" s="52"/>
      <c r="VXX38" s="52"/>
      <c r="VXY38" s="52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2"/>
      <c r="VZP38" s="52"/>
      <c r="VZQ38" s="52"/>
      <c r="VZR38" s="52"/>
      <c r="VZS38" s="52"/>
      <c r="VZT38" s="52"/>
      <c r="VZU38" s="52"/>
      <c r="VZV38" s="52"/>
      <c r="VZW38" s="52"/>
      <c r="VZX38" s="52"/>
      <c r="VZY38" s="52"/>
      <c r="VZZ38" s="52"/>
      <c r="WAA38" s="52"/>
      <c r="WAB38" s="52"/>
      <c r="WAC38" s="52"/>
      <c r="WAD38" s="52"/>
      <c r="WAE38" s="52"/>
      <c r="WAF38" s="52"/>
      <c r="WAG38" s="52"/>
      <c r="WAH38" s="52"/>
      <c r="WAI38" s="52"/>
      <c r="WAJ38" s="52"/>
      <c r="WAK38" s="52"/>
      <c r="WAL38" s="52"/>
      <c r="WAM38" s="52"/>
      <c r="WAN38" s="52"/>
      <c r="WAO38" s="52"/>
      <c r="WAP38" s="52"/>
      <c r="WAQ38" s="52"/>
      <c r="WAR38" s="52"/>
      <c r="WAS38" s="52"/>
      <c r="WAT38" s="52"/>
      <c r="WAU38" s="52"/>
      <c r="WAV38" s="52"/>
      <c r="WAW38" s="52"/>
      <c r="WAX38" s="52"/>
      <c r="WAY38" s="52"/>
      <c r="WAZ38" s="52"/>
      <c r="WBA38" s="52"/>
      <c r="WBB38" s="52"/>
      <c r="WBC38" s="52"/>
      <c r="WBD38" s="52"/>
      <c r="WBE38" s="52"/>
      <c r="WBF38" s="52"/>
      <c r="WBG38" s="52"/>
      <c r="WBH38" s="52"/>
      <c r="WBI38" s="52"/>
      <c r="WBJ38" s="52"/>
      <c r="WBK38" s="52"/>
      <c r="WBL38" s="52"/>
      <c r="WBM38" s="52"/>
      <c r="WBN38" s="52"/>
      <c r="WBO38" s="52"/>
      <c r="WBP38" s="52"/>
      <c r="WBQ38" s="52"/>
      <c r="WBR38" s="52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2"/>
      <c r="WDI38" s="52"/>
      <c r="WDJ38" s="52"/>
      <c r="WDK38" s="52"/>
      <c r="WDL38" s="52"/>
      <c r="WDM38" s="52"/>
      <c r="WDN38" s="52"/>
      <c r="WDO38" s="52"/>
      <c r="WDP38" s="52"/>
      <c r="WDQ38" s="52"/>
      <c r="WDR38" s="52"/>
      <c r="WDS38" s="52"/>
      <c r="WDT38" s="52"/>
      <c r="WDU38" s="52"/>
      <c r="WDV38" s="52"/>
      <c r="WDW38" s="52"/>
      <c r="WDX38" s="52"/>
      <c r="WDY38" s="52"/>
      <c r="WDZ38" s="52"/>
      <c r="WEA38" s="52"/>
      <c r="WEB38" s="52"/>
      <c r="WEC38" s="52"/>
      <c r="WED38" s="52"/>
      <c r="WEE38" s="52"/>
      <c r="WEF38" s="52"/>
      <c r="WEG38" s="52"/>
      <c r="WEH38" s="52"/>
      <c r="WEI38" s="52"/>
      <c r="WEJ38" s="52"/>
      <c r="WEK38" s="52"/>
      <c r="WEL38" s="52"/>
      <c r="WEM38" s="52"/>
      <c r="WEN38" s="52"/>
      <c r="WEO38" s="52"/>
      <c r="WEP38" s="52"/>
      <c r="WEQ38" s="52"/>
      <c r="WER38" s="52"/>
      <c r="WES38" s="52"/>
      <c r="WET38" s="52"/>
      <c r="WEU38" s="52"/>
      <c r="WEV38" s="52"/>
      <c r="WEW38" s="52"/>
      <c r="WEX38" s="52"/>
      <c r="WEY38" s="52"/>
      <c r="WEZ38" s="52"/>
      <c r="WFA38" s="52"/>
      <c r="WFB38" s="52"/>
      <c r="WFC38" s="52"/>
      <c r="WFD38" s="52"/>
      <c r="WFE38" s="52"/>
      <c r="WFF38" s="52"/>
      <c r="WFG38" s="52"/>
      <c r="WFH38" s="52"/>
      <c r="WFI38" s="52"/>
      <c r="WFJ38" s="52"/>
      <c r="WFK38" s="52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2"/>
      <c r="WHB38" s="52"/>
      <c r="WHC38" s="52"/>
      <c r="WHD38" s="52"/>
      <c r="WHE38" s="52"/>
      <c r="WHF38" s="52"/>
      <c r="WHG38" s="52"/>
      <c r="WHH38" s="52"/>
      <c r="WHI38" s="52"/>
      <c r="WHJ38" s="52"/>
      <c r="WHK38" s="52"/>
      <c r="WHL38" s="52"/>
      <c r="WHM38" s="52"/>
      <c r="WHN38" s="52"/>
      <c r="WHO38" s="52"/>
      <c r="WHP38" s="52"/>
      <c r="WHQ38" s="52"/>
      <c r="WHR38" s="52"/>
      <c r="WHS38" s="52"/>
      <c r="WHT38" s="52"/>
      <c r="WHU38" s="52"/>
      <c r="WHV38" s="52"/>
      <c r="WHW38" s="52"/>
      <c r="WHX38" s="52"/>
      <c r="WHY38" s="52"/>
      <c r="WHZ38" s="52"/>
      <c r="WIA38" s="52"/>
      <c r="WIB38" s="52"/>
      <c r="WIC38" s="52"/>
      <c r="WID38" s="52"/>
      <c r="WIE38" s="52"/>
      <c r="WIF38" s="52"/>
      <c r="WIG38" s="52"/>
      <c r="WIH38" s="52"/>
      <c r="WII38" s="52"/>
      <c r="WIJ38" s="52"/>
      <c r="WIK38" s="52"/>
      <c r="WIL38" s="52"/>
      <c r="WIM38" s="52"/>
      <c r="WIN38" s="52"/>
      <c r="WIO38" s="52"/>
      <c r="WIP38" s="52"/>
      <c r="WIQ38" s="52"/>
      <c r="WIR38" s="52"/>
      <c r="WIS38" s="52"/>
      <c r="WIT38" s="52"/>
      <c r="WIU38" s="52"/>
      <c r="WIV38" s="52"/>
      <c r="WIW38" s="52"/>
      <c r="WIX38" s="52"/>
      <c r="WIY38" s="52"/>
      <c r="WIZ38" s="52"/>
      <c r="WJA38" s="52"/>
      <c r="WJB38" s="52"/>
      <c r="WJC38" s="52"/>
      <c r="WJD38" s="52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2"/>
      <c r="WKU38" s="52"/>
      <c r="WKV38" s="52"/>
      <c r="WKW38" s="52"/>
      <c r="WKX38" s="52"/>
      <c r="WKY38" s="52"/>
      <c r="WKZ38" s="52"/>
      <c r="WLA38" s="52"/>
      <c r="WLB38" s="52"/>
      <c r="WLC38" s="52"/>
      <c r="WLD38" s="52"/>
      <c r="WLE38" s="52"/>
      <c r="WLF38" s="52"/>
      <c r="WLG38" s="52"/>
      <c r="WLH38" s="52"/>
      <c r="WLI38" s="52"/>
      <c r="WLJ38" s="52"/>
      <c r="WLK38" s="52"/>
      <c r="WLL38" s="52"/>
      <c r="WLM38" s="52"/>
      <c r="WLN38" s="52"/>
      <c r="WLO38" s="52"/>
      <c r="WLP38" s="52"/>
      <c r="WLQ38" s="52"/>
      <c r="WLR38" s="52"/>
      <c r="WLS38" s="52"/>
      <c r="WLT38" s="52"/>
      <c r="WLU38" s="52"/>
      <c r="WLV38" s="52"/>
      <c r="WLW38" s="52"/>
      <c r="WLX38" s="52"/>
      <c r="WLY38" s="52"/>
      <c r="WLZ38" s="52"/>
      <c r="WMA38" s="52"/>
      <c r="WMB38" s="52"/>
      <c r="WMC38" s="52"/>
      <c r="WMD38" s="52"/>
      <c r="WME38" s="52"/>
      <c r="WMF38" s="52"/>
      <c r="WMG38" s="52"/>
      <c r="WMH38" s="52"/>
      <c r="WMI38" s="52"/>
      <c r="WMJ38" s="52"/>
      <c r="WMK38" s="52"/>
      <c r="WML38" s="52"/>
      <c r="WMM38" s="52"/>
      <c r="WMN38" s="52"/>
      <c r="WMO38" s="52"/>
      <c r="WMP38" s="52"/>
      <c r="WMQ38" s="52"/>
      <c r="WMR38" s="52"/>
      <c r="WMS38" s="52"/>
      <c r="WMT38" s="52"/>
      <c r="WMU38" s="52"/>
      <c r="WMV38" s="52"/>
      <c r="WMW38" s="52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2"/>
      <c r="WON38" s="52"/>
      <c r="WOO38" s="52"/>
      <c r="WOP38" s="52"/>
      <c r="WOQ38" s="52"/>
      <c r="WOR38" s="52"/>
      <c r="WOS38" s="52"/>
      <c r="WOT38" s="52"/>
      <c r="WOU38" s="52"/>
      <c r="WOV38" s="52"/>
      <c r="WOW38" s="52"/>
      <c r="WOX38" s="52"/>
      <c r="WOY38" s="52"/>
      <c r="WOZ38" s="52"/>
      <c r="WPA38" s="52"/>
      <c r="WPB38" s="52"/>
      <c r="WPC38" s="52"/>
      <c r="WPD38" s="52"/>
      <c r="WPE38" s="52"/>
      <c r="WPF38" s="52"/>
      <c r="WPG38" s="52"/>
      <c r="WPH38" s="52"/>
      <c r="WPI38" s="52"/>
      <c r="WPJ38" s="52"/>
      <c r="WPK38" s="52"/>
      <c r="WPL38" s="52"/>
      <c r="WPM38" s="52"/>
      <c r="WPN38" s="52"/>
      <c r="WPO38" s="52"/>
      <c r="WPP38" s="52"/>
      <c r="WPQ38" s="52"/>
      <c r="WPR38" s="52"/>
      <c r="WPS38" s="52"/>
      <c r="WPT38" s="52"/>
      <c r="WPU38" s="52"/>
      <c r="WPV38" s="52"/>
      <c r="WPW38" s="52"/>
      <c r="WPX38" s="52"/>
      <c r="WPY38" s="52"/>
      <c r="WPZ38" s="52"/>
      <c r="WQA38" s="52"/>
      <c r="WQB38" s="52"/>
      <c r="WQC38" s="52"/>
      <c r="WQD38" s="52"/>
      <c r="WQE38" s="52"/>
      <c r="WQF38" s="52"/>
      <c r="WQG38" s="52"/>
      <c r="WQH38" s="52"/>
      <c r="WQI38" s="52"/>
      <c r="WQJ38" s="52"/>
      <c r="WQK38" s="52"/>
      <c r="WQL38" s="52"/>
      <c r="WQM38" s="52"/>
      <c r="WQN38" s="52"/>
      <c r="WQO38" s="52"/>
      <c r="WQP38" s="52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2"/>
      <c r="WSG38" s="52"/>
      <c r="WSH38" s="52"/>
      <c r="WSI38" s="52"/>
      <c r="WSJ38" s="52"/>
      <c r="WSK38" s="52"/>
      <c r="WSL38" s="52"/>
      <c r="WSM38" s="52"/>
      <c r="WSN38" s="52"/>
      <c r="WSO38" s="52"/>
      <c r="WSP38" s="52"/>
      <c r="WSQ38" s="52"/>
      <c r="WSR38" s="52"/>
      <c r="WSS38" s="52"/>
      <c r="WST38" s="52"/>
      <c r="WSU38" s="52"/>
      <c r="WSV38" s="52"/>
      <c r="WSW38" s="52"/>
      <c r="WSX38" s="52"/>
      <c r="WSY38" s="52"/>
      <c r="WSZ38" s="52"/>
      <c r="WTA38" s="52"/>
      <c r="WTB38" s="52"/>
      <c r="WTC38" s="52"/>
      <c r="WTD38" s="52"/>
      <c r="WTE38" s="52"/>
      <c r="WTF38" s="52"/>
      <c r="WTG38" s="52"/>
      <c r="WTH38" s="52"/>
      <c r="WTI38" s="52"/>
      <c r="WTJ38" s="52"/>
      <c r="WTK38" s="52"/>
      <c r="WTL38" s="52"/>
      <c r="WTM38" s="52"/>
      <c r="WTN38" s="52"/>
      <c r="WTO38" s="52"/>
      <c r="WTP38" s="52"/>
      <c r="WTQ38" s="52"/>
      <c r="WTR38" s="52"/>
      <c r="WTS38" s="52"/>
      <c r="WTT38" s="52"/>
      <c r="WTU38" s="52"/>
      <c r="WTV38" s="52"/>
      <c r="WTW38" s="52"/>
      <c r="WTX38" s="52"/>
      <c r="WTY38" s="52"/>
      <c r="WTZ38" s="52"/>
      <c r="WUA38" s="52"/>
      <c r="WUB38" s="52"/>
      <c r="WUC38" s="52"/>
      <c r="WUD38" s="52"/>
      <c r="WUE38" s="52"/>
      <c r="WUF38" s="52"/>
      <c r="WUG38" s="52"/>
      <c r="WUH38" s="52"/>
      <c r="WUI38" s="52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2"/>
      <c r="WVZ38" s="52"/>
      <c r="WWA38" s="52"/>
      <c r="WWB38" s="52"/>
      <c r="WWC38" s="52"/>
      <c r="WWD38" s="52"/>
      <c r="WWE38" s="52"/>
      <c r="WWF38" s="52"/>
      <c r="WWG38" s="52"/>
      <c r="WWH38" s="52"/>
      <c r="WWI38" s="52"/>
      <c r="WWJ38" s="52"/>
      <c r="WWK38" s="52"/>
      <c r="WWL38" s="52"/>
      <c r="WWM38" s="52"/>
      <c r="WWN38" s="52"/>
      <c r="WWO38" s="52"/>
      <c r="WWP38" s="52"/>
      <c r="WWQ38" s="52"/>
      <c r="WWR38" s="52"/>
      <c r="WWS38" s="52"/>
      <c r="WWT38" s="52"/>
      <c r="WWU38" s="52"/>
      <c r="WWV38" s="52"/>
      <c r="WWW38" s="52"/>
      <c r="WWX38" s="52"/>
      <c r="WWY38" s="52"/>
      <c r="WWZ38" s="52"/>
      <c r="WXA38" s="52"/>
      <c r="WXB38" s="52"/>
      <c r="WXC38" s="52"/>
      <c r="WXD38" s="52"/>
      <c r="WXE38" s="52"/>
      <c r="WXF38" s="52"/>
      <c r="WXG38" s="52"/>
      <c r="WXH38" s="52"/>
      <c r="WXI38" s="52"/>
      <c r="WXJ38" s="52"/>
      <c r="WXK38" s="52"/>
      <c r="WXL38" s="52"/>
      <c r="WXM38" s="52"/>
      <c r="WXN38" s="52"/>
      <c r="WXO38" s="52"/>
      <c r="WXP38" s="52"/>
      <c r="WXQ38" s="52"/>
      <c r="WXR38" s="52"/>
      <c r="WXS38" s="52"/>
      <c r="WXT38" s="52"/>
      <c r="WXU38" s="52"/>
      <c r="WXV38" s="52"/>
      <c r="WXW38" s="52"/>
      <c r="WXX38" s="52"/>
      <c r="WXY38" s="52"/>
      <c r="WXZ38" s="52"/>
      <c r="WYA38" s="52"/>
      <c r="WYB38" s="52"/>
      <c r="WYC38" s="52"/>
      <c r="WYD38" s="52"/>
      <c r="WYE38" s="52"/>
      <c r="WYF38" s="52"/>
      <c r="WYG38" s="52"/>
      <c r="WYH38" s="52"/>
      <c r="WYI38" s="52"/>
      <c r="WYJ38" s="52"/>
      <c r="WYK38" s="52"/>
      <c r="WYL38" s="52"/>
      <c r="WYM38" s="52"/>
      <c r="WYN38" s="52"/>
      <c r="WYO38" s="52"/>
      <c r="WYP38" s="52"/>
      <c r="WYQ38" s="52"/>
      <c r="WYR38" s="52"/>
      <c r="WYS38" s="52"/>
      <c r="WYT38" s="52"/>
      <c r="WYU38" s="52"/>
      <c r="WYV38" s="52"/>
      <c r="WYW38" s="52"/>
      <c r="WYX38" s="52"/>
      <c r="WYY38" s="52"/>
      <c r="WYZ38" s="52"/>
      <c r="WZA38" s="52"/>
      <c r="WZB38" s="52"/>
      <c r="WZC38" s="52"/>
      <c r="WZD38" s="52"/>
      <c r="WZE38" s="52"/>
      <c r="WZF38" s="52"/>
      <c r="WZG38" s="52"/>
      <c r="WZH38" s="52"/>
      <c r="WZI38" s="52"/>
      <c r="WZJ38" s="52"/>
      <c r="WZK38" s="52"/>
      <c r="WZL38" s="52"/>
      <c r="WZM38" s="52"/>
      <c r="WZN38" s="52"/>
      <c r="WZO38" s="52"/>
      <c r="WZP38" s="52"/>
      <c r="WZQ38" s="52"/>
      <c r="WZR38" s="52"/>
      <c r="WZS38" s="52"/>
      <c r="WZT38" s="52"/>
      <c r="WZU38" s="52"/>
      <c r="WZV38" s="52"/>
      <c r="WZW38" s="52"/>
      <c r="WZX38" s="52"/>
      <c r="WZY38" s="52"/>
      <c r="WZZ38" s="52"/>
      <c r="XAA38" s="52"/>
      <c r="XAB38" s="52"/>
      <c r="XAC38" s="52"/>
      <c r="XAD38" s="52"/>
      <c r="XAE38" s="52"/>
      <c r="XAF38" s="52"/>
      <c r="XAG38" s="52"/>
      <c r="XAH38" s="52"/>
      <c r="XAI38" s="52"/>
      <c r="XAJ38" s="52"/>
      <c r="XAK38" s="52"/>
      <c r="XAL38" s="52"/>
      <c r="XAM38" s="52"/>
      <c r="XAN38" s="52"/>
      <c r="XAO38" s="52"/>
      <c r="XAP38" s="52"/>
      <c r="XAQ38" s="52"/>
      <c r="XAR38" s="52"/>
      <c r="XAS38" s="52"/>
      <c r="XAT38" s="52"/>
      <c r="XAU38" s="52"/>
      <c r="XAV38" s="52"/>
      <c r="XAW38" s="52"/>
      <c r="XAX38" s="52"/>
      <c r="XAY38" s="52"/>
      <c r="XAZ38" s="52"/>
      <c r="XBA38" s="52"/>
      <c r="XBB38" s="52"/>
      <c r="XBC38" s="52"/>
      <c r="XBD38" s="52"/>
      <c r="XBE38" s="52"/>
      <c r="XBF38" s="52"/>
      <c r="XBG38" s="52"/>
      <c r="XBH38" s="52"/>
      <c r="XBI38" s="52"/>
      <c r="XBJ38" s="52"/>
      <c r="XBK38" s="52"/>
      <c r="XBL38" s="52"/>
      <c r="XBM38" s="52"/>
      <c r="XBN38" s="52"/>
      <c r="XBO38" s="52"/>
      <c r="XBP38" s="52"/>
      <c r="XBQ38" s="52"/>
      <c r="XBR38" s="52"/>
      <c r="XBS38" s="52"/>
      <c r="XBT38" s="52"/>
      <c r="XBU38" s="52"/>
      <c r="XBV38" s="52"/>
      <c r="XBW38" s="52"/>
      <c r="XBX38" s="52"/>
      <c r="XBY38" s="52"/>
      <c r="XBZ38" s="52"/>
      <c r="XCA38" s="52"/>
      <c r="XCB38" s="52"/>
      <c r="XCC38" s="52"/>
      <c r="XCD38" s="52"/>
      <c r="XCE38" s="52"/>
      <c r="XCF38" s="52"/>
      <c r="XCG38" s="52"/>
      <c r="XCH38" s="52"/>
      <c r="XCI38" s="52"/>
      <c r="XCJ38" s="52"/>
      <c r="XCK38" s="52"/>
      <c r="XCL38" s="52"/>
      <c r="XCM38" s="52"/>
      <c r="XCN38" s="52"/>
      <c r="XCO38" s="52"/>
      <c r="XCP38" s="52"/>
      <c r="XCQ38" s="52"/>
      <c r="XCR38" s="52"/>
      <c r="XCS38" s="52"/>
      <c r="XCT38" s="52"/>
      <c r="XCU38" s="52"/>
      <c r="XCV38" s="52"/>
      <c r="XCW38" s="52"/>
      <c r="XCX38" s="52"/>
      <c r="XCY38" s="52"/>
      <c r="XCZ38" s="52"/>
      <c r="XDA38" s="52"/>
      <c r="XDB38" s="52"/>
      <c r="XDC38" s="52"/>
      <c r="XDD38" s="52"/>
      <c r="XDE38" s="52"/>
      <c r="XDF38" s="52"/>
      <c r="XDG38" s="52"/>
      <c r="XDH38" s="52"/>
      <c r="XDI38" s="52"/>
      <c r="XDJ38" s="52"/>
      <c r="XDK38" s="52"/>
      <c r="XDL38" s="52"/>
      <c r="XDM38" s="52"/>
      <c r="XDN38" s="52"/>
      <c r="XDO38" s="52"/>
      <c r="XDP38" s="52"/>
      <c r="XDQ38" s="52"/>
      <c r="XDR38" s="52"/>
      <c r="XDS38" s="52"/>
      <c r="XDT38" s="52"/>
      <c r="XDU38" s="52"/>
      <c r="XDV38" s="52"/>
      <c r="XDW38" s="52"/>
      <c r="XDX38" s="52"/>
      <c r="XDY38" s="51"/>
      <c r="XDZ38" s="51"/>
      <c r="XEA38" s="51"/>
      <c r="XEB38" s="51"/>
      <c r="XEC38" s="51"/>
      <c r="XED38" s="51"/>
      <c r="XEE38" s="51"/>
      <c r="XEF38" s="51"/>
      <c r="XEG38" s="51"/>
      <c r="XEH38" s="51"/>
      <c r="XEI38" s="51"/>
      <c r="XEJ38" s="51"/>
      <c r="XEK38" s="51"/>
      <c r="XEL38" s="51"/>
      <c r="XEM38" s="51"/>
      <c r="XEN38" s="51"/>
      <c r="XEO38" s="51"/>
      <c r="XEP38" s="51"/>
      <c r="XEQ38" s="51"/>
      <c r="XER38" s="51"/>
      <c r="XES38" s="51"/>
      <c r="XET38" s="51"/>
      <c r="XEU38" s="51"/>
      <c r="XEV38" s="51"/>
      <c r="XEW38" s="51"/>
      <c r="XEX38" s="51"/>
      <c r="XEY38" s="51"/>
      <c r="XEZ38" s="51"/>
    </row>
    <row r="39" s="55" customFormat="1" ht="11.25" spans="1:16380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2"/>
      <c r="NL39" s="52"/>
      <c r="NM39" s="52"/>
      <c r="NN39" s="52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2"/>
      <c r="OB39" s="52"/>
      <c r="OC39" s="52"/>
      <c r="OD39" s="52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2"/>
      <c r="OR39" s="52"/>
      <c r="OS39" s="52"/>
      <c r="OT39" s="52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2"/>
      <c r="PH39" s="52"/>
      <c r="PI39" s="52"/>
      <c r="PJ39" s="52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2"/>
      <c r="PX39" s="52"/>
      <c r="PY39" s="52"/>
      <c r="PZ39" s="52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2"/>
      <c r="QN39" s="52"/>
      <c r="QO39" s="52"/>
      <c r="QP39" s="52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2"/>
      <c r="RD39" s="52"/>
      <c r="RE39" s="52"/>
      <c r="RF39" s="52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2"/>
      <c r="RT39" s="52"/>
      <c r="RU39" s="52"/>
      <c r="RV39" s="52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2"/>
      <c r="SJ39" s="52"/>
      <c r="SK39" s="52"/>
      <c r="SL39" s="52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2"/>
      <c r="SZ39" s="52"/>
      <c r="TA39" s="52"/>
      <c r="TB39" s="52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2"/>
      <c r="TP39" s="52"/>
      <c r="TQ39" s="52"/>
      <c r="TR39" s="52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2"/>
      <c r="UF39" s="52"/>
      <c r="UG39" s="52"/>
      <c r="UH39" s="52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2"/>
      <c r="UV39" s="52"/>
      <c r="UW39" s="52"/>
      <c r="UX39" s="52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2"/>
      <c r="VL39" s="52"/>
      <c r="VM39" s="52"/>
      <c r="VN39" s="52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2"/>
      <c r="WB39" s="52"/>
      <c r="WC39" s="52"/>
      <c r="WD39" s="52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2"/>
      <c r="WR39" s="52"/>
      <c r="WS39" s="52"/>
      <c r="WT39" s="52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2"/>
      <c r="XH39" s="52"/>
      <c r="XI39" s="52"/>
      <c r="XJ39" s="52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2"/>
      <c r="XX39" s="52"/>
      <c r="XY39" s="52"/>
      <c r="XZ39" s="52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2"/>
      <c r="YN39" s="52"/>
      <c r="YO39" s="52"/>
      <c r="YP39" s="52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2"/>
      <c r="ZD39" s="52"/>
      <c r="ZE39" s="52"/>
      <c r="ZF39" s="52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2"/>
      <c r="ZT39" s="52"/>
      <c r="ZU39" s="52"/>
      <c r="ZV39" s="52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2"/>
      <c r="AAJ39" s="52"/>
      <c r="AAK39" s="52"/>
      <c r="AAL39" s="52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2"/>
      <c r="AAZ39" s="52"/>
      <c r="ABA39" s="52"/>
      <c r="ABB39" s="52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2"/>
      <c r="ABP39" s="52"/>
      <c r="ABQ39" s="52"/>
      <c r="ABR39" s="52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2"/>
      <c r="ACF39" s="52"/>
      <c r="ACG39" s="52"/>
      <c r="ACH39" s="52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2"/>
      <c r="ACV39" s="52"/>
      <c r="ACW39" s="52"/>
      <c r="ACX39" s="52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2"/>
      <c r="ADL39" s="52"/>
      <c r="ADM39" s="52"/>
      <c r="ADN39" s="52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2"/>
      <c r="AEB39" s="52"/>
      <c r="AEC39" s="52"/>
      <c r="AED39" s="52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2"/>
      <c r="AER39" s="52"/>
      <c r="AES39" s="52"/>
      <c r="AET39" s="52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2"/>
      <c r="AFH39" s="52"/>
      <c r="AFI39" s="52"/>
      <c r="AFJ39" s="52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2"/>
      <c r="AFX39" s="52"/>
      <c r="AFY39" s="52"/>
      <c r="AFZ39" s="52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2"/>
      <c r="AGN39" s="52"/>
      <c r="AGO39" s="52"/>
      <c r="AGP39" s="52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2"/>
      <c r="AHD39" s="52"/>
      <c r="AHE39" s="52"/>
      <c r="AHF39" s="52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2"/>
      <c r="AHT39" s="52"/>
      <c r="AHU39" s="52"/>
      <c r="AHV39" s="52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2"/>
      <c r="AIJ39" s="52"/>
      <c r="AIK39" s="52"/>
      <c r="AIL39" s="52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2"/>
      <c r="AIZ39" s="52"/>
      <c r="AJA39" s="52"/>
      <c r="AJB39" s="52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2"/>
      <c r="AJP39" s="52"/>
      <c r="AJQ39" s="52"/>
      <c r="AJR39" s="52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2"/>
      <c r="AKF39" s="52"/>
      <c r="AKG39" s="52"/>
      <c r="AKH39" s="52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2"/>
      <c r="AKV39" s="52"/>
      <c r="AKW39" s="52"/>
      <c r="AKX39" s="52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2"/>
      <c r="ALL39" s="52"/>
      <c r="ALM39" s="52"/>
      <c r="ALN39" s="52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2"/>
      <c r="AMB39" s="52"/>
      <c r="AMC39" s="52"/>
      <c r="AMD39" s="52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2"/>
      <c r="AMR39" s="52"/>
      <c r="AMS39" s="52"/>
      <c r="AMT39" s="52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2"/>
      <c r="ANH39" s="52"/>
      <c r="ANI39" s="52"/>
      <c r="ANJ39" s="52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2"/>
      <c r="ANX39" s="52"/>
      <c r="ANY39" s="52"/>
      <c r="ANZ39" s="52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2"/>
      <c r="AON39" s="52"/>
      <c r="AOO39" s="52"/>
      <c r="AOP39" s="52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2"/>
      <c r="APD39" s="52"/>
      <c r="APE39" s="52"/>
      <c r="APF39" s="52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2"/>
      <c r="APT39" s="52"/>
      <c r="APU39" s="52"/>
      <c r="APV39" s="52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2"/>
      <c r="AQJ39" s="52"/>
      <c r="AQK39" s="52"/>
      <c r="AQL39" s="52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2"/>
      <c r="AQZ39" s="52"/>
      <c r="ARA39" s="52"/>
      <c r="ARB39" s="52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2"/>
      <c r="ARP39" s="52"/>
      <c r="ARQ39" s="52"/>
      <c r="ARR39" s="52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2"/>
      <c r="ASF39" s="52"/>
      <c r="ASG39" s="52"/>
      <c r="ASH39" s="52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2"/>
      <c r="ASV39" s="52"/>
      <c r="ASW39" s="52"/>
      <c r="ASX39" s="52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2"/>
      <c r="ATL39" s="52"/>
      <c r="ATM39" s="52"/>
      <c r="ATN39" s="52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2"/>
      <c r="AUB39" s="52"/>
      <c r="AUC39" s="52"/>
      <c r="AUD39" s="52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2"/>
      <c r="AUR39" s="52"/>
      <c r="AUS39" s="52"/>
      <c r="AUT39" s="52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2"/>
      <c r="AVH39" s="52"/>
      <c r="AVI39" s="52"/>
      <c r="AVJ39" s="52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2"/>
      <c r="AVX39" s="52"/>
      <c r="AVY39" s="52"/>
      <c r="AVZ39" s="52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2"/>
      <c r="AWN39" s="52"/>
      <c r="AWO39" s="52"/>
      <c r="AWP39" s="52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2"/>
      <c r="AXD39" s="52"/>
      <c r="AXE39" s="52"/>
      <c r="AXF39" s="52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2"/>
      <c r="AXT39" s="52"/>
      <c r="AXU39" s="52"/>
      <c r="AXV39" s="52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2"/>
      <c r="AYJ39" s="52"/>
      <c r="AYK39" s="52"/>
      <c r="AYL39" s="52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2"/>
      <c r="AYZ39" s="52"/>
      <c r="AZA39" s="52"/>
      <c r="AZB39" s="52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2"/>
      <c r="AZP39" s="52"/>
      <c r="AZQ39" s="52"/>
      <c r="AZR39" s="52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2"/>
      <c r="BAF39" s="52"/>
      <c r="BAG39" s="52"/>
      <c r="BAH39" s="52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2"/>
      <c r="BAV39" s="52"/>
      <c r="BAW39" s="52"/>
      <c r="BAX39" s="52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2"/>
      <c r="BBL39" s="52"/>
      <c r="BBM39" s="52"/>
      <c r="BBN39" s="52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2"/>
      <c r="BCB39" s="52"/>
      <c r="BCC39" s="52"/>
      <c r="BCD39" s="52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2"/>
      <c r="BCR39" s="52"/>
      <c r="BCS39" s="52"/>
      <c r="BCT39" s="52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2"/>
      <c r="BDH39" s="52"/>
      <c r="BDI39" s="52"/>
      <c r="BDJ39" s="52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2"/>
      <c r="BDX39" s="52"/>
      <c r="BDY39" s="52"/>
      <c r="BDZ39" s="52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2"/>
      <c r="BEN39" s="52"/>
      <c r="BEO39" s="52"/>
      <c r="BEP39" s="52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2"/>
      <c r="BFD39" s="52"/>
      <c r="BFE39" s="52"/>
      <c r="BFF39" s="52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2"/>
      <c r="BFT39" s="52"/>
      <c r="BFU39" s="52"/>
      <c r="BFV39" s="52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2"/>
      <c r="BGJ39" s="52"/>
      <c r="BGK39" s="52"/>
      <c r="BGL39" s="52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2"/>
      <c r="BGZ39" s="52"/>
      <c r="BHA39" s="52"/>
      <c r="BHB39" s="52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2"/>
      <c r="BHP39" s="52"/>
      <c r="BHQ39" s="52"/>
      <c r="BHR39" s="52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2"/>
      <c r="BIF39" s="52"/>
      <c r="BIG39" s="52"/>
      <c r="BIH39" s="52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2"/>
      <c r="BIV39" s="52"/>
      <c r="BIW39" s="52"/>
      <c r="BIX39" s="52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2"/>
      <c r="BJL39" s="52"/>
      <c r="BJM39" s="52"/>
      <c r="BJN39" s="52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2"/>
      <c r="BKB39" s="52"/>
      <c r="BKC39" s="52"/>
      <c r="BKD39" s="52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2"/>
      <c r="BKR39" s="52"/>
      <c r="BKS39" s="52"/>
      <c r="BKT39" s="52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2"/>
      <c r="BLH39" s="52"/>
      <c r="BLI39" s="52"/>
      <c r="BLJ39" s="52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2"/>
      <c r="BLX39" s="52"/>
      <c r="BLY39" s="52"/>
      <c r="BLZ39" s="52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2"/>
      <c r="BMN39" s="52"/>
      <c r="BMO39" s="52"/>
      <c r="BMP39" s="52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2"/>
      <c r="BND39" s="52"/>
      <c r="BNE39" s="52"/>
      <c r="BNF39" s="52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2"/>
      <c r="BNT39" s="52"/>
      <c r="BNU39" s="52"/>
      <c r="BNV39" s="52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2"/>
      <c r="BOJ39" s="52"/>
      <c r="BOK39" s="52"/>
      <c r="BOL39" s="52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2"/>
      <c r="BOZ39" s="52"/>
      <c r="BPA39" s="52"/>
      <c r="BPB39" s="52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2"/>
      <c r="BPP39" s="52"/>
      <c r="BPQ39" s="52"/>
      <c r="BPR39" s="52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2"/>
      <c r="BQF39" s="52"/>
      <c r="BQG39" s="52"/>
      <c r="BQH39" s="52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2"/>
      <c r="BQV39" s="52"/>
      <c r="BQW39" s="52"/>
      <c r="BQX39" s="52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2"/>
      <c r="BRL39" s="52"/>
      <c r="BRM39" s="52"/>
      <c r="BRN39" s="52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2"/>
      <c r="BSB39" s="52"/>
      <c r="BSC39" s="52"/>
      <c r="BSD39" s="52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2"/>
      <c r="BSR39" s="52"/>
      <c r="BSS39" s="52"/>
      <c r="BST39" s="52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2"/>
      <c r="BTH39" s="52"/>
      <c r="BTI39" s="52"/>
      <c r="BTJ39" s="52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2"/>
      <c r="BTX39" s="52"/>
      <c r="BTY39" s="52"/>
      <c r="BTZ39" s="52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2"/>
      <c r="BUN39" s="52"/>
      <c r="BUO39" s="52"/>
      <c r="BUP39" s="52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2"/>
      <c r="BVD39" s="52"/>
      <c r="BVE39" s="52"/>
      <c r="BVF39" s="52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2"/>
      <c r="BVT39" s="52"/>
      <c r="BVU39" s="52"/>
      <c r="BVV39" s="52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2"/>
      <c r="BWJ39" s="52"/>
      <c r="BWK39" s="52"/>
      <c r="BWL39" s="52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2"/>
      <c r="BWZ39" s="52"/>
      <c r="BXA39" s="52"/>
      <c r="BXB39" s="52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2"/>
      <c r="BXP39" s="52"/>
      <c r="BXQ39" s="52"/>
      <c r="BXR39" s="52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2"/>
      <c r="BYF39" s="52"/>
      <c r="BYG39" s="52"/>
      <c r="BYH39" s="52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2"/>
      <c r="BYV39" s="52"/>
      <c r="BYW39" s="52"/>
      <c r="BYX39" s="52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2"/>
      <c r="BZL39" s="52"/>
      <c r="BZM39" s="52"/>
      <c r="BZN39" s="52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2"/>
      <c r="CAB39" s="52"/>
      <c r="CAC39" s="52"/>
      <c r="CAD39" s="52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2"/>
      <c r="CAR39" s="52"/>
      <c r="CAS39" s="52"/>
      <c r="CAT39" s="52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2"/>
      <c r="CBH39" s="52"/>
      <c r="CBI39" s="52"/>
      <c r="CBJ39" s="52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2"/>
      <c r="CBX39" s="52"/>
      <c r="CBY39" s="52"/>
      <c r="CBZ39" s="52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2"/>
      <c r="CCN39" s="52"/>
      <c r="CCO39" s="52"/>
      <c r="CCP39" s="52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2"/>
      <c r="CDD39" s="52"/>
      <c r="CDE39" s="52"/>
      <c r="CDF39" s="52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2"/>
      <c r="CDT39" s="52"/>
      <c r="CDU39" s="52"/>
      <c r="CDV39" s="52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2"/>
      <c r="CEJ39" s="52"/>
      <c r="CEK39" s="52"/>
      <c r="CEL39" s="52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2"/>
      <c r="CEZ39" s="52"/>
      <c r="CFA39" s="52"/>
      <c r="CFB39" s="52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2"/>
      <c r="CFP39" s="52"/>
      <c r="CFQ39" s="52"/>
      <c r="CFR39" s="52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2"/>
      <c r="CGF39" s="52"/>
      <c r="CGG39" s="52"/>
      <c r="CGH39" s="52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2"/>
      <c r="CGV39" s="52"/>
      <c r="CGW39" s="52"/>
      <c r="CGX39" s="52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2"/>
      <c r="CHL39" s="52"/>
      <c r="CHM39" s="52"/>
      <c r="CHN39" s="52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2"/>
      <c r="CIB39" s="52"/>
      <c r="CIC39" s="52"/>
      <c r="CID39" s="52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2"/>
      <c r="CIR39" s="52"/>
      <c r="CIS39" s="52"/>
      <c r="CIT39" s="52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2"/>
      <c r="CJH39" s="52"/>
      <c r="CJI39" s="52"/>
      <c r="CJJ39" s="52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2"/>
      <c r="CJX39" s="52"/>
      <c r="CJY39" s="52"/>
      <c r="CJZ39" s="52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2"/>
      <c r="CKN39" s="52"/>
      <c r="CKO39" s="52"/>
      <c r="CKP39" s="52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2"/>
      <c r="CLD39" s="52"/>
      <c r="CLE39" s="52"/>
      <c r="CLF39" s="52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2"/>
      <c r="CLT39" s="52"/>
      <c r="CLU39" s="52"/>
      <c r="CLV39" s="52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2"/>
      <c r="CMJ39" s="52"/>
      <c r="CMK39" s="52"/>
      <c r="CML39" s="52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2"/>
      <c r="CMZ39" s="52"/>
      <c r="CNA39" s="52"/>
      <c r="CNB39" s="52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2"/>
      <c r="CNP39" s="52"/>
      <c r="CNQ39" s="52"/>
      <c r="CNR39" s="52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2"/>
      <c r="COF39" s="52"/>
      <c r="COG39" s="52"/>
      <c r="COH39" s="52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2"/>
      <c r="COV39" s="52"/>
      <c r="COW39" s="52"/>
      <c r="COX39" s="52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2"/>
      <c r="CPL39" s="52"/>
      <c r="CPM39" s="52"/>
      <c r="CPN39" s="52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2"/>
      <c r="CQB39" s="52"/>
      <c r="CQC39" s="52"/>
      <c r="CQD39" s="52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2"/>
      <c r="CQR39" s="52"/>
      <c r="CQS39" s="52"/>
      <c r="CQT39" s="52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2"/>
      <c r="CRH39" s="52"/>
      <c r="CRI39" s="52"/>
      <c r="CRJ39" s="52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2"/>
      <c r="CRX39" s="52"/>
      <c r="CRY39" s="52"/>
      <c r="CRZ39" s="52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2"/>
      <c r="CSN39" s="52"/>
      <c r="CSO39" s="52"/>
      <c r="CSP39" s="52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2"/>
      <c r="CTD39" s="52"/>
      <c r="CTE39" s="52"/>
      <c r="CTF39" s="52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2"/>
      <c r="CTT39" s="52"/>
      <c r="CTU39" s="52"/>
      <c r="CTV39" s="52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2"/>
      <c r="CUJ39" s="52"/>
      <c r="CUK39" s="52"/>
      <c r="CUL39" s="52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2"/>
      <c r="CUZ39" s="52"/>
      <c r="CVA39" s="52"/>
      <c r="CVB39" s="52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2"/>
      <c r="CVP39" s="52"/>
      <c r="CVQ39" s="52"/>
      <c r="CVR39" s="52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2"/>
      <c r="CWF39" s="52"/>
      <c r="CWG39" s="52"/>
      <c r="CWH39" s="52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2"/>
      <c r="CWV39" s="52"/>
      <c r="CWW39" s="52"/>
      <c r="CWX39" s="52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2"/>
      <c r="CXL39" s="52"/>
      <c r="CXM39" s="52"/>
      <c r="CXN39" s="52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2"/>
      <c r="CYB39" s="52"/>
      <c r="CYC39" s="52"/>
      <c r="CYD39" s="52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2"/>
      <c r="CYR39" s="52"/>
      <c r="CYS39" s="52"/>
      <c r="CYT39" s="52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2"/>
      <c r="CZH39" s="52"/>
      <c r="CZI39" s="52"/>
      <c r="CZJ39" s="52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2"/>
      <c r="CZX39" s="52"/>
      <c r="CZY39" s="52"/>
      <c r="CZZ39" s="52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2"/>
      <c r="DAN39" s="52"/>
      <c r="DAO39" s="52"/>
      <c r="DAP39" s="52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2"/>
      <c r="DBD39" s="52"/>
      <c r="DBE39" s="52"/>
      <c r="DBF39" s="52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2"/>
      <c r="DBT39" s="52"/>
      <c r="DBU39" s="52"/>
      <c r="DBV39" s="52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2"/>
      <c r="DCJ39" s="52"/>
      <c r="DCK39" s="52"/>
      <c r="DCL39" s="52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2"/>
      <c r="DCZ39" s="52"/>
      <c r="DDA39" s="52"/>
      <c r="DDB39" s="52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2"/>
      <c r="DDP39" s="52"/>
      <c r="DDQ39" s="52"/>
      <c r="DDR39" s="52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2"/>
      <c r="DEF39" s="52"/>
      <c r="DEG39" s="52"/>
      <c r="DEH39" s="52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2"/>
      <c r="DEV39" s="52"/>
      <c r="DEW39" s="52"/>
      <c r="DEX39" s="52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2"/>
      <c r="DFL39" s="52"/>
      <c r="DFM39" s="52"/>
      <c r="DFN39" s="52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2"/>
      <c r="DGB39" s="52"/>
      <c r="DGC39" s="52"/>
      <c r="DGD39" s="52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2"/>
      <c r="DGR39" s="52"/>
      <c r="DGS39" s="52"/>
      <c r="DGT39" s="52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2"/>
      <c r="DHH39" s="52"/>
      <c r="DHI39" s="52"/>
      <c r="DHJ39" s="52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2"/>
      <c r="DHX39" s="52"/>
      <c r="DHY39" s="52"/>
      <c r="DHZ39" s="52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2"/>
      <c r="DIN39" s="52"/>
      <c r="DIO39" s="52"/>
      <c r="DIP39" s="52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2"/>
      <c r="DJD39" s="52"/>
      <c r="DJE39" s="52"/>
      <c r="DJF39" s="52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2"/>
      <c r="DJT39" s="52"/>
      <c r="DJU39" s="52"/>
      <c r="DJV39" s="52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2"/>
      <c r="DKJ39" s="52"/>
      <c r="DKK39" s="52"/>
      <c r="DKL39" s="52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2"/>
      <c r="DKZ39" s="52"/>
      <c r="DLA39" s="52"/>
      <c r="DLB39" s="52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2"/>
      <c r="DLP39" s="52"/>
      <c r="DLQ39" s="52"/>
      <c r="DLR39" s="52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2"/>
      <c r="DMF39" s="52"/>
      <c r="DMG39" s="52"/>
      <c r="DMH39" s="52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2"/>
      <c r="DMV39" s="52"/>
      <c r="DMW39" s="52"/>
      <c r="DMX39" s="52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2"/>
      <c r="DNL39" s="52"/>
      <c r="DNM39" s="52"/>
      <c r="DNN39" s="52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2"/>
      <c r="DOB39" s="52"/>
      <c r="DOC39" s="52"/>
      <c r="DOD39" s="52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2"/>
      <c r="DOR39" s="52"/>
      <c r="DOS39" s="52"/>
      <c r="DOT39" s="52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2"/>
      <c r="DPH39" s="52"/>
      <c r="DPI39" s="52"/>
      <c r="DPJ39" s="52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2"/>
      <c r="DPX39" s="52"/>
      <c r="DPY39" s="52"/>
      <c r="DPZ39" s="52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2"/>
      <c r="DQN39" s="52"/>
      <c r="DQO39" s="52"/>
      <c r="DQP39" s="52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2"/>
      <c r="DRD39" s="52"/>
      <c r="DRE39" s="52"/>
      <c r="DRF39" s="52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2"/>
      <c r="DRT39" s="52"/>
      <c r="DRU39" s="52"/>
      <c r="DRV39" s="52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2"/>
      <c r="DSJ39" s="52"/>
      <c r="DSK39" s="52"/>
      <c r="DSL39" s="52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2"/>
      <c r="DSZ39" s="52"/>
      <c r="DTA39" s="52"/>
      <c r="DTB39" s="52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2"/>
      <c r="DTP39" s="52"/>
      <c r="DTQ39" s="52"/>
      <c r="DTR39" s="52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2"/>
      <c r="DUF39" s="52"/>
      <c r="DUG39" s="52"/>
      <c r="DUH39" s="52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2"/>
      <c r="DUV39" s="52"/>
      <c r="DUW39" s="52"/>
      <c r="DUX39" s="52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2"/>
      <c r="DVL39" s="52"/>
      <c r="DVM39" s="52"/>
      <c r="DVN39" s="52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2"/>
      <c r="DWB39" s="52"/>
      <c r="DWC39" s="52"/>
      <c r="DWD39" s="52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2"/>
      <c r="DWR39" s="52"/>
      <c r="DWS39" s="52"/>
      <c r="DWT39" s="52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2"/>
      <c r="DXH39" s="52"/>
      <c r="DXI39" s="52"/>
      <c r="DXJ39" s="52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2"/>
      <c r="DXX39" s="52"/>
      <c r="DXY39" s="52"/>
      <c r="DXZ39" s="52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2"/>
      <c r="DYN39" s="52"/>
      <c r="DYO39" s="52"/>
      <c r="DYP39" s="52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2"/>
      <c r="DZD39" s="52"/>
      <c r="DZE39" s="52"/>
      <c r="DZF39" s="52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2"/>
      <c r="DZT39" s="52"/>
      <c r="DZU39" s="52"/>
      <c r="DZV39" s="52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2"/>
      <c r="EAJ39" s="52"/>
      <c r="EAK39" s="52"/>
      <c r="EAL39" s="52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2"/>
      <c r="EAZ39" s="52"/>
      <c r="EBA39" s="52"/>
      <c r="EBB39" s="52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2"/>
      <c r="EBP39" s="52"/>
      <c r="EBQ39" s="52"/>
      <c r="EBR39" s="52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2"/>
      <c r="ECF39" s="52"/>
      <c r="ECG39" s="52"/>
      <c r="ECH39" s="52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2"/>
      <c r="ECV39" s="52"/>
      <c r="ECW39" s="52"/>
      <c r="ECX39" s="52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2"/>
      <c r="EDL39" s="52"/>
      <c r="EDM39" s="52"/>
      <c r="EDN39" s="52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2"/>
      <c r="EEB39" s="52"/>
      <c r="EEC39" s="52"/>
      <c r="EED39" s="52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2"/>
      <c r="EER39" s="52"/>
      <c r="EES39" s="52"/>
      <c r="EET39" s="52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2"/>
      <c r="EFH39" s="52"/>
      <c r="EFI39" s="52"/>
      <c r="EFJ39" s="52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2"/>
      <c r="EFX39" s="52"/>
      <c r="EFY39" s="52"/>
      <c r="EFZ39" s="52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2"/>
      <c r="EGN39" s="52"/>
      <c r="EGO39" s="52"/>
      <c r="EGP39" s="52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2"/>
      <c r="EHD39" s="52"/>
      <c r="EHE39" s="52"/>
      <c r="EHF39" s="52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2"/>
      <c r="EHT39" s="52"/>
      <c r="EHU39" s="52"/>
      <c r="EHV39" s="52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2"/>
      <c r="EIJ39" s="52"/>
      <c r="EIK39" s="52"/>
      <c r="EIL39" s="52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2"/>
      <c r="EIZ39" s="52"/>
      <c r="EJA39" s="52"/>
      <c r="EJB39" s="52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2"/>
      <c r="EJP39" s="52"/>
      <c r="EJQ39" s="52"/>
      <c r="EJR39" s="52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2"/>
      <c r="EKF39" s="52"/>
      <c r="EKG39" s="52"/>
      <c r="EKH39" s="52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2"/>
      <c r="EKV39" s="52"/>
      <c r="EKW39" s="52"/>
      <c r="EKX39" s="52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2"/>
      <c r="ELL39" s="52"/>
      <c r="ELM39" s="52"/>
      <c r="ELN39" s="52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2"/>
      <c r="EMB39" s="52"/>
      <c r="EMC39" s="52"/>
      <c r="EMD39" s="52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2"/>
      <c r="EMR39" s="52"/>
      <c r="EMS39" s="52"/>
      <c r="EMT39" s="52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2"/>
      <c r="ENH39" s="52"/>
      <c r="ENI39" s="52"/>
      <c r="ENJ39" s="52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2"/>
      <c r="ENX39" s="52"/>
      <c r="ENY39" s="52"/>
      <c r="ENZ39" s="52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2"/>
      <c r="EON39" s="52"/>
      <c r="EOO39" s="52"/>
      <c r="EOP39" s="52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2"/>
      <c r="EPD39" s="52"/>
      <c r="EPE39" s="52"/>
      <c r="EPF39" s="52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2"/>
      <c r="EPT39" s="52"/>
      <c r="EPU39" s="52"/>
      <c r="EPV39" s="52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2"/>
      <c r="EQJ39" s="52"/>
      <c r="EQK39" s="52"/>
      <c r="EQL39" s="52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2"/>
      <c r="EQZ39" s="52"/>
      <c r="ERA39" s="52"/>
      <c r="ERB39" s="52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2"/>
      <c r="ERP39" s="52"/>
      <c r="ERQ39" s="52"/>
      <c r="ERR39" s="52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2"/>
      <c r="ESF39" s="52"/>
      <c r="ESG39" s="52"/>
      <c r="ESH39" s="52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2"/>
      <c r="ESV39" s="52"/>
      <c r="ESW39" s="52"/>
      <c r="ESX39" s="52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2"/>
      <c r="ETL39" s="52"/>
      <c r="ETM39" s="52"/>
      <c r="ETN39" s="52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2"/>
      <c r="EUB39" s="52"/>
      <c r="EUC39" s="52"/>
      <c r="EUD39" s="52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2"/>
      <c r="EUR39" s="52"/>
      <c r="EUS39" s="52"/>
      <c r="EUT39" s="52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2"/>
      <c r="EVH39" s="52"/>
      <c r="EVI39" s="52"/>
      <c r="EVJ39" s="52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2"/>
      <c r="EVX39" s="52"/>
      <c r="EVY39" s="52"/>
      <c r="EVZ39" s="52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2"/>
      <c r="EWN39" s="52"/>
      <c r="EWO39" s="52"/>
      <c r="EWP39" s="52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2"/>
      <c r="EXD39" s="52"/>
      <c r="EXE39" s="52"/>
      <c r="EXF39" s="52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2"/>
      <c r="EXT39" s="52"/>
      <c r="EXU39" s="52"/>
      <c r="EXV39" s="52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2"/>
      <c r="EYJ39" s="52"/>
      <c r="EYK39" s="52"/>
      <c r="EYL39" s="52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2"/>
      <c r="EYZ39" s="52"/>
      <c r="EZA39" s="52"/>
      <c r="EZB39" s="52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2"/>
      <c r="EZP39" s="52"/>
      <c r="EZQ39" s="52"/>
      <c r="EZR39" s="52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2"/>
      <c r="FAF39" s="52"/>
      <c r="FAG39" s="52"/>
      <c r="FAH39" s="52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2"/>
      <c r="FAV39" s="52"/>
      <c r="FAW39" s="52"/>
      <c r="FAX39" s="52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2"/>
      <c r="FBL39" s="52"/>
      <c r="FBM39" s="52"/>
      <c r="FBN39" s="52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2"/>
      <c r="FCB39" s="52"/>
      <c r="FCC39" s="52"/>
      <c r="FCD39" s="52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2"/>
      <c r="FCR39" s="52"/>
      <c r="FCS39" s="52"/>
      <c r="FCT39" s="52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2"/>
      <c r="FDH39" s="52"/>
      <c r="FDI39" s="52"/>
      <c r="FDJ39" s="52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2"/>
      <c r="FDX39" s="52"/>
      <c r="FDY39" s="52"/>
      <c r="FDZ39" s="52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2"/>
      <c r="FEN39" s="52"/>
      <c r="FEO39" s="52"/>
      <c r="FEP39" s="52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2"/>
      <c r="FFD39" s="52"/>
      <c r="FFE39" s="52"/>
      <c r="FFF39" s="52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2"/>
      <c r="FFT39" s="52"/>
      <c r="FFU39" s="52"/>
      <c r="FFV39" s="52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2"/>
      <c r="FGJ39" s="52"/>
      <c r="FGK39" s="52"/>
      <c r="FGL39" s="52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2"/>
      <c r="FGZ39" s="52"/>
      <c r="FHA39" s="52"/>
      <c r="FHB39" s="52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2"/>
      <c r="FHP39" s="52"/>
      <c r="FHQ39" s="52"/>
      <c r="FHR39" s="52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2"/>
      <c r="FIF39" s="52"/>
      <c r="FIG39" s="52"/>
      <c r="FIH39" s="52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2"/>
      <c r="FIV39" s="52"/>
      <c r="FIW39" s="52"/>
      <c r="FIX39" s="52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2"/>
      <c r="FJL39" s="52"/>
      <c r="FJM39" s="52"/>
      <c r="FJN39" s="52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2"/>
      <c r="FKB39" s="52"/>
      <c r="FKC39" s="52"/>
      <c r="FKD39" s="52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2"/>
      <c r="FKR39" s="52"/>
      <c r="FKS39" s="52"/>
      <c r="FKT39" s="52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2"/>
      <c r="FLH39" s="52"/>
      <c r="FLI39" s="52"/>
      <c r="FLJ39" s="52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2"/>
      <c r="FLX39" s="52"/>
      <c r="FLY39" s="52"/>
      <c r="FLZ39" s="52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2"/>
      <c r="FMN39" s="52"/>
      <c r="FMO39" s="52"/>
      <c r="FMP39" s="52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2"/>
      <c r="FND39" s="52"/>
      <c r="FNE39" s="52"/>
      <c r="FNF39" s="52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2"/>
      <c r="FNT39" s="52"/>
      <c r="FNU39" s="52"/>
      <c r="FNV39" s="52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2"/>
      <c r="FOJ39" s="52"/>
      <c r="FOK39" s="52"/>
      <c r="FOL39" s="52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2"/>
      <c r="FOZ39" s="52"/>
      <c r="FPA39" s="52"/>
      <c r="FPB39" s="52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2"/>
      <c r="FPP39" s="52"/>
      <c r="FPQ39" s="52"/>
      <c r="FPR39" s="52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2"/>
      <c r="FQF39" s="52"/>
      <c r="FQG39" s="52"/>
      <c r="FQH39" s="52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2"/>
      <c r="FQV39" s="52"/>
      <c r="FQW39" s="52"/>
      <c r="FQX39" s="52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2"/>
      <c r="FRL39" s="52"/>
      <c r="FRM39" s="52"/>
      <c r="FRN39" s="52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2"/>
      <c r="FSB39" s="52"/>
      <c r="FSC39" s="52"/>
      <c r="FSD39" s="52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2"/>
      <c r="FSR39" s="52"/>
      <c r="FSS39" s="52"/>
      <c r="FST39" s="52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2"/>
      <c r="FTH39" s="52"/>
      <c r="FTI39" s="52"/>
      <c r="FTJ39" s="52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2"/>
      <c r="FTX39" s="52"/>
      <c r="FTY39" s="52"/>
      <c r="FTZ39" s="52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2"/>
      <c r="FUN39" s="52"/>
      <c r="FUO39" s="52"/>
      <c r="FUP39" s="52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2"/>
      <c r="FVD39" s="52"/>
      <c r="FVE39" s="52"/>
      <c r="FVF39" s="52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2"/>
      <c r="FVT39" s="52"/>
      <c r="FVU39" s="52"/>
      <c r="FVV39" s="52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2"/>
      <c r="FWJ39" s="52"/>
      <c r="FWK39" s="52"/>
      <c r="FWL39" s="52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2"/>
      <c r="FWZ39" s="52"/>
      <c r="FXA39" s="52"/>
      <c r="FXB39" s="52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2"/>
      <c r="FXP39" s="52"/>
      <c r="FXQ39" s="52"/>
      <c r="FXR39" s="52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2"/>
      <c r="FYF39" s="52"/>
      <c r="FYG39" s="52"/>
      <c r="FYH39" s="52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2"/>
      <c r="FYV39" s="52"/>
      <c r="FYW39" s="52"/>
      <c r="FYX39" s="52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2"/>
      <c r="FZL39" s="52"/>
      <c r="FZM39" s="52"/>
      <c r="FZN39" s="52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2"/>
      <c r="GAB39" s="52"/>
      <c r="GAC39" s="52"/>
      <c r="GAD39" s="52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2"/>
      <c r="GAR39" s="52"/>
      <c r="GAS39" s="52"/>
      <c r="GAT39" s="52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2"/>
      <c r="GBH39" s="52"/>
      <c r="GBI39" s="52"/>
      <c r="GBJ39" s="52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2"/>
      <c r="GBX39" s="52"/>
      <c r="GBY39" s="52"/>
      <c r="GBZ39" s="52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2"/>
      <c r="GCN39" s="52"/>
      <c r="GCO39" s="52"/>
      <c r="GCP39" s="52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2"/>
      <c r="GDD39" s="52"/>
      <c r="GDE39" s="52"/>
      <c r="GDF39" s="52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2"/>
      <c r="GDT39" s="52"/>
      <c r="GDU39" s="52"/>
      <c r="GDV39" s="52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2"/>
      <c r="GEJ39" s="52"/>
      <c r="GEK39" s="52"/>
      <c r="GEL39" s="52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2"/>
      <c r="GEZ39" s="52"/>
      <c r="GFA39" s="52"/>
      <c r="GFB39" s="52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2"/>
      <c r="GFP39" s="52"/>
      <c r="GFQ39" s="52"/>
      <c r="GFR39" s="52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2"/>
      <c r="GGF39" s="52"/>
      <c r="GGG39" s="52"/>
      <c r="GGH39" s="52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2"/>
      <c r="GGV39" s="52"/>
      <c r="GGW39" s="52"/>
      <c r="GGX39" s="52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2"/>
      <c r="GHL39" s="52"/>
      <c r="GHM39" s="52"/>
      <c r="GHN39" s="52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2"/>
      <c r="GIB39" s="52"/>
      <c r="GIC39" s="52"/>
      <c r="GID39" s="52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2"/>
      <c r="GIR39" s="52"/>
      <c r="GIS39" s="52"/>
      <c r="GIT39" s="52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2"/>
      <c r="GJH39" s="52"/>
      <c r="GJI39" s="52"/>
      <c r="GJJ39" s="52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2"/>
      <c r="GJX39" s="52"/>
      <c r="GJY39" s="52"/>
      <c r="GJZ39" s="52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2"/>
      <c r="GKN39" s="52"/>
      <c r="GKO39" s="52"/>
      <c r="GKP39" s="52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2"/>
      <c r="GLD39" s="52"/>
      <c r="GLE39" s="52"/>
      <c r="GLF39" s="52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2"/>
      <c r="GLT39" s="52"/>
      <c r="GLU39" s="52"/>
      <c r="GLV39" s="52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2"/>
      <c r="GMJ39" s="52"/>
      <c r="GMK39" s="52"/>
      <c r="GML39" s="52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2"/>
      <c r="GMZ39" s="52"/>
      <c r="GNA39" s="52"/>
      <c r="GNB39" s="52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2"/>
      <c r="GNP39" s="52"/>
      <c r="GNQ39" s="52"/>
      <c r="GNR39" s="52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2"/>
      <c r="GOF39" s="52"/>
      <c r="GOG39" s="52"/>
      <c r="GOH39" s="52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2"/>
      <c r="GOV39" s="52"/>
      <c r="GOW39" s="52"/>
      <c r="GOX39" s="52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2"/>
      <c r="GPL39" s="52"/>
      <c r="GPM39" s="52"/>
      <c r="GPN39" s="52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2"/>
      <c r="GQB39" s="52"/>
      <c r="GQC39" s="52"/>
      <c r="GQD39" s="52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2"/>
      <c r="GQR39" s="52"/>
      <c r="GQS39" s="52"/>
      <c r="GQT39" s="52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2"/>
      <c r="GRH39" s="52"/>
      <c r="GRI39" s="52"/>
      <c r="GRJ39" s="52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2"/>
      <c r="GRX39" s="52"/>
      <c r="GRY39" s="52"/>
      <c r="GRZ39" s="52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2"/>
      <c r="GSN39" s="52"/>
      <c r="GSO39" s="52"/>
      <c r="GSP39" s="52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2"/>
      <c r="GTD39" s="52"/>
      <c r="GTE39" s="52"/>
      <c r="GTF39" s="52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2"/>
      <c r="GTT39" s="52"/>
      <c r="GTU39" s="52"/>
      <c r="GTV39" s="52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2"/>
      <c r="GUJ39" s="52"/>
      <c r="GUK39" s="52"/>
      <c r="GUL39" s="52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2"/>
      <c r="GUZ39" s="52"/>
      <c r="GVA39" s="52"/>
      <c r="GVB39" s="52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2"/>
      <c r="GVP39" s="52"/>
      <c r="GVQ39" s="52"/>
      <c r="GVR39" s="52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2"/>
      <c r="GWF39" s="52"/>
      <c r="GWG39" s="52"/>
      <c r="GWH39" s="52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2"/>
      <c r="GWV39" s="52"/>
      <c r="GWW39" s="52"/>
      <c r="GWX39" s="52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2"/>
      <c r="GXL39" s="52"/>
      <c r="GXM39" s="52"/>
      <c r="GXN39" s="52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2"/>
      <c r="GYB39" s="52"/>
      <c r="GYC39" s="52"/>
      <c r="GYD39" s="52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2"/>
      <c r="GYR39" s="52"/>
      <c r="GYS39" s="52"/>
      <c r="GYT39" s="52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2"/>
      <c r="GZH39" s="52"/>
      <c r="GZI39" s="52"/>
      <c r="GZJ39" s="52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2"/>
      <c r="GZX39" s="52"/>
      <c r="GZY39" s="52"/>
      <c r="GZZ39" s="52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2"/>
      <c r="HAN39" s="52"/>
      <c r="HAO39" s="52"/>
      <c r="HAP39" s="52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2"/>
      <c r="HBD39" s="52"/>
      <c r="HBE39" s="52"/>
      <c r="HBF39" s="52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2"/>
      <c r="HBT39" s="52"/>
      <c r="HBU39" s="52"/>
      <c r="HBV39" s="52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2"/>
      <c r="HCJ39" s="52"/>
      <c r="HCK39" s="52"/>
      <c r="HCL39" s="52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2"/>
      <c r="HCZ39" s="52"/>
      <c r="HDA39" s="52"/>
      <c r="HDB39" s="52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2"/>
      <c r="HDP39" s="52"/>
      <c r="HDQ39" s="52"/>
      <c r="HDR39" s="52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2"/>
      <c r="HEF39" s="52"/>
      <c r="HEG39" s="52"/>
      <c r="HEH39" s="52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2"/>
      <c r="HEV39" s="52"/>
      <c r="HEW39" s="52"/>
      <c r="HEX39" s="52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2"/>
      <c r="HFL39" s="52"/>
      <c r="HFM39" s="52"/>
      <c r="HFN39" s="52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2"/>
      <c r="HGB39" s="52"/>
      <c r="HGC39" s="52"/>
      <c r="HGD39" s="52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2"/>
      <c r="HGR39" s="52"/>
      <c r="HGS39" s="52"/>
      <c r="HGT39" s="52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2"/>
      <c r="HHH39" s="52"/>
      <c r="HHI39" s="52"/>
      <c r="HHJ39" s="52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2"/>
      <c r="HHX39" s="52"/>
      <c r="HHY39" s="52"/>
      <c r="HHZ39" s="52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2"/>
      <c r="HIN39" s="52"/>
      <c r="HIO39" s="52"/>
      <c r="HIP39" s="52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2"/>
      <c r="HJD39" s="52"/>
      <c r="HJE39" s="52"/>
      <c r="HJF39" s="52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2"/>
      <c r="HJT39" s="52"/>
      <c r="HJU39" s="52"/>
      <c r="HJV39" s="52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2"/>
      <c r="HKJ39" s="52"/>
      <c r="HKK39" s="52"/>
      <c r="HKL39" s="52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2"/>
      <c r="HKZ39" s="52"/>
      <c r="HLA39" s="52"/>
      <c r="HLB39" s="52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2"/>
      <c r="HLP39" s="52"/>
      <c r="HLQ39" s="52"/>
      <c r="HLR39" s="52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2"/>
      <c r="HMF39" s="52"/>
      <c r="HMG39" s="52"/>
      <c r="HMH39" s="52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2"/>
      <c r="HMV39" s="52"/>
      <c r="HMW39" s="52"/>
      <c r="HMX39" s="52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2"/>
      <c r="HNL39" s="52"/>
      <c r="HNM39" s="52"/>
      <c r="HNN39" s="52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2"/>
      <c r="HOB39" s="52"/>
      <c r="HOC39" s="52"/>
      <c r="HOD39" s="52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2"/>
      <c r="HOR39" s="52"/>
      <c r="HOS39" s="52"/>
      <c r="HOT39" s="52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2"/>
      <c r="HPH39" s="52"/>
      <c r="HPI39" s="52"/>
      <c r="HPJ39" s="52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2"/>
      <c r="HPX39" s="52"/>
      <c r="HPY39" s="52"/>
      <c r="HPZ39" s="52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2"/>
      <c r="HQN39" s="52"/>
      <c r="HQO39" s="52"/>
      <c r="HQP39" s="52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2"/>
      <c r="HRD39" s="52"/>
      <c r="HRE39" s="52"/>
      <c r="HRF39" s="52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2"/>
      <c r="HRT39" s="52"/>
      <c r="HRU39" s="52"/>
      <c r="HRV39" s="52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2"/>
      <c r="HSJ39" s="52"/>
      <c r="HSK39" s="52"/>
      <c r="HSL39" s="52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2"/>
      <c r="HSZ39" s="52"/>
      <c r="HTA39" s="52"/>
      <c r="HTB39" s="52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2"/>
      <c r="HTP39" s="52"/>
      <c r="HTQ39" s="52"/>
      <c r="HTR39" s="52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2"/>
      <c r="HUF39" s="52"/>
      <c r="HUG39" s="52"/>
      <c r="HUH39" s="52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2"/>
      <c r="HUV39" s="52"/>
      <c r="HUW39" s="52"/>
      <c r="HUX39" s="52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2"/>
      <c r="HVL39" s="52"/>
      <c r="HVM39" s="52"/>
      <c r="HVN39" s="52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2"/>
      <c r="HWB39" s="52"/>
      <c r="HWC39" s="52"/>
      <c r="HWD39" s="52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2"/>
      <c r="HWR39" s="52"/>
      <c r="HWS39" s="52"/>
      <c r="HWT39" s="52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2"/>
      <c r="HXH39" s="52"/>
      <c r="HXI39" s="52"/>
      <c r="HXJ39" s="52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2"/>
      <c r="HXX39" s="52"/>
      <c r="HXY39" s="52"/>
      <c r="HXZ39" s="52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2"/>
      <c r="HYN39" s="52"/>
      <c r="HYO39" s="52"/>
      <c r="HYP39" s="52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2"/>
      <c r="HZD39" s="52"/>
      <c r="HZE39" s="52"/>
      <c r="HZF39" s="52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2"/>
      <c r="HZT39" s="52"/>
      <c r="HZU39" s="52"/>
      <c r="HZV39" s="52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2"/>
      <c r="IAJ39" s="52"/>
      <c r="IAK39" s="52"/>
      <c r="IAL39" s="52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2"/>
      <c r="IAZ39" s="52"/>
      <c r="IBA39" s="52"/>
      <c r="IBB39" s="52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2"/>
      <c r="IBP39" s="52"/>
      <c r="IBQ39" s="52"/>
      <c r="IBR39" s="52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2"/>
      <c r="ICF39" s="52"/>
      <c r="ICG39" s="52"/>
      <c r="ICH39" s="52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2"/>
      <c r="ICV39" s="52"/>
      <c r="ICW39" s="52"/>
      <c r="ICX39" s="52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2"/>
      <c r="IDL39" s="52"/>
      <c r="IDM39" s="52"/>
      <c r="IDN39" s="52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2"/>
      <c r="IEB39" s="52"/>
      <c r="IEC39" s="52"/>
      <c r="IED39" s="52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2"/>
      <c r="IER39" s="52"/>
      <c r="IES39" s="52"/>
      <c r="IET39" s="52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2"/>
      <c r="IFH39" s="52"/>
      <c r="IFI39" s="52"/>
      <c r="IFJ39" s="52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2"/>
      <c r="IFX39" s="52"/>
      <c r="IFY39" s="52"/>
      <c r="IFZ39" s="52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2"/>
      <c r="IGN39" s="52"/>
      <c r="IGO39" s="52"/>
      <c r="IGP39" s="52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2"/>
      <c r="IHD39" s="52"/>
      <c r="IHE39" s="52"/>
      <c r="IHF39" s="52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2"/>
      <c r="IHT39" s="52"/>
      <c r="IHU39" s="52"/>
      <c r="IHV39" s="52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2"/>
      <c r="IIJ39" s="52"/>
      <c r="IIK39" s="52"/>
      <c r="IIL39" s="52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2"/>
      <c r="IIZ39" s="52"/>
      <c r="IJA39" s="52"/>
      <c r="IJB39" s="52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2"/>
      <c r="IJP39" s="52"/>
      <c r="IJQ39" s="52"/>
      <c r="IJR39" s="52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2"/>
      <c r="IKF39" s="52"/>
      <c r="IKG39" s="52"/>
      <c r="IKH39" s="52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2"/>
      <c r="IKV39" s="52"/>
      <c r="IKW39" s="52"/>
      <c r="IKX39" s="52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2"/>
      <c r="ILL39" s="52"/>
      <c r="ILM39" s="52"/>
      <c r="ILN39" s="52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2"/>
      <c r="IMB39" s="52"/>
      <c r="IMC39" s="52"/>
      <c r="IMD39" s="52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2"/>
      <c r="IMR39" s="52"/>
      <c r="IMS39" s="52"/>
      <c r="IMT39" s="52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2"/>
      <c r="INH39" s="52"/>
      <c r="INI39" s="52"/>
      <c r="INJ39" s="52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2"/>
      <c r="INX39" s="52"/>
      <c r="INY39" s="52"/>
      <c r="INZ39" s="52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2"/>
      <c r="ION39" s="52"/>
      <c r="IOO39" s="52"/>
      <c r="IOP39" s="52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2"/>
      <c r="IPD39" s="52"/>
      <c r="IPE39" s="52"/>
      <c r="IPF39" s="52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2"/>
      <c r="IPT39" s="52"/>
      <c r="IPU39" s="52"/>
      <c r="IPV39" s="52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2"/>
      <c r="IQJ39" s="52"/>
      <c r="IQK39" s="52"/>
      <c r="IQL39" s="52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2"/>
      <c r="IQZ39" s="52"/>
      <c r="IRA39" s="52"/>
      <c r="IRB39" s="52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2"/>
      <c r="IRP39" s="52"/>
      <c r="IRQ39" s="52"/>
      <c r="IRR39" s="52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2"/>
      <c r="ISF39" s="52"/>
      <c r="ISG39" s="52"/>
      <c r="ISH39" s="52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2"/>
      <c r="ISV39" s="52"/>
      <c r="ISW39" s="52"/>
      <c r="ISX39" s="52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2"/>
      <c r="ITL39" s="52"/>
      <c r="ITM39" s="52"/>
      <c r="ITN39" s="52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2"/>
      <c r="IUB39" s="52"/>
      <c r="IUC39" s="52"/>
      <c r="IUD39" s="52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2"/>
      <c r="IUR39" s="52"/>
      <c r="IUS39" s="52"/>
      <c r="IUT39" s="52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2"/>
      <c r="IVH39" s="52"/>
      <c r="IVI39" s="52"/>
      <c r="IVJ39" s="52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2"/>
      <c r="IVX39" s="52"/>
      <c r="IVY39" s="52"/>
      <c r="IVZ39" s="52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2"/>
      <c r="IWN39" s="52"/>
      <c r="IWO39" s="52"/>
      <c r="IWP39" s="52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2"/>
      <c r="IXD39" s="52"/>
      <c r="IXE39" s="52"/>
      <c r="IXF39" s="52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2"/>
      <c r="IXT39" s="52"/>
      <c r="IXU39" s="52"/>
      <c r="IXV39" s="52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2"/>
      <c r="IYJ39" s="52"/>
      <c r="IYK39" s="52"/>
      <c r="IYL39" s="52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2"/>
      <c r="IYZ39" s="52"/>
      <c r="IZA39" s="52"/>
      <c r="IZB39" s="52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2"/>
      <c r="IZP39" s="52"/>
      <c r="IZQ39" s="52"/>
      <c r="IZR39" s="52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2"/>
      <c r="JAF39" s="52"/>
      <c r="JAG39" s="52"/>
      <c r="JAH39" s="52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2"/>
      <c r="JAV39" s="52"/>
      <c r="JAW39" s="52"/>
      <c r="JAX39" s="52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2"/>
      <c r="JBL39" s="52"/>
      <c r="JBM39" s="52"/>
      <c r="JBN39" s="52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2"/>
      <c r="JCB39" s="52"/>
      <c r="JCC39" s="52"/>
      <c r="JCD39" s="52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2"/>
      <c r="JCR39" s="52"/>
      <c r="JCS39" s="52"/>
      <c r="JCT39" s="52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2"/>
      <c r="JDH39" s="52"/>
      <c r="JDI39" s="52"/>
      <c r="JDJ39" s="52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2"/>
      <c r="JDX39" s="52"/>
      <c r="JDY39" s="52"/>
      <c r="JDZ39" s="52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2"/>
      <c r="JEN39" s="52"/>
      <c r="JEO39" s="52"/>
      <c r="JEP39" s="52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2"/>
      <c r="JFD39" s="52"/>
      <c r="JFE39" s="52"/>
      <c r="JFF39" s="52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2"/>
      <c r="JFT39" s="52"/>
      <c r="JFU39" s="52"/>
      <c r="JFV39" s="52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2"/>
      <c r="JGJ39" s="52"/>
      <c r="JGK39" s="52"/>
      <c r="JGL39" s="52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2"/>
      <c r="JGZ39" s="52"/>
      <c r="JHA39" s="52"/>
      <c r="JHB39" s="52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2"/>
      <c r="JHP39" s="52"/>
      <c r="JHQ39" s="52"/>
      <c r="JHR39" s="52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2"/>
      <c r="JIF39" s="52"/>
      <c r="JIG39" s="52"/>
      <c r="JIH39" s="52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2"/>
      <c r="JIV39" s="52"/>
      <c r="JIW39" s="52"/>
      <c r="JIX39" s="52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2"/>
      <c r="JJL39" s="52"/>
      <c r="JJM39" s="52"/>
      <c r="JJN39" s="52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2"/>
      <c r="JKB39" s="52"/>
      <c r="JKC39" s="52"/>
      <c r="JKD39" s="52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2"/>
      <c r="JKR39" s="52"/>
      <c r="JKS39" s="52"/>
      <c r="JKT39" s="52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2"/>
      <c r="JLH39" s="52"/>
      <c r="JLI39" s="52"/>
      <c r="JLJ39" s="52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2"/>
      <c r="JLX39" s="52"/>
      <c r="JLY39" s="52"/>
      <c r="JLZ39" s="52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2"/>
      <c r="JMN39" s="52"/>
      <c r="JMO39" s="52"/>
      <c r="JMP39" s="52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2"/>
      <c r="JND39" s="52"/>
      <c r="JNE39" s="52"/>
      <c r="JNF39" s="52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2"/>
      <c r="JNT39" s="52"/>
      <c r="JNU39" s="52"/>
      <c r="JNV39" s="52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2"/>
      <c r="JOJ39" s="52"/>
      <c r="JOK39" s="52"/>
      <c r="JOL39" s="52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2"/>
      <c r="JOZ39" s="52"/>
      <c r="JPA39" s="52"/>
      <c r="JPB39" s="52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2"/>
      <c r="JPP39" s="52"/>
      <c r="JPQ39" s="52"/>
      <c r="JPR39" s="52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2"/>
      <c r="JQF39" s="52"/>
      <c r="JQG39" s="52"/>
      <c r="JQH39" s="52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2"/>
      <c r="JQV39" s="52"/>
      <c r="JQW39" s="52"/>
      <c r="JQX39" s="52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2"/>
      <c r="JRL39" s="52"/>
      <c r="JRM39" s="52"/>
      <c r="JRN39" s="52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2"/>
      <c r="JSB39" s="52"/>
      <c r="JSC39" s="52"/>
      <c r="JSD39" s="52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2"/>
      <c r="JSR39" s="52"/>
      <c r="JSS39" s="52"/>
      <c r="JST39" s="52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2"/>
      <c r="JTH39" s="52"/>
      <c r="JTI39" s="52"/>
      <c r="JTJ39" s="52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2"/>
      <c r="JTX39" s="52"/>
      <c r="JTY39" s="52"/>
      <c r="JTZ39" s="52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2"/>
      <c r="JUN39" s="52"/>
      <c r="JUO39" s="52"/>
      <c r="JUP39" s="52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2"/>
      <c r="JVD39" s="52"/>
      <c r="JVE39" s="52"/>
      <c r="JVF39" s="52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2"/>
      <c r="JVT39" s="52"/>
      <c r="JVU39" s="52"/>
      <c r="JVV39" s="52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2"/>
      <c r="JWJ39" s="52"/>
      <c r="JWK39" s="52"/>
      <c r="JWL39" s="52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2"/>
      <c r="JWZ39" s="52"/>
      <c r="JXA39" s="52"/>
      <c r="JXB39" s="52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2"/>
      <c r="JXP39" s="52"/>
      <c r="JXQ39" s="52"/>
      <c r="JXR39" s="52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2"/>
      <c r="JYF39" s="52"/>
      <c r="JYG39" s="52"/>
      <c r="JYH39" s="52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2"/>
      <c r="JYV39" s="52"/>
      <c r="JYW39" s="52"/>
      <c r="JYX39" s="52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2"/>
      <c r="JZL39" s="52"/>
      <c r="JZM39" s="52"/>
      <c r="JZN39" s="52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2"/>
      <c r="KAB39" s="52"/>
      <c r="KAC39" s="52"/>
      <c r="KAD39" s="52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2"/>
      <c r="KAR39" s="52"/>
      <c r="KAS39" s="52"/>
      <c r="KAT39" s="52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2"/>
      <c r="KBH39" s="52"/>
      <c r="KBI39" s="52"/>
      <c r="KBJ39" s="52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2"/>
      <c r="KBX39" s="52"/>
      <c r="KBY39" s="52"/>
      <c r="KBZ39" s="52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2"/>
      <c r="KCN39" s="52"/>
      <c r="KCO39" s="52"/>
      <c r="KCP39" s="52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2"/>
      <c r="KDD39" s="52"/>
      <c r="KDE39" s="52"/>
      <c r="KDF39" s="52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2"/>
      <c r="KDT39" s="52"/>
      <c r="KDU39" s="52"/>
      <c r="KDV39" s="52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2"/>
      <c r="KEJ39" s="52"/>
      <c r="KEK39" s="52"/>
      <c r="KEL39" s="52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2"/>
      <c r="KEZ39" s="52"/>
      <c r="KFA39" s="52"/>
      <c r="KFB39" s="52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2"/>
      <c r="KFP39" s="52"/>
      <c r="KFQ39" s="52"/>
      <c r="KFR39" s="52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2"/>
      <c r="KGF39" s="52"/>
      <c r="KGG39" s="52"/>
      <c r="KGH39" s="52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2"/>
      <c r="KGV39" s="52"/>
      <c r="KGW39" s="52"/>
      <c r="KGX39" s="52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2"/>
      <c r="KHL39" s="52"/>
      <c r="KHM39" s="52"/>
      <c r="KHN39" s="52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2"/>
      <c r="KIB39" s="52"/>
      <c r="KIC39" s="52"/>
      <c r="KID39" s="52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2"/>
      <c r="KIR39" s="52"/>
      <c r="KIS39" s="52"/>
      <c r="KIT39" s="52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2"/>
      <c r="KJH39" s="52"/>
      <c r="KJI39" s="52"/>
      <c r="KJJ39" s="52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2"/>
      <c r="KJX39" s="52"/>
      <c r="KJY39" s="52"/>
      <c r="KJZ39" s="52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2"/>
      <c r="KKN39" s="52"/>
      <c r="KKO39" s="52"/>
      <c r="KKP39" s="52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2"/>
      <c r="KLD39" s="52"/>
      <c r="KLE39" s="52"/>
      <c r="KLF39" s="52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2"/>
      <c r="KLT39" s="52"/>
      <c r="KLU39" s="52"/>
      <c r="KLV39" s="52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2"/>
      <c r="KMJ39" s="52"/>
      <c r="KMK39" s="52"/>
      <c r="KML39" s="52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2"/>
      <c r="KMZ39" s="52"/>
      <c r="KNA39" s="52"/>
      <c r="KNB39" s="52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2"/>
      <c r="KNP39" s="52"/>
      <c r="KNQ39" s="52"/>
      <c r="KNR39" s="52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2"/>
      <c r="KOF39" s="52"/>
      <c r="KOG39" s="52"/>
      <c r="KOH39" s="52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2"/>
      <c r="KOV39" s="52"/>
      <c r="KOW39" s="52"/>
      <c r="KOX39" s="52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2"/>
      <c r="KPL39" s="52"/>
      <c r="KPM39" s="52"/>
      <c r="KPN39" s="52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2"/>
      <c r="KQB39" s="52"/>
      <c r="KQC39" s="52"/>
      <c r="KQD39" s="52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2"/>
      <c r="KQR39" s="52"/>
      <c r="KQS39" s="52"/>
      <c r="KQT39" s="52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2"/>
      <c r="KRH39" s="52"/>
      <c r="KRI39" s="52"/>
      <c r="KRJ39" s="52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2"/>
      <c r="KRX39" s="52"/>
      <c r="KRY39" s="52"/>
      <c r="KRZ39" s="52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2"/>
      <c r="KSN39" s="52"/>
      <c r="KSO39" s="52"/>
      <c r="KSP39" s="52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2"/>
      <c r="KTD39" s="52"/>
      <c r="KTE39" s="52"/>
      <c r="KTF39" s="52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2"/>
      <c r="KTT39" s="52"/>
      <c r="KTU39" s="52"/>
      <c r="KTV39" s="52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2"/>
      <c r="KUJ39" s="52"/>
      <c r="KUK39" s="52"/>
      <c r="KUL39" s="52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2"/>
      <c r="KUZ39" s="52"/>
      <c r="KVA39" s="52"/>
      <c r="KVB39" s="52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2"/>
      <c r="KVP39" s="52"/>
      <c r="KVQ39" s="52"/>
      <c r="KVR39" s="52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2"/>
      <c r="KWF39" s="52"/>
      <c r="KWG39" s="52"/>
      <c r="KWH39" s="52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2"/>
      <c r="KWV39" s="52"/>
      <c r="KWW39" s="52"/>
      <c r="KWX39" s="52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2"/>
      <c r="KXL39" s="52"/>
      <c r="KXM39" s="52"/>
      <c r="KXN39" s="52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2"/>
      <c r="KYB39" s="52"/>
      <c r="KYC39" s="52"/>
      <c r="KYD39" s="52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2"/>
      <c r="KYR39" s="52"/>
      <c r="KYS39" s="52"/>
      <c r="KYT39" s="52"/>
      <c r="KYU39" s="52"/>
      <c r="KYV39" s="52"/>
      <c r="KYW39" s="52"/>
      <c r="KYX39" s="52"/>
      <c r="KYY39" s="52"/>
      <c r="KYZ39" s="52"/>
      <c r="KZA39" s="52"/>
      <c r="KZB39" s="52"/>
      <c r="KZC39" s="52"/>
      <c r="KZD39" s="52"/>
      <c r="KZE39" s="52"/>
      <c r="KZF39" s="52"/>
      <c r="KZG39" s="52"/>
      <c r="KZH39" s="52"/>
      <c r="KZI39" s="52"/>
      <c r="KZJ39" s="52"/>
      <c r="KZK39" s="52"/>
      <c r="KZL39" s="52"/>
      <c r="KZM39" s="52"/>
      <c r="KZN39" s="52"/>
      <c r="KZO39" s="52"/>
      <c r="KZP39" s="52"/>
      <c r="KZQ39" s="52"/>
      <c r="KZR39" s="52"/>
      <c r="KZS39" s="52"/>
      <c r="KZT39" s="52"/>
      <c r="KZU39" s="52"/>
      <c r="KZV39" s="52"/>
      <c r="KZW39" s="52"/>
      <c r="KZX39" s="52"/>
      <c r="KZY39" s="52"/>
      <c r="KZZ39" s="52"/>
      <c r="LAA39" s="52"/>
      <c r="LAB39" s="52"/>
      <c r="LAC39" s="52"/>
      <c r="LAD39" s="52"/>
      <c r="LAE39" s="52"/>
      <c r="LAF39" s="52"/>
      <c r="LAG39" s="52"/>
      <c r="LAH39" s="52"/>
      <c r="LAI39" s="52"/>
      <c r="LAJ39" s="52"/>
      <c r="LAK39" s="52"/>
      <c r="LAL39" s="52"/>
      <c r="LAM39" s="52"/>
      <c r="LAN39" s="52"/>
      <c r="LAO39" s="52"/>
      <c r="LAP39" s="52"/>
      <c r="LAQ39" s="52"/>
      <c r="LAR39" s="52"/>
      <c r="LAS39" s="52"/>
      <c r="LAT39" s="52"/>
      <c r="LAU39" s="52"/>
      <c r="LAV39" s="52"/>
      <c r="LAW39" s="52"/>
      <c r="LAX39" s="52"/>
      <c r="LAY39" s="52"/>
      <c r="LAZ39" s="52"/>
      <c r="LBA39" s="52"/>
      <c r="LBB39" s="52"/>
      <c r="LBC39" s="52"/>
      <c r="LBD39" s="52"/>
      <c r="LBE39" s="52"/>
      <c r="LBF39" s="52"/>
      <c r="LBG39" s="52"/>
      <c r="LBH39" s="52"/>
      <c r="LBI39" s="52"/>
      <c r="LBJ39" s="52"/>
      <c r="LBK39" s="52"/>
      <c r="LBL39" s="52"/>
      <c r="LBM39" s="52"/>
      <c r="LBN39" s="52"/>
      <c r="LBO39" s="52"/>
      <c r="LBP39" s="52"/>
      <c r="LBQ39" s="52"/>
      <c r="LBR39" s="52"/>
      <c r="LBS39" s="52"/>
      <c r="LBT39" s="52"/>
      <c r="LBU39" s="52"/>
      <c r="LBV39" s="52"/>
      <c r="LBW39" s="52"/>
      <c r="LBX39" s="52"/>
      <c r="LBY39" s="52"/>
      <c r="LBZ39" s="52"/>
      <c r="LCA39" s="52"/>
      <c r="LCB39" s="52"/>
      <c r="LCC39" s="52"/>
      <c r="LCD39" s="52"/>
      <c r="LCE39" s="52"/>
      <c r="LCF39" s="52"/>
      <c r="LCG39" s="52"/>
      <c r="LCH39" s="52"/>
      <c r="LCI39" s="52"/>
      <c r="LCJ39" s="52"/>
      <c r="LCK39" s="52"/>
      <c r="LCL39" s="52"/>
      <c r="LCM39" s="52"/>
      <c r="LCN39" s="52"/>
      <c r="LCO39" s="52"/>
      <c r="LCP39" s="52"/>
      <c r="LCQ39" s="52"/>
      <c r="LCR39" s="52"/>
      <c r="LCS39" s="52"/>
      <c r="LCT39" s="52"/>
      <c r="LCU39" s="52"/>
      <c r="LCV39" s="52"/>
      <c r="LCW39" s="52"/>
      <c r="LCX39" s="52"/>
      <c r="LCY39" s="52"/>
      <c r="LCZ39" s="52"/>
      <c r="LDA39" s="52"/>
      <c r="LDB39" s="52"/>
      <c r="LDC39" s="52"/>
      <c r="LDD39" s="52"/>
      <c r="LDE39" s="52"/>
      <c r="LDF39" s="52"/>
      <c r="LDG39" s="52"/>
      <c r="LDH39" s="52"/>
      <c r="LDI39" s="52"/>
      <c r="LDJ39" s="52"/>
      <c r="LDK39" s="52"/>
      <c r="LDL39" s="52"/>
      <c r="LDM39" s="52"/>
      <c r="LDN39" s="52"/>
      <c r="LDO39" s="52"/>
      <c r="LDP39" s="52"/>
      <c r="LDQ39" s="52"/>
      <c r="LDR39" s="52"/>
      <c r="LDS39" s="52"/>
      <c r="LDT39" s="52"/>
      <c r="LDU39" s="52"/>
      <c r="LDV39" s="52"/>
      <c r="LDW39" s="52"/>
      <c r="LDX39" s="52"/>
      <c r="LDY39" s="52"/>
      <c r="LDZ39" s="52"/>
      <c r="LEA39" s="52"/>
      <c r="LEB39" s="52"/>
      <c r="LEC39" s="52"/>
      <c r="LED39" s="52"/>
      <c r="LEE39" s="52"/>
      <c r="LEF39" s="52"/>
      <c r="LEG39" s="52"/>
      <c r="LEH39" s="52"/>
      <c r="LEI39" s="52"/>
      <c r="LEJ39" s="52"/>
      <c r="LEK39" s="52"/>
      <c r="LEL39" s="52"/>
      <c r="LEM39" s="52"/>
      <c r="LEN39" s="52"/>
      <c r="LEO39" s="52"/>
      <c r="LEP39" s="52"/>
      <c r="LEQ39" s="52"/>
      <c r="LER39" s="52"/>
      <c r="LES39" s="52"/>
      <c r="LET39" s="52"/>
      <c r="LEU39" s="52"/>
      <c r="LEV39" s="52"/>
      <c r="LEW39" s="52"/>
      <c r="LEX39" s="52"/>
      <c r="LEY39" s="52"/>
      <c r="LEZ39" s="52"/>
      <c r="LFA39" s="52"/>
      <c r="LFB39" s="52"/>
      <c r="LFC39" s="52"/>
      <c r="LFD39" s="52"/>
      <c r="LFE39" s="52"/>
      <c r="LFF39" s="52"/>
      <c r="LFG39" s="52"/>
      <c r="LFH39" s="52"/>
      <c r="LFI39" s="52"/>
      <c r="LFJ39" s="52"/>
      <c r="LFK39" s="52"/>
      <c r="LFL39" s="52"/>
      <c r="LFM39" s="52"/>
      <c r="LFN39" s="52"/>
      <c r="LFO39" s="52"/>
      <c r="LFP39" s="52"/>
      <c r="LFQ39" s="52"/>
      <c r="LFR39" s="52"/>
      <c r="LFS39" s="52"/>
      <c r="LFT39" s="52"/>
      <c r="LFU39" s="52"/>
      <c r="LFV39" s="52"/>
      <c r="LFW39" s="52"/>
      <c r="LFX39" s="52"/>
      <c r="LFY39" s="52"/>
      <c r="LFZ39" s="52"/>
      <c r="LGA39" s="52"/>
      <c r="LGB39" s="52"/>
      <c r="LGC39" s="52"/>
      <c r="LGD39" s="52"/>
      <c r="LGE39" s="52"/>
      <c r="LGF39" s="52"/>
      <c r="LGG39" s="52"/>
      <c r="LGH39" s="52"/>
      <c r="LGI39" s="52"/>
      <c r="LGJ39" s="52"/>
      <c r="LGK39" s="52"/>
      <c r="LGL39" s="52"/>
      <c r="LGM39" s="52"/>
      <c r="LGN39" s="52"/>
      <c r="LGO39" s="52"/>
      <c r="LGP39" s="52"/>
      <c r="LGQ39" s="52"/>
      <c r="LGR39" s="52"/>
      <c r="LGS39" s="52"/>
      <c r="LGT39" s="52"/>
      <c r="LGU39" s="52"/>
      <c r="LGV39" s="52"/>
      <c r="LGW39" s="52"/>
      <c r="LGX39" s="52"/>
      <c r="LGY39" s="52"/>
      <c r="LGZ39" s="52"/>
      <c r="LHA39" s="52"/>
      <c r="LHB39" s="52"/>
      <c r="LHC39" s="52"/>
      <c r="LHD39" s="52"/>
      <c r="LHE39" s="52"/>
      <c r="LHF39" s="52"/>
      <c r="LHG39" s="52"/>
      <c r="LHH39" s="52"/>
      <c r="LHI39" s="52"/>
      <c r="LHJ39" s="52"/>
      <c r="LHK39" s="52"/>
      <c r="LHL39" s="52"/>
      <c r="LHM39" s="52"/>
      <c r="LHN39" s="52"/>
      <c r="LHO39" s="52"/>
      <c r="LHP39" s="52"/>
      <c r="LHQ39" s="52"/>
      <c r="LHR39" s="52"/>
      <c r="LHS39" s="52"/>
      <c r="LHT39" s="52"/>
      <c r="LHU39" s="52"/>
      <c r="LHV39" s="52"/>
      <c r="LHW39" s="52"/>
      <c r="LHX39" s="52"/>
      <c r="LHY39" s="52"/>
      <c r="LHZ39" s="52"/>
      <c r="LIA39" s="52"/>
      <c r="LIB39" s="52"/>
      <c r="LIC39" s="52"/>
      <c r="LID39" s="52"/>
      <c r="LIE39" s="52"/>
      <c r="LIF39" s="52"/>
      <c r="LIG39" s="52"/>
      <c r="LIH39" s="52"/>
      <c r="LII39" s="52"/>
      <c r="LIJ39" s="52"/>
      <c r="LIK39" s="52"/>
      <c r="LIL39" s="52"/>
      <c r="LIM39" s="52"/>
      <c r="LIN39" s="52"/>
      <c r="LIO39" s="52"/>
      <c r="LIP39" s="52"/>
      <c r="LIQ39" s="52"/>
      <c r="LIR39" s="52"/>
      <c r="LIS39" s="52"/>
      <c r="LIT39" s="52"/>
      <c r="LIU39" s="52"/>
      <c r="LIV39" s="52"/>
      <c r="LIW39" s="52"/>
      <c r="LIX39" s="52"/>
      <c r="LIY39" s="52"/>
      <c r="LIZ39" s="52"/>
      <c r="LJA39" s="52"/>
      <c r="LJB39" s="52"/>
      <c r="LJC39" s="52"/>
      <c r="LJD39" s="52"/>
      <c r="LJE39" s="52"/>
      <c r="LJF39" s="52"/>
      <c r="LJG39" s="52"/>
      <c r="LJH39" s="52"/>
      <c r="LJI39" s="52"/>
      <c r="LJJ39" s="52"/>
      <c r="LJK39" s="52"/>
      <c r="LJL39" s="52"/>
      <c r="LJM39" s="52"/>
      <c r="LJN39" s="52"/>
      <c r="LJO39" s="52"/>
      <c r="LJP39" s="52"/>
      <c r="LJQ39" s="52"/>
      <c r="LJR39" s="52"/>
      <c r="LJS39" s="52"/>
      <c r="LJT39" s="52"/>
      <c r="LJU39" s="52"/>
      <c r="LJV39" s="52"/>
      <c r="LJW39" s="52"/>
      <c r="LJX39" s="52"/>
      <c r="LJY39" s="52"/>
      <c r="LJZ39" s="52"/>
      <c r="LKA39" s="52"/>
      <c r="LKB39" s="52"/>
      <c r="LKC39" s="52"/>
      <c r="LKD39" s="52"/>
      <c r="LKE39" s="52"/>
      <c r="LKF39" s="52"/>
      <c r="LKG39" s="52"/>
      <c r="LKH39" s="52"/>
      <c r="LKI39" s="52"/>
      <c r="LKJ39" s="52"/>
      <c r="LKK39" s="52"/>
      <c r="LKL39" s="52"/>
      <c r="LKM39" s="52"/>
      <c r="LKN39" s="52"/>
      <c r="LKO39" s="52"/>
      <c r="LKP39" s="52"/>
      <c r="LKQ39" s="52"/>
      <c r="LKR39" s="52"/>
      <c r="LKS39" s="52"/>
      <c r="LKT39" s="52"/>
      <c r="LKU39" s="52"/>
      <c r="LKV39" s="52"/>
      <c r="LKW39" s="52"/>
      <c r="LKX39" s="52"/>
      <c r="LKY39" s="52"/>
      <c r="LKZ39" s="52"/>
      <c r="LLA39" s="52"/>
      <c r="LLB39" s="52"/>
      <c r="LLC39" s="52"/>
      <c r="LLD39" s="52"/>
      <c r="LLE39" s="52"/>
      <c r="LLF39" s="52"/>
      <c r="LLG39" s="52"/>
      <c r="LLH39" s="52"/>
      <c r="LLI39" s="52"/>
      <c r="LLJ39" s="52"/>
      <c r="LLK39" s="52"/>
      <c r="LLL39" s="52"/>
      <c r="LLM39" s="52"/>
      <c r="LLN39" s="52"/>
      <c r="LLO39" s="52"/>
      <c r="LLP39" s="52"/>
      <c r="LLQ39" s="52"/>
      <c r="LLR39" s="52"/>
      <c r="LLS39" s="52"/>
      <c r="LLT39" s="52"/>
      <c r="LLU39" s="52"/>
      <c r="LLV39" s="52"/>
      <c r="LLW39" s="52"/>
      <c r="LLX39" s="52"/>
      <c r="LLY39" s="52"/>
      <c r="LLZ39" s="52"/>
      <c r="LMA39" s="52"/>
      <c r="LMB39" s="52"/>
      <c r="LMC39" s="52"/>
      <c r="LMD39" s="52"/>
      <c r="LME39" s="52"/>
      <c r="LMF39" s="52"/>
      <c r="LMG39" s="52"/>
      <c r="LMH39" s="52"/>
      <c r="LMI39" s="52"/>
      <c r="LMJ39" s="52"/>
      <c r="LMK39" s="52"/>
      <c r="LML39" s="52"/>
      <c r="LMM39" s="52"/>
      <c r="LMN39" s="52"/>
      <c r="LMO39" s="52"/>
      <c r="LMP39" s="52"/>
      <c r="LMQ39" s="52"/>
      <c r="LMR39" s="52"/>
      <c r="LMS39" s="52"/>
      <c r="LMT39" s="52"/>
      <c r="LMU39" s="52"/>
      <c r="LMV39" s="52"/>
      <c r="LMW39" s="52"/>
      <c r="LMX39" s="52"/>
      <c r="LMY39" s="52"/>
      <c r="LMZ39" s="52"/>
      <c r="LNA39" s="52"/>
      <c r="LNB39" s="52"/>
      <c r="LNC39" s="52"/>
      <c r="LND39" s="52"/>
      <c r="LNE39" s="52"/>
      <c r="LNF39" s="52"/>
      <c r="LNG39" s="52"/>
      <c r="LNH39" s="52"/>
      <c r="LNI39" s="52"/>
      <c r="LNJ39" s="52"/>
      <c r="LNK39" s="52"/>
      <c r="LNL39" s="52"/>
      <c r="LNM39" s="52"/>
      <c r="LNN39" s="52"/>
      <c r="LNO39" s="52"/>
      <c r="LNP39" s="52"/>
      <c r="LNQ39" s="52"/>
      <c r="LNR39" s="52"/>
      <c r="LNS39" s="52"/>
      <c r="LNT39" s="52"/>
      <c r="LNU39" s="52"/>
      <c r="LNV39" s="52"/>
      <c r="LNW39" s="52"/>
      <c r="LNX39" s="52"/>
      <c r="LNY39" s="52"/>
      <c r="LNZ39" s="52"/>
      <c r="LOA39" s="52"/>
      <c r="LOB39" s="52"/>
      <c r="LOC39" s="52"/>
      <c r="LOD39" s="52"/>
      <c r="LOE39" s="52"/>
      <c r="LOF39" s="52"/>
      <c r="LOG39" s="52"/>
      <c r="LOH39" s="52"/>
      <c r="LOI39" s="52"/>
      <c r="LOJ39" s="52"/>
      <c r="LOK39" s="52"/>
      <c r="LOL39" s="52"/>
      <c r="LOM39" s="52"/>
      <c r="LON39" s="52"/>
      <c r="LOO39" s="52"/>
      <c r="LOP39" s="52"/>
      <c r="LOQ39" s="52"/>
      <c r="LOR39" s="52"/>
      <c r="LOS39" s="52"/>
      <c r="LOT39" s="52"/>
      <c r="LOU39" s="52"/>
      <c r="LOV39" s="52"/>
      <c r="LOW39" s="52"/>
      <c r="LOX39" s="52"/>
      <c r="LOY39" s="52"/>
      <c r="LOZ39" s="52"/>
      <c r="LPA39" s="52"/>
      <c r="LPB39" s="52"/>
      <c r="LPC39" s="52"/>
      <c r="LPD39" s="52"/>
      <c r="LPE39" s="52"/>
      <c r="LPF39" s="52"/>
      <c r="LPG39" s="52"/>
      <c r="LPH39" s="52"/>
      <c r="LPI39" s="52"/>
      <c r="LPJ39" s="52"/>
      <c r="LPK39" s="52"/>
      <c r="LPL39" s="52"/>
      <c r="LPM39" s="52"/>
      <c r="LPN39" s="52"/>
      <c r="LPO39" s="52"/>
      <c r="LPP39" s="52"/>
      <c r="LPQ39" s="52"/>
      <c r="LPR39" s="52"/>
      <c r="LPS39" s="52"/>
      <c r="LPT39" s="52"/>
      <c r="LPU39" s="52"/>
      <c r="LPV39" s="52"/>
      <c r="LPW39" s="52"/>
      <c r="LPX39" s="52"/>
      <c r="LPY39" s="52"/>
      <c r="LPZ39" s="52"/>
      <c r="LQA39" s="52"/>
      <c r="LQB39" s="52"/>
      <c r="LQC39" s="52"/>
      <c r="LQD39" s="52"/>
      <c r="LQE39" s="52"/>
      <c r="LQF39" s="52"/>
      <c r="LQG39" s="52"/>
      <c r="LQH39" s="52"/>
      <c r="LQI39" s="52"/>
      <c r="LQJ39" s="52"/>
      <c r="LQK39" s="52"/>
      <c r="LQL39" s="52"/>
      <c r="LQM39" s="52"/>
      <c r="LQN39" s="52"/>
      <c r="LQO39" s="52"/>
      <c r="LQP39" s="52"/>
      <c r="LQQ39" s="52"/>
      <c r="LQR39" s="52"/>
      <c r="LQS39" s="52"/>
      <c r="LQT39" s="52"/>
      <c r="LQU39" s="52"/>
      <c r="LQV39" s="52"/>
      <c r="LQW39" s="52"/>
      <c r="LQX39" s="52"/>
      <c r="LQY39" s="52"/>
      <c r="LQZ39" s="52"/>
      <c r="LRA39" s="52"/>
      <c r="LRB39" s="52"/>
      <c r="LRC39" s="52"/>
      <c r="LRD39" s="52"/>
      <c r="LRE39" s="52"/>
      <c r="LRF39" s="52"/>
      <c r="LRG39" s="52"/>
      <c r="LRH39" s="52"/>
      <c r="LRI39" s="52"/>
      <c r="LRJ39" s="52"/>
      <c r="LRK39" s="52"/>
      <c r="LRL39" s="52"/>
      <c r="LRM39" s="52"/>
      <c r="LRN39" s="52"/>
      <c r="LRO39" s="52"/>
      <c r="LRP39" s="52"/>
      <c r="LRQ39" s="52"/>
      <c r="LRR39" s="52"/>
      <c r="LRS39" s="52"/>
      <c r="LRT39" s="52"/>
      <c r="LRU39" s="52"/>
      <c r="LRV39" s="52"/>
      <c r="LRW39" s="52"/>
      <c r="LRX39" s="52"/>
      <c r="LRY39" s="52"/>
      <c r="LRZ39" s="52"/>
      <c r="LSA39" s="52"/>
      <c r="LSB39" s="52"/>
      <c r="LSC39" s="52"/>
      <c r="LSD39" s="52"/>
      <c r="LSE39" s="52"/>
      <c r="LSF39" s="52"/>
      <c r="LSG39" s="52"/>
      <c r="LSH39" s="52"/>
      <c r="LSI39" s="52"/>
      <c r="LSJ39" s="52"/>
      <c r="LSK39" s="52"/>
      <c r="LSL39" s="52"/>
      <c r="LSM39" s="52"/>
      <c r="LSN39" s="52"/>
      <c r="LSO39" s="52"/>
      <c r="LSP39" s="52"/>
      <c r="LSQ39" s="52"/>
      <c r="LSR39" s="52"/>
      <c r="LSS39" s="52"/>
      <c r="LST39" s="52"/>
      <c r="LSU39" s="52"/>
      <c r="LSV39" s="52"/>
      <c r="LSW39" s="52"/>
      <c r="LSX39" s="52"/>
      <c r="LSY39" s="52"/>
      <c r="LSZ39" s="52"/>
      <c r="LTA39" s="52"/>
      <c r="LTB39" s="52"/>
      <c r="LTC39" s="52"/>
      <c r="LTD39" s="52"/>
      <c r="LTE39" s="52"/>
      <c r="LTF39" s="52"/>
      <c r="LTG39" s="52"/>
      <c r="LTH39" s="52"/>
      <c r="LTI39" s="52"/>
      <c r="LTJ39" s="52"/>
      <c r="LTK39" s="52"/>
      <c r="LTL39" s="52"/>
      <c r="LTM39" s="52"/>
      <c r="LTN39" s="52"/>
      <c r="LTO39" s="52"/>
      <c r="LTP39" s="52"/>
      <c r="LTQ39" s="52"/>
      <c r="LTR39" s="52"/>
      <c r="LTS39" s="52"/>
      <c r="LTT39" s="52"/>
      <c r="LTU39" s="52"/>
      <c r="LTV39" s="52"/>
      <c r="LTW39" s="52"/>
      <c r="LTX39" s="52"/>
      <c r="LTY39" s="52"/>
      <c r="LTZ39" s="52"/>
      <c r="LUA39" s="52"/>
      <c r="LUB39" s="52"/>
      <c r="LUC39" s="52"/>
      <c r="LUD39" s="52"/>
      <c r="LUE39" s="52"/>
      <c r="LUF39" s="52"/>
      <c r="LUG39" s="52"/>
      <c r="LUH39" s="52"/>
      <c r="LUI39" s="52"/>
      <c r="LUJ39" s="52"/>
      <c r="LUK39" s="52"/>
      <c r="LUL39" s="52"/>
      <c r="LUM39" s="52"/>
      <c r="LUN39" s="52"/>
      <c r="LUO39" s="52"/>
      <c r="LUP39" s="52"/>
      <c r="LUQ39" s="52"/>
      <c r="LUR39" s="52"/>
      <c r="LUS39" s="52"/>
      <c r="LUT39" s="52"/>
      <c r="LUU39" s="52"/>
      <c r="LUV39" s="52"/>
      <c r="LUW39" s="52"/>
      <c r="LUX39" s="52"/>
      <c r="LUY39" s="52"/>
      <c r="LUZ39" s="52"/>
      <c r="LVA39" s="52"/>
      <c r="LVB39" s="52"/>
      <c r="LVC39" s="52"/>
      <c r="LVD39" s="52"/>
      <c r="LVE39" s="52"/>
      <c r="LVF39" s="52"/>
      <c r="LVG39" s="52"/>
      <c r="LVH39" s="52"/>
      <c r="LVI39" s="52"/>
      <c r="LVJ39" s="52"/>
      <c r="LVK39" s="52"/>
      <c r="LVL39" s="52"/>
      <c r="LVM39" s="52"/>
      <c r="LVN39" s="52"/>
      <c r="LVO39" s="52"/>
      <c r="LVP39" s="52"/>
      <c r="LVQ39" s="52"/>
      <c r="LVR39" s="52"/>
      <c r="LVS39" s="52"/>
      <c r="LVT39" s="52"/>
      <c r="LVU39" s="52"/>
      <c r="LVV39" s="52"/>
      <c r="LVW39" s="52"/>
      <c r="LVX39" s="52"/>
      <c r="LVY39" s="52"/>
      <c r="LVZ39" s="52"/>
      <c r="LWA39" s="52"/>
      <c r="LWB39" s="52"/>
      <c r="LWC39" s="52"/>
      <c r="LWD39" s="52"/>
      <c r="LWE39" s="52"/>
      <c r="LWF39" s="52"/>
      <c r="LWG39" s="52"/>
      <c r="LWH39" s="52"/>
      <c r="LWI39" s="52"/>
      <c r="LWJ39" s="52"/>
      <c r="LWK39" s="52"/>
      <c r="LWL39" s="52"/>
      <c r="LWM39" s="52"/>
      <c r="LWN39" s="52"/>
      <c r="LWO39" s="52"/>
      <c r="LWP39" s="52"/>
      <c r="LWQ39" s="52"/>
      <c r="LWR39" s="52"/>
      <c r="LWS39" s="52"/>
      <c r="LWT39" s="52"/>
      <c r="LWU39" s="52"/>
      <c r="LWV39" s="52"/>
      <c r="LWW39" s="52"/>
      <c r="LWX39" s="52"/>
      <c r="LWY39" s="52"/>
      <c r="LWZ39" s="52"/>
      <c r="LXA39" s="52"/>
      <c r="LXB39" s="52"/>
      <c r="LXC39" s="52"/>
      <c r="LXD39" s="52"/>
      <c r="LXE39" s="52"/>
      <c r="LXF39" s="52"/>
      <c r="LXG39" s="52"/>
      <c r="LXH39" s="52"/>
      <c r="LXI39" s="52"/>
      <c r="LXJ39" s="52"/>
      <c r="LXK39" s="52"/>
      <c r="LXL39" s="52"/>
      <c r="LXM39" s="52"/>
      <c r="LXN39" s="52"/>
      <c r="LXO39" s="52"/>
      <c r="LXP39" s="52"/>
      <c r="LXQ39" s="52"/>
      <c r="LXR39" s="52"/>
      <c r="LXS39" s="52"/>
      <c r="LXT39" s="52"/>
      <c r="LXU39" s="52"/>
      <c r="LXV39" s="52"/>
      <c r="LXW39" s="52"/>
      <c r="LXX39" s="52"/>
      <c r="LXY39" s="52"/>
      <c r="LXZ39" s="52"/>
      <c r="LYA39" s="52"/>
      <c r="LYB39" s="52"/>
      <c r="LYC39" s="52"/>
      <c r="LYD39" s="52"/>
      <c r="LYE39" s="52"/>
      <c r="LYF39" s="52"/>
      <c r="LYG39" s="52"/>
      <c r="LYH39" s="52"/>
      <c r="LYI39" s="52"/>
      <c r="LYJ39" s="52"/>
      <c r="LYK39" s="52"/>
      <c r="LYL39" s="52"/>
      <c r="LYM39" s="52"/>
      <c r="LYN39" s="52"/>
      <c r="LYO39" s="52"/>
      <c r="LYP39" s="52"/>
      <c r="LYQ39" s="52"/>
      <c r="LYR39" s="52"/>
      <c r="LYS39" s="52"/>
      <c r="LYT39" s="52"/>
      <c r="LYU39" s="52"/>
      <c r="LYV39" s="52"/>
      <c r="LYW39" s="52"/>
      <c r="LYX39" s="52"/>
      <c r="LYY39" s="52"/>
      <c r="LYZ39" s="52"/>
      <c r="LZA39" s="52"/>
      <c r="LZB39" s="52"/>
      <c r="LZC39" s="52"/>
      <c r="LZD39" s="52"/>
      <c r="LZE39" s="52"/>
      <c r="LZF39" s="52"/>
      <c r="LZG39" s="52"/>
      <c r="LZH39" s="52"/>
      <c r="LZI39" s="52"/>
      <c r="LZJ39" s="52"/>
      <c r="LZK39" s="52"/>
      <c r="LZL39" s="52"/>
      <c r="LZM39" s="52"/>
      <c r="LZN39" s="52"/>
      <c r="LZO39" s="52"/>
      <c r="LZP39" s="52"/>
      <c r="LZQ39" s="52"/>
      <c r="LZR39" s="52"/>
      <c r="LZS39" s="52"/>
      <c r="LZT39" s="52"/>
      <c r="LZU39" s="52"/>
      <c r="LZV39" s="52"/>
      <c r="LZW39" s="52"/>
      <c r="LZX39" s="52"/>
      <c r="LZY39" s="52"/>
      <c r="LZZ39" s="52"/>
      <c r="MAA39" s="52"/>
      <c r="MAB39" s="52"/>
      <c r="MAC39" s="52"/>
      <c r="MAD39" s="52"/>
      <c r="MAE39" s="52"/>
      <c r="MAF39" s="52"/>
      <c r="MAG39" s="52"/>
      <c r="MAH39" s="52"/>
      <c r="MAI39" s="52"/>
      <c r="MAJ39" s="52"/>
      <c r="MAK39" s="52"/>
      <c r="MAL39" s="52"/>
      <c r="MAM39" s="52"/>
      <c r="MAN39" s="52"/>
      <c r="MAO39" s="52"/>
      <c r="MAP39" s="52"/>
      <c r="MAQ39" s="52"/>
      <c r="MAR39" s="52"/>
      <c r="MAS39" s="52"/>
      <c r="MAT39" s="52"/>
      <c r="MAU39" s="52"/>
      <c r="MAV39" s="52"/>
      <c r="MAW39" s="52"/>
      <c r="MAX39" s="52"/>
      <c r="MAY39" s="52"/>
      <c r="MAZ39" s="52"/>
      <c r="MBA39" s="52"/>
      <c r="MBB39" s="52"/>
      <c r="MBC39" s="52"/>
      <c r="MBD39" s="52"/>
      <c r="MBE39" s="52"/>
      <c r="MBF39" s="52"/>
      <c r="MBG39" s="52"/>
      <c r="MBH39" s="52"/>
      <c r="MBI39" s="52"/>
      <c r="MBJ39" s="52"/>
      <c r="MBK39" s="52"/>
      <c r="MBL39" s="52"/>
      <c r="MBM39" s="52"/>
      <c r="MBN39" s="52"/>
      <c r="MBO39" s="52"/>
      <c r="MBP39" s="52"/>
      <c r="MBQ39" s="52"/>
      <c r="MBR39" s="52"/>
      <c r="MBS39" s="52"/>
      <c r="MBT39" s="52"/>
      <c r="MBU39" s="52"/>
      <c r="MBV39" s="52"/>
      <c r="MBW39" s="52"/>
      <c r="MBX39" s="52"/>
      <c r="MBY39" s="52"/>
      <c r="MBZ39" s="52"/>
      <c r="MCA39" s="52"/>
      <c r="MCB39" s="52"/>
      <c r="MCC39" s="52"/>
      <c r="MCD39" s="52"/>
      <c r="MCE39" s="52"/>
      <c r="MCF39" s="52"/>
      <c r="MCG39" s="52"/>
      <c r="MCH39" s="52"/>
      <c r="MCI39" s="52"/>
      <c r="MCJ39" s="52"/>
      <c r="MCK39" s="52"/>
      <c r="MCL39" s="52"/>
      <c r="MCM39" s="52"/>
      <c r="MCN39" s="52"/>
      <c r="MCO39" s="52"/>
      <c r="MCP39" s="52"/>
      <c r="MCQ39" s="52"/>
      <c r="MCR39" s="52"/>
      <c r="MCS39" s="52"/>
      <c r="MCT39" s="52"/>
      <c r="MCU39" s="52"/>
      <c r="MCV39" s="52"/>
      <c r="MCW39" s="52"/>
      <c r="MCX39" s="52"/>
      <c r="MCY39" s="52"/>
      <c r="MCZ39" s="52"/>
      <c r="MDA39" s="52"/>
      <c r="MDB39" s="52"/>
      <c r="MDC39" s="52"/>
      <c r="MDD39" s="52"/>
      <c r="MDE39" s="52"/>
      <c r="MDF39" s="52"/>
      <c r="MDG39" s="52"/>
      <c r="MDH39" s="52"/>
      <c r="MDI39" s="52"/>
      <c r="MDJ39" s="52"/>
      <c r="MDK39" s="52"/>
      <c r="MDL39" s="52"/>
      <c r="MDM39" s="52"/>
      <c r="MDN39" s="52"/>
      <c r="MDO39" s="52"/>
      <c r="MDP39" s="52"/>
      <c r="MDQ39" s="52"/>
      <c r="MDR39" s="52"/>
      <c r="MDS39" s="52"/>
      <c r="MDT39" s="52"/>
      <c r="MDU39" s="52"/>
      <c r="MDV39" s="52"/>
      <c r="MDW39" s="52"/>
      <c r="MDX39" s="52"/>
      <c r="MDY39" s="52"/>
      <c r="MDZ39" s="52"/>
      <c r="MEA39" s="52"/>
      <c r="MEB39" s="52"/>
      <c r="MEC39" s="52"/>
      <c r="MED39" s="52"/>
      <c r="MEE39" s="52"/>
      <c r="MEF39" s="52"/>
      <c r="MEG39" s="52"/>
      <c r="MEH39" s="52"/>
      <c r="MEI39" s="52"/>
      <c r="MEJ39" s="52"/>
      <c r="MEK39" s="52"/>
      <c r="MEL39" s="52"/>
      <c r="MEM39" s="52"/>
      <c r="MEN39" s="52"/>
      <c r="MEO39" s="52"/>
      <c r="MEP39" s="52"/>
      <c r="MEQ39" s="52"/>
      <c r="MER39" s="52"/>
      <c r="MES39" s="52"/>
      <c r="MET39" s="52"/>
      <c r="MEU39" s="52"/>
      <c r="MEV39" s="52"/>
      <c r="MEW39" s="52"/>
      <c r="MEX39" s="52"/>
      <c r="MEY39" s="52"/>
      <c r="MEZ39" s="52"/>
      <c r="MFA39" s="52"/>
      <c r="MFB39" s="52"/>
      <c r="MFC39" s="52"/>
      <c r="MFD39" s="52"/>
      <c r="MFE39" s="52"/>
      <c r="MFF39" s="52"/>
      <c r="MFG39" s="52"/>
      <c r="MFH39" s="52"/>
      <c r="MFI39" s="52"/>
      <c r="MFJ39" s="52"/>
      <c r="MFK39" s="52"/>
      <c r="MFL39" s="52"/>
      <c r="MFM39" s="52"/>
      <c r="MFN39" s="52"/>
      <c r="MFO39" s="52"/>
      <c r="MFP39" s="52"/>
      <c r="MFQ39" s="52"/>
      <c r="MFR39" s="52"/>
      <c r="MFS39" s="52"/>
      <c r="MFT39" s="52"/>
      <c r="MFU39" s="52"/>
      <c r="MFV39" s="52"/>
      <c r="MFW39" s="52"/>
      <c r="MFX39" s="52"/>
      <c r="MFY39" s="52"/>
      <c r="MFZ39" s="52"/>
      <c r="MGA39" s="52"/>
      <c r="MGB39" s="52"/>
      <c r="MGC39" s="52"/>
      <c r="MGD39" s="52"/>
      <c r="MGE39" s="52"/>
      <c r="MGF39" s="52"/>
      <c r="MGG39" s="52"/>
      <c r="MGH39" s="52"/>
      <c r="MGI39" s="52"/>
      <c r="MGJ39" s="52"/>
      <c r="MGK39" s="52"/>
      <c r="MGL39" s="52"/>
      <c r="MGM39" s="52"/>
      <c r="MGN39" s="52"/>
      <c r="MGO39" s="52"/>
      <c r="MGP39" s="52"/>
      <c r="MGQ39" s="52"/>
      <c r="MGR39" s="52"/>
      <c r="MGS39" s="52"/>
      <c r="MGT39" s="52"/>
      <c r="MGU39" s="52"/>
      <c r="MGV39" s="52"/>
      <c r="MGW39" s="52"/>
      <c r="MGX39" s="52"/>
      <c r="MGY39" s="52"/>
      <c r="MGZ39" s="52"/>
      <c r="MHA39" s="52"/>
      <c r="MHB39" s="52"/>
      <c r="MHC39" s="52"/>
      <c r="MHD39" s="52"/>
      <c r="MHE39" s="52"/>
      <c r="MHF39" s="52"/>
      <c r="MHG39" s="52"/>
      <c r="MHH39" s="52"/>
      <c r="MHI39" s="52"/>
      <c r="MHJ39" s="52"/>
      <c r="MHK39" s="52"/>
      <c r="MHL39" s="52"/>
      <c r="MHM39" s="52"/>
      <c r="MHN39" s="52"/>
      <c r="MHO39" s="52"/>
      <c r="MHP39" s="52"/>
      <c r="MHQ39" s="52"/>
      <c r="MHR39" s="52"/>
      <c r="MHS39" s="52"/>
      <c r="MHT39" s="52"/>
      <c r="MHU39" s="52"/>
      <c r="MHV39" s="52"/>
      <c r="MHW39" s="52"/>
      <c r="MHX39" s="52"/>
      <c r="MHY39" s="52"/>
      <c r="MHZ39" s="52"/>
      <c r="MIA39" s="52"/>
      <c r="MIB39" s="52"/>
      <c r="MIC39" s="52"/>
      <c r="MID39" s="52"/>
      <c r="MIE39" s="52"/>
      <c r="MIF39" s="52"/>
      <c r="MIG39" s="52"/>
      <c r="MIH39" s="52"/>
      <c r="MII39" s="52"/>
      <c r="MIJ39" s="52"/>
      <c r="MIK39" s="52"/>
      <c r="MIL39" s="52"/>
      <c r="MIM39" s="52"/>
      <c r="MIN39" s="52"/>
      <c r="MIO39" s="52"/>
      <c r="MIP39" s="52"/>
      <c r="MIQ39" s="52"/>
      <c r="MIR39" s="52"/>
      <c r="MIS39" s="52"/>
      <c r="MIT39" s="52"/>
      <c r="MIU39" s="52"/>
      <c r="MIV39" s="52"/>
      <c r="MIW39" s="52"/>
      <c r="MIX39" s="52"/>
      <c r="MIY39" s="52"/>
      <c r="MIZ39" s="52"/>
      <c r="MJA39" s="52"/>
      <c r="MJB39" s="52"/>
      <c r="MJC39" s="52"/>
      <c r="MJD39" s="52"/>
      <c r="MJE39" s="52"/>
      <c r="MJF39" s="52"/>
      <c r="MJG39" s="52"/>
      <c r="MJH39" s="52"/>
      <c r="MJI39" s="52"/>
      <c r="MJJ39" s="52"/>
      <c r="MJK39" s="52"/>
      <c r="MJL39" s="52"/>
      <c r="MJM39" s="52"/>
      <c r="MJN39" s="52"/>
      <c r="MJO39" s="52"/>
      <c r="MJP39" s="52"/>
      <c r="MJQ39" s="52"/>
      <c r="MJR39" s="52"/>
      <c r="MJS39" s="52"/>
      <c r="MJT39" s="52"/>
      <c r="MJU39" s="52"/>
      <c r="MJV39" s="52"/>
      <c r="MJW39" s="52"/>
      <c r="MJX39" s="52"/>
      <c r="MJY39" s="52"/>
      <c r="MJZ39" s="52"/>
      <c r="MKA39" s="52"/>
      <c r="MKB39" s="52"/>
      <c r="MKC39" s="52"/>
      <c r="MKD39" s="52"/>
      <c r="MKE39" s="52"/>
      <c r="MKF39" s="52"/>
      <c r="MKG39" s="52"/>
      <c r="MKH39" s="52"/>
      <c r="MKI39" s="52"/>
      <c r="MKJ39" s="52"/>
      <c r="MKK39" s="52"/>
      <c r="MKL39" s="52"/>
      <c r="MKM39" s="52"/>
      <c r="MKN39" s="52"/>
      <c r="MKO39" s="52"/>
      <c r="MKP39" s="52"/>
      <c r="MKQ39" s="52"/>
      <c r="MKR39" s="52"/>
      <c r="MKS39" s="52"/>
      <c r="MKT39" s="52"/>
      <c r="MKU39" s="52"/>
      <c r="MKV39" s="52"/>
      <c r="MKW39" s="52"/>
      <c r="MKX39" s="52"/>
      <c r="MKY39" s="52"/>
      <c r="MKZ39" s="52"/>
      <c r="MLA39" s="52"/>
      <c r="MLB39" s="52"/>
      <c r="MLC39" s="52"/>
      <c r="MLD39" s="52"/>
      <c r="MLE39" s="52"/>
      <c r="MLF39" s="52"/>
      <c r="MLG39" s="52"/>
      <c r="MLH39" s="52"/>
      <c r="MLI39" s="52"/>
      <c r="MLJ39" s="52"/>
      <c r="MLK39" s="52"/>
      <c r="MLL39" s="52"/>
      <c r="MLM39" s="52"/>
      <c r="MLN39" s="52"/>
      <c r="MLO39" s="52"/>
      <c r="MLP39" s="52"/>
      <c r="MLQ39" s="52"/>
      <c r="MLR39" s="52"/>
      <c r="MLS39" s="52"/>
      <c r="MLT39" s="52"/>
      <c r="MLU39" s="52"/>
      <c r="MLV39" s="52"/>
      <c r="MLW39" s="52"/>
      <c r="MLX39" s="52"/>
      <c r="MLY39" s="52"/>
      <c r="MLZ39" s="52"/>
      <c r="MMA39" s="52"/>
      <c r="MMB39" s="52"/>
      <c r="MMC39" s="52"/>
      <c r="MMD39" s="52"/>
      <c r="MME39" s="52"/>
      <c r="MMF39" s="52"/>
      <c r="MMG39" s="52"/>
      <c r="MMH39" s="52"/>
      <c r="MMI39" s="52"/>
      <c r="MMJ39" s="52"/>
      <c r="MMK39" s="52"/>
      <c r="MML39" s="52"/>
      <c r="MMM39" s="52"/>
      <c r="MMN39" s="52"/>
      <c r="MMO39" s="52"/>
      <c r="MMP39" s="52"/>
      <c r="MMQ39" s="52"/>
      <c r="MMR39" s="52"/>
      <c r="MMS39" s="52"/>
      <c r="MMT39" s="52"/>
      <c r="MMU39" s="52"/>
      <c r="MMV39" s="52"/>
      <c r="MMW39" s="52"/>
      <c r="MMX39" s="52"/>
      <c r="MMY39" s="52"/>
      <c r="MMZ39" s="52"/>
      <c r="MNA39" s="52"/>
      <c r="MNB39" s="52"/>
      <c r="MNC39" s="52"/>
      <c r="MND39" s="52"/>
      <c r="MNE39" s="52"/>
      <c r="MNF39" s="52"/>
      <c r="MNG39" s="52"/>
      <c r="MNH39" s="52"/>
      <c r="MNI39" s="52"/>
      <c r="MNJ39" s="52"/>
      <c r="MNK39" s="52"/>
      <c r="MNL39" s="52"/>
      <c r="MNM39" s="52"/>
      <c r="MNN39" s="52"/>
      <c r="MNO39" s="52"/>
      <c r="MNP39" s="52"/>
      <c r="MNQ39" s="52"/>
      <c r="MNR39" s="52"/>
      <c r="MNS39" s="52"/>
      <c r="MNT39" s="52"/>
      <c r="MNU39" s="52"/>
      <c r="MNV39" s="52"/>
      <c r="MNW39" s="52"/>
      <c r="MNX39" s="52"/>
      <c r="MNY39" s="52"/>
      <c r="MNZ39" s="52"/>
      <c r="MOA39" s="52"/>
      <c r="MOB39" s="52"/>
      <c r="MOC39" s="52"/>
      <c r="MOD39" s="52"/>
      <c r="MOE39" s="52"/>
      <c r="MOF39" s="52"/>
      <c r="MOG39" s="52"/>
      <c r="MOH39" s="52"/>
      <c r="MOI39" s="52"/>
      <c r="MOJ39" s="52"/>
      <c r="MOK39" s="52"/>
      <c r="MOL39" s="52"/>
      <c r="MOM39" s="52"/>
      <c r="MON39" s="52"/>
      <c r="MOO39" s="52"/>
      <c r="MOP39" s="52"/>
      <c r="MOQ39" s="52"/>
      <c r="MOR39" s="52"/>
      <c r="MOS39" s="52"/>
      <c r="MOT39" s="52"/>
      <c r="MOU39" s="52"/>
      <c r="MOV39" s="52"/>
      <c r="MOW39" s="52"/>
      <c r="MOX39" s="52"/>
      <c r="MOY39" s="52"/>
      <c r="MOZ39" s="52"/>
      <c r="MPA39" s="52"/>
      <c r="MPB39" s="52"/>
      <c r="MPC39" s="52"/>
      <c r="MPD39" s="52"/>
      <c r="MPE39" s="52"/>
      <c r="MPF39" s="52"/>
      <c r="MPG39" s="52"/>
      <c r="MPH39" s="52"/>
      <c r="MPI39" s="52"/>
      <c r="MPJ39" s="52"/>
      <c r="MPK39" s="52"/>
      <c r="MPL39" s="52"/>
      <c r="MPM39" s="52"/>
      <c r="MPN39" s="52"/>
      <c r="MPO39" s="52"/>
      <c r="MPP39" s="52"/>
      <c r="MPQ39" s="52"/>
      <c r="MPR39" s="52"/>
      <c r="MPS39" s="52"/>
      <c r="MPT39" s="52"/>
      <c r="MPU39" s="52"/>
      <c r="MPV39" s="52"/>
      <c r="MPW39" s="52"/>
      <c r="MPX39" s="52"/>
      <c r="MPY39" s="52"/>
      <c r="MPZ39" s="52"/>
      <c r="MQA39" s="52"/>
      <c r="MQB39" s="52"/>
      <c r="MQC39" s="52"/>
      <c r="MQD39" s="52"/>
      <c r="MQE39" s="52"/>
      <c r="MQF39" s="52"/>
      <c r="MQG39" s="52"/>
      <c r="MQH39" s="52"/>
      <c r="MQI39" s="52"/>
      <c r="MQJ39" s="52"/>
      <c r="MQK39" s="52"/>
      <c r="MQL39" s="52"/>
      <c r="MQM39" s="52"/>
      <c r="MQN39" s="52"/>
      <c r="MQO39" s="52"/>
      <c r="MQP39" s="52"/>
      <c r="MQQ39" s="52"/>
      <c r="MQR39" s="52"/>
      <c r="MQS39" s="52"/>
      <c r="MQT39" s="52"/>
      <c r="MQU39" s="52"/>
      <c r="MQV39" s="52"/>
      <c r="MQW39" s="52"/>
      <c r="MQX39" s="52"/>
      <c r="MQY39" s="52"/>
      <c r="MQZ39" s="52"/>
      <c r="MRA39" s="52"/>
      <c r="MRB39" s="52"/>
      <c r="MRC39" s="52"/>
      <c r="MRD39" s="52"/>
      <c r="MRE39" s="52"/>
      <c r="MRF39" s="52"/>
      <c r="MRG39" s="52"/>
      <c r="MRH39" s="52"/>
      <c r="MRI39" s="52"/>
      <c r="MRJ39" s="52"/>
      <c r="MRK39" s="52"/>
      <c r="MRL39" s="52"/>
      <c r="MRM39" s="52"/>
      <c r="MRN39" s="52"/>
      <c r="MRO39" s="52"/>
      <c r="MRP39" s="52"/>
      <c r="MRQ39" s="52"/>
      <c r="MRR39" s="52"/>
      <c r="MRS39" s="52"/>
      <c r="MRT39" s="52"/>
      <c r="MRU39" s="52"/>
      <c r="MRV39" s="52"/>
      <c r="MRW39" s="52"/>
      <c r="MRX39" s="52"/>
      <c r="MRY39" s="52"/>
      <c r="MRZ39" s="52"/>
      <c r="MSA39" s="52"/>
      <c r="MSB39" s="52"/>
      <c r="MSC39" s="52"/>
      <c r="MSD39" s="52"/>
      <c r="MSE39" s="52"/>
      <c r="MSF39" s="52"/>
      <c r="MSG39" s="52"/>
      <c r="MSH39" s="52"/>
      <c r="MSI39" s="52"/>
      <c r="MSJ39" s="52"/>
      <c r="MSK39" s="52"/>
      <c r="MSL39" s="52"/>
      <c r="MSM39" s="52"/>
      <c r="MSN39" s="52"/>
      <c r="MSO39" s="52"/>
      <c r="MSP39" s="52"/>
      <c r="MSQ39" s="52"/>
      <c r="MSR39" s="52"/>
      <c r="MSS39" s="52"/>
      <c r="MST39" s="52"/>
      <c r="MSU39" s="52"/>
      <c r="MSV39" s="52"/>
      <c r="MSW39" s="52"/>
      <c r="MSX39" s="52"/>
      <c r="MSY39" s="52"/>
      <c r="MSZ39" s="52"/>
      <c r="MTA39" s="52"/>
      <c r="MTB39" s="52"/>
      <c r="MTC39" s="52"/>
      <c r="MTD39" s="52"/>
      <c r="MTE39" s="52"/>
      <c r="MTF39" s="52"/>
      <c r="MTG39" s="52"/>
      <c r="MTH39" s="52"/>
      <c r="MTI39" s="52"/>
      <c r="MTJ39" s="52"/>
      <c r="MTK39" s="52"/>
      <c r="MTL39" s="52"/>
      <c r="MTM39" s="52"/>
      <c r="MTN39" s="52"/>
      <c r="MTO39" s="52"/>
      <c r="MTP39" s="52"/>
      <c r="MTQ39" s="52"/>
      <c r="MTR39" s="52"/>
      <c r="MTS39" s="52"/>
      <c r="MTT39" s="52"/>
      <c r="MTU39" s="52"/>
      <c r="MTV39" s="52"/>
      <c r="MTW39" s="52"/>
      <c r="MTX39" s="52"/>
      <c r="MTY39" s="52"/>
      <c r="MTZ39" s="52"/>
      <c r="MUA39" s="52"/>
      <c r="MUB39" s="52"/>
      <c r="MUC39" s="52"/>
      <c r="MUD39" s="52"/>
      <c r="MUE39" s="52"/>
      <c r="MUF39" s="52"/>
      <c r="MUG39" s="52"/>
      <c r="MUH39" s="52"/>
      <c r="MUI39" s="52"/>
      <c r="MUJ39" s="52"/>
      <c r="MUK39" s="52"/>
      <c r="MUL39" s="52"/>
      <c r="MUM39" s="52"/>
      <c r="MUN39" s="52"/>
      <c r="MUO39" s="52"/>
      <c r="MUP39" s="52"/>
      <c r="MUQ39" s="52"/>
      <c r="MUR39" s="52"/>
      <c r="MUS39" s="52"/>
      <c r="MUT39" s="52"/>
      <c r="MUU39" s="52"/>
      <c r="MUV39" s="52"/>
      <c r="MUW39" s="52"/>
      <c r="MUX39" s="52"/>
      <c r="MUY39" s="52"/>
      <c r="MUZ39" s="52"/>
      <c r="MVA39" s="52"/>
      <c r="MVB39" s="52"/>
      <c r="MVC39" s="52"/>
      <c r="MVD39" s="52"/>
      <c r="MVE39" s="52"/>
      <c r="MVF39" s="52"/>
      <c r="MVG39" s="52"/>
      <c r="MVH39" s="52"/>
      <c r="MVI39" s="52"/>
      <c r="MVJ39" s="52"/>
      <c r="MVK39" s="52"/>
      <c r="MVL39" s="52"/>
      <c r="MVM39" s="52"/>
      <c r="MVN39" s="52"/>
      <c r="MVO39" s="52"/>
      <c r="MVP39" s="52"/>
      <c r="MVQ39" s="52"/>
      <c r="MVR39" s="52"/>
      <c r="MVS39" s="52"/>
      <c r="MVT39" s="52"/>
      <c r="MVU39" s="52"/>
      <c r="MVV39" s="52"/>
      <c r="MVW39" s="52"/>
      <c r="MVX39" s="52"/>
      <c r="MVY39" s="52"/>
      <c r="MVZ39" s="52"/>
      <c r="MWA39" s="52"/>
      <c r="MWB39" s="52"/>
      <c r="MWC39" s="52"/>
      <c r="MWD39" s="52"/>
      <c r="MWE39" s="52"/>
      <c r="MWF39" s="52"/>
      <c r="MWG39" s="52"/>
      <c r="MWH39" s="52"/>
      <c r="MWI39" s="52"/>
      <c r="MWJ39" s="52"/>
      <c r="MWK39" s="52"/>
      <c r="MWL39" s="52"/>
      <c r="MWM39" s="52"/>
      <c r="MWN39" s="52"/>
      <c r="MWO39" s="52"/>
      <c r="MWP39" s="52"/>
      <c r="MWQ39" s="52"/>
      <c r="MWR39" s="52"/>
      <c r="MWS39" s="52"/>
      <c r="MWT39" s="52"/>
      <c r="MWU39" s="52"/>
      <c r="MWV39" s="52"/>
      <c r="MWW39" s="52"/>
      <c r="MWX39" s="52"/>
      <c r="MWY39" s="52"/>
      <c r="MWZ39" s="52"/>
      <c r="MXA39" s="52"/>
      <c r="MXB39" s="52"/>
      <c r="MXC39" s="52"/>
      <c r="MXD39" s="52"/>
      <c r="MXE39" s="52"/>
      <c r="MXF39" s="52"/>
      <c r="MXG39" s="52"/>
      <c r="MXH39" s="52"/>
      <c r="MXI39" s="52"/>
      <c r="MXJ39" s="52"/>
      <c r="MXK39" s="52"/>
      <c r="MXL39" s="52"/>
      <c r="MXM39" s="52"/>
      <c r="MXN39" s="52"/>
      <c r="MXO39" s="52"/>
      <c r="MXP39" s="52"/>
      <c r="MXQ39" s="52"/>
      <c r="MXR39" s="52"/>
      <c r="MXS39" s="52"/>
      <c r="MXT39" s="52"/>
      <c r="MXU39" s="52"/>
      <c r="MXV39" s="52"/>
      <c r="MXW39" s="52"/>
      <c r="MXX39" s="52"/>
      <c r="MXY39" s="52"/>
      <c r="MXZ39" s="52"/>
      <c r="MYA39" s="52"/>
      <c r="MYB39" s="52"/>
      <c r="MYC39" s="52"/>
      <c r="MYD39" s="52"/>
      <c r="MYE39" s="52"/>
      <c r="MYF39" s="52"/>
      <c r="MYG39" s="52"/>
      <c r="MYH39" s="52"/>
      <c r="MYI39" s="52"/>
      <c r="MYJ39" s="52"/>
      <c r="MYK39" s="52"/>
      <c r="MYL39" s="52"/>
      <c r="MYM39" s="52"/>
      <c r="MYN39" s="52"/>
      <c r="MYO39" s="52"/>
      <c r="MYP39" s="52"/>
      <c r="MYQ39" s="52"/>
      <c r="MYR39" s="52"/>
      <c r="MYS39" s="52"/>
      <c r="MYT39" s="52"/>
      <c r="MYU39" s="52"/>
      <c r="MYV39" s="52"/>
      <c r="MYW39" s="52"/>
      <c r="MYX39" s="52"/>
      <c r="MYY39" s="52"/>
      <c r="MYZ39" s="52"/>
      <c r="MZA39" s="52"/>
      <c r="MZB39" s="52"/>
      <c r="MZC39" s="52"/>
      <c r="MZD39" s="52"/>
      <c r="MZE39" s="52"/>
      <c r="MZF39" s="52"/>
      <c r="MZG39" s="52"/>
      <c r="MZH39" s="52"/>
      <c r="MZI39" s="52"/>
      <c r="MZJ39" s="52"/>
      <c r="MZK39" s="52"/>
      <c r="MZL39" s="52"/>
      <c r="MZM39" s="52"/>
      <c r="MZN39" s="52"/>
      <c r="MZO39" s="52"/>
      <c r="MZP39" s="52"/>
      <c r="MZQ39" s="52"/>
      <c r="MZR39" s="52"/>
      <c r="MZS39" s="52"/>
      <c r="MZT39" s="52"/>
      <c r="MZU39" s="52"/>
      <c r="MZV39" s="52"/>
      <c r="MZW39" s="52"/>
      <c r="MZX39" s="52"/>
      <c r="MZY39" s="52"/>
      <c r="MZZ39" s="52"/>
      <c r="NAA39" s="52"/>
      <c r="NAB39" s="52"/>
      <c r="NAC39" s="52"/>
      <c r="NAD39" s="52"/>
      <c r="NAE39" s="52"/>
      <c r="NAF39" s="52"/>
      <c r="NAG39" s="52"/>
      <c r="NAH39" s="52"/>
      <c r="NAI39" s="52"/>
      <c r="NAJ39" s="52"/>
      <c r="NAK39" s="52"/>
      <c r="NAL39" s="52"/>
      <c r="NAM39" s="52"/>
      <c r="NAN39" s="52"/>
      <c r="NAO39" s="52"/>
      <c r="NAP39" s="52"/>
      <c r="NAQ39" s="52"/>
      <c r="NAR39" s="52"/>
      <c r="NAS39" s="52"/>
      <c r="NAT39" s="52"/>
      <c r="NAU39" s="52"/>
      <c r="NAV39" s="52"/>
      <c r="NAW39" s="52"/>
      <c r="NAX39" s="52"/>
      <c r="NAY39" s="52"/>
      <c r="NAZ39" s="52"/>
      <c r="NBA39" s="52"/>
      <c r="NBB39" s="52"/>
      <c r="NBC39" s="52"/>
      <c r="NBD39" s="52"/>
      <c r="NBE39" s="52"/>
      <c r="NBF39" s="52"/>
      <c r="NBG39" s="52"/>
      <c r="NBH39" s="52"/>
      <c r="NBI39" s="52"/>
      <c r="NBJ39" s="52"/>
      <c r="NBK39" s="52"/>
      <c r="NBL39" s="52"/>
      <c r="NBM39" s="52"/>
      <c r="NBN39" s="52"/>
      <c r="NBO39" s="52"/>
      <c r="NBP39" s="52"/>
      <c r="NBQ39" s="52"/>
      <c r="NBR39" s="52"/>
      <c r="NBS39" s="52"/>
      <c r="NBT39" s="52"/>
      <c r="NBU39" s="52"/>
      <c r="NBV39" s="52"/>
      <c r="NBW39" s="52"/>
      <c r="NBX39" s="52"/>
      <c r="NBY39" s="52"/>
      <c r="NBZ39" s="52"/>
      <c r="NCA39" s="52"/>
      <c r="NCB39" s="52"/>
      <c r="NCC39" s="52"/>
      <c r="NCD39" s="52"/>
      <c r="NCE39" s="52"/>
      <c r="NCF39" s="52"/>
      <c r="NCG39" s="52"/>
      <c r="NCH39" s="52"/>
      <c r="NCI39" s="52"/>
      <c r="NCJ39" s="52"/>
      <c r="NCK39" s="52"/>
      <c r="NCL39" s="52"/>
      <c r="NCM39" s="52"/>
      <c r="NCN39" s="52"/>
      <c r="NCO39" s="52"/>
      <c r="NCP39" s="52"/>
      <c r="NCQ39" s="52"/>
      <c r="NCR39" s="52"/>
      <c r="NCS39" s="52"/>
      <c r="NCT39" s="52"/>
      <c r="NCU39" s="52"/>
      <c r="NCV39" s="52"/>
      <c r="NCW39" s="52"/>
      <c r="NCX39" s="52"/>
      <c r="NCY39" s="52"/>
      <c r="NCZ39" s="52"/>
      <c r="NDA39" s="52"/>
      <c r="NDB39" s="52"/>
      <c r="NDC39" s="52"/>
      <c r="NDD39" s="52"/>
      <c r="NDE39" s="52"/>
      <c r="NDF39" s="52"/>
      <c r="NDG39" s="52"/>
      <c r="NDH39" s="52"/>
      <c r="NDI39" s="52"/>
      <c r="NDJ39" s="52"/>
      <c r="NDK39" s="52"/>
      <c r="NDL39" s="52"/>
      <c r="NDM39" s="52"/>
      <c r="NDN39" s="52"/>
      <c r="NDO39" s="52"/>
      <c r="NDP39" s="52"/>
      <c r="NDQ39" s="52"/>
      <c r="NDR39" s="52"/>
      <c r="NDS39" s="52"/>
      <c r="NDT39" s="52"/>
      <c r="NDU39" s="52"/>
      <c r="NDV39" s="52"/>
      <c r="NDW39" s="52"/>
      <c r="NDX39" s="52"/>
      <c r="NDY39" s="52"/>
      <c r="NDZ39" s="52"/>
      <c r="NEA39" s="52"/>
      <c r="NEB39" s="52"/>
      <c r="NEC39" s="52"/>
      <c r="NED39" s="52"/>
      <c r="NEE39" s="52"/>
      <c r="NEF39" s="52"/>
      <c r="NEG39" s="52"/>
      <c r="NEH39" s="52"/>
      <c r="NEI39" s="52"/>
      <c r="NEJ39" s="52"/>
      <c r="NEK39" s="52"/>
      <c r="NEL39" s="52"/>
      <c r="NEM39" s="52"/>
      <c r="NEN39" s="52"/>
      <c r="NEO39" s="52"/>
      <c r="NEP39" s="52"/>
      <c r="NEQ39" s="52"/>
      <c r="NER39" s="52"/>
      <c r="NES39" s="52"/>
      <c r="NET39" s="52"/>
      <c r="NEU39" s="52"/>
      <c r="NEV39" s="52"/>
      <c r="NEW39" s="52"/>
      <c r="NEX39" s="52"/>
      <c r="NEY39" s="52"/>
      <c r="NEZ39" s="52"/>
      <c r="NFA39" s="52"/>
      <c r="NFB39" s="52"/>
      <c r="NFC39" s="52"/>
      <c r="NFD39" s="52"/>
      <c r="NFE39" s="52"/>
      <c r="NFF39" s="52"/>
      <c r="NFG39" s="52"/>
      <c r="NFH39" s="52"/>
      <c r="NFI39" s="52"/>
      <c r="NFJ39" s="52"/>
      <c r="NFK39" s="52"/>
      <c r="NFL39" s="52"/>
      <c r="NFM39" s="52"/>
      <c r="NFN39" s="52"/>
      <c r="NFO39" s="52"/>
      <c r="NFP39" s="52"/>
      <c r="NFQ39" s="52"/>
      <c r="NFR39" s="52"/>
      <c r="NFS39" s="52"/>
      <c r="NFT39" s="52"/>
      <c r="NFU39" s="52"/>
      <c r="NFV39" s="52"/>
      <c r="NFW39" s="52"/>
      <c r="NFX39" s="52"/>
      <c r="NFY39" s="52"/>
      <c r="NFZ39" s="52"/>
      <c r="NGA39" s="52"/>
      <c r="NGB39" s="52"/>
      <c r="NGC39" s="52"/>
      <c r="NGD39" s="52"/>
      <c r="NGE39" s="52"/>
      <c r="NGF39" s="52"/>
      <c r="NGG39" s="52"/>
      <c r="NGH39" s="52"/>
      <c r="NGI39" s="52"/>
      <c r="NGJ39" s="52"/>
      <c r="NGK39" s="52"/>
      <c r="NGL39" s="52"/>
      <c r="NGM39" s="52"/>
      <c r="NGN39" s="52"/>
      <c r="NGO39" s="52"/>
      <c r="NGP39" s="52"/>
      <c r="NGQ39" s="52"/>
      <c r="NGR39" s="52"/>
      <c r="NGS39" s="52"/>
      <c r="NGT39" s="52"/>
      <c r="NGU39" s="52"/>
      <c r="NGV39" s="52"/>
      <c r="NGW39" s="52"/>
      <c r="NGX39" s="52"/>
      <c r="NGY39" s="52"/>
      <c r="NGZ39" s="52"/>
      <c r="NHA39" s="52"/>
      <c r="NHB39" s="52"/>
      <c r="NHC39" s="52"/>
      <c r="NHD39" s="52"/>
      <c r="NHE39" s="52"/>
      <c r="NHF39" s="52"/>
      <c r="NHG39" s="52"/>
      <c r="NHH39" s="52"/>
      <c r="NHI39" s="52"/>
      <c r="NHJ39" s="52"/>
      <c r="NHK39" s="52"/>
      <c r="NHL39" s="52"/>
      <c r="NHM39" s="52"/>
      <c r="NHN39" s="52"/>
      <c r="NHO39" s="52"/>
      <c r="NHP39" s="52"/>
      <c r="NHQ39" s="52"/>
      <c r="NHR39" s="52"/>
      <c r="NHS39" s="52"/>
      <c r="NHT39" s="52"/>
      <c r="NHU39" s="52"/>
      <c r="NHV39" s="52"/>
      <c r="NHW39" s="52"/>
      <c r="NHX39" s="52"/>
      <c r="NHY39" s="52"/>
      <c r="NHZ39" s="52"/>
      <c r="NIA39" s="52"/>
      <c r="NIB39" s="52"/>
      <c r="NIC39" s="52"/>
      <c r="NID39" s="52"/>
      <c r="NIE39" s="52"/>
      <c r="NIF39" s="52"/>
      <c r="NIG39" s="52"/>
      <c r="NIH39" s="52"/>
      <c r="NII39" s="52"/>
      <c r="NIJ39" s="52"/>
      <c r="NIK39" s="52"/>
      <c r="NIL39" s="52"/>
      <c r="NIM39" s="52"/>
      <c r="NIN39" s="52"/>
      <c r="NIO39" s="52"/>
      <c r="NIP39" s="52"/>
      <c r="NIQ39" s="52"/>
      <c r="NIR39" s="52"/>
      <c r="NIS39" s="52"/>
      <c r="NIT39" s="52"/>
      <c r="NIU39" s="52"/>
      <c r="NIV39" s="52"/>
      <c r="NIW39" s="52"/>
      <c r="NIX39" s="52"/>
      <c r="NIY39" s="52"/>
      <c r="NIZ39" s="52"/>
      <c r="NJA39" s="52"/>
      <c r="NJB39" s="52"/>
      <c r="NJC39" s="52"/>
      <c r="NJD39" s="52"/>
      <c r="NJE39" s="52"/>
      <c r="NJF39" s="52"/>
      <c r="NJG39" s="52"/>
      <c r="NJH39" s="52"/>
      <c r="NJI39" s="52"/>
      <c r="NJJ39" s="52"/>
      <c r="NJK39" s="52"/>
      <c r="NJL39" s="52"/>
      <c r="NJM39" s="52"/>
      <c r="NJN39" s="52"/>
      <c r="NJO39" s="52"/>
      <c r="NJP39" s="52"/>
      <c r="NJQ39" s="52"/>
      <c r="NJR39" s="52"/>
      <c r="NJS39" s="52"/>
      <c r="NJT39" s="52"/>
      <c r="NJU39" s="52"/>
      <c r="NJV39" s="52"/>
      <c r="NJW39" s="52"/>
      <c r="NJX39" s="52"/>
      <c r="NJY39" s="52"/>
      <c r="NJZ39" s="52"/>
      <c r="NKA39" s="52"/>
      <c r="NKB39" s="52"/>
      <c r="NKC39" s="52"/>
      <c r="NKD39" s="52"/>
      <c r="NKE39" s="52"/>
      <c r="NKF39" s="52"/>
      <c r="NKG39" s="52"/>
      <c r="NKH39" s="52"/>
      <c r="NKI39" s="52"/>
      <c r="NKJ39" s="52"/>
      <c r="NKK39" s="52"/>
      <c r="NKL39" s="52"/>
      <c r="NKM39" s="52"/>
      <c r="NKN39" s="52"/>
      <c r="NKO39" s="52"/>
      <c r="NKP39" s="52"/>
      <c r="NKQ39" s="52"/>
      <c r="NKR39" s="52"/>
      <c r="NKS39" s="52"/>
      <c r="NKT39" s="52"/>
      <c r="NKU39" s="52"/>
      <c r="NKV39" s="52"/>
      <c r="NKW39" s="52"/>
      <c r="NKX39" s="52"/>
      <c r="NKY39" s="52"/>
      <c r="NKZ39" s="52"/>
      <c r="NLA39" s="52"/>
      <c r="NLB39" s="52"/>
      <c r="NLC39" s="52"/>
      <c r="NLD39" s="52"/>
      <c r="NLE39" s="52"/>
      <c r="NLF39" s="52"/>
      <c r="NLG39" s="52"/>
      <c r="NLH39" s="52"/>
      <c r="NLI39" s="52"/>
      <c r="NLJ39" s="52"/>
      <c r="NLK39" s="52"/>
      <c r="NLL39" s="52"/>
      <c r="NLM39" s="52"/>
      <c r="NLN39" s="52"/>
      <c r="NLO39" s="52"/>
      <c r="NLP39" s="52"/>
      <c r="NLQ39" s="52"/>
      <c r="NLR39" s="52"/>
      <c r="NLS39" s="52"/>
      <c r="NLT39" s="52"/>
      <c r="NLU39" s="52"/>
      <c r="NLV39" s="52"/>
      <c r="NLW39" s="52"/>
      <c r="NLX39" s="52"/>
      <c r="NLY39" s="52"/>
      <c r="NLZ39" s="52"/>
      <c r="NMA39" s="52"/>
      <c r="NMB39" s="52"/>
      <c r="NMC39" s="52"/>
      <c r="NMD39" s="52"/>
      <c r="NME39" s="52"/>
      <c r="NMF39" s="52"/>
      <c r="NMG39" s="52"/>
      <c r="NMH39" s="52"/>
      <c r="NMI39" s="52"/>
      <c r="NMJ39" s="52"/>
      <c r="NMK39" s="52"/>
      <c r="NML39" s="52"/>
      <c r="NMM39" s="52"/>
      <c r="NMN39" s="52"/>
      <c r="NMO39" s="52"/>
      <c r="NMP39" s="52"/>
      <c r="NMQ39" s="52"/>
      <c r="NMR39" s="52"/>
      <c r="NMS39" s="52"/>
      <c r="NMT39" s="52"/>
      <c r="NMU39" s="52"/>
      <c r="NMV39" s="52"/>
      <c r="NMW39" s="52"/>
      <c r="NMX39" s="52"/>
      <c r="NMY39" s="52"/>
      <c r="NMZ39" s="52"/>
      <c r="NNA39" s="52"/>
      <c r="NNB39" s="52"/>
      <c r="NNC39" s="52"/>
      <c r="NND39" s="52"/>
      <c r="NNE39" s="52"/>
      <c r="NNF39" s="52"/>
      <c r="NNG39" s="52"/>
      <c r="NNH39" s="52"/>
      <c r="NNI39" s="52"/>
      <c r="NNJ39" s="52"/>
      <c r="NNK39" s="52"/>
      <c r="NNL39" s="52"/>
      <c r="NNM39" s="52"/>
      <c r="NNN39" s="52"/>
      <c r="NNO39" s="52"/>
      <c r="NNP39" s="52"/>
      <c r="NNQ39" s="52"/>
      <c r="NNR39" s="52"/>
      <c r="NNS39" s="52"/>
      <c r="NNT39" s="52"/>
      <c r="NNU39" s="52"/>
      <c r="NNV39" s="52"/>
      <c r="NNW39" s="52"/>
      <c r="NNX39" s="52"/>
      <c r="NNY39" s="52"/>
      <c r="NNZ39" s="52"/>
      <c r="NOA39" s="52"/>
      <c r="NOB39" s="52"/>
      <c r="NOC39" s="52"/>
      <c r="NOD39" s="52"/>
      <c r="NOE39" s="52"/>
      <c r="NOF39" s="52"/>
      <c r="NOG39" s="52"/>
      <c r="NOH39" s="52"/>
      <c r="NOI39" s="52"/>
      <c r="NOJ39" s="52"/>
      <c r="NOK39" s="52"/>
      <c r="NOL39" s="52"/>
      <c r="NOM39" s="52"/>
      <c r="NON39" s="52"/>
      <c r="NOO39" s="52"/>
      <c r="NOP39" s="52"/>
      <c r="NOQ39" s="52"/>
      <c r="NOR39" s="52"/>
      <c r="NOS39" s="52"/>
      <c r="NOT39" s="52"/>
      <c r="NOU39" s="52"/>
      <c r="NOV39" s="52"/>
      <c r="NOW39" s="52"/>
      <c r="NOX39" s="52"/>
      <c r="NOY39" s="52"/>
      <c r="NOZ39" s="52"/>
      <c r="NPA39" s="52"/>
      <c r="NPB39" s="52"/>
      <c r="NPC39" s="52"/>
      <c r="NPD39" s="52"/>
      <c r="NPE39" s="52"/>
      <c r="NPF39" s="52"/>
      <c r="NPG39" s="52"/>
      <c r="NPH39" s="52"/>
      <c r="NPI39" s="52"/>
      <c r="NPJ39" s="52"/>
      <c r="NPK39" s="52"/>
      <c r="NPL39" s="52"/>
      <c r="NPM39" s="52"/>
      <c r="NPN39" s="52"/>
      <c r="NPO39" s="52"/>
      <c r="NPP39" s="52"/>
      <c r="NPQ39" s="52"/>
      <c r="NPR39" s="52"/>
      <c r="NPS39" s="52"/>
      <c r="NPT39" s="52"/>
      <c r="NPU39" s="52"/>
      <c r="NPV39" s="52"/>
      <c r="NPW39" s="52"/>
      <c r="NPX39" s="52"/>
      <c r="NPY39" s="52"/>
      <c r="NPZ39" s="52"/>
      <c r="NQA39" s="52"/>
      <c r="NQB39" s="52"/>
      <c r="NQC39" s="52"/>
      <c r="NQD39" s="52"/>
      <c r="NQE39" s="52"/>
      <c r="NQF39" s="52"/>
      <c r="NQG39" s="52"/>
      <c r="NQH39" s="52"/>
      <c r="NQI39" s="52"/>
      <c r="NQJ39" s="52"/>
      <c r="NQK39" s="52"/>
      <c r="NQL39" s="52"/>
      <c r="NQM39" s="52"/>
      <c r="NQN39" s="52"/>
      <c r="NQO39" s="52"/>
      <c r="NQP39" s="52"/>
      <c r="NQQ39" s="52"/>
      <c r="NQR39" s="52"/>
      <c r="NQS39" s="52"/>
      <c r="NQT39" s="52"/>
      <c r="NQU39" s="52"/>
      <c r="NQV39" s="52"/>
      <c r="NQW39" s="52"/>
      <c r="NQX39" s="52"/>
      <c r="NQY39" s="52"/>
      <c r="NQZ39" s="52"/>
      <c r="NRA39" s="52"/>
      <c r="NRB39" s="52"/>
      <c r="NRC39" s="52"/>
      <c r="NRD39" s="52"/>
      <c r="NRE39" s="52"/>
      <c r="NRF39" s="52"/>
      <c r="NRG39" s="52"/>
      <c r="NRH39" s="52"/>
      <c r="NRI39" s="52"/>
      <c r="NRJ39" s="52"/>
      <c r="NRK39" s="52"/>
      <c r="NRL39" s="52"/>
      <c r="NRM39" s="52"/>
      <c r="NRN39" s="52"/>
      <c r="NRO39" s="52"/>
      <c r="NRP39" s="52"/>
      <c r="NRQ39" s="52"/>
      <c r="NRR39" s="52"/>
      <c r="NRS39" s="52"/>
      <c r="NRT39" s="52"/>
      <c r="NRU39" s="52"/>
      <c r="NRV39" s="52"/>
      <c r="NRW39" s="52"/>
      <c r="NRX39" s="52"/>
      <c r="NRY39" s="52"/>
      <c r="NRZ39" s="52"/>
      <c r="NSA39" s="52"/>
      <c r="NSB39" s="52"/>
      <c r="NSC39" s="52"/>
      <c r="NSD39" s="52"/>
      <c r="NSE39" s="52"/>
      <c r="NSF39" s="52"/>
      <c r="NSG39" s="52"/>
      <c r="NSH39" s="52"/>
      <c r="NSI39" s="52"/>
      <c r="NSJ39" s="52"/>
      <c r="NSK39" s="52"/>
      <c r="NSL39" s="52"/>
      <c r="NSM39" s="52"/>
      <c r="NSN39" s="52"/>
      <c r="NSO39" s="52"/>
      <c r="NSP39" s="52"/>
      <c r="NSQ39" s="52"/>
      <c r="NSR39" s="52"/>
      <c r="NSS39" s="52"/>
      <c r="NST39" s="52"/>
      <c r="NSU39" s="52"/>
      <c r="NSV39" s="52"/>
      <c r="NSW39" s="52"/>
      <c r="NSX39" s="52"/>
      <c r="NSY39" s="52"/>
      <c r="NSZ39" s="52"/>
      <c r="NTA39" s="52"/>
      <c r="NTB39" s="52"/>
      <c r="NTC39" s="52"/>
      <c r="NTD39" s="52"/>
      <c r="NTE39" s="52"/>
      <c r="NTF39" s="52"/>
      <c r="NTG39" s="52"/>
      <c r="NTH39" s="52"/>
      <c r="NTI39" s="52"/>
      <c r="NTJ39" s="52"/>
      <c r="NTK39" s="52"/>
      <c r="NTL39" s="52"/>
      <c r="NTM39" s="52"/>
      <c r="NTN39" s="52"/>
      <c r="NTO39" s="52"/>
      <c r="NTP39" s="52"/>
      <c r="NTQ39" s="52"/>
      <c r="NTR39" s="52"/>
      <c r="NTS39" s="52"/>
      <c r="NTT39" s="52"/>
      <c r="NTU39" s="52"/>
      <c r="NTV39" s="52"/>
      <c r="NTW39" s="52"/>
      <c r="NTX39" s="52"/>
      <c r="NTY39" s="52"/>
      <c r="NTZ39" s="52"/>
      <c r="NUA39" s="52"/>
      <c r="NUB39" s="52"/>
      <c r="NUC39" s="52"/>
      <c r="NUD39" s="52"/>
      <c r="NUE39" s="52"/>
      <c r="NUF39" s="52"/>
      <c r="NUG39" s="52"/>
      <c r="NUH39" s="52"/>
      <c r="NUI39" s="52"/>
      <c r="NUJ39" s="52"/>
      <c r="NUK39" s="52"/>
      <c r="NUL39" s="52"/>
      <c r="NUM39" s="52"/>
      <c r="NUN39" s="52"/>
      <c r="NUO39" s="52"/>
      <c r="NUP39" s="52"/>
      <c r="NUQ39" s="52"/>
      <c r="NUR39" s="52"/>
      <c r="NUS39" s="52"/>
      <c r="NUT39" s="52"/>
      <c r="NUU39" s="52"/>
      <c r="NUV39" s="52"/>
      <c r="NUW39" s="52"/>
      <c r="NUX39" s="52"/>
      <c r="NUY39" s="52"/>
      <c r="NUZ39" s="52"/>
      <c r="NVA39" s="52"/>
      <c r="NVB39" s="52"/>
      <c r="NVC39" s="52"/>
      <c r="NVD39" s="52"/>
      <c r="NVE39" s="52"/>
      <c r="NVF39" s="52"/>
      <c r="NVG39" s="52"/>
      <c r="NVH39" s="52"/>
      <c r="NVI39" s="52"/>
      <c r="NVJ39" s="52"/>
      <c r="NVK39" s="52"/>
      <c r="NVL39" s="52"/>
      <c r="NVM39" s="52"/>
      <c r="NVN39" s="52"/>
      <c r="NVO39" s="52"/>
      <c r="NVP39" s="52"/>
      <c r="NVQ39" s="52"/>
      <c r="NVR39" s="52"/>
      <c r="NVS39" s="52"/>
      <c r="NVT39" s="52"/>
      <c r="NVU39" s="52"/>
      <c r="NVV39" s="52"/>
      <c r="NVW39" s="52"/>
      <c r="NVX39" s="52"/>
      <c r="NVY39" s="52"/>
      <c r="NVZ39" s="52"/>
      <c r="NWA39" s="52"/>
      <c r="NWB39" s="52"/>
      <c r="NWC39" s="52"/>
      <c r="NWD39" s="52"/>
      <c r="NWE39" s="52"/>
      <c r="NWF39" s="52"/>
      <c r="NWG39" s="52"/>
      <c r="NWH39" s="52"/>
      <c r="NWI39" s="52"/>
      <c r="NWJ39" s="52"/>
      <c r="NWK39" s="52"/>
      <c r="NWL39" s="52"/>
      <c r="NWM39" s="52"/>
      <c r="NWN39" s="52"/>
      <c r="NWO39" s="52"/>
      <c r="NWP39" s="52"/>
      <c r="NWQ39" s="52"/>
      <c r="NWR39" s="52"/>
      <c r="NWS39" s="52"/>
      <c r="NWT39" s="52"/>
      <c r="NWU39" s="52"/>
      <c r="NWV39" s="52"/>
      <c r="NWW39" s="52"/>
      <c r="NWX39" s="52"/>
      <c r="NWY39" s="52"/>
      <c r="NWZ39" s="52"/>
      <c r="NXA39" s="52"/>
      <c r="NXB39" s="52"/>
      <c r="NXC39" s="52"/>
      <c r="NXD39" s="52"/>
      <c r="NXE39" s="52"/>
      <c r="NXF39" s="52"/>
      <c r="NXG39" s="52"/>
      <c r="NXH39" s="52"/>
      <c r="NXI39" s="52"/>
      <c r="NXJ39" s="52"/>
      <c r="NXK39" s="52"/>
      <c r="NXL39" s="52"/>
      <c r="NXM39" s="52"/>
      <c r="NXN39" s="52"/>
      <c r="NXO39" s="52"/>
      <c r="NXP39" s="52"/>
      <c r="NXQ39" s="52"/>
      <c r="NXR39" s="52"/>
      <c r="NXS39" s="52"/>
      <c r="NXT39" s="52"/>
      <c r="NXU39" s="52"/>
      <c r="NXV39" s="52"/>
      <c r="NXW39" s="52"/>
      <c r="NXX39" s="52"/>
      <c r="NXY39" s="52"/>
      <c r="NXZ39" s="52"/>
      <c r="NYA39" s="52"/>
      <c r="NYB39" s="52"/>
      <c r="NYC39" s="52"/>
      <c r="NYD39" s="52"/>
      <c r="NYE39" s="52"/>
      <c r="NYF39" s="52"/>
      <c r="NYG39" s="52"/>
      <c r="NYH39" s="52"/>
      <c r="NYI39" s="52"/>
      <c r="NYJ39" s="52"/>
      <c r="NYK39" s="52"/>
      <c r="NYL39" s="52"/>
      <c r="NYM39" s="52"/>
      <c r="NYN39" s="52"/>
      <c r="NYO39" s="52"/>
      <c r="NYP39" s="52"/>
      <c r="NYQ39" s="52"/>
      <c r="NYR39" s="52"/>
      <c r="NYS39" s="52"/>
      <c r="NYT39" s="52"/>
      <c r="NYU39" s="52"/>
      <c r="NYV39" s="52"/>
      <c r="NYW39" s="52"/>
      <c r="NYX39" s="52"/>
      <c r="NYY39" s="52"/>
      <c r="NYZ39" s="52"/>
      <c r="NZA39" s="52"/>
      <c r="NZB39" s="52"/>
      <c r="NZC39" s="52"/>
      <c r="NZD39" s="52"/>
      <c r="NZE39" s="52"/>
      <c r="NZF39" s="52"/>
      <c r="NZG39" s="52"/>
      <c r="NZH39" s="52"/>
      <c r="NZI39" s="52"/>
      <c r="NZJ39" s="52"/>
      <c r="NZK39" s="52"/>
      <c r="NZL39" s="52"/>
      <c r="NZM39" s="52"/>
      <c r="NZN39" s="52"/>
      <c r="NZO39" s="52"/>
      <c r="NZP39" s="52"/>
      <c r="NZQ39" s="52"/>
      <c r="NZR39" s="52"/>
      <c r="NZS39" s="52"/>
      <c r="NZT39" s="52"/>
      <c r="NZU39" s="52"/>
      <c r="NZV39" s="52"/>
      <c r="NZW39" s="52"/>
      <c r="NZX39" s="52"/>
      <c r="NZY39" s="52"/>
      <c r="NZZ39" s="52"/>
      <c r="OAA39" s="52"/>
      <c r="OAB39" s="52"/>
      <c r="OAC39" s="52"/>
      <c r="OAD39" s="52"/>
      <c r="OAE39" s="52"/>
      <c r="OAF39" s="52"/>
      <c r="OAG39" s="52"/>
      <c r="OAH39" s="52"/>
      <c r="OAI39" s="52"/>
      <c r="OAJ39" s="52"/>
      <c r="OAK39" s="52"/>
      <c r="OAL39" s="52"/>
      <c r="OAM39" s="52"/>
      <c r="OAN39" s="52"/>
      <c r="OAO39" s="52"/>
      <c r="OAP39" s="52"/>
      <c r="OAQ39" s="52"/>
      <c r="OAR39" s="52"/>
      <c r="OAS39" s="52"/>
      <c r="OAT39" s="52"/>
      <c r="OAU39" s="52"/>
      <c r="OAV39" s="52"/>
      <c r="OAW39" s="52"/>
      <c r="OAX39" s="52"/>
      <c r="OAY39" s="52"/>
      <c r="OAZ39" s="52"/>
      <c r="OBA39" s="52"/>
      <c r="OBB39" s="52"/>
      <c r="OBC39" s="52"/>
      <c r="OBD39" s="52"/>
      <c r="OBE39" s="52"/>
      <c r="OBF39" s="52"/>
      <c r="OBG39" s="52"/>
      <c r="OBH39" s="52"/>
      <c r="OBI39" s="52"/>
      <c r="OBJ39" s="52"/>
      <c r="OBK39" s="52"/>
      <c r="OBL39" s="52"/>
      <c r="OBM39" s="52"/>
      <c r="OBN39" s="52"/>
      <c r="OBO39" s="52"/>
      <c r="OBP39" s="52"/>
      <c r="OBQ39" s="52"/>
      <c r="OBR39" s="52"/>
      <c r="OBS39" s="52"/>
      <c r="OBT39" s="52"/>
      <c r="OBU39" s="52"/>
      <c r="OBV39" s="52"/>
      <c r="OBW39" s="52"/>
      <c r="OBX39" s="52"/>
      <c r="OBY39" s="52"/>
      <c r="OBZ39" s="52"/>
      <c r="OCA39" s="52"/>
      <c r="OCB39" s="52"/>
      <c r="OCC39" s="52"/>
      <c r="OCD39" s="52"/>
      <c r="OCE39" s="52"/>
      <c r="OCF39" s="52"/>
      <c r="OCG39" s="52"/>
      <c r="OCH39" s="52"/>
      <c r="OCI39" s="52"/>
      <c r="OCJ39" s="52"/>
      <c r="OCK39" s="52"/>
      <c r="OCL39" s="52"/>
      <c r="OCM39" s="52"/>
      <c r="OCN39" s="52"/>
      <c r="OCO39" s="52"/>
      <c r="OCP39" s="52"/>
      <c r="OCQ39" s="52"/>
      <c r="OCR39" s="52"/>
      <c r="OCS39" s="52"/>
      <c r="OCT39" s="52"/>
      <c r="OCU39" s="52"/>
      <c r="OCV39" s="52"/>
      <c r="OCW39" s="52"/>
      <c r="OCX39" s="52"/>
      <c r="OCY39" s="52"/>
      <c r="OCZ39" s="52"/>
      <c r="ODA39" s="52"/>
      <c r="ODB39" s="52"/>
      <c r="ODC39" s="52"/>
      <c r="ODD39" s="52"/>
      <c r="ODE39" s="52"/>
      <c r="ODF39" s="52"/>
      <c r="ODG39" s="52"/>
      <c r="ODH39" s="52"/>
      <c r="ODI39" s="52"/>
      <c r="ODJ39" s="52"/>
      <c r="ODK39" s="52"/>
      <c r="ODL39" s="52"/>
      <c r="ODM39" s="52"/>
      <c r="ODN39" s="52"/>
      <c r="ODO39" s="52"/>
      <c r="ODP39" s="52"/>
      <c r="ODQ39" s="52"/>
      <c r="ODR39" s="52"/>
      <c r="ODS39" s="52"/>
      <c r="ODT39" s="52"/>
      <c r="ODU39" s="52"/>
      <c r="ODV39" s="52"/>
      <c r="ODW39" s="52"/>
      <c r="ODX39" s="52"/>
      <c r="ODY39" s="52"/>
      <c r="ODZ39" s="52"/>
      <c r="OEA39" s="52"/>
      <c r="OEB39" s="52"/>
      <c r="OEC39" s="52"/>
      <c r="OED39" s="52"/>
      <c r="OEE39" s="52"/>
      <c r="OEF39" s="52"/>
      <c r="OEG39" s="52"/>
      <c r="OEH39" s="52"/>
      <c r="OEI39" s="52"/>
      <c r="OEJ39" s="52"/>
      <c r="OEK39" s="52"/>
      <c r="OEL39" s="52"/>
      <c r="OEM39" s="52"/>
      <c r="OEN39" s="52"/>
      <c r="OEO39" s="52"/>
      <c r="OEP39" s="52"/>
      <c r="OEQ39" s="52"/>
      <c r="OER39" s="52"/>
      <c r="OES39" s="52"/>
      <c r="OET39" s="52"/>
      <c r="OEU39" s="52"/>
      <c r="OEV39" s="52"/>
      <c r="OEW39" s="52"/>
      <c r="OEX39" s="52"/>
      <c r="OEY39" s="52"/>
      <c r="OEZ39" s="52"/>
      <c r="OFA39" s="52"/>
      <c r="OFB39" s="52"/>
      <c r="OFC39" s="52"/>
      <c r="OFD39" s="52"/>
      <c r="OFE39" s="52"/>
      <c r="OFF39" s="52"/>
      <c r="OFG39" s="52"/>
      <c r="OFH39" s="52"/>
      <c r="OFI39" s="52"/>
      <c r="OFJ39" s="52"/>
      <c r="OFK39" s="52"/>
      <c r="OFL39" s="52"/>
      <c r="OFM39" s="52"/>
      <c r="OFN39" s="52"/>
      <c r="OFO39" s="52"/>
      <c r="OFP39" s="52"/>
      <c r="OFQ39" s="52"/>
      <c r="OFR39" s="52"/>
      <c r="OFS39" s="52"/>
      <c r="OFT39" s="52"/>
      <c r="OFU39" s="52"/>
      <c r="OFV39" s="52"/>
      <c r="OFW39" s="52"/>
      <c r="OFX39" s="52"/>
      <c r="OFY39" s="52"/>
      <c r="OFZ39" s="52"/>
      <c r="OGA39" s="52"/>
      <c r="OGB39" s="52"/>
      <c r="OGC39" s="52"/>
      <c r="OGD39" s="52"/>
      <c r="OGE39" s="52"/>
      <c r="OGF39" s="52"/>
      <c r="OGG39" s="52"/>
      <c r="OGH39" s="52"/>
      <c r="OGI39" s="52"/>
      <c r="OGJ39" s="52"/>
      <c r="OGK39" s="52"/>
      <c r="OGL39" s="52"/>
      <c r="OGM39" s="52"/>
      <c r="OGN39" s="52"/>
      <c r="OGO39" s="52"/>
      <c r="OGP39" s="52"/>
      <c r="OGQ39" s="52"/>
      <c r="OGR39" s="52"/>
      <c r="OGS39" s="52"/>
      <c r="OGT39" s="52"/>
      <c r="OGU39" s="52"/>
      <c r="OGV39" s="52"/>
      <c r="OGW39" s="52"/>
      <c r="OGX39" s="52"/>
      <c r="OGY39" s="52"/>
      <c r="OGZ39" s="52"/>
      <c r="OHA39" s="52"/>
      <c r="OHB39" s="52"/>
      <c r="OHC39" s="52"/>
      <c r="OHD39" s="52"/>
      <c r="OHE39" s="52"/>
      <c r="OHF39" s="52"/>
      <c r="OHG39" s="52"/>
      <c r="OHH39" s="52"/>
      <c r="OHI39" s="52"/>
      <c r="OHJ39" s="52"/>
      <c r="OHK39" s="52"/>
      <c r="OHL39" s="52"/>
      <c r="OHM39" s="52"/>
      <c r="OHN39" s="52"/>
      <c r="OHO39" s="52"/>
      <c r="OHP39" s="52"/>
      <c r="OHQ39" s="52"/>
      <c r="OHR39" s="52"/>
      <c r="OHS39" s="52"/>
      <c r="OHT39" s="52"/>
      <c r="OHU39" s="52"/>
      <c r="OHV39" s="52"/>
      <c r="OHW39" s="52"/>
      <c r="OHX39" s="52"/>
      <c r="OHY39" s="52"/>
      <c r="OHZ39" s="52"/>
      <c r="OIA39" s="52"/>
      <c r="OIB39" s="52"/>
      <c r="OIC39" s="52"/>
      <c r="OID39" s="52"/>
      <c r="OIE39" s="52"/>
      <c r="OIF39" s="52"/>
      <c r="OIG39" s="52"/>
      <c r="OIH39" s="52"/>
      <c r="OII39" s="52"/>
      <c r="OIJ39" s="52"/>
      <c r="OIK39" s="52"/>
      <c r="OIL39" s="52"/>
      <c r="OIM39" s="52"/>
      <c r="OIN39" s="52"/>
      <c r="OIO39" s="52"/>
      <c r="OIP39" s="52"/>
      <c r="OIQ39" s="52"/>
      <c r="OIR39" s="52"/>
      <c r="OIS39" s="52"/>
      <c r="OIT39" s="52"/>
      <c r="OIU39" s="52"/>
      <c r="OIV39" s="52"/>
      <c r="OIW39" s="52"/>
      <c r="OIX39" s="52"/>
      <c r="OIY39" s="52"/>
      <c r="OIZ39" s="52"/>
      <c r="OJA39" s="52"/>
      <c r="OJB39" s="52"/>
      <c r="OJC39" s="52"/>
      <c r="OJD39" s="52"/>
      <c r="OJE39" s="52"/>
      <c r="OJF39" s="52"/>
      <c r="OJG39" s="52"/>
      <c r="OJH39" s="52"/>
      <c r="OJI39" s="52"/>
      <c r="OJJ39" s="52"/>
      <c r="OJK39" s="52"/>
      <c r="OJL39" s="52"/>
      <c r="OJM39" s="52"/>
      <c r="OJN39" s="52"/>
      <c r="OJO39" s="52"/>
      <c r="OJP39" s="52"/>
      <c r="OJQ39" s="52"/>
      <c r="OJR39" s="52"/>
      <c r="OJS39" s="52"/>
      <c r="OJT39" s="52"/>
      <c r="OJU39" s="52"/>
      <c r="OJV39" s="52"/>
      <c r="OJW39" s="52"/>
      <c r="OJX39" s="52"/>
      <c r="OJY39" s="52"/>
      <c r="OJZ39" s="52"/>
      <c r="OKA39" s="52"/>
      <c r="OKB39" s="52"/>
      <c r="OKC39" s="52"/>
      <c r="OKD39" s="52"/>
      <c r="OKE39" s="52"/>
      <c r="OKF39" s="52"/>
      <c r="OKG39" s="52"/>
      <c r="OKH39" s="52"/>
      <c r="OKI39" s="52"/>
      <c r="OKJ39" s="52"/>
      <c r="OKK39" s="52"/>
      <c r="OKL39" s="52"/>
      <c r="OKM39" s="52"/>
      <c r="OKN39" s="52"/>
      <c r="OKO39" s="52"/>
      <c r="OKP39" s="52"/>
      <c r="OKQ39" s="52"/>
      <c r="OKR39" s="52"/>
      <c r="OKS39" s="52"/>
      <c r="OKT39" s="52"/>
      <c r="OKU39" s="52"/>
      <c r="OKV39" s="52"/>
      <c r="OKW39" s="52"/>
      <c r="OKX39" s="52"/>
      <c r="OKY39" s="52"/>
      <c r="OKZ39" s="52"/>
      <c r="OLA39" s="52"/>
      <c r="OLB39" s="52"/>
      <c r="OLC39" s="52"/>
      <c r="OLD39" s="52"/>
      <c r="OLE39" s="52"/>
      <c r="OLF39" s="52"/>
      <c r="OLG39" s="52"/>
      <c r="OLH39" s="52"/>
      <c r="OLI39" s="52"/>
      <c r="OLJ39" s="52"/>
      <c r="OLK39" s="52"/>
      <c r="OLL39" s="52"/>
      <c r="OLM39" s="52"/>
      <c r="OLN39" s="52"/>
      <c r="OLO39" s="52"/>
      <c r="OLP39" s="52"/>
      <c r="OLQ39" s="52"/>
      <c r="OLR39" s="52"/>
      <c r="OLS39" s="52"/>
      <c r="OLT39" s="52"/>
      <c r="OLU39" s="52"/>
      <c r="OLV39" s="52"/>
      <c r="OLW39" s="52"/>
      <c r="OLX39" s="52"/>
      <c r="OLY39" s="52"/>
      <c r="OLZ39" s="52"/>
      <c r="OMA39" s="52"/>
      <c r="OMB39" s="52"/>
      <c r="OMC39" s="52"/>
      <c r="OMD39" s="52"/>
      <c r="OME39" s="52"/>
      <c r="OMF39" s="52"/>
      <c r="OMG39" s="52"/>
      <c r="OMH39" s="52"/>
      <c r="OMI39" s="52"/>
      <c r="OMJ39" s="52"/>
      <c r="OMK39" s="52"/>
      <c r="OML39" s="52"/>
      <c r="OMM39" s="52"/>
      <c r="OMN39" s="52"/>
      <c r="OMO39" s="52"/>
      <c r="OMP39" s="52"/>
      <c r="OMQ39" s="52"/>
      <c r="OMR39" s="52"/>
      <c r="OMS39" s="52"/>
      <c r="OMT39" s="52"/>
      <c r="OMU39" s="52"/>
      <c r="OMV39" s="52"/>
      <c r="OMW39" s="52"/>
      <c r="OMX39" s="52"/>
      <c r="OMY39" s="52"/>
      <c r="OMZ39" s="52"/>
      <c r="ONA39" s="52"/>
      <c r="ONB39" s="52"/>
      <c r="ONC39" s="52"/>
      <c r="OND39" s="52"/>
      <c r="ONE39" s="52"/>
      <c r="ONF39" s="52"/>
      <c r="ONG39" s="52"/>
      <c r="ONH39" s="52"/>
      <c r="ONI39" s="52"/>
      <c r="ONJ39" s="52"/>
      <c r="ONK39" s="52"/>
      <c r="ONL39" s="52"/>
      <c r="ONM39" s="52"/>
      <c r="ONN39" s="52"/>
      <c r="ONO39" s="52"/>
      <c r="ONP39" s="52"/>
      <c r="ONQ39" s="52"/>
      <c r="ONR39" s="52"/>
      <c r="ONS39" s="52"/>
      <c r="ONT39" s="52"/>
      <c r="ONU39" s="52"/>
      <c r="ONV39" s="52"/>
      <c r="ONW39" s="52"/>
      <c r="ONX39" s="52"/>
      <c r="ONY39" s="52"/>
      <c r="ONZ39" s="52"/>
      <c r="OOA39" s="52"/>
      <c r="OOB39" s="52"/>
      <c r="OOC39" s="52"/>
      <c r="OOD39" s="52"/>
      <c r="OOE39" s="52"/>
      <c r="OOF39" s="52"/>
      <c r="OOG39" s="52"/>
      <c r="OOH39" s="52"/>
      <c r="OOI39" s="52"/>
      <c r="OOJ39" s="52"/>
      <c r="OOK39" s="52"/>
      <c r="OOL39" s="52"/>
      <c r="OOM39" s="52"/>
      <c r="OON39" s="52"/>
      <c r="OOO39" s="52"/>
      <c r="OOP39" s="52"/>
      <c r="OOQ39" s="52"/>
      <c r="OOR39" s="52"/>
      <c r="OOS39" s="52"/>
      <c r="OOT39" s="52"/>
      <c r="OOU39" s="52"/>
      <c r="OOV39" s="52"/>
      <c r="OOW39" s="52"/>
      <c r="OOX39" s="52"/>
      <c r="OOY39" s="52"/>
      <c r="OOZ39" s="52"/>
      <c r="OPA39" s="52"/>
      <c r="OPB39" s="52"/>
      <c r="OPC39" s="52"/>
      <c r="OPD39" s="52"/>
      <c r="OPE39" s="52"/>
      <c r="OPF39" s="52"/>
      <c r="OPG39" s="52"/>
      <c r="OPH39" s="52"/>
      <c r="OPI39" s="52"/>
      <c r="OPJ39" s="52"/>
      <c r="OPK39" s="52"/>
      <c r="OPL39" s="52"/>
      <c r="OPM39" s="52"/>
      <c r="OPN39" s="52"/>
      <c r="OPO39" s="52"/>
      <c r="OPP39" s="52"/>
      <c r="OPQ39" s="52"/>
      <c r="OPR39" s="52"/>
      <c r="OPS39" s="52"/>
      <c r="OPT39" s="52"/>
      <c r="OPU39" s="52"/>
      <c r="OPV39" s="52"/>
      <c r="OPW39" s="52"/>
      <c r="OPX39" s="52"/>
      <c r="OPY39" s="52"/>
      <c r="OPZ39" s="52"/>
      <c r="OQA39" s="52"/>
      <c r="OQB39" s="52"/>
      <c r="OQC39" s="52"/>
      <c r="OQD39" s="52"/>
      <c r="OQE39" s="52"/>
      <c r="OQF39" s="52"/>
      <c r="OQG39" s="52"/>
      <c r="OQH39" s="52"/>
      <c r="OQI39" s="52"/>
      <c r="OQJ39" s="52"/>
      <c r="OQK39" s="52"/>
      <c r="OQL39" s="52"/>
      <c r="OQM39" s="52"/>
      <c r="OQN39" s="52"/>
      <c r="OQO39" s="52"/>
      <c r="OQP39" s="52"/>
      <c r="OQQ39" s="52"/>
      <c r="OQR39" s="52"/>
      <c r="OQS39" s="52"/>
      <c r="OQT39" s="52"/>
      <c r="OQU39" s="52"/>
      <c r="OQV39" s="52"/>
      <c r="OQW39" s="52"/>
      <c r="OQX39" s="52"/>
      <c r="OQY39" s="52"/>
      <c r="OQZ39" s="52"/>
      <c r="ORA39" s="52"/>
      <c r="ORB39" s="52"/>
      <c r="ORC39" s="52"/>
      <c r="ORD39" s="52"/>
      <c r="ORE39" s="52"/>
      <c r="ORF39" s="52"/>
      <c r="ORG39" s="52"/>
      <c r="ORH39" s="52"/>
      <c r="ORI39" s="52"/>
      <c r="ORJ39" s="52"/>
      <c r="ORK39" s="52"/>
      <c r="ORL39" s="52"/>
      <c r="ORM39" s="52"/>
      <c r="ORN39" s="52"/>
      <c r="ORO39" s="52"/>
      <c r="ORP39" s="52"/>
      <c r="ORQ39" s="52"/>
      <c r="ORR39" s="52"/>
      <c r="ORS39" s="52"/>
      <c r="ORT39" s="52"/>
      <c r="ORU39" s="52"/>
      <c r="ORV39" s="52"/>
      <c r="ORW39" s="52"/>
      <c r="ORX39" s="52"/>
      <c r="ORY39" s="52"/>
      <c r="ORZ39" s="52"/>
      <c r="OSA39" s="52"/>
      <c r="OSB39" s="52"/>
      <c r="OSC39" s="52"/>
      <c r="OSD39" s="52"/>
      <c r="OSE39" s="52"/>
      <c r="OSF39" s="52"/>
      <c r="OSG39" s="52"/>
      <c r="OSH39" s="52"/>
      <c r="OSI39" s="52"/>
      <c r="OSJ39" s="52"/>
      <c r="OSK39" s="52"/>
      <c r="OSL39" s="52"/>
      <c r="OSM39" s="52"/>
      <c r="OSN39" s="52"/>
      <c r="OSO39" s="52"/>
      <c r="OSP39" s="52"/>
      <c r="OSQ39" s="52"/>
      <c r="OSR39" s="52"/>
      <c r="OSS39" s="52"/>
      <c r="OST39" s="52"/>
      <c r="OSU39" s="52"/>
      <c r="OSV39" s="52"/>
      <c r="OSW39" s="52"/>
      <c r="OSX39" s="52"/>
      <c r="OSY39" s="52"/>
      <c r="OSZ39" s="52"/>
      <c r="OTA39" s="52"/>
      <c r="OTB39" s="52"/>
      <c r="OTC39" s="52"/>
      <c r="OTD39" s="52"/>
      <c r="OTE39" s="52"/>
      <c r="OTF39" s="52"/>
      <c r="OTG39" s="52"/>
      <c r="OTH39" s="52"/>
      <c r="OTI39" s="52"/>
      <c r="OTJ39" s="52"/>
      <c r="OTK39" s="52"/>
      <c r="OTL39" s="52"/>
      <c r="OTM39" s="52"/>
      <c r="OTN39" s="52"/>
      <c r="OTO39" s="52"/>
      <c r="OTP39" s="52"/>
      <c r="OTQ39" s="52"/>
      <c r="OTR39" s="52"/>
      <c r="OTS39" s="52"/>
      <c r="OTT39" s="52"/>
      <c r="OTU39" s="52"/>
      <c r="OTV39" s="52"/>
      <c r="OTW39" s="52"/>
      <c r="OTX39" s="52"/>
      <c r="OTY39" s="52"/>
      <c r="OTZ39" s="52"/>
      <c r="OUA39" s="52"/>
      <c r="OUB39" s="52"/>
      <c r="OUC39" s="52"/>
      <c r="OUD39" s="52"/>
      <c r="OUE39" s="52"/>
      <c r="OUF39" s="52"/>
      <c r="OUG39" s="52"/>
      <c r="OUH39" s="52"/>
      <c r="OUI39" s="52"/>
      <c r="OUJ39" s="52"/>
      <c r="OUK39" s="52"/>
      <c r="OUL39" s="52"/>
      <c r="OUM39" s="52"/>
      <c r="OUN39" s="52"/>
      <c r="OUO39" s="52"/>
      <c r="OUP39" s="52"/>
      <c r="OUQ39" s="52"/>
      <c r="OUR39" s="52"/>
      <c r="OUS39" s="52"/>
      <c r="OUT39" s="52"/>
      <c r="OUU39" s="52"/>
      <c r="OUV39" s="52"/>
      <c r="OUW39" s="52"/>
      <c r="OUX39" s="52"/>
      <c r="OUY39" s="52"/>
      <c r="OUZ39" s="52"/>
      <c r="OVA39" s="52"/>
      <c r="OVB39" s="52"/>
      <c r="OVC39" s="52"/>
      <c r="OVD39" s="52"/>
      <c r="OVE39" s="52"/>
      <c r="OVF39" s="52"/>
      <c r="OVG39" s="52"/>
      <c r="OVH39" s="52"/>
      <c r="OVI39" s="52"/>
      <c r="OVJ39" s="52"/>
      <c r="OVK39" s="52"/>
      <c r="OVL39" s="52"/>
      <c r="OVM39" s="52"/>
      <c r="OVN39" s="52"/>
      <c r="OVO39" s="52"/>
      <c r="OVP39" s="52"/>
      <c r="OVQ39" s="52"/>
      <c r="OVR39" s="52"/>
      <c r="OVS39" s="52"/>
      <c r="OVT39" s="52"/>
      <c r="OVU39" s="52"/>
      <c r="OVV39" s="52"/>
      <c r="OVW39" s="52"/>
      <c r="OVX39" s="52"/>
      <c r="OVY39" s="52"/>
      <c r="OVZ39" s="52"/>
      <c r="OWA39" s="52"/>
      <c r="OWB39" s="52"/>
      <c r="OWC39" s="52"/>
      <c r="OWD39" s="52"/>
      <c r="OWE39" s="52"/>
      <c r="OWF39" s="52"/>
      <c r="OWG39" s="52"/>
      <c r="OWH39" s="52"/>
      <c r="OWI39" s="52"/>
      <c r="OWJ39" s="52"/>
      <c r="OWK39" s="52"/>
      <c r="OWL39" s="52"/>
      <c r="OWM39" s="52"/>
      <c r="OWN39" s="52"/>
      <c r="OWO39" s="52"/>
      <c r="OWP39" s="52"/>
      <c r="OWQ39" s="52"/>
      <c r="OWR39" s="52"/>
      <c r="OWS39" s="52"/>
      <c r="OWT39" s="52"/>
      <c r="OWU39" s="52"/>
      <c r="OWV39" s="52"/>
      <c r="OWW39" s="52"/>
      <c r="OWX39" s="52"/>
      <c r="OWY39" s="52"/>
      <c r="OWZ39" s="52"/>
      <c r="OXA39" s="52"/>
      <c r="OXB39" s="52"/>
      <c r="OXC39" s="52"/>
      <c r="OXD39" s="52"/>
      <c r="OXE39" s="52"/>
      <c r="OXF39" s="52"/>
      <c r="OXG39" s="52"/>
      <c r="OXH39" s="52"/>
      <c r="OXI39" s="52"/>
      <c r="OXJ39" s="52"/>
      <c r="OXK39" s="52"/>
      <c r="OXL39" s="52"/>
      <c r="OXM39" s="52"/>
      <c r="OXN39" s="52"/>
      <c r="OXO39" s="52"/>
      <c r="OXP39" s="52"/>
      <c r="OXQ39" s="52"/>
      <c r="OXR39" s="52"/>
      <c r="OXS39" s="52"/>
      <c r="OXT39" s="52"/>
      <c r="OXU39" s="52"/>
      <c r="OXV39" s="52"/>
      <c r="OXW39" s="52"/>
      <c r="OXX39" s="52"/>
      <c r="OXY39" s="52"/>
      <c r="OXZ39" s="52"/>
      <c r="OYA39" s="52"/>
      <c r="OYB39" s="52"/>
      <c r="OYC39" s="52"/>
      <c r="OYD39" s="52"/>
      <c r="OYE39" s="52"/>
      <c r="OYF39" s="52"/>
      <c r="OYG39" s="52"/>
      <c r="OYH39" s="52"/>
      <c r="OYI39" s="52"/>
      <c r="OYJ39" s="52"/>
      <c r="OYK39" s="52"/>
      <c r="OYL39" s="52"/>
      <c r="OYM39" s="52"/>
      <c r="OYN39" s="52"/>
      <c r="OYO39" s="52"/>
      <c r="OYP39" s="52"/>
      <c r="OYQ39" s="52"/>
      <c r="OYR39" s="52"/>
      <c r="OYS39" s="52"/>
      <c r="OYT39" s="52"/>
      <c r="OYU39" s="52"/>
      <c r="OYV39" s="52"/>
      <c r="OYW39" s="52"/>
      <c r="OYX39" s="52"/>
      <c r="OYY39" s="52"/>
      <c r="OYZ39" s="52"/>
      <c r="OZA39" s="52"/>
      <c r="OZB39" s="52"/>
      <c r="OZC39" s="52"/>
      <c r="OZD39" s="52"/>
      <c r="OZE39" s="52"/>
      <c r="OZF39" s="52"/>
      <c r="OZG39" s="52"/>
      <c r="OZH39" s="52"/>
      <c r="OZI39" s="52"/>
      <c r="OZJ39" s="52"/>
      <c r="OZK39" s="52"/>
      <c r="OZL39" s="52"/>
      <c r="OZM39" s="52"/>
      <c r="OZN39" s="52"/>
      <c r="OZO39" s="52"/>
      <c r="OZP39" s="52"/>
      <c r="OZQ39" s="52"/>
      <c r="OZR39" s="52"/>
      <c r="OZS39" s="52"/>
      <c r="OZT39" s="52"/>
      <c r="OZU39" s="52"/>
      <c r="OZV39" s="52"/>
      <c r="OZW39" s="52"/>
      <c r="OZX39" s="52"/>
      <c r="OZY39" s="52"/>
      <c r="OZZ39" s="52"/>
      <c r="PAA39" s="52"/>
      <c r="PAB39" s="52"/>
      <c r="PAC39" s="52"/>
      <c r="PAD39" s="52"/>
      <c r="PAE39" s="52"/>
      <c r="PAF39" s="52"/>
      <c r="PAG39" s="52"/>
      <c r="PAH39" s="52"/>
      <c r="PAI39" s="52"/>
      <c r="PAJ39" s="52"/>
      <c r="PAK39" s="52"/>
      <c r="PAL39" s="52"/>
      <c r="PAM39" s="52"/>
      <c r="PAN39" s="52"/>
      <c r="PAO39" s="52"/>
      <c r="PAP39" s="52"/>
      <c r="PAQ39" s="52"/>
      <c r="PAR39" s="52"/>
      <c r="PAS39" s="52"/>
      <c r="PAT39" s="52"/>
      <c r="PAU39" s="52"/>
      <c r="PAV39" s="52"/>
      <c r="PAW39" s="52"/>
      <c r="PAX39" s="52"/>
      <c r="PAY39" s="52"/>
      <c r="PAZ39" s="52"/>
      <c r="PBA39" s="52"/>
      <c r="PBB39" s="52"/>
      <c r="PBC39" s="52"/>
      <c r="PBD39" s="52"/>
      <c r="PBE39" s="52"/>
      <c r="PBF39" s="52"/>
      <c r="PBG39" s="52"/>
      <c r="PBH39" s="52"/>
      <c r="PBI39" s="52"/>
      <c r="PBJ39" s="52"/>
      <c r="PBK39" s="52"/>
      <c r="PBL39" s="52"/>
      <c r="PBM39" s="52"/>
      <c r="PBN39" s="52"/>
      <c r="PBO39" s="52"/>
      <c r="PBP39" s="52"/>
      <c r="PBQ39" s="52"/>
      <c r="PBR39" s="52"/>
      <c r="PBS39" s="52"/>
      <c r="PBT39" s="52"/>
      <c r="PBU39" s="52"/>
      <c r="PBV39" s="52"/>
      <c r="PBW39" s="52"/>
      <c r="PBX39" s="52"/>
      <c r="PBY39" s="52"/>
      <c r="PBZ39" s="52"/>
      <c r="PCA39" s="52"/>
      <c r="PCB39" s="52"/>
      <c r="PCC39" s="52"/>
      <c r="PCD39" s="52"/>
      <c r="PCE39" s="52"/>
      <c r="PCF39" s="52"/>
      <c r="PCG39" s="52"/>
      <c r="PCH39" s="52"/>
      <c r="PCI39" s="52"/>
      <c r="PCJ39" s="52"/>
      <c r="PCK39" s="52"/>
      <c r="PCL39" s="52"/>
      <c r="PCM39" s="52"/>
      <c r="PCN39" s="52"/>
      <c r="PCO39" s="52"/>
      <c r="PCP39" s="52"/>
      <c r="PCQ39" s="52"/>
      <c r="PCR39" s="52"/>
      <c r="PCS39" s="52"/>
      <c r="PCT39" s="52"/>
      <c r="PCU39" s="52"/>
      <c r="PCV39" s="52"/>
      <c r="PCW39" s="52"/>
      <c r="PCX39" s="52"/>
      <c r="PCY39" s="52"/>
      <c r="PCZ39" s="52"/>
      <c r="PDA39" s="52"/>
      <c r="PDB39" s="52"/>
      <c r="PDC39" s="52"/>
      <c r="PDD39" s="52"/>
      <c r="PDE39" s="52"/>
      <c r="PDF39" s="52"/>
      <c r="PDG39" s="52"/>
      <c r="PDH39" s="52"/>
      <c r="PDI39" s="52"/>
      <c r="PDJ39" s="52"/>
      <c r="PDK39" s="52"/>
      <c r="PDL39" s="52"/>
      <c r="PDM39" s="52"/>
      <c r="PDN39" s="52"/>
      <c r="PDO39" s="52"/>
      <c r="PDP39" s="52"/>
      <c r="PDQ39" s="52"/>
      <c r="PDR39" s="52"/>
      <c r="PDS39" s="52"/>
      <c r="PDT39" s="52"/>
      <c r="PDU39" s="52"/>
      <c r="PDV39" s="52"/>
      <c r="PDW39" s="52"/>
      <c r="PDX39" s="52"/>
      <c r="PDY39" s="52"/>
      <c r="PDZ39" s="52"/>
      <c r="PEA39" s="52"/>
      <c r="PEB39" s="52"/>
      <c r="PEC39" s="52"/>
      <c r="PED39" s="52"/>
      <c r="PEE39" s="52"/>
      <c r="PEF39" s="52"/>
      <c r="PEG39" s="52"/>
      <c r="PEH39" s="52"/>
      <c r="PEI39" s="52"/>
      <c r="PEJ39" s="52"/>
      <c r="PEK39" s="52"/>
      <c r="PEL39" s="52"/>
      <c r="PEM39" s="52"/>
      <c r="PEN39" s="52"/>
      <c r="PEO39" s="52"/>
      <c r="PEP39" s="52"/>
      <c r="PEQ39" s="52"/>
      <c r="PER39" s="52"/>
      <c r="PES39" s="52"/>
      <c r="PET39" s="52"/>
      <c r="PEU39" s="52"/>
      <c r="PEV39" s="52"/>
      <c r="PEW39" s="52"/>
      <c r="PEX39" s="52"/>
      <c r="PEY39" s="52"/>
      <c r="PEZ39" s="52"/>
      <c r="PFA39" s="52"/>
      <c r="PFB39" s="52"/>
      <c r="PFC39" s="52"/>
      <c r="PFD39" s="52"/>
      <c r="PFE39" s="52"/>
      <c r="PFF39" s="52"/>
      <c r="PFG39" s="52"/>
      <c r="PFH39" s="52"/>
      <c r="PFI39" s="52"/>
      <c r="PFJ39" s="52"/>
      <c r="PFK39" s="52"/>
      <c r="PFL39" s="52"/>
      <c r="PFM39" s="52"/>
      <c r="PFN39" s="52"/>
      <c r="PFO39" s="52"/>
      <c r="PFP39" s="52"/>
      <c r="PFQ39" s="52"/>
      <c r="PFR39" s="52"/>
      <c r="PFS39" s="52"/>
      <c r="PFT39" s="52"/>
      <c r="PFU39" s="52"/>
      <c r="PFV39" s="52"/>
      <c r="PFW39" s="52"/>
      <c r="PFX39" s="52"/>
      <c r="PFY39" s="52"/>
      <c r="PFZ39" s="52"/>
      <c r="PGA39" s="52"/>
      <c r="PGB39" s="52"/>
      <c r="PGC39" s="52"/>
      <c r="PGD39" s="52"/>
      <c r="PGE39" s="52"/>
      <c r="PGF39" s="52"/>
      <c r="PGG39" s="52"/>
      <c r="PGH39" s="52"/>
      <c r="PGI39" s="52"/>
      <c r="PGJ39" s="52"/>
      <c r="PGK39" s="52"/>
      <c r="PGL39" s="52"/>
      <c r="PGM39" s="52"/>
      <c r="PGN39" s="52"/>
      <c r="PGO39" s="52"/>
      <c r="PGP39" s="52"/>
      <c r="PGQ39" s="52"/>
      <c r="PGR39" s="52"/>
      <c r="PGS39" s="52"/>
      <c r="PGT39" s="52"/>
      <c r="PGU39" s="52"/>
      <c r="PGV39" s="52"/>
      <c r="PGW39" s="52"/>
      <c r="PGX39" s="52"/>
      <c r="PGY39" s="52"/>
      <c r="PGZ39" s="52"/>
      <c r="PHA39" s="52"/>
      <c r="PHB39" s="52"/>
      <c r="PHC39" s="52"/>
      <c r="PHD39" s="52"/>
      <c r="PHE39" s="52"/>
      <c r="PHF39" s="52"/>
      <c r="PHG39" s="52"/>
      <c r="PHH39" s="52"/>
      <c r="PHI39" s="52"/>
      <c r="PHJ39" s="52"/>
      <c r="PHK39" s="52"/>
      <c r="PHL39" s="52"/>
      <c r="PHM39" s="52"/>
      <c r="PHN39" s="52"/>
      <c r="PHO39" s="52"/>
      <c r="PHP39" s="52"/>
      <c r="PHQ39" s="52"/>
      <c r="PHR39" s="52"/>
      <c r="PHS39" s="52"/>
      <c r="PHT39" s="52"/>
      <c r="PHU39" s="52"/>
      <c r="PHV39" s="52"/>
      <c r="PHW39" s="52"/>
      <c r="PHX39" s="52"/>
      <c r="PHY39" s="52"/>
      <c r="PHZ39" s="52"/>
      <c r="PIA39" s="52"/>
      <c r="PIB39" s="52"/>
      <c r="PIC39" s="52"/>
      <c r="PID39" s="52"/>
      <c r="PIE39" s="52"/>
      <c r="PIF39" s="52"/>
      <c r="PIG39" s="52"/>
      <c r="PIH39" s="52"/>
      <c r="PII39" s="52"/>
      <c r="PIJ39" s="52"/>
      <c r="PIK39" s="52"/>
      <c r="PIL39" s="52"/>
      <c r="PIM39" s="52"/>
      <c r="PIN39" s="52"/>
      <c r="PIO39" s="52"/>
      <c r="PIP39" s="52"/>
      <c r="PIQ39" s="52"/>
      <c r="PIR39" s="52"/>
      <c r="PIS39" s="52"/>
      <c r="PIT39" s="52"/>
      <c r="PIU39" s="52"/>
      <c r="PIV39" s="52"/>
      <c r="PIW39" s="52"/>
      <c r="PIX39" s="52"/>
      <c r="PIY39" s="52"/>
      <c r="PIZ39" s="52"/>
      <c r="PJA39" s="52"/>
      <c r="PJB39" s="52"/>
      <c r="PJC39" s="52"/>
      <c r="PJD39" s="52"/>
      <c r="PJE39" s="52"/>
      <c r="PJF39" s="52"/>
      <c r="PJG39" s="52"/>
      <c r="PJH39" s="52"/>
      <c r="PJI39" s="52"/>
      <c r="PJJ39" s="52"/>
      <c r="PJK39" s="52"/>
      <c r="PJL39" s="52"/>
      <c r="PJM39" s="52"/>
      <c r="PJN39" s="52"/>
      <c r="PJO39" s="52"/>
      <c r="PJP39" s="52"/>
      <c r="PJQ39" s="52"/>
      <c r="PJR39" s="52"/>
      <c r="PJS39" s="52"/>
      <c r="PJT39" s="52"/>
      <c r="PJU39" s="52"/>
      <c r="PJV39" s="52"/>
      <c r="PJW39" s="52"/>
      <c r="PJX39" s="52"/>
      <c r="PJY39" s="52"/>
      <c r="PJZ39" s="52"/>
      <c r="PKA39" s="52"/>
      <c r="PKB39" s="52"/>
      <c r="PKC39" s="52"/>
      <c r="PKD39" s="52"/>
      <c r="PKE39" s="52"/>
      <c r="PKF39" s="52"/>
      <c r="PKG39" s="52"/>
      <c r="PKH39" s="52"/>
      <c r="PKI39" s="52"/>
      <c r="PKJ39" s="52"/>
      <c r="PKK39" s="52"/>
      <c r="PKL39" s="52"/>
      <c r="PKM39" s="52"/>
      <c r="PKN39" s="52"/>
      <c r="PKO39" s="52"/>
      <c r="PKP39" s="52"/>
      <c r="PKQ39" s="52"/>
      <c r="PKR39" s="52"/>
      <c r="PKS39" s="52"/>
      <c r="PKT39" s="52"/>
      <c r="PKU39" s="52"/>
      <c r="PKV39" s="52"/>
      <c r="PKW39" s="52"/>
      <c r="PKX39" s="52"/>
      <c r="PKY39" s="52"/>
      <c r="PKZ39" s="52"/>
      <c r="PLA39" s="52"/>
      <c r="PLB39" s="52"/>
      <c r="PLC39" s="52"/>
      <c r="PLD39" s="52"/>
      <c r="PLE39" s="52"/>
      <c r="PLF39" s="52"/>
      <c r="PLG39" s="52"/>
      <c r="PLH39" s="52"/>
      <c r="PLI39" s="52"/>
      <c r="PLJ39" s="52"/>
      <c r="PLK39" s="52"/>
      <c r="PLL39" s="52"/>
      <c r="PLM39" s="52"/>
      <c r="PLN39" s="52"/>
      <c r="PLO39" s="52"/>
      <c r="PLP39" s="52"/>
      <c r="PLQ39" s="52"/>
      <c r="PLR39" s="52"/>
      <c r="PLS39" s="52"/>
      <c r="PLT39" s="52"/>
      <c r="PLU39" s="52"/>
      <c r="PLV39" s="52"/>
      <c r="PLW39" s="52"/>
      <c r="PLX39" s="52"/>
      <c r="PLY39" s="52"/>
      <c r="PLZ39" s="52"/>
      <c r="PMA39" s="52"/>
      <c r="PMB39" s="52"/>
      <c r="PMC39" s="52"/>
      <c r="PMD39" s="52"/>
      <c r="PME39" s="52"/>
      <c r="PMF39" s="52"/>
      <c r="PMG39" s="52"/>
      <c r="PMH39" s="52"/>
      <c r="PMI39" s="52"/>
      <c r="PMJ39" s="52"/>
      <c r="PMK39" s="52"/>
      <c r="PML39" s="52"/>
      <c r="PMM39" s="52"/>
      <c r="PMN39" s="52"/>
      <c r="PMO39" s="52"/>
      <c r="PMP39" s="52"/>
      <c r="PMQ39" s="52"/>
      <c r="PMR39" s="52"/>
      <c r="PMS39" s="52"/>
      <c r="PMT39" s="52"/>
      <c r="PMU39" s="52"/>
      <c r="PMV39" s="52"/>
      <c r="PMW39" s="52"/>
      <c r="PMX39" s="52"/>
      <c r="PMY39" s="52"/>
      <c r="PMZ39" s="52"/>
      <c r="PNA39" s="52"/>
      <c r="PNB39" s="52"/>
      <c r="PNC39" s="52"/>
      <c r="PND39" s="52"/>
      <c r="PNE39" s="52"/>
      <c r="PNF39" s="52"/>
      <c r="PNG39" s="52"/>
      <c r="PNH39" s="52"/>
      <c r="PNI39" s="52"/>
      <c r="PNJ39" s="52"/>
      <c r="PNK39" s="52"/>
      <c r="PNL39" s="52"/>
      <c r="PNM39" s="52"/>
      <c r="PNN39" s="52"/>
      <c r="PNO39" s="52"/>
      <c r="PNP39" s="52"/>
      <c r="PNQ39" s="52"/>
      <c r="PNR39" s="52"/>
      <c r="PNS39" s="52"/>
      <c r="PNT39" s="52"/>
      <c r="PNU39" s="52"/>
      <c r="PNV39" s="52"/>
      <c r="PNW39" s="52"/>
      <c r="PNX39" s="52"/>
      <c r="PNY39" s="52"/>
      <c r="PNZ39" s="52"/>
      <c r="POA39" s="52"/>
      <c r="POB39" s="52"/>
      <c r="POC39" s="52"/>
      <c r="POD39" s="52"/>
      <c r="POE39" s="52"/>
      <c r="POF39" s="52"/>
      <c r="POG39" s="52"/>
      <c r="POH39" s="52"/>
      <c r="POI39" s="52"/>
      <c r="POJ39" s="52"/>
      <c r="POK39" s="52"/>
      <c r="POL39" s="52"/>
      <c r="POM39" s="52"/>
      <c r="PON39" s="52"/>
      <c r="POO39" s="52"/>
      <c r="POP39" s="52"/>
      <c r="POQ39" s="52"/>
      <c r="POR39" s="52"/>
      <c r="POS39" s="52"/>
      <c r="POT39" s="52"/>
      <c r="POU39" s="52"/>
      <c r="POV39" s="52"/>
      <c r="POW39" s="52"/>
      <c r="POX39" s="52"/>
      <c r="POY39" s="52"/>
      <c r="POZ39" s="52"/>
      <c r="PPA39" s="52"/>
      <c r="PPB39" s="52"/>
      <c r="PPC39" s="52"/>
      <c r="PPD39" s="52"/>
      <c r="PPE39" s="52"/>
      <c r="PPF39" s="52"/>
      <c r="PPG39" s="52"/>
      <c r="PPH39" s="52"/>
      <c r="PPI39" s="52"/>
      <c r="PPJ39" s="52"/>
      <c r="PPK39" s="52"/>
      <c r="PPL39" s="52"/>
      <c r="PPM39" s="52"/>
      <c r="PPN39" s="52"/>
      <c r="PPO39" s="52"/>
      <c r="PPP39" s="52"/>
      <c r="PPQ39" s="52"/>
      <c r="PPR39" s="52"/>
      <c r="PPS39" s="52"/>
      <c r="PPT39" s="52"/>
      <c r="PPU39" s="52"/>
      <c r="PPV39" s="52"/>
      <c r="PPW39" s="52"/>
      <c r="PPX39" s="52"/>
      <c r="PPY39" s="52"/>
      <c r="PPZ39" s="52"/>
      <c r="PQA39" s="52"/>
      <c r="PQB39" s="52"/>
      <c r="PQC39" s="52"/>
      <c r="PQD39" s="52"/>
      <c r="PQE39" s="52"/>
      <c r="PQF39" s="52"/>
      <c r="PQG39" s="52"/>
      <c r="PQH39" s="52"/>
      <c r="PQI39" s="52"/>
      <c r="PQJ39" s="52"/>
      <c r="PQK39" s="52"/>
      <c r="PQL39" s="52"/>
      <c r="PQM39" s="52"/>
      <c r="PQN39" s="52"/>
      <c r="PQO39" s="52"/>
      <c r="PQP39" s="52"/>
      <c r="PQQ39" s="52"/>
      <c r="PQR39" s="52"/>
      <c r="PQS39" s="52"/>
      <c r="PQT39" s="52"/>
      <c r="PQU39" s="52"/>
      <c r="PQV39" s="52"/>
      <c r="PQW39" s="52"/>
      <c r="PQX39" s="52"/>
      <c r="PQY39" s="52"/>
      <c r="PQZ39" s="52"/>
      <c r="PRA39" s="52"/>
      <c r="PRB39" s="52"/>
      <c r="PRC39" s="52"/>
      <c r="PRD39" s="52"/>
      <c r="PRE39" s="52"/>
      <c r="PRF39" s="52"/>
      <c r="PRG39" s="52"/>
      <c r="PRH39" s="52"/>
      <c r="PRI39" s="52"/>
      <c r="PRJ39" s="52"/>
      <c r="PRK39" s="52"/>
      <c r="PRL39" s="52"/>
      <c r="PRM39" s="52"/>
      <c r="PRN39" s="52"/>
      <c r="PRO39" s="52"/>
      <c r="PRP39" s="52"/>
      <c r="PRQ39" s="52"/>
      <c r="PRR39" s="52"/>
      <c r="PRS39" s="52"/>
      <c r="PRT39" s="52"/>
      <c r="PRU39" s="52"/>
      <c r="PRV39" s="52"/>
      <c r="PRW39" s="52"/>
      <c r="PRX39" s="52"/>
      <c r="PRY39" s="52"/>
      <c r="PRZ39" s="52"/>
      <c r="PSA39" s="52"/>
      <c r="PSB39" s="52"/>
      <c r="PSC39" s="52"/>
      <c r="PSD39" s="52"/>
      <c r="PSE39" s="52"/>
      <c r="PSF39" s="52"/>
      <c r="PSG39" s="52"/>
      <c r="PSH39" s="52"/>
      <c r="PSI39" s="52"/>
      <c r="PSJ39" s="52"/>
      <c r="PSK39" s="52"/>
      <c r="PSL39" s="52"/>
      <c r="PSM39" s="52"/>
      <c r="PSN39" s="52"/>
      <c r="PSO39" s="52"/>
      <c r="PSP39" s="52"/>
      <c r="PSQ39" s="52"/>
      <c r="PSR39" s="52"/>
      <c r="PSS39" s="52"/>
      <c r="PST39" s="52"/>
      <c r="PSU39" s="52"/>
      <c r="PSV39" s="52"/>
      <c r="PSW39" s="52"/>
      <c r="PSX39" s="52"/>
      <c r="PSY39" s="52"/>
      <c r="PSZ39" s="52"/>
      <c r="PTA39" s="52"/>
      <c r="PTB39" s="52"/>
      <c r="PTC39" s="52"/>
      <c r="PTD39" s="52"/>
      <c r="PTE39" s="52"/>
      <c r="PTF39" s="52"/>
      <c r="PTG39" s="52"/>
      <c r="PTH39" s="52"/>
      <c r="PTI39" s="52"/>
      <c r="PTJ39" s="52"/>
      <c r="PTK39" s="52"/>
      <c r="PTL39" s="52"/>
      <c r="PTM39" s="52"/>
      <c r="PTN39" s="52"/>
      <c r="PTO39" s="52"/>
      <c r="PTP39" s="52"/>
      <c r="PTQ39" s="52"/>
      <c r="PTR39" s="52"/>
      <c r="PTS39" s="52"/>
      <c r="PTT39" s="52"/>
      <c r="PTU39" s="52"/>
      <c r="PTV39" s="52"/>
      <c r="PTW39" s="52"/>
      <c r="PTX39" s="52"/>
      <c r="PTY39" s="52"/>
      <c r="PTZ39" s="52"/>
      <c r="PUA39" s="52"/>
      <c r="PUB39" s="52"/>
      <c r="PUC39" s="52"/>
      <c r="PUD39" s="52"/>
      <c r="PUE39" s="52"/>
      <c r="PUF39" s="52"/>
      <c r="PUG39" s="52"/>
      <c r="PUH39" s="52"/>
      <c r="PUI39" s="52"/>
      <c r="PUJ39" s="52"/>
      <c r="PUK39" s="52"/>
      <c r="PUL39" s="52"/>
      <c r="PUM39" s="52"/>
      <c r="PUN39" s="52"/>
      <c r="PUO39" s="52"/>
      <c r="PUP39" s="52"/>
      <c r="PUQ39" s="52"/>
      <c r="PUR39" s="52"/>
      <c r="PUS39" s="52"/>
      <c r="PUT39" s="52"/>
      <c r="PUU39" s="52"/>
      <c r="PUV39" s="52"/>
      <c r="PUW39" s="52"/>
      <c r="PUX39" s="52"/>
      <c r="PUY39" s="52"/>
      <c r="PUZ39" s="52"/>
      <c r="PVA39" s="52"/>
      <c r="PVB39" s="52"/>
      <c r="PVC39" s="52"/>
      <c r="PVD39" s="52"/>
      <c r="PVE39" s="52"/>
      <c r="PVF39" s="52"/>
      <c r="PVG39" s="52"/>
      <c r="PVH39" s="52"/>
      <c r="PVI39" s="52"/>
      <c r="PVJ39" s="52"/>
      <c r="PVK39" s="52"/>
      <c r="PVL39" s="52"/>
      <c r="PVM39" s="52"/>
      <c r="PVN39" s="52"/>
      <c r="PVO39" s="52"/>
      <c r="PVP39" s="52"/>
      <c r="PVQ39" s="52"/>
      <c r="PVR39" s="52"/>
      <c r="PVS39" s="52"/>
      <c r="PVT39" s="52"/>
      <c r="PVU39" s="52"/>
      <c r="PVV39" s="52"/>
      <c r="PVW39" s="52"/>
      <c r="PVX39" s="52"/>
      <c r="PVY39" s="52"/>
      <c r="PVZ39" s="52"/>
      <c r="PWA39" s="52"/>
      <c r="PWB39" s="52"/>
      <c r="PWC39" s="52"/>
      <c r="PWD39" s="52"/>
      <c r="PWE39" s="52"/>
      <c r="PWF39" s="52"/>
      <c r="PWG39" s="52"/>
      <c r="PWH39" s="52"/>
      <c r="PWI39" s="52"/>
      <c r="PWJ39" s="52"/>
      <c r="PWK39" s="52"/>
      <c r="PWL39" s="52"/>
      <c r="PWM39" s="52"/>
      <c r="PWN39" s="52"/>
      <c r="PWO39" s="52"/>
      <c r="PWP39" s="52"/>
      <c r="PWQ39" s="52"/>
      <c r="PWR39" s="52"/>
      <c r="PWS39" s="52"/>
      <c r="PWT39" s="52"/>
      <c r="PWU39" s="52"/>
      <c r="PWV39" s="52"/>
      <c r="PWW39" s="52"/>
      <c r="PWX39" s="52"/>
      <c r="PWY39" s="52"/>
      <c r="PWZ39" s="52"/>
      <c r="PXA39" s="52"/>
      <c r="PXB39" s="52"/>
      <c r="PXC39" s="52"/>
      <c r="PXD39" s="52"/>
      <c r="PXE39" s="52"/>
      <c r="PXF39" s="52"/>
      <c r="PXG39" s="52"/>
      <c r="PXH39" s="52"/>
      <c r="PXI39" s="52"/>
      <c r="PXJ39" s="52"/>
      <c r="PXK39" s="52"/>
      <c r="PXL39" s="52"/>
      <c r="PXM39" s="52"/>
      <c r="PXN39" s="52"/>
      <c r="PXO39" s="52"/>
      <c r="PXP39" s="52"/>
      <c r="PXQ39" s="52"/>
      <c r="PXR39" s="52"/>
      <c r="PXS39" s="52"/>
      <c r="PXT39" s="52"/>
      <c r="PXU39" s="52"/>
      <c r="PXV39" s="52"/>
      <c r="PXW39" s="52"/>
      <c r="PXX39" s="52"/>
      <c r="PXY39" s="52"/>
      <c r="PXZ39" s="52"/>
      <c r="PYA39" s="52"/>
      <c r="PYB39" s="52"/>
      <c r="PYC39" s="52"/>
      <c r="PYD39" s="52"/>
      <c r="PYE39" s="52"/>
      <c r="PYF39" s="52"/>
      <c r="PYG39" s="52"/>
      <c r="PYH39" s="52"/>
      <c r="PYI39" s="52"/>
      <c r="PYJ39" s="52"/>
      <c r="PYK39" s="52"/>
      <c r="PYL39" s="52"/>
      <c r="PYM39" s="52"/>
      <c r="PYN39" s="52"/>
      <c r="PYO39" s="52"/>
      <c r="PYP39" s="52"/>
      <c r="PYQ39" s="52"/>
      <c r="PYR39" s="52"/>
      <c r="PYS39" s="52"/>
      <c r="PYT39" s="52"/>
      <c r="PYU39" s="52"/>
      <c r="PYV39" s="52"/>
      <c r="PYW39" s="52"/>
      <c r="PYX39" s="52"/>
      <c r="PYY39" s="52"/>
      <c r="PYZ39" s="52"/>
      <c r="PZA39" s="52"/>
      <c r="PZB39" s="52"/>
      <c r="PZC39" s="52"/>
      <c r="PZD39" s="52"/>
      <c r="PZE39" s="52"/>
      <c r="PZF39" s="52"/>
      <c r="PZG39" s="52"/>
      <c r="PZH39" s="52"/>
      <c r="PZI39" s="52"/>
      <c r="PZJ39" s="52"/>
      <c r="PZK39" s="52"/>
      <c r="PZL39" s="52"/>
      <c r="PZM39" s="52"/>
      <c r="PZN39" s="52"/>
      <c r="PZO39" s="52"/>
      <c r="PZP39" s="52"/>
      <c r="PZQ39" s="52"/>
      <c r="PZR39" s="52"/>
      <c r="PZS39" s="52"/>
      <c r="PZT39" s="52"/>
      <c r="PZU39" s="52"/>
      <c r="PZV39" s="52"/>
      <c r="PZW39" s="52"/>
      <c r="PZX39" s="52"/>
      <c r="PZY39" s="52"/>
      <c r="PZZ39" s="52"/>
      <c r="QAA39" s="52"/>
      <c r="QAB39" s="52"/>
      <c r="QAC39" s="52"/>
      <c r="QAD39" s="52"/>
      <c r="QAE39" s="52"/>
      <c r="QAF39" s="52"/>
      <c r="QAG39" s="52"/>
      <c r="QAH39" s="52"/>
      <c r="QAI39" s="52"/>
      <c r="QAJ39" s="52"/>
      <c r="QAK39" s="52"/>
      <c r="QAL39" s="52"/>
      <c r="QAM39" s="52"/>
      <c r="QAN39" s="52"/>
      <c r="QAO39" s="52"/>
      <c r="QAP39" s="52"/>
      <c r="QAQ39" s="52"/>
      <c r="QAR39" s="52"/>
      <c r="QAS39" s="52"/>
      <c r="QAT39" s="52"/>
      <c r="QAU39" s="52"/>
      <c r="QAV39" s="52"/>
      <c r="QAW39" s="52"/>
      <c r="QAX39" s="52"/>
      <c r="QAY39" s="52"/>
      <c r="QAZ39" s="52"/>
      <c r="QBA39" s="52"/>
      <c r="QBB39" s="52"/>
      <c r="QBC39" s="52"/>
      <c r="QBD39" s="52"/>
      <c r="QBE39" s="52"/>
      <c r="QBF39" s="52"/>
      <c r="QBG39" s="52"/>
      <c r="QBH39" s="52"/>
      <c r="QBI39" s="52"/>
      <c r="QBJ39" s="52"/>
      <c r="QBK39" s="52"/>
      <c r="QBL39" s="52"/>
      <c r="QBM39" s="52"/>
      <c r="QBN39" s="52"/>
      <c r="QBO39" s="52"/>
      <c r="QBP39" s="52"/>
      <c r="QBQ39" s="52"/>
      <c r="QBR39" s="52"/>
      <c r="QBS39" s="52"/>
      <c r="QBT39" s="52"/>
      <c r="QBU39" s="52"/>
      <c r="QBV39" s="52"/>
      <c r="QBW39" s="52"/>
      <c r="QBX39" s="52"/>
      <c r="QBY39" s="52"/>
      <c r="QBZ39" s="52"/>
      <c r="QCA39" s="52"/>
      <c r="QCB39" s="52"/>
      <c r="QCC39" s="52"/>
      <c r="QCD39" s="52"/>
      <c r="QCE39" s="52"/>
      <c r="QCF39" s="52"/>
      <c r="QCG39" s="52"/>
      <c r="QCH39" s="52"/>
      <c r="QCI39" s="52"/>
      <c r="QCJ39" s="52"/>
      <c r="QCK39" s="52"/>
      <c r="QCL39" s="52"/>
      <c r="QCM39" s="52"/>
      <c r="QCN39" s="52"/>
      <c r="QCO39" s="52"/>
      <c r="QCP39" s="52"/>
      <c r="QCQ39" s="52"/>
      <c r="QCR39" s="52"/>
      <c r="QCS39" s="52"/>
      <c r="QCT39" s="52"/>
      <c r="QCU39" s="52"/>
      <c r="QCV39" s="52"/>
      <c r="QCW39" s="52"/>
      <c r="QCX39" s="52"/>
      <c r="QCY39" s="52"/>
      <c r="QCZ39" s="52"/>
      <c r="QDA39" s="52"/>
      <c r="QDB39" s="52"/>
      <c r="QDC39" s="52"/>
      <c r="QDD39" s="52"/>
      <c r="QDE39" s="52"/>
      <c r="QDF39" s="52"/>
      <c r="QDG39" s="52"/>
      <c r="QDH39" s="52"/>
      <c r="QDI39" s="52"/>
      <c r="QDJ39" s="52"/>
      <c r="QDK39" s="52"/>
      <c r="QDL39" s="52"/>
      <c r="QDM39" s="52"/>
      <c r="QDN39" s="52"/>
      <c r="QDO39" s="52"/>
      <c r="QDP39" s="52"/>
      <c r="QDQ39" s="52"/>
      <c r="QDR39" s="52"/>
      <c r="QDS39" s="52"/>
      <c r="QDT39" s="52"/>
      <c r="QDU39" s="52"/>
      <c r="QDV39" s="52"/>
      <c r="QDW39" s="52"/>
      <c r="QDX39" s="52"/>
      <c r="QDY39" s="52"/>
      <c r="QDZ39" s="52"/>
      <c r="QEA39" s="52"/>
      <c r="QEB39" s="52"/>
      <c r="QEC39" s="52"/>
      <c r="QED39" s="52"/>
      <c r="QEE39" s="52"/>
      <c r="QEF39" s="52"/>
      <c r="QEG39" s="52"/>
      <c r="QEH39" s="52"/>
      <c r="QEI39" s="52"/>
      <c r="QEJ39" s="52"/>
      <c r="QEK39" s="52"/>
      <c r="QEL39" s="52"/>
      <c r="QEM39" s="52"/>
      <c r="QEN39" s="52"/>
      <c r="QEO39" s="52"/>
      <c r="QEP39" s="52"/>
      <c r="QEQ39" s="52"/>
      <c r="QER39" s="52"/>
      <c r="QES39" s="52"/>
      <c r="QET39" s="52"/>
      <c r="QEU39" s="52"/>
      <c r="QEV39" s="52"/>
      <c r="QEW39" s="52"/>
      <c r="QEX39" s="52"/>
      <c r="QEY39" s="52"/>
      <c r="QEZ39" s="52"/>
      <c r="QFA39" s="52"/>
      <c r="QFB39" s="52"/>
      <c r="QFC39" s="52"/>
      <c r="QFD39" s="52"/>
      <c r="QFE39" s="52"/>
      <c r="QFF39" s="52"/>
      <c r="QFG39" s="52"/>
      <c r="QFH39" s="52"/>
      <c r="QFI39" s="52"/>
      <c r="QFJ39" s="52"/>
      <c r="QFK39" s="52"/>
      <c r="QFL39" s="52"/>
      <c r="QFM39" s="52"/>
      <c r="QFN39" s="52"/>
      <c r="QFO39" s="52"/>
      <c r="QFP39" s="52"/>
      <c r="QFQ39" s="52"/>
      <c r="QFR39" s="52"/>
      <c r="QFS39" s="52"/>
      <c r="QFT39" s="52"/>
      <c r="QFU39" s="52"/>
      <c r="QFV39" s="52"/>
      <c r="QFW39" s="52"/>
      <c r="QFX39" s="52"/>
      <c r="QFY39" s="52"/>
      <c r="QFZ39" s="52"/>
      <c r="QGA39" s="52"/>
      <c r="QGB39" s="52"/>
      <c r="QGC39" s="52"/>
      <c r="QGD39" s="52"/>
      <c r="QGE39" s="52"/>
      <c r="QGF39" s="52"/>
      <c r="QGG39" s="52"/>
      <c r="QGH39" s="52"/>
      <c r="QGI39" s="52"/>
      <c r="QGJ39" s="52"/>
      <c r="QGK39" s="52"/>
      <c r="QGL39" s="52"/>
      <c r="QGM39" s="52"/>
      <c r="QGN39" s="52"/>
      <c r="QGO39" s="52"/>
      <c r="QGP39" s="52"/>
      <c r="QGQ39" s="52"/>
      <c r="QGR39" s="52"/>
      <c r="QGS39" s="52"/>
      <c r="QGT39" s="52"/>
      <c r="QGU39" s="52"/>
      <c r="QGV39" s="52"/>
      <c r="QGW39" s="52"/>
      <c r="QGX39" s="52"/>
      <c r="QGY39" s="52"/>
      <c r="QGZ39" s="52"/>
      <c r="QHA39" s="52"/>
      <c r="QHB39" s="52"/>
      <c r="QHC39" s="52"/>
      <c r="QHD39" s="52"/>
      <c r="QHE39" s="52"/>
      <c r="QHF39" s="52"/>
      <c r="QHG39" s="52"/>
      <c r="QHH39" s="52"/>
      <c r="QHI39" s="52"/>
      <c r="QHJ39" s="52"/>
      <c r="QHK39" s="52"/>
      <c r="QHL39" s="52"/>
      <c r="QHM39" s="52"/>
      <c r="QHN39" s="52"/>
      <c r="QHO39" s="52"/>
      <c r="QHP39" s="52"/>
      <c r="QHQ39" s="52"/>
      <c r="QHR39" s="52"/>
      <c r="QHS39" s="52"/>
      <c r="QHT39" s="52"/>
      <c r="QHU39" s="52"/>
      <c r="QHV39" s="52"/>
      <c r="QHW39" s="52"/>
      <c r="QHX39" s="52"/>
      <c r="QHY39" s="52"/>
      <c r="QHZ39" s="52"/>
      <c r="QIA39" s="52"/>
      <c r="QIB39" s="52"/>
      <c r="QIC39" s="52"/>
      <c r="QID39" s="52"/>
      <c r="QIE39" s="52"/>
      <c r="QIF39" s="52"/>
      <c r="QIG39" s="52"/>
      <c r="QIH39" s="52"/>
      <c r="QII39" s="52"/>
      <c r="QIJ39" s="52"/>
      <c r="QIK39" s="52"/>
      <c r="QIL39" s="52"/>
      <c r="QIM39" s="52"/>
      <c r="QIN39" s="52"/>
      <c r="QIO39" s="52"/>
      <c r="QIP39" s="52"/>
      <c r="QIQ39" s="52"/>
      <c r="QIR39" s="52"/>
      <c r="QIS39" s="52"/>
      <c r="QIT39" s="52"/>
      <c r="QIU39" s="52"/>
      <c r="QIV39" s="52"/>
      <c r="QIW39" s="52"/>
      <c r="QIX39" s="52"/>
      <c r="QIY39" s="52"/>
      <c r="QIZ39" s="52"/>
      <c r="QJA39" s="52"/>
      <c r="QJB39" s="52"/>
      <c r="QJC39" s="52"/>
      <c r="QJD39" s="52"/>
      <c r="QJE39" s="52"/>
      <c r="QJF39" s="52"/>
      <c r="QJG39" s="52"/>
      <c r="QJH39" s="52"/>
      <c r="QJI39" s="52"/>
      <c r="QJJ39" s="52"/>
      <c r="QJK39" s="52"/>
      <c r="QJL39" s="52"/>
      <c r="QJM39" s="52"/>
      <c r="QJN39" s="52"/>
      <c r="QJO39" s="52"/>
      <c r="QJP39" s="52"/>
      <c r="QJQ39" s="52"/>
      <c r="QJR39" s="52"/>
      <c r="QJS39" s="52"/>
      <c r="QJT39" s="52"/>
      <c r="QJU39" s="52"/>
      <c r="QJV39" s="52"/>
      <c r="QJW39" s="52"/>
      <c r="QJX39" s="52"/>
      <c r="QJY39" s="52"/>
      <c r="QJZ39" s="52"/>
      <c r="QKA39" s="52"/>
      <c r="QKB39" s="52"/>
      <c r="QKC39" s="52"/>
      <c r="QKD39" s="52"/>
      <c r="QKE39" s="52"/>
      <c r="QKF39" s="52"/>
      <c r="QKG39" s="52"/>
      <c r="QKH39" s="52"/>
      <c r="QKI39" s="52"/>
      <c r="QKJ39" s="52"/>
      <c r="QKK39" s="52"/>
      <c r="QKL39" s="52"/>
      <c r="QKM39" s="52"/>
      <c r="QKN39" s="52"/>
      <c r="QKO39" s="52"/>
      <c r="QKP39" s="52"/>
      <c r="QKQ39" s="52"/>
      <c r="QKR39" s="52"/>
      <c r="QKS39" s="52"/>
      <c r="QKT39" s="52"/>
      <c r="QKU39" s="52"/>
      <c r="QKV39" s="52"/>
      <c r="QKW39" s="52"/>
      <c r="QKX39" s="52"/>
      <c r="QKY39" s="52"/>
      <c r="QKZ39" s="52"/>
      <c r="QLA39" s="52"/>
      <c r="QLB39" s="52"/>
      <c r="QLC39" s="52"/>
      <c r="QLD39" s="52"/>
      <c r="QLE39" s="52"/>
      <c r="QLF39" s="52"/>
      <c r="QLG39" s="52"/>
      <c r="QLH39" s="52"/>
      <c r="QLI39" s="52"/>
      <c r="QLJ39" s="52"/>
      <c r="QLK39" s="52"/>
      <c r="QLL39" s="52"/>
      <c r="QLM39" s="52"/>
      <c r="QLN39" s="52"/>
      <c r="QLO39" s="52"/>
      <c r="QLP39" s="52"/>
      <c r="QLQ39" s="52"/>
      <c r="QLR39" s="52"/>
      <c r="QLS39" s="52"/>
      <c r="QLT39" s="52"/>
      <c r="QLU39" s="52"/>
      <c r="QLV39" s="52"/>
      <c r="QLW39" s="52"/>
      <c r="QLX39" s="52"/>
      <c r="QLY39" s="52"/>
      <c r="QLZ39" s="52"/>
      <c r="QMA39" s="52"/>
      <c r="QMB39" s="52"/>
      <c r="QMC39" s="52"/>
      <c r="QMD39" s="52"/>
      <c r="QME39" s="52"/>
      <c r="QMF39" s="52"/>
      <c r="QMG39" s="52"/>
      <c r="QMH39" s="52"/>
      <c r="QMI39" s="52"/>
      <c r="QMJ39" s="52"/>
      <c r="QMK39" s="52"/>
      <c r="QML39" s="52"/>
      <c r="QMM39" s="52"/>
      <c r="QMN39" s="52"/>
      <c r="QMO39" s="52"/>
      <c r="QMP39" s="52"/>
      <c r="QMQ39" s="52"/>
      <c r="QMR39" s="52"/>
      <c r="QMS39" s="52"/>
      <c r="QMT39" s="52"/>
      <c r="QMU39" s="52"/>
      <c r="QMV39" s="52"/>
      <c r="QMW39" s="52"/>
      <c r="QMX39" s="52"/>
      <c r="QMY39" s="52"/>
      <c r="QMZ39" s="52"/>
      <c r="QNA39" s="52"/>
      <c r="QNB39" s="52"/>
      <c r="QNC39" s="52"/>
      <c r="QND39" s="52"/>
      <c r="QNE39" s="52"/>
      <c r="QNF39" s="52"/>
      <c r="QNG39" s="52"/>
      <c r="QNH39" s="52"/>
      <c r="QNI39" s="52"/>
      <c r="QNJ39" s="52"/>
      <c r="QNK39" s="52"/>
      <c r="QNL39" s="52"/>
      <c r="QNM39" s="52"/>
      <c r="QNN39" s="52"/>
      <c r="QNO39" s="52"/>
      <c r="QNP39" s="52"/>
      <c r="QNQ39" s="52"/>
      <c r="QNR39" s="52"/>
      <c r="QNS39" s="52"/>
      <c r="QNT39" s="52"/>
      <c r="QNU39" s="52"/>
      <c r="QNV39" s="52"/>
      <c r="QNW39" s="52"/>
      <c r="QNX39" s="52"/>
      <c r="QNY39" s="52"/>
      <c r="QNZ39" s="52"/>
      <c r="QOA39" s="52"/>
      <c r="QOB39" s="52"/>
      <c r="QOC39" s="52"/>
      <c r="QOD39" s="52"/>
      <c r="QOE39" s="52"/>
      <c r="QOF39" s="52"/>
      <c r="QOG39" s="52"/>
      <c r="QOH39" s="52"/>
      <c r="QOI39" s="52"/>
      <c r="QOJ39" s="52"/>
      <c r="QOK39" s="52"/>
      <c r="QOL39" s="52"/>
      <c r="QOM39" s="52"/>
      <c r="QON39" s="52"/>
      <c r="QOO39" s="52"/>
      <c r="QOP39" s="52"/>
      <c r="QOQ39" s="52"/>
      <c r="QOR39" s="52"/>
      <c r="QOS39" s="52"/>
      <c r="QOT39" s="52"/>
      <c r="QOU39" s="52"/>
      <c r="QOV39" s="52"/>
      <c r="QOW39" s="52"/>
      <c r="QOX39" s="52"/>
      <c r="QOY39" s="52"/>
      <c r="QOZ39" s="52"/>
      <c r="QPA39" s="52"/>
      <c r="QPB39" s="52"/>
      <c r="QPC39" s="52"/>
      <c r="QPD39" s="52"/>
      <c r="QPE39" s="52"/>
      <c r="QPF39" s="52"/>
      <c r="QPG39" s="52"/>
      <c r="QPH39" s="52"/>
      <c r="QPI39" s="52"/>
      <c r="QPJ39" s="52"/>
      <c r="QPK39" s="52"/>
      <c r="QPL39" s="52"/>
      <c r="QPM39" s="52"/>
      <c r="QPN39" s="52"/>
      <c r="QPO39" s="52"/>
      <c r="QPP39" s="52"/>
      <c r="QPQ39" s="52"/>
      <c r="QPR39" s="52"/>
      <c r="QPS39" s="52"/>
      <c r="QPT39" s="52"/>
      <c r="QPU39" s="52"/>
      <c r="QPV39" s="52"/>
      <c r="QPW39" s="52"/>
      <c r="QPX39" s="52"/>
      <c r="QPY39" s="52"/>
      <c r="QPZ39" s="52"/>
      <c r="QQA39" s="52"/>
      <c r="QQB39" s="52"/>
      <c r="QQC39" s="52"/>
      <c r="QQD39" s="52"/>
      <c r="QQE39" s="52"/>
      <c r="QQF39" s="52"/>
      <c r="QQG39" s="52"/>
      <c r="QQH39" s="52"/>
      <c r="QQI39" s="52"/>
      <c r="QQJ39" s="52"/>
      <c r="QQK39" s="52"/>
      <c r="QQL39" s="52"/>
      <c r="QQM39" s="52"/>
      <c r="QQN39" s="52"/>
      <c r="QQO39" s="52"/>
      <c r="QQP39" s="52"/>
      <c r="QQQ39" s="52"/>
      <c r="QQR39" s="52"/>
      <c r="QQS39" s="52"/>
      <c r="QQT39" s="52"/>
      <c r="QQU39" s="52"/>
      <c r="QQV39" s="52"/>
      <c r="QQW39" s="52"/>
      <c r="QQX39" s="52"/>
      <c r="QQY39" s="52"/>
      <c r="QQZ39" s="52"/>
      <c r="QRA39" s="52"/>
      <c r="QRB39" s="52"/>
      <c r="QRC39" s="52"/>
      <c r="QRD39" s="52"/>
      <c r="QRE39" s="52"/>
      <c r="QRF39" s="52"/>
      <c r="QRG39" s="52"/>
      <c r="QRH39" s="52"/>
      <c r="QRI39" s="52"/>
      <c r="QRJ39" s="52"/>
      <c r="QRK39" s="52"/>
      <c r="QRL39" s="52"/>
      <c r="QRM39" s="52"/>
      <c r="QRN39" s="52"/>
      <c r="QRO39" s="52"/>
      <c r="QRP39" s="52"/>
      <c r="QRQ39" s="52"/>
      <c r="QRR39" s="52"/>
      <c r="QRS39" s="52"/>
      <c r="QRT39" s="52"/>
      <c r="QRU39" s="52"/>
      <c r="QRV39" s="52"/>
      <c r="QRW39" s="52"/>
      <c r="QRX39" s="52"/>
      <c r="QRY39" s="52"/>
      <c r="QRZ39" s="52"/>
      <c r="QSA39" s="52"/>
      <c r="QSB39" s="52"/>
      <c r="QSC39" s="52"/>
      <c r="QSD39" s="52"/>
      <c r="QSE39" s="52"/>
      <c r="QSF39" s="52"/>
      <c r="QSG39" s="52"/>
      <c r="QSH39" s="52"/>
      <c r="QSI39" s="52"/>
      <c r="QSJ39" s="52"/>
      <c r="QSK39" s="52"/>
      <c r="QSL39" s="52"/>
      <c r="QSM39" s="52"/>
      <c r="QSN39" s="52"/>
      <c r="QSO39" s="52"/>
      <c r="QSP39" s="52"/>
      <c r="QSQ39" s="52"/>
      <c r="QSR39" s="52"/>
      <c r="QSS39" s="52"/>
      <c r="QST39" s="52"/>
      <c r="QSU39" s="52"/>
      <c r="QSV39" s="52"/>
      <c r="QSW39" s="52"/>
      <c r="QSX39" s="52"/>
      <c r="QSY39" s="52"/>
      <c r="QSZ39" s="52"/>
      <c r="QTA39" s="52"/>
      <c r="QTB39" s="52"/>
      <c r="QTC39" s="52"/>
      <c r="QTD39" s="52"/>
      <c r="QTE39" s="52"/>
      <c r="QTF39" s="52"/>
      <c r="QTG39" s="52"/>
      <c r="QTH39" s="52"/>
      <c r="QTI39" s="52"/>
      <c r="QTJ39" s="52"/>
      <c r="QTK39" s="52"/>
      <c r="QTL39" s="52"/>
      <c r="QTM39" s="52"/>
      <c r="QTN39" s="52"/>
      <c r="QTO39" s="52"/>
      <c r="QTP39" s="52"/>
      <c r="QTQ39" s="52"/>
      <c r="QTR39" s="52"/>
      <c r="QTS39" s="52"/>
      <c r="QTT39" s="52"/>
      <c r="QTU39" s="52"/>
      <c r="QTV39" s="52"/>
      <c r="QTW39" s="52"/>
      <c r="QTX39" s="52"/>
      <c r="QTY39" s="52"/>
      <c r="QTZ39" s="52"/>
      <c r="QUA39" s="52"/>
      <c r="QUB39" s="52"/>
      <c r="QUC39" s="52"/>
      <c r="QUD39" s="52"/>
      <c r="QUE39" s="52"/>
      <c r="QUF39" s="52"/>
      <c r="QUG39" s="52"/>
      <c r="QUH39" s="52"/>
      <c r="QUI39" s="52"/>
      <c r="QUJ39" s="52"/>
      <c r="QUK39" s="52"/>
      <c r="QUL39" s="52"/>
      <c r="QUM39" s="52"/>
      <c r="QUN39" s="52"/>
      <c r="QUO39" s="52"/>
      <c r="QUP39" s="52"/>
      <c r="QUQ39" s="52"/>
      <c r="QUR39" s="52"/>
      <c r="QUS39" s="52"/>
      <c r="QUT39" s="52"/>
      <c r="QUU39" s="52"/>
      <c r="QUV39" s="52"/>
      <c r="QUW39" s="52"/>
      <c r="QUX39" s="52"/>
      <c r="QUY39" s="52"/>
      <c r="QUZ39" s="52"/>
      <c r="QVA39" s="52"/>
      <c r="QVB39" s="52"/>
      <c r="QVC39" s="52"/>
      <c r="QVD39" s="52"/>
      <c r="QVE39" s="52"/>
      <c r="QVF39" s="52"/>
      <c r="QVG39" s="52"/>
      <c r="QVH39" s="52"/>
      <c r="QVI39" s="52"/>
      <c r="QVJ39" s="52"/>
      <c r="QVK39" s="52"/>
      <c r="QVL39" s="52"/>
      <c r="QVM39" s="52"/>
      <c r="QVN39" s="52"/>
      <c r="QVO39" s="52"/>
      <c r="QVP39" s="52"/>
      <c r="QVQ39" s="52"/>
      <c r="QVR39" s="52"/>
      <c r="QVS39" s="52"/>
      <c r="QVT39" s="52"/>
      <c r="QVU39" s="52"/>
      <c r="QVV39" s="52"/>
      <c r="QVW39" s="52"/>
      <c r="QVX39" s="52"/>
      <c r="QVY39" s="52"/>
      <c r="QVZ39" s="52"/>
      <c r="QWA39" s="52"/>
      <c r="QWB39" s="52"/>
      <c r="QWC39" s="52"/>
      <c r="QWD39" s="52"/>
      <c r="QWE39" s="52"/>
      <c r="QWF39" s="52"/>
      <c r="QWG39" s="52"/>
      <c r="QWH39" s="52"/>
      <c r="QWI39" s="52"/>
      <c r="QWJ39" s="52"/>
      <c r="QWK39" s="52"/>
      <c r="QWL39" s="52"/>
      <c r="QWM39" s="52"/>
      <c r="QWN39" s="52"/>
      <c r="QWO39" s="52"/>
      <c r="QWP39" s="52"/>
      <c r="QWQ39" s="52"/>
      <c r="QWR39" s="52"/>
      <c r="QWS39" s="52"/>
      <c r="QWT39" s="52"/>
      <c r="QWU39" s="52"/>
      <c r="QWV39" s="52"/>
      <c r="QWW39" s="52"/>
      <c r="QWX39" s="52"/>
      <c r="QWY39" s="52"/>
      <c r="QWZ39" s="52"/>
      <c r="QXA39" s="52"/>
      <c r="QXB39" s="52"/>
      <c r="QXC39" s="52"/>
      <c r="QXD39" s="52"/>
      <c r="QXE39" s="52"/>
      <c r="QXF39" s="52"/>
      <c r="QXG39" s="52"/>
      <c r="QXH39" s="52"/>
      <c r="QXI39" s="52"/>
      <c r="QXJ39" s="52"/>
      <c r="QXK39" s="52"/>
      <c r="QXL39" s="52"/>
      <c r="QXM39" s="52"/>
      <c r="QXN39" s="52"/>
      <c r="QXO39" s="52"/>
      <c r="QXP39" s="52"/>
      <c r="QXQ39" s="52"/>
      <c r="QXR39" s="52"/>
      <c r="QXS39" s="52"/>
      <c r="QXT39" s="52"/>
      <c r="QXU39" s="52"/>
      <c r="QXV39" s="52"/>
      <c r="QXW39" s="52"/>
      <c r="QXX39" s="52"/>
      <c r="QXY39" s="52"/>
      <c r="QXZ39" s="52"/>
      <c r="QYA39" s="52"/>
      <c r="QYB39" s="52"/>
      <c r="QYC39" s="52"/>
      <c r="QYD39" s="52"/>
      <c r="QYE39" s="52"/>
      <c r="QYF39" s="52"/>
      <c r="QYG39" s="52"/>
      <c r="QYH39" s="52"/>
      <c r="QYI39" s="52"/>
      <c r="QYJ39" s="52"/>
      <c r="QYK39" s="52"/>
      <c r="QYL39" s="52"/>
      <c r="QYM39" s="52"/>
      <c r="QYN39" s="52"/>
      <c r="QYO39" s="52"/>
      <c r="QYP39" s="52"/>
      <c r="QYQ39" s="52"/>
      <c r="QYR39" s="52"/>
      <c r="QYS39" s="52"/>
      <c r="QYT39" s="52"/>
      <c r="QYU39" s="52"/>
      <c r="QYV39" s="52"/>
      <c r="QYW39" s="52"/>
      <c r="QYX39" s="52"/>
      <c r="QYY39" s="52"/>
      <c r="QYZ39" s="52"/>
      <c r="QZA39" s="52"/>
      <c r="QZB39" s="52"/>
      <c r="QZC39" s="52"/>
      <c r="QZD39" s="52"/>
      <c r="QZE39" s="52"/>
      <c r="QZF39" s="52"/>
      <c r="QZG39" s="52"/>
      <c r="QZH39" s="52"/>
      <c r="QZI39" s="52"/>
      <c r="QZJ39" s="52"/>
      <c r="QZK39" s="52"/>
      <c r="QZL39" s="52"/>
      <c r="QZM39" s="52"/>
      <c r="QZN39" s="52"/>
      <c r="QZO39" s="52"/>
      <c r="QZP39" s="52"/>
      <c r="QZQ39" s="52"/>
      <c r="QZR39" s="52"/>
      <c r="QZS39" s="52"/>
      <c r="QZT39" s="52"/>
      <c r="QZU39" s="52"/>
      <c r="QZV39" s="52"/>
      <c r="QZW39" s="52"/>
      <c r="QZX39" s="52"/>
      <c r="QZY39" s="52"/>
      <c r="QZZ39" s="52"/>
      <c r="RAA39" s="52"/>
      <c r="RAB39" s="52"/>
      <c r="RAC39" s="52"/>
      <c r="RAD39" s="52"/>
      <c r="RAE39" s="52"/>
      <c r="RAF39" s="52"/>
      <c r="RAG39" s="52"/>
      <c r="RAH39" s="52"/>
      <c r="RAI39" s="52"/>
      <c r="RAJ39" s="52"/>
      <c r="RAK39" s="52"/>
      <c r="RAL39" s="52"/>
      <c r="RAM39" s="52"/>
      <c r="RAN39" s="52"/>
      <c r="RAO39" s="52"/>
      <c r="RAP39" s="52"/>
      <c r="RAQ39" s="52"/>
      <c r="RAR39" s="52"/>
      <c r="RAS39" s="52"/>
      <c r="RAT39" s="52"/>
      <c r="RAU39" s="52"/>
      <c r="RAV39" s="52"/>
      <c r="RAW39" s="52"/>
      <c r="RAX39" s="52"/>
      <c r="RAY39" s="52"/>
      <c r="RAZ39" s="52"/>
      <c r="RBA39" s="52"/>
      <c r="RBB39" s="52"/>
      <c r="RBC39" s="52"/>
      <c r="RBD39" s="52"/>
      <c r="RBE39" s="52"/>
      <c r="RBF39" s="52"/>
      <c r="RBG39" s="52"/>
      <c r="RBH39" s="52"/>
      <c r="RBI39" s="52"/>
      <c r="RBJ39" s="52"/>
      <c r="RBK39" s="52"/>
      <c r="RBL39" s="52"/>
      <c r="RBM39" s="52"/>
      <c r="RBN39" s="52"/>
      <c r="RBO39" s="52"/>
      <c r="RBP39" s="52"/>
      <c r="RBQ39" s="52"/>
      <c r="RBR39" s="52"/>
      <c r="RBS39" s="52"/>
      <c r="RBT39" s="52"/>
      <c r="RBU39" s="52"/>
      <c r="RBV39" s="52"/>
      <c r="RBW39" s="52"/>
      <c r="RBX39" s="52"/>
      <c r="RBY39" s="52"/>
      <c r="RBZ39" s="52"/>
      <c r="RCA39" s="52"/>
      <c r="RCB39" s="52"/>
      <c r="RCC39" s="52"/>
      <c r="RCD39" s="52"/>
      <c r="RCE39" s="52"/>
      <c r="RCF39" s="52"/>
      <c r="RCG39" s="52"/>
      <c r="RCH39" s="52"/>
      <c r="RCI39" s="52"/>
      <c r="RCJ39" s="52"/>
      <c r="RCK39" s="52"/>
      <c r="RCL39" s="52"/>
      <c r="RCM39" s="52"/>
      <c r="RCN39" s="52"/>
      <c r="RCO39" s="52"/>
      <c r="RCP39" s="52"/>
      <c r="RCQ39" s="52"/>
      <c r="RCR39" s="52"/>
      <c r="RCS39" s="52"/>
      <c r="RCT39" s="52"/>
      <c r="RCU39" s="52"/>
      <c r="RCV39" s="52"/>
      <c r="RCW39" s="52"/>
      <c r="RCX39" s="52"/>
      <c r="RCY39" s="52"/>
      <c r="RCZ39" s="52"/>
      <c r="RDA39" s="52"/>
      <c r="RDB39" s="52"/>
      <c r="RDC39" s="52"/>
      <c r="RDD39" s="52"/>
      <c r="RDE39" s="52"/>
      <c r="RDF39" s="52"/>
      <c r="RDG39" s="52"/>
      <c r="RDH39" s="52"/>
      <c r="RDI39" s="52"/>
      <c r="RDJ39" s="52"/>
      <c r="RDK39" s="52"/>
      <c r="RDL39" s="52"/>
      <c r="RDM39" s="52"/>
      <c r="RDN39" s="52"/>
      <c r="RDO39" s="52"/>
      <c r="RDP39" s="52"/>
      <c r="RDQ39" s="52"/>
      <c r="RDR39" s="52"/>
      <c r="RDS39" s="52"/>
      <c r="RDT39" s="52"/>
      <c r="RDU39" s="52"/>
      <c r="RDV39" s="52"/>
      <c r="RDW39" s="52"/>
      <c r="RDX39" s="52"/>
      <c r="RDY39" s="52"/>
      <c r="RDZ39" s="52"/>
      <c r="REA39" s="52"/>
      <c r="REB39" s="52"/>
      <c r="REC39" s="52"/>
      <c r="RED39" s="52"/>
      <c r="REE39" s="52"/>
      <c r="REF39" s="52"/>
      <c r="REG39" s="52"/>
      <c r="REH39" s="52"/>
      <c r="REI39" s="52"/>
      <c r="REJ39" s="52"/>
      <c r="REK39" s="52"/>
      <c r="REL39" s="52"/>
      <c r="REM39" s="52"/>
      <c r="REN39" s="52"/>
      <c r="REO39" s="52"/>
      <c r="REP39" s="52"/>
      <c r="REQ39" s="52"/>
      <c r="RER39" s="52"/>
      <c r="RES39" s="52"/>
      <c r="RET39" s="52"/>
      <c r="REU39" s="52"/>
      <c r="REV39" s="52"/>
      <c r="REW39" s="52"/>
      <c r="REX39" s="52"/>
      <c r="REY39" s="52"/>
      <c r="REZ39" s="52"/>
      <c r="RFA39" s="52"/>
      <c r="RFB39" s="52"/>
      <c r="RFC39" s="52"/>
      <c r="RFD39" s="52"/>
      <c r="RFE39" s="52"/>
      <c r="RFF39" s="52"/>
      <c r="RFG39" s="52"/>
      <c r="RFH39" s="52"/>
      <c r="RFI39" s="52"/>
      <c r="RFJ39" s="52"/>
      <c r="RFK39" s="52"/>
      <c r="RFL39" s="52"/>
      <c r="RFM39" s="52"/>
      <c r="RFN39" s="52"/>
      <c r="RFO39" s="52"/>
      <c r="RFP39" s="52"/>
      <c r="RFQ39" s="52"/>
      <c r="RFR39" s="52"/>
      <c r="RFS39" s="52"/>
      <c r="RFT39" s="52"/>
      <c r="RFU39" s="52"/>
      <c r="RFV39" s="52"/>
      <c r="RFW39" s="52"/>
      <c r="RFX39" s="52"/>
      <c r="RFY39" s="52"/>
      <c r="RFZ39" s="52"/>
      <c r="RGA39" s="52"/>
      <c r="RGB39" s="52"/>
      <c r="RGC39" s="52"/>
      <c r="RGD39" s="52"/>
      <c r="RGE39" s="52"/>
      <c r="RGF39" s="52"/>
      <c r="RGG39" s="52"/>
      <c r="RGH39" s="52"/>
      <c r="RGI39" s="52"/>
      <c r="RGJ39" s="52"/>
      <c r="RGK39" s="52"/>
      <c r="RGL39" s="52"/>
      <c r="RGM39" s="52"/>
      <c r="RGN39" s="52"/>
      <c r="RGO39" s="52"/>
      <c r="RGP39" s="52"/>
      <c r="RGQ39" s="52"/>
      <c r="RGR39" s="52"/>
      <c r="RGS39" s="52"/>
      <c r="RGT39" s="52"/>
      <c r="RGU39" s="52"/>
      <c r="RGV39" s="52"/>
      <c r="RGW39" s="52"/>
      <c r="RGX39" s="52"/>
      <c r="RGY39" s="52"/>
      <c r="RGZ39" s="52"/>
      <c r="RHA39" s="52"/>
      <c r="RHB39" s="52"/>
      <c r="RHC39" s="52"/>
      <c r="RHD39" s="52"/>
      <c r="RHE39" s="52"/>
      <c r="RHF39" s="52"/>
      <c r="RHG39" s="52"/>
      <c r="RHH39" s="52"/>
      <c r="RHI39" s="52"/>
      <c r="RHJ39" s="52"/>
      <c r="RHK39" s="52"/>
      <c r="RHL39" s="52"/>
      <c r="RHM39" s="52"/>
      <c r="RHN39" s="52"/>
      <c r="RHO39" s="52"/>
      <c r="RHP39" s="52"/>
      <c r="RHQ39" s="52"/>
      <c r="RHR39" s="52"/>
      <c r="RHS39" s="52"/>
      <c r="RHT39" s="52"/>
      <c r="RHU39" s="52"/>
      <c r="RHV39" s="52"/>
      <c r="RHW39" s="52"/>
      <c r="RHX39" s="52"/>
      <c r="RHY39" s="52"/>
      <c r="RHZ39" s="52"/>
      <c r="RIA39" s="52"/>
      <c r="RIB39" s="52"/>
      <c r="RIC39" s="52"/>
      <c r="RID39" s="52"/>
      <c r="RIE39" s="52"/>
      <c r="RIF39" s="52"/>
      <c r="RIG39" s="52"/>
      <c r="RIH39" s="52"/>
      <c r="RII39" s="52"/>
      <c r="RIJ39" s="52"/>
      <c r="RIK39" s="52"/>
      <c r="RIL39" s="52"/>
      <c r="RIM39" s="52"/>
      <c r="RIN39" s="52"/>
      <c r="RIO39" s="52"/>
      <c r="RIP39" s="52"/>
      <c r="RIQ39" s="52"/>
      <c r="RIR39" s="52"/>
      <c r="RIS39" s="52"/>
      <c r="RIT39" s="52"/>
      <c r="RIU39" s="52"/>
      <c r="RIV39" s="52"/>
      <c r="RIW39" s="52"/>
      <c r="RIX39" s="52"/>
      <c r="RIY39" s="52"/>
      <c r="RIZ39" s="52"/>
      <c r="RJA39" s="52"/>
      <c r="RJB39" s="52"/>
      <c r="RJC39" s="52"/>
      <c r="RJD39" s="52"/>
      <c r="RJE39" s="52"/>
      <c r="RJF39" s="52"/>
      <c r="RJG39" s="52"/>
      <c r="RJH39" s="52"/>
      <c r="RJI39" s="52"/>
      <c r="RJJ39" s="52"/>
      <c r="RJK39" s="52"/>
      <c r="RJL39" s="52"/>
      <c r="RJM39" s="52"/>
      <c r="RJN39" s="52"/>
      <c r="RJO39" s="52"/>
      <c r="RJP39" s="52"/>
      <c r="RJQ39" s="52"/>
      <c r="RJR39" s="52"/>
      <c r="RJS39" s="52"/>
      <c r="RJT39" s="52"/>
      <c r="RJU39" s="52"/>
      <c r="RJV39" s="52"/>
      <c r="RJW39" s="52"/>
      <c r="RJX39" s="52"/>
      <c r="RJY39" s="52"/>
      <c r="RJZ39" s="52"/>
      <c r="RKA39" s="52"/>
      <c r="RKB39" s="52"/>
      <c r="RKC39" s="52"/>
      <c r="RKD39" s="52"/>
      <c r="RKE39" s="52"/>
      <c r="RKF39" s="52"/>
      <c r="RKG39" s="52"/>
      <c r="RKH39" s="52"/>
      <c r="RKI39" s="52"/>
      <c r="RKJ39" s="52"/>
      <c r="RKK39" s="52"/>
      <c r="RKL39" s="52"/>
      <c r="RKM39" s="52"/>
      <c r="RKN39" s="52"/>
      <c r="RKO39" s="52"/>
      <c r="RKP39" s="52"/>
      <c r="RKQ39" s="52"/>
      <c r="RKR39" s="52"/>
      <c r="RKS39" s="52"/>
      <c r="RKT39" s="52"/>
      <c r="RKU39" s="52"/>
      <c r="RKV39" s="52"/>
      <c r="RKW39" s="52"/>
      <c r="RKX39" s="52"/>
      <c r="RKY39" s="52"/>
      <c r="RKZ39" s="52"/>
      <c r="RLA39" s="52"/>
      <c r="RLB39" s="52"/>
      <c r="RLC39" s="52"/>
      <c r="RLD39" s="52"/>
      <c r="RLE39" s="52"/>
      <c r="RLF39" s="52"/>
      <c r="RLG39" s="52"/>
      <c r="RLH39" s="52"/>
      <c r="RLI39" s="52"/>
      <c r="RLJ39" s="52"/>
      <c r="RLK39" s="52"/>
      <c r="RLL39" s="52"/>
      <c r="RLM39" s="52"/>
      <c r="RLN39" s="52"/>
      <c r="RLO39" s="52"/>
      <c r="RLP39" s="52"/>
      <c r="RLQ39" s="52"/>
      <c r="RLR39" s="52"/>
      <c r="RLS39" s="52"/>
      <c r="RLT39" s="52"/>
      <c r="RLU39" s="52"/>
      <c r="RLV39" s="52"/>
      <c r="RLW39" s="52"/>
      <c r="RLX39" s="52"/>
      <c r="RLY39" s="52"/>
      <c r="RLZ39" s="52"/>
      <c r="RMA39" s="52"/>
      <c r="RMB39" s="52"/>
      <c r="RMC39" s="52"/>
      <c r="RMD39" s="52"/>
      <c r="RME39" s="52"/>
      <c r="RMF39" s="52"/>
      <c r="RMG39" s="52"/>
      <c r="RMH39" s="52"/>
      <c r="RMI39" s="52"/>
      <c r="RMJ39" s="52"/>
      <c r="RMK39" s="52"/>
      <c r="RML39" s="52"/>
      <c r="RMM39" s="52"/>
      <c r="RMN39" s="52"/>
      <c r="RMO39" s="52"/>
      <c r="RMP39" s="52"/>
      <c r="RMQ39" s="52"/>
      <c r="RMR39" s="52"/>
      <c r="RMS39" s="52"/>
      <c r="RMT39" s="52"/>
      <c r="RMU39" s="52"/>
      <c r="RMV39" s="52"/>
      <c r="RMW39" s="52"/>
      <c r="RMX39" s="52"/>
      <c r="RMY39" s="52"/>
      <c r="RMZ39" s="52"/>
      <c r="RNA39" s="52"/>
      <c r="RNB39" s="52"/>
      <c r="RNC39" s="52"/>
      <c r="RND39" s="52"/>
      <c r="RNE39" s="52"/>
      <c r="RNF39" s="52"/>
      <c r="RNG39" s="52"/>
      <c r="RNH39" s="52"/>
      <c r="RNI39" s="52"/>
      <c r="RNJ39" s="52"/>
      <c r="RNK39" s="52"/>
      <c r="RNL39" s="52"/>
      <c r="RNM39" s="52"/>
      <c r="RNN39" s="52"/>
      <c r="RNO39" s="52"/>
      <c r="RNP39" s="52"/>
      <c r="RNQ39" s="52"/>
      <c r="RNR39" s="52"/>
      <c r="RNS39" s="52"/>
      <c r="RNT39" s="52"/>
      <c r="RNU39" s="52"/>
      <c r="RNV39" s="52"/>
      <c r="RNW39" s="52"/>
      <c r="RNX39" s="52"/>
      <c r="RNY39" s="52"/>
      <c r="RNZ39" s="52"/>
      <c r="ROA39" s="52"/>
      <c r="ROB39" s="52"/>
      <c r="ROC39" s="52"/>
      <c r="ROD39" s="52"/>
      <c r="ROE39" s="52"/>
      <c r="ROF39" s="52"/>
      <c r="ROG39" s="52"/>
      <c r="ROH39" s="52"/>
      <c r="ROI39" s="52"/>
      <c r="ROJ39" s="52"/>
      <c r="ROK39" s="52"/>
      <c r="ROL39" s="52"/>
      <c r="ROM39" s="52"/>
      <c r="RON39" s="52"/>
      <c r="ROO39" s="52"/>
      <c r="ROP39" s="52"/>
      <c r="ROQ39" s="52"/>
      <c r="ROR39" s="52"/>
      <c r="ROS39" s="52"/>
      <c r="ROT39" s="52"/>
      <c r="ROU39" s="52"/>
      <c r="ROV39" s="52"/>
      <c r="ROW39" s="52"/>
      <c r="ROX39" s="52"/>
      <c r="ROY39" s="52"/>
      <c r="ROZ39" s="52"/>
      <c r="RPA39" s="52"/>
      <c r="RPB39" s="52"/>
      <c r="RPC39" s="52"/>
      <c r="RPD39" s="52"/>
      <c r="RPE39" s="52"/>
      <c r="RPF39" s="52"/>
      <c r="RPG39" s="52"/>
      <c r="RPH39" s="52"/>
      <c r="RPI39" s="52"/>
      <c r="RPJ39" s="52"/>
      <c r="RPK39" s="52"/>
      <c r="RPL39" s="52"/>
      <c r="RPM39" s="52"/>
      <c r="RPN39" s="52"/>
      <c r="RPO39" s="52"/>
      <c r="RPP39" s="52"/>
      <c r="RPQ39" s="52"/>
      <c r="RPR39" s="52"/>
      <c r="RPS39" s="52"/>
      <c r="RPT39" s="52"/>
      <c r="RPU39" s="52"/>
      <c r="RPV39" s="52"/>
      <c r="RPW39" s="52"/>
      <c r="RPX39" s="52"/>
      <c r="RPY39" s="52"/>
      <c r="RPZ39" s="52"/>
      <c r="RQA39" s="52"/>
      <c r="RQB39" s="52"/>
      <c r="RQC39" s="52"/>
      <c r="RQD39" s="52"/>
      <c r="RQE39" s="52"/>
      <c r="RQF39" s="52"/>
      <c r="RQG39" s="52"/>
      <c r="RQH39" s="52"/>
      <c r="RQI39" s="52"/>
      <c r="RQJ39" s="52"/>
      <c r="RQK39" s="52"/>
      <c r="RQL39" s="52"/>
      <c r="RQM39" s="52"/>
      <c r="RQN39" s="52"/>
      <c r="RQO39" s="52"/>
      <c r="RQP39" s="52"/>
      <c r="RQQ39" s="52"/>
      <c r="RQR39" s="52"/>
      <c r="RQS39" s="52"/>
      <c r="RQT39" s="52"/>
      <c r="RQU39" s="52"/>
      <c r="RQV39" s="52"/>
      <c r="RQW39" s="52"/>
      <c r="RQX39" s="52"/>
      <c r="RQY39" s="52"/>
      <c r="RQZ39" s="52"/>
      <c r="RRA39" s="52"/>
      <c r="RRB39" s="52"/>
      <c r="RRC39" s="52"/>
      <c r="RRD39" s="52"/>
      <c r="RRE39" s="52"/>
      <c r="RRF39" s="52"/>
      <c r="RRG39" s="52"/>
      <c r="RRH39" s="52"/>
      <c r="RRI39" s="52"/>
      <c r="RRJ39" s="52"/>
      <c r="RRK39" s="52"/>
      <c r="RRL39" s="52"/>
      <c r="RRM39" s="52"/>
      <c r="RRN39" s="52"/>
      <c r="RRO39" s="52"/>
      <c r="RRP39" s="52"/>
      <c r="RRQ39" s="52"/>
      <c r="RRR39" s="52"/>
      <c r="RRS39" s="52"/>
      <c r="RRT39" s="52"/>
      <c r="RRU39" s="52"/>
      <c r="RRV39" s="52"/>
      <c r="RRW39" s="52"/>
      <c r="RRX39" s="52"/>
      <c r="RRY39" s="52"/>
      <c r="RRZ39" s="52"/>
      <c r="RSA39" s="52"/>
      <c r="RSB39" s="52"/>
      <c r="RSC39" s="52"/>
      <c r="RSD39" s="52"/>
      <c r="RSE39" s="52"/>
      <c r="RSF39" s="52"/>
      <c r="RSG39" s="52"/>
      <c r="RSH39" s="52"/>
      <c r="RSI39" s="52"/>
      <c r="RSJ39" s="52"/>
      <c r="RSK39" s="52"/>
      <c r="RSL39" s="52"/>
      <c r="RSM39" s="52"/>
      <c r="RSN39" s="52"/>
      <c r="RSO39" s="52"/>
      <c r="RSP39" s="52"/>
      <c r="RSQ39" s="52"/>
      <c r="RSR39" s="52"/>
      <c r="RSS39" s="52"/>
      <c r="RST39" s="52"/>
      <c r="RSU39" s="52"/>
      <c r="RSV39" s="52"/>
      <c r="RSW39" s="52"/>
      <c r="RSX39" s="52"/>
      <c r="RSY39" s="52"/>
      <c r="RSZ39" s="52"/>
      <c r="RTA39" s="52"/>
      <c r="RTB39" s="52"/>
      <c r="RTC39" s="52"/>
      <c r="RTD39" s="52"/>
      <c r="RTE39" s="52"/>
      <c r="RTF39" s="52"/>
      <c r="RTG39" s="52"/>
      <c r="RTH39" s="52"/>
      <c r="RTI39" s="52"/>
      <c r="RTJ39" s="52"/>
      <c r="RTK39" s="52"/>
      <c r="RTL39" s="52"/>
      <c r="RTM39" s="52"/>
      <c r="RTN39" s="52"/>
      <c r="RTO39" s="52"/>
      <c r="RTP39" s="52"/>
      <c r="RTQ39" s="52"/>
      <c r="RTR39" s="52"/>
      <c r="RTS39" s="52"/>
      <c r="RTT39" s="52"/>
      <c r="RTU39" s="52"/>
      <c r="RTV39" s="52"/>
      <c r="RTW39" s="52"/>
      <c r="RTX39" s="52"/>
      <c r="RTY39" s="52"/>
      <c r="RTZ39" s="52"/>
      <c r="RUA39" s="52"/>
      <c r="RUB39" s="52"/>
      <c r="RUC39" s="52"/>
      <c r="RUD39" s="52"/>
      <c r="RUE39" s="52"/>
      <c r="RUF39" s="52"/>
      <c r="RUG39" s="52"/>
      <c r="RUH39" s="52"/>
      <c r="RUI39" s="52"/>
      <c r="RUJ39" s="52"/>
      <c r="RUK39" s="52"/>
      <c r="RUL39" s="52"/>
      <c r="RUM39" s="52"/>
      <c r="RUN39" s="52"/>
      <c r="RUO39" s="52"/>
      <c r="RUP39" s="52"/>
      <c r="RUQ39" s="52"/>
      <c r="RUR39" s="52"/>
      <c r="RUS39" s="52"/>
      <c r="RUT39" s="52"/>
      <c r="RUU39" s="52"/>
      <c r="RUV39" s="52"/>
      <c r="RUW39" s="52"/>
      <c r="RUX39" s="52"/>
      <c r="RUY39" s="52"/>
      <c r="RUZ39" s="52"/>
      <c r="RVA39" s="52"/>
      <c r="RVB39" s="52"/>
      <c r="RVC39" s="52"/>
      <c r="RVD39" s="52"/>
      <c r="RVE39" s="52"/>
      <c r="RVF39" s="52"/>
      <c r="RVG39" s="52"/>
      <c r="RVH39" s="52"/>
      <c r="RVI39" s="52"/>
      <c r="RVJ39" s="52"/>
      <c r="RVK39" s="52"/>
      <c r="RVL39" s="52"/>
      <c r="RVM39" s="52"/>
      <c r="RVN39" s="52"/>
      <c r="RVO39" s="52"/>
      <c r="RVP39" s="52"/>
      <c r="RVQ39" s="52"/>
      <c r="RVR39" s="52"/>
      <c r="RVS39" s="52"/>
      <c r="RVT39" s="52"/>
      <c r="RVU39" s="52"/>
      <c r="RVV39" s="52"/>
      <c r="RVW39" s="52"/>
      <c r="RVX39" s="52"/>
      <c r="RVY39" s="52"/>
      <c r="RVZ39" s="52"/>
      <c r="RWA39" s="52"/>
      <c r="RWB39" s="52"/>
      <c r="RWC39" s="52"/>
      <c r="RWD39" s="52"/>
      <c r="RWE39" s="52"/>
      <c r="RWF39" s="52"/>
      <c r="RWG39" s="52"/>
      <c r="RWH39" s="52"/>
      <c r="RWI39" s="52"/>
      <c r="RWJ39" s="52"/>
      <c r="RWK39" s="52"/>
      <c r="RWL39" s="52"/>
      <c r="RWM39" s="52"/>
      <c r="RWN39" s="52"/>
      <c r="RWO39" s="52"/>
      <c r="RWP39" s="52"/>
      <c r="RWQ39" s="52"/>
      <c r="RWR39" s="52"/>
      <c r="RWS39" s="52"/>
      <c r="RWT39" s="52"/>
      <c r="RWU39" s="52"/>
      <c r="RWV39" s="52"/>
      <c r="RWW39" s="52"/>
      <c r="RWX39" s="52"/>
      <c r="RWY39" s="52"/>
      <c r="RWZ39" s="52"/>
      <c r="RXA39" s="52"/>
      <c r="RXB39" s="52"/>
      <c r="RXC39" s="52"/>
      <c r="RXD39" s="52"/>
      <c r="RXE39" s="52"/>
      <c r="RXF39" s="52"/>
      <c r="RXG39" s="52"/>
      <c r="RXH39" s="52"/>
      <c r="RXI39" s="52"/>
      <c r="RXJ39" s="52"/>
      <c r="RXK39" s="52"/>
      <c r="RXL39" s="52"/>
      <c r="RXM39" s="52"/>
      <c r="RXN39" s="52"/>
      <c r="RXO39" s="52"/>
      <c r="RXP39" s="52"/>
      <c r="RXQ39" s="52"/>
      <c r="RXR39" s="52"/>
      <c r="RXS39" s="52"/>
      <c r="RXT39" s="52"/>
      <c r="RXU39" s="52"/>
      <c r="RXV39" s="52"/>
      <c r="RXW39" s="52"/>
      <c r="RXX39" s="52"/>
      <c r="RXY39" s="52"/>
      <c r="RXZ39" s="52"/>
      <c r="RYA39" s="52"/>
      <c r="RYB39" s="52"/>
      <c r="RYC39" s="52"/>
      <c r="RYD39" s="52"/>
      <c r="RYE39" s="52"/>
      <c r="RYF39" s="52"/>
      <c r="RYG39" s="52"/>
      <c r="RYH39" s="52"/>
      <c r="RYI39" s="52"/>
      <c r="RYJ39" s="52"/>
      <c r="RYK39" s="52"/>
      <c r="RYL39" s="52"/>
      <c r="RYM39" s="52"/>
      <c r="RYN39" s="52"/>
      <c r="RYO39" s="52"/>
      <c r="RYP39" s="52"/>
      <c r="RYQ39" s="52"/>
      <c r="RYR39" s="52"/>
      <c r="RYS39" s="52"/>
      <c r="RYT39" s="52"/>
      <c r="RYU39" s="52"/>
      <c r="RYV39" s="52"/>
      <c r="RYW39" s="52"/>
      <c r="RYX39" s="52"/>
      <c r="RYY39" s="52"/>
      <c r="RYZ39" s="52"/>
      <c r="RZA39" s="52"/>
      <c r="RZB39" s="52"/>
      <c r="RZC39" s="52"/>
      <c r="RZD39" s="52"/>
      <c r="RZE39" s="52"/>
      <c r="RZF39" s="52"/>
      <c r="RZG39" s="52"/>
      <c r="RZH39" s="52"/>
      <c r="RZI39" s="52"/>
      <c r="RZJ39" s="52"/>
      <c r="RZK39" s="52"/>
      <c r="RZL39" s="52"/>
      <c r="RZM39" s="52"/>
      <c r="RZN39" s="52"/>
      <c r="RZO39" s="52"/>
      <c r="RZP39" s="52"/>
      <c r="RZQ39" s="52"/>
      <c r="RZR39" s="52"/>
      <c r="RZS39" s="52"/>
      <c r="RZT39" s="52"/>
      <c r="RZU39" s="52"/>
      <c r="RZV39" s="52"/>
      <c r="RZW39" s="52"/>
      <c r="RZX39" s="52"/>
      <c r="RZY39" s="52"/>
      <c r="RZZ39" s="52"/>
      <c r="SAA39" s="52"/>
      <c r="SAB39" s="52"/>
      <c r="SAC39" s="52"/>
      <c r="SAD39" s="52"/>
      <c r="SAE39" s="52"/>
      <c r="SAF39" s="52"/>
      <c r="SAG39" s="52"/>
      <c r="SAH39" s="52"/>
      <c r="SAI39" s="52"/>
      <c r="SAJ39" s="52"/>
      <c r="SAK39" s="52"/>
      <c r="SAL39" s="52"/>
      <c r="SAM39" s="52"/>
      <c r="SAN39" s="52"/>
      <c r="SAO39" s="52"/>
      <c r="SAP39" s="52"/>
      <c r="SAQ39" s="52"/>
      <c r="SAR39" s="52"/>
      <c r="SAS39" s="52"/>
      <c r="SAT39" s="52"/>
      <c r="SAU39" s="52"/>
      <c r="SAV39" s="52"/>
      <c r="SAW39" s="52"/>
      <c r="SAX39" s="52"/>
      <c r="SAY39" s="52"/>
      <c r="SAZ39" s="52"/>
      <c r="SBA39" s="52"/>
      <c r="SBB39" s="52"/>
      <c r="SBC39" s="52"/>
      <c r="SBD39" s="52"/>
      <c r="SBE39" s="52"/>
      <c r="SBF39" s="52"/>
      <c r="SBG39" s="52"/>
      <c r="SBH39" s="52"/>
      <c r="SBI39" s="52"/>
      <c r="SBJ39" s="52"/>
      <c r="SBK39" s="52"/>
      <c r="SBL39" s="52"/>
      <c r="SBM39" s="52"/>
      <c r="SBN39" s="52"/>
      <c r="SBO39" s="52"/>
      <c r="SBP39" s="52"/>
      <c r="SBQ39" s="52"/>
      <c r="SBR39" s="52"/>
      <c r="SBS39" s="52"/>
      <c r="SBT39" s="52"/>
      <c r="SBU39" s="52"/>
      <c r="SBV39" s="52"/>
      <c r="SBW39" s="52"/>
      <c r="SBX39" s="52"/>
      <c r="SBY39" s="52"/>
      <c r="SBZ39" s="52"/>
      <c r="SCA39" s="52"/>
      <c r="SCB39" s="52"/>
      <c r="SCC39" s="52"/>
      <c r="SCD39" s="52"/>
      <c r="SCE39" s="52"/>
      <c r="SCF39" s="52"/>
      <c r="SCG39" s="52"/>
      <c r="SCH39" s="52"/>
      <c r="SCI39" s="52"/>
      <c r="SCJ39" s="52"/>
      <c r="SCK39" s="52"/>
      <c r="SCL39" s="52"/>
      <c r="SCM39" s="52"/>
      <c r="SCN39" s="52"/>
      <c r="SCO39" s="52"/>
      <c r="SCP39" s="52"/>
      <c r="SCQ39" s="52"/>
      <c r="SCR39" s="52"/>
      <c r="SCS39" s="52"/>
      <c r="SCT39" s="52"/>
      <c r="SCU39" s="52"/>
      <c r="SCV39" s="52"/>
      <c r="SCW39" s="52"/>
      <c r="SCX39" s="52"/>
      <c r="SCY39" s="52"/>
      <c r="SCZ39" s="52"/>
      <c r="SDA39" s="52"/>
      <c r="SDB39" s="52"/>
      <c r="SDC39" s="52"/>
      <c r="SDD39" s="52"/>
      <c r="SDE39" s="52"/>
      <c r="SDF39" s="52"/>
      <c r="SDG39" s="52"/>
      <c r="SDH39" s="52"/>
      <c r="SDI39" s="52"/>
      <c r="SDJ39" s="52"/>
      <c r="SDK39" s="52"/>
      <c r="SDL39" s="52"/>
      <c r="SDM39" s="52"/>
      <c r="SDN39" s="52"/>
      <c r="SDO39" s="52"/>
      <c r="SDP39" s="52"/>
      <c r="SDQ39" s="52"/>
      <c r="SDR39" s="52"/>
      <c r="SDS39" s="52"/>
      <c r="SDT39" s="52"/>
      <c r="SDU39" s="52"/>
      <c r="SDV39" s="52"/>
      <c r="SDW39" s="52"/>
      <c r="SDX39" s="52"/>
      <c r="SDY39" s="52"/>
      <c r="SDZ39" s="52"/>
      <c r="SEA39" s="52"/>
      <c r="SEB39" s="52"/>
      <c r="SEC39" s="52"/>
      <c r="SED39" s="52"/>
      <c r="SEE39" s="52"/>
      <c r="SEF39" s="52"/>
      <c r="SEG39" s="52"/>
      <c r="SEH39" s="52"/>
      <c r="SEI39" s="52"/>
      <c r="SEJ39" s="52"/>
      <c r="SEK39" s="52"/>
      <c r="SEL39" s="52"/>
      <c r="SEM39" s="52"/>
      <c r="SEN39" s="52"/>
      <c r="SEO39" s="52"/>
      <c r="SEP39" s="52"/>
      <c r="SEQ39" s="52"/>
      <c r="SER39" s="52"/>
      <c r="SES39" s="52"/>
      <c r="SET39" s="52"/>
      <c r="SEU39" s="52"/>
      <c r="SEV39" s="52"/>
      <c r="SEW39" s="52"/>
      <c r="SEX39" s="52"/>
      <c r="SEY39" s="52"/>
      <c r="SEZ39" s="52"/>
      <c r="SFA39" s="52"/>
      <c r="SFB39" s="52"/>
      <c r="SFC39" s="52"/>
      <c r="SFD39" s="52"/>
      <c r="SFE39" s="52"/>
      <c r="SFF39" s="52"/>
      <c r="SFG39" s="52"/>
      <c r="SFH39" s="52"/>
      <c r="SFI39" s="52"/>
      <c r="SFJ39" s="52"/>
      <c r="SFK39" s="52"/>
      <c r="SFL39" s="52"/>
      <c r="SFM39" s="52"/>
      <c r="SFN39" s="52"/>
      <c r="SFO39" s="52"/>
      <c r="SFP39" s="52"/>
      <c r="SFQ39" s="52"/>
      <c r="SFR39" s="52"/>
      <c r="SFS39" s="52"/>
      <c r="SFT39" s="52"/>
      <c r="SFU39" s="52"/>
      <c r="SFV39" s="52"/>
      <c r="SFW39" s="52"/>
      <c r="SFX39" s="52"/>
      <c r="SFY39" s="52"/>
      <c r="SFZ39" s="52"/>
      <c r="SGA39" s="52"/>
      <c r="SGB39" s="52"/>
      <c r="SGC39" s="52"/>
      <c r="SGD39" s="52"/>
      <c r="SGE39" s="52"/>
      <c r="SGF39" s="52"/>
      <c r="SGG39" s="52"/>
      <c r="SGH39" s="52"/>
      <c r="SGI39" s="52"/>
      <c r="SGJ39" s="52"/>
      <c r="SGK39" s="52"/>
      <c r="SGL39" s="52"/>
      <c r="SGM39" s="52"/>
      <c r="SGN39" s="52"/>
      <c r="SGO39" s="52"/>
      <c r="SGP39" s="52"/>
      <c r="SGQ39" s="52"/>
      <c r="SGR39" s="52"/>
      <c r="SGS39" s="52"/>
      <c r="SGT39" s="52"/>
      <c r="SGU39" s="52"/>
      <c r="SGV39" s="52"/>
      <c r="SGW39" s="52"/>
      <c r="SGX39" s="52"/>
      <c r="SGY39" s="52"/>
      <c r="SGZ39" s="52"/>
      <c r="SHA39" s="52"/>
      <c r="SHB39" s="52"/>
      <c r="SHC39" s="52"/>
      <c r="SHD39" s="52"/>
      <c r="SHE39" s="52"/>
      <c r="SHF39" s="52"/>
      <c r="SHG39" s="52"/>
      <c r="SHH39" s="52"/>
      <c r="SHI39" s="52"/>
      <c r="SHJ39" s="52"/>
      <c r="SHK39" s="52"/>
      <c r="SHL39" s="52"/>
      <c r="SHM39" s="52"/>
      <c r="SHN39" s="52"/>
      <c r="SHO39" s="52"/>
      <c r="SHP39" s="52"/>
      <c r="SHQ39" s="52"/>
      <c r="SHR39" s="52"/>
      <c r="SHS39" s="52"/>
      <c r="SHT39" s="52"/>
      <c r="SHU39" s="52"/>
      <c r="SHV39" s="52"/>
      <c r="SHW39" s="52"/>
      <c r="SHX39" s="52"/>
      <c r="SHY39" s="52"/>
      <c r="SHZ39" s="52"/>
      <c r="SIA39" s="52"/>
      <c r="SIB39" s="52"/>
      <c r="SIC39" s="52"/>
      <c r="SID39" s="52"/>
      <c r="SIE39" s="52"/>
      <c r="SIF39" s="52"/>
      <c r="SIG39" s="52"/>
      <c r="SIH39" s="52"/>
      <c r="SII39" s="52"/>
      <c r="SIJ39" s="52"/>
      <c r="SIK39" s="52"/>
      <c r="SIL39" s="52"/>
      <c r="SIM39" s="52"/>
      <c r="SIN39" s="52"/>
      <c r="SIO39" s="52"/>
      <c r="SIP39" s="52"/>
      <c r="SIQ39" s="52"/>
      <c r="SIR39" s="52"/>
      <c r="SIS39" s="52"/>
      <c r="SIT39" s="52"/>
      <c r="SIU39" s="52"/>
      <c r="SIV39" s="52"/>
      <c r="SIW39" s="52"/>
      <c r="SIX39" s="52"/>
      <c r="SIY39" s="52"/>
      <c r="SIZ39" s="52"/>
      <c r="SJA39" s="52"/>
      <c r="SJB39" s="52"/>
      <c r="SJC39" s="52"/>
      <c r="SJD39" s="52"/>
      <c r="SJE39" s="52"/>
      <c r="SJF39" s="52"/>
      <c r="SJG39" s="52"/>
      <c r="SJH39" s="52"/>
      <c r="SJI39" s="52"/>
      <c r="SJJ39" s="52"/>
      <c r="SJK39" s="52"/>
      <c r="SJL39" s="52"/>
      <c r="SJM39" s="52"/>
      <c r="SJN39" s="52"/>
      <c r="SJO39" s="52"/>
      <c r="SJP39" s="52"/>
      <c r="SJQ39" s="52"/>
      <c r="SJR39" s="52"/>
      <c r="SJS39" s="52"/>
      <c r="SJT39" s="52"/>
      <c r="SJU39" s="52"/>
      <c r="SJV39" s="52"/>
      <c r="SJW39" s="52"/>
      <c r="SJX39" s="52"/>
      <c r="SJY39" s="52"/>
      <c r="SJZ39" s="52"/>
      <c r="SKA39" s="52"/>
      <c r="SKB39" s="52"/>
      <c r="SKC39" s="52"/>
      <c r="SKD39" s="52"/>
      <c r="SKE39" s="52"/>
      <c r="SKF39" s="52"/>
      <c r="SKG39" s="52"/>
      <c r="SKH39" s="52"/>
      <c r="SKI39" s="52"/>
      <c r="SKJ39" s="52"/>
      <c r="SKK39" s="52"/>
      <c r="SKL39" s="52"/>
      <c r="SKM39" s="52"/>
      <c r="SKN39" s="52"/>
      <c r="SKO39" s="52"/>
      <c r="SKP39" s="52"/>
      <c r="SKQ39" s="52"/>
      <c r="SKR39" s="52"/>
      <c r="SKS39" s="52"/>
      <c r="SKT39" s="52"/>
      <c r="SKU39" s="52"/>
      <c r="SKV39" s="52"/>
      <c r="SKW39" s="52"/>
      <c r="SKX39" s="52"/>
      <c r="SKY39" s="52"/>
      <c r="SKZ39" s="52"/>
      <c r="SLA39" s="52"/>
      <c r="SLB39" s="52"/>
      <c r="SLC39" s="52"/>
      <c r="SLD39" s="52"/>
      <c r="SLE39" s="52"/>
      <c r="SLF39" s="52"/>
      <c r="SLG39" s="52"/>
      <c r="SLH39" s="52"/>
      <c r="SLI39" s="52"/>
      <c r="SLJ39" s="52"/>
      <c r="SLK39" s="52"/>
      <c r="SLL39" s="52"/>
      <c r="SLM39" s="52"/>
      <c r="SLN39" s="52"/>
      <c r="SLO39" s="52"/>
      <c r="SLP39" s="52"/>
      <c r="SLQ39" s="52"/>
      <c r="SLR39" s="52"/>
      <c r="SLS39" s="52"/>
      <c r="SLT39" s="52"/>
      <c r="SLU39" s="52"/>
      <c r="SLV39" s="52"/>
      <c r="SLW39" s="52"/>
      <c r="SLX39" s="52"/>
      <c r="SLY39" s="52"/>
      <c r="SLZ39" s="52"/>
      <c r="SMA39" s="52"/>
      <c r="SMB39" s="52"/>
      <c r="SMC39" s="52"/>
      <c r="SMD39" s="52"/>
      <c r="SME39" s="52"/>
      <c r="SMF39" s="52"/>
      <c r="SMG39" s="52"/>
      <c r="SMH39" s="52"/>
      <c r="SMI39" s="52"/>
      <c r="SMJ39" s="52"/>
      <c r="SMK39" s="52"/>
      <c r="SML39" s="52"/>
      <c r="SMM39" s="52"/>
      <c r="SMN39" s="52"/>
      <c r="SMO39" s="52"/>
      <c r="SMP39" s="52"/>
      <c r="SMQ39" s="52"/>
      <c r="SMR39" s="52"/>
      <c r="SMS39" s="52"/>
      <c r="SMT39" s="52"/>
      <c r="SMU39" s="52"/>
      <c r="SMV39" s="52"/>
      <c r="SMW39" s="52"/>
      <c r="SMX39" s="52"/>
      <c r="SMY39" s="52"/>
      <c r="SMZ39" s="52"/>
      <c r="SNA39" s="52"/>
      <c r="SNB39" s="52"/>
      <c r="SNC39" s="52"/>
      <c r="SND39" s="52"/>
      <c r="SNE39" s="52"/>
      <c r="SNF39" s="52"/>
      <c r="SNG39" s="52"/>
      <c r="SNH39" s="52"/>
      <c r="SNI39" s="52"/>
      <c r="SNJ39" s="52"/>
      <c r="SNK39" s="52"/>
      <c r="SNL39" s="52"/>
      <c r="SNM39" s="52"/>
      <c r="SNN39" s="52"/>
      <c r="SNO39" s="52"/>
      <c r="SNP39" s="52"/>
      <c r="SNQ39" s="52"/>
      <c r="SNR39" s="52"/>
      <c r="SNS39" s="52"/>
      <c r="SNT39" s="52"/>
      <c r="SNU39" s="52"/>
      <c r="SNV39" s="52"/>
      <c r="SNW39" s="52"/>
      <c r="SNX39" s="52"/>
      <c r="SNY39" s="52"/>
      <c r="SNZ39" s="52"/>
      <c r="SOA39" s="52"/>
      <c r="SOB39" s="52"/>
      <c r="SOC39" s="52"/>
      <c r="SOD39" s="52"/>
      <c r="SOE39" s="52"/>
      <c r="SOF39" s="52"/>
      <c r="SOG39" s="52"/>
      <c r="SOH39" s="52"/>
      <c r="SOI39" s="52"/>
      <c r="SOJ39" s="52"/>
      <c r="SOK39" s="52"/>
      <c r="SOL39" s="52"/>
      <c r="SOM39" s="52"/>
      <c r="SON39" s="52"/>
      <c r="SOO39" s="52"/>
      <c r="SOP39" s="52"/>
      <c r="SOQ39" s="52"/>
      <c r="SOR39" s="52"/>
      <c r="SOS39" s="52"/>
      <c r="SOT39" s="52"/>
      <c r="SOU39" s="52"/>
      <c r="SOV39" s="52"/>
      <c r="SOW39" s="52"/>
      <c r="SOX39" s="52"/>
      <c r="SOY39" s="52"/>
      <c r="SOZ39" s="52"/>
      <c r="SPA39" s="52"/>
      <c r="SPB39" s="52"/>
      <c r="SPC39" s="52"/>
      <c r="SPD39" s="52"/>
      <c r="SPE39" s="52"/>
      <c r="SPF39" s="52"/>
      <c r="SPG39" s="52"/>
      <c r="SPH39" s="52"/>
      <c r="SPI39" s="52"/>
      <c r="SPJ39" s="52"/>
      <c r="SPK39" s="52"/>
      <c r="SPL39" s="52"/>
      <c r="SPM39" s="52"/>
      <c r="SPN39" s="52"/>
      <c r="SPO39" s="52"/>
      <c r="SPP39" s="52"/>
      <c r="SPQ39" s="52"/>
      <c r="SPR39" s="52"/>
      <c r="SPS39" s="52"/>
      <c r="SPT39" s="52"/>
      <c r="SPU39" s="52"/>
      <c r="SPV39" s="52"/>
      <c r="SPW39" s="52"/>
      <c r="SPX39" s="52"/>
      <c r="SPY39" s="52"/>
      <c r="SPZ39" s="52"/>
      <c r="SQA39" s="52"/>
      <c r="SQB39" s="52"/>
      <c r="SQC39" s="52"/>
      <c r="SQD39" s="52"/>
      <c r="SQE39" s="52"/>
      <c r="SQF39" s="52"/>
      <c r="SQG39" s="52"/>
      <c r="SQH39" s="52"/>
      <c r="SQI39" s="52"/>
      <c r="SQJ39" s="52"/>
      <c r="SQK39" s="52"/>
      <c r="SQL39" s="52"/>
      <c r="SQM39" s="52"/>
      <c r="SQN39" s="52"/>
      <c r="SQO39" s="52"/>
      <c r="SQP39" s="52"/>
      <c r="SQQ39" s="52"/>
      <c r="SQR39" s="52"/>
      <c r="SQS39" s="52"/>
      <c r="SQT39" s="52"/>
      <c r="SQU39" s="52"/>
      <c r="SQV39" s="52"/>
      <c r="SQW39" s="52"/>
      <c r="SQX39" s="52"/>
      <c r="SQY39" s="52"/>
      <c r="SQZ39" s="52"/>
      <c r="SRA39" s="52"/>
      <c r="SRB39" s="52"/>
      <c r="SRC39" s="52"/>
      <c r="SRD39" s="52"/>
      <c r="SRE39" s="52"/>
      <c r="SRF39" s="52"/>
      <c r="SRG39" s="52"/>
      <c r="SRH39" s="52"/>
      <c r="SRI39" s="52"/>
      <c r="SRJ39" s="52"/>
      <c r="SRK39" s="52"/>
      <c r="SRL39" s="52"/>
      <c r="SRM39" s="52"/>
      <c r="SRN39" s="52"/>
      <c r="SRO39" s="52"/>
      <c r="SRP39" s="52"/>
      <c r="SRQ39" s="52"/>
      <c r="SRR39" s="52"/>
      <c r="SRS39" s="52"/>
      <c r="SRT39" s="52"/>
      <c r="SRU39" s="52"/>
      <c r="SRV39" s="52"/>
      <c r="SRW39" s="52"/>
      <c r="SRX39" s="52"/>
      <c r="SRY39" s="52"/>
      <c r="SRZ39" s="52"/>
      <c r="SSA39" s="52"/>
      <c r="SSB39" s="52"/>
      <c r="SSC39" s="52"/>
      <c r="SSD39" s="52"/>
      <c r="SSE39" s="52"/>
      <c r="SSF39" s="52"/>
      <c r="SSG39" s="52"/>
      <c r="SSH39" s="52"/>
      <c r="SSI39" s="52"/>
      <c r="SSJ39" s="52"/>
      <c r="SSK39" s="52"/>
      <c r="SSL39" s="52"/>
      <c r="SSM39" s="52"/>
      <c r="SSN39" s="52"/>
      <c r="SSO39" s="52"/>
      <c r="SSP39" s="52"/>
      <c r="SSQ39" s="52"/>
      <c r="SSR39" s="52"/>
      <c r="SSS39" s="52"/>
      <c r="SST39" s="52"/>
      <c r="SSU39" s="52"/>
      <c r="SSV39" s="52"/>
      <c r="SSW39" s="52"/>
      <c r="SSX39" s="52"/>
      <c r="SSY39" s="52"/>
      <c r="SSZ39" s="52"/>
      <c r="STA39" s="52"/>
      <c r="STB39" s="52"/>
      <c r="STC39" s="52"/>
      <c r="STD39" s="52"/>
      <c r="STE39" s="52"/>
      <c r="STF39" s="52"/>
      <c r="STG39" s="52"/>
      <c r="STH39" s="52"/>
      <c r="STI39" s="52"/>
      <c r="STJ39" s="52"/>
      <c r="STK39" s="52"/>
      <c r="STL39" s="52"/>
      <c r="STM39" s="52"/>
      <c r="STN39" s="52"/>
      <c r="STO39" s="52"/>
      <c r="STP39" s="52"/>
      <c r="STQ39" s="52"/>
      <c r="STR39" s="52"/>
      <c r="STS39" s="52"/>
      <c r="STT39" s="52"/>
      <c r="STU39" s="52"/>
      <c r="STV39" s="52"/>
      <c r="STW39" s="52"/>
      <c r="STX39" s="52"/>
      <c r="STY39" s="52"/>
      <c r="STZ39" s="52"/>
      <c r="SUA39" s="52"/>
      <c r="SUB39" s="52"/>
      <c r="SUC39" s="52"/>
      <c r="SUD39" s="52"/>
      <c r="SUE39" s="52"/>
      <c r="SUF39" s="52"/>
      <c r="SUG39" s="52"/>
      <c r="SUH39" s="52"/>
      <c r="SUI39" s="52"/>
      <c r="SUJ39" s="52"/>
      <c r="SUK39" s="52"/>
      <c r="SUL39" s="52"/>
      <c r="SUM39" s="52"/>
      <c r="SUN39" s="52"/>
      <c r="SUO39" s="52"/>
      <c r="SUP39" s="52"/>
      <c r="SUQ39" s="52"/>
      <c r="SUR39" s="52"/>
      <c r="SUS39" s="52"/>
      <c r="SUT39" s="52"/>
      <c r="SUU39" s="52"/>
      <c r="SUV39" s="52"/>
      <c r="SUW39" s="52"/>
      <c r="SUX39" s="52"/>
      <c r="SUY39" s="52"/>
      <c r="SUZ39" s="52"/>
      <c r="SVA39" s="52"/>
      <c r="SVB39" s="52"/>
      <c r="SVC39" s="52"/>
      <c r="SVD39" s="52"/>
      <c r="SVE39" s="52"/>
      <c r="SVF39" s="52"/>
      <c r="SVG39" s="52"/>
      <c r="SVH39" s="52"/>
      <c r="SVI39" s="52"/>
      <c r="SVJ39" s="52"/>
      <c r="SVK39" s="52"/>
      <c r="SVL39" s="52"/>
      <c r="SVM39" s="52"/>
      <c r="SVN39" s="52"/>
      <c r="SVO39" s="52"/>
      <c r="SVP39" s="52"/>
      <c r="SVQ39" s="52"/>
      <c r="SVR39" s="52"/>
      <c r="SVS39" s="52"/>
      <c r="SVT39" s="52"/>
      <c r="SVU39" s="52"/>
      <c r="SVV39" s="52"/>
      <c r="SVW39" s="52"/>
      <c r="SVX39" s="52"/>
      <c r="SVY39" s="52"/>
      <c r="SVZ39" s="52"/>
      <c r="SWA39" s="52"/>
      <c r="SWB39" s="52"/>
      <c r="SWC39" s="52"/>
      <c r="SWD39" s="52"/>
      <c r="SWE39" s="52"/>
      <c r="SWF39" s="52"/>
      <c r="SWG39" s="52"/>
      <c r="SWH39" s="52"/>
      <c r="SWI39" s="52"/>
      <c r="SWJ39" s="52"/>
      <c r="SWK39" s="52"/>
      <c r="SWL39" s="52"/>
      <c r="SWM39" s="52"/>
      <c r="SWN39" s="52"/>
      <c r="SWO39" s="52"/>
      <c r="SWP39" s="52"/>
      <c r="SWQ39" s="52"/>
      <c r="SWR39" s="52"/>
      <c r="SWS39" s="52"/>
      <c r="SWT39" s="52"/>
      <c r="SWU39" s="52"/>
      <c r="SWV39" s="52"/>
      <c r="SWW39" s="52"/>
      <c r="SWX39" s="52"/>
      <c r="SWY39" s="52"/>
      <c r="SWZ39" s="52"/>
      <c r="SXA39" s="52"/>
      <c r="SXB39" s="52"/>
      <c r="SXC39" s="52"/>
      <c r="SXD39" s="52"/>
      <c r="SXE39" s="52"/>
      <c r="SXF39" s="52"/>
      <c r="SXG39" s="52"/>
      <c r="SXH39" s="52"/>
      <c r="SXI39" s="52"/>
      <c r="SXJ39" s="52"/>
      <c r="SXK39" s="52"/>
      <c r="SXL39" s="52"/>
      <c r="SXM39" s="52"/>
      <c r="SXN39" s="52"/>
      <c r="SXO39" s="52"/>
      <c r="SXP39" s="52"/>
      <c r="SXQ39" s="52"/>
      <c r="SXR39" s="52"/>
      <c r="SXS39" s="52"/>
      <c r="SXT39" s="52"/>
      <c r="SXU39" s="52"/>
      <c r="SXV39" s="52"/>
      <c r="SXW39" s="52"/>
      <c r="SXX39" s="52"/>
      <c r="SXY39" s="52"/>
      <c r="SXZ39" s="52"/>
      <c r="SYA39" s="52"/>
      <c r="SYB39" s="52"/>
      <c r="SYC39" s="52"/>
      <c r="SYD39" s="52"/>
      <c r="SYE39" s="52"/>
      <c r="SYF39" s="52"/>
      <c r="SYG39" s="52"/>
      <c r="SYH39" s="52"/>
      <c r="SYI39" s="52"/>
      <c r="SYJ39" s="52"/>
      <c r="SYK39" s="52"/>
      <c r="SYL39" s="52"/>
      <c r="SYM39" s="52"/>
      <c r="SYN39" s="52"/>
      <c r="SYO39" s="52"/>
      <c r="SYP39" s="52"/>
      <c r="SYQ39" s="52"/>
      <c r="SYR39" s="52"/>
      <c r="SYS39" s="52"/>
      <c r="SYT39" s="52"/>
      <c r="SYU39" s="52"/>
      <c r="SYV39" s="52"/>
      <c r="SYW39" s="52"/>
      <c r="SYX39" s="52"/>
      <c r="SYY39" s="52"/>
      <c r="SYZ39" s="52"/>
      <c r="SZA39" s="52"/>
      <c r="SZB39" s="52"/>
      <c r="SZC39" s="52"/>
      <c r="SZD39" s="52"/>
      <c r="SZE39" s="52"/>
      <c r="SZF39" s="52"/>
      <c r="SZG39" s="52"/>
      <c r="SZH39" s="52"/>
      <c r="SZI39" s="52"/>
      <c r="SZJ39" s="52"/>
      <c r="SZK39" s="52"/>
      <c r="SZL39" s="52"/>
      <c r="SZM39" s="52"/>
      <c r="SZN39" s="52"/>
      <c r="SZO39" s="52"/>
      <c r="SZP39" s="52"/>
      <c r="SZQ39" s="52"/>
      <c r="SZR39" s="52"/>
      <c r="SZS39" s="52"/>
      <c r="SZT39" s="52"/>
      <c r="SZU39" s="52"/>
      <c r="SZV39" s="52"/>
      <c r="SZW39" s="52"/>
      <c r="SZX39" s="52"/>
      <c r="SZY39" s="52"/>
      <c r="SZZ39" s="52"/>
      <c r="TAA39" s="52"/>
      <c r="TAB39" s="52"/>
      <c r="TAC39" s="52"/>
      <c r="TAD39" s="52"/>
      <c r="TAE39" s="52"/>
      <c r="TAF39" s="52"/>
      <c r="TAG39" s="52"/>
      <c r="TAH39" s="52"/>
      <c r="TAI39" s="52"/>
      <c r="TAJ39" s="52"/>
      <c r="TAK39" s="52"/>
      <c r="TAL39" s="52"/>
      <c r="TAM39" s="52"/>
      <c r="TAN39" s="52"/>
      <c r="TAO39" s="52"/>
      <c r="TAP39" s="52"/>
      <c r="TAQ39" s="52"/>
      <c r="TAR39" s="52"/>
      <c r="TAS39" s="52"/>
      <c r="TAT39" s="52"/>
      <c r="TAU39" s="52"/>
      <c r="TAV39" s="52"/>
      <c r="TAW39" s="52"/>
      <c r="TAX39" s="52"/>
      <c r="TAY39" s="52"/>
      <c r="TAZ39" s="52"/>
      <c r="TBA39" s="52"/>
      <c r="TBB39" s="52"/>
      <c r="TBC39" s="52"/>
      <c r="TBD39" s="52"/>
      <c r="TBE39" s="52"/>
      <c r="TBF39" s="52"/>
      <c r="TBG39" s="52"/>
      <c r="TBH39" s="52"/>
      <c r="TBI39" s="52"/>
      <c r="TBJ39" s="52"/>
      <c r="TBK39" s="52"/>
      <c r="TBL39" s="52"/>
      <c r="TBM39" s="52"/>
      <c r="TBN39" s="52"/>
      <c r="TBO39" s="52"/>
      <c r="TBP39" s="52"/>
      <c r="TBQ39" s="52"/>
      <c r="TBR39" s="52"/>
      <c r="TBS39" s="52"/>
      <c r="TBT39" s="52"/>
      <c r="TBU39" s="52"/>
      <c r="TBV39" s="52"/>
      <c r="TBW39" s="52"/>
      <c r="TBX39" s="52"/>
      <c r="TBY39" s="52"/>
      <c r="TBZ39" s="52"/>
      <c r="TCA39" s="52"/>
      <c r="TCB39" s="52"/>
      <c r="TCC39" s="52"/>
      <c r="TCD39" s="52"/>
      <c r="TCE39" s="52"/>
      <c r="TCF39" s="52"/>
      <c r="TCG39" s="52"/>
      <c r="TCH39" s="52"/>
      <c r="TCI39" s="52"/>
      <c r="TCJ39" s="52"/>
      <c r="TCK39" s="52"/>
      <c r="TCL39" s="52"/>
      <c r="TCM39" s="52"/>
      <c r="TCN39" s="52"/>
      <c r="TCO39" s="52"/>
      <c r="TCP39" s="52"/>
      <c r="TCQ39" s="52"/>
      <c r="TCR39" s="52"/>
      <c r="TCS39" s="52"/>
      <c r="TCT39" s="52"/>
      <c r="TCU39" s="52"/>
      <c r="TCV39" s="52"/>
      <c r="TCW39" s="52"/>
      <c r="TCX39" s="52"/>
      <c r="TCY39" s="52"/>
      <c r="TCZ39" s="52"/>
      <c r="TDA39" s="52"/>
      <c r="TDB39" s="52"/>
      <c r="TDC39" s="52"/>
      <c r="TDD39" s="52"/>
      <c r="TDE39" s="52"/>
      <c r="TDF39" s="52"/>
      <c r="TDG39" s="52"/>
      <c r="TDH39" s="52"/>
      <c r="TDI39" s="52"/>
      <c r="TDJ39" s="52"/>
      <c r="TDK39" s="52"/>
      <c r="TDL39" s="52"/>
      <c r="TDM39" s="52"/>
      <c r="TDN39" s="52"/>
      <c r="TDO39" s="52"/>
      <c r="TDP39" s="52"/>
      <c r="TDQ39" s="52"/>
      <c r="TDR39" s="52"/>
      <c r="TDS39" s="52"/>
      <c r="TDT39" s="52"/>
      <c r="TDU39" s="52"/>
      <c r="TDV39" s="52"/>
      <c r="TDW39" s="52"/>
      <c r="TDX39" s="52"/>
      <c r="TDY39" s="52"/>
      <c r="TDZ39" s="52"/>
      <c r="TEA39" s="52"/>
      <c r="TEB39" s="52"/>
      <c r="TEC39" s="52"/>
      <c r="TED39" s="52"/>
      <c r="TEE39" s="52"/>
      <c r="TEF39" s="52"/>
      <c r="TEG39" s="52"/>
      <c r="TEH39" s="52"/>
      <c r="TEI39" s="52"/>
      <c r="TEJ39" s="52"/>
      <c r="TEK39" s="52"/>
      <c r="TEL39" s="52"/>
      <c r="TEM39" s="52"/>
      <c r="TEN39" s="52"/>
      <c r="TEO39" s="52"/>
      <c r="TEP39" s="52"/>
      <c r="TEQ39" s="52"/>
      <c r="TER39" s="52"/>
      <c r="TES39" s="52"/>
      <c r="TET39" s="52"/>
      <c r="TEU39" s="52"/>
      <c r="TEV39" s="52"/>
      <c r="TEW39" s="52"/>
      <c r="TEX39" s="52"/>
      <c r="TEY39" s="52"/>
      <c r="TEZ39" s="52"/>
      <c r="TFA39" s="52"/>
      <c r="TFB39" s="52"/>
      <c r="TFC39" s="52"/>
      <c r="TFD39" s="52"/>
      <c r="TFE39" s="52"/>
      <c r="TFF39" s="52"/>
      <c r="TFG39" s="52"/>
      <c r="TFH39" s="52"/>
      <c r="TFI39" s="52"/>
      <c r="TFJ39" s="52"/>
      <c r="TFK39" s="52"/>
      <c r="TFL39" s="52"/>
      <c r="TFM39" s="52"/>
      <c r="TFN39" s="52"/>
      <c r="TFO39" s="52"/>
      <c r="TFP39" s="52"/>
      <c r="TFQ39" s="52"/>
      <c r="TFR39" s="52"/>
      <c r="TFS39" s="52"/>
      <c r="TFT39" s="52"/>
      <c r="TFU39" s="52"/>
      <c r="TFV39" s="52"/>
      <c r="TFW39" s="52"/>
      <c r="TFX39" s="52"/>
      <c r="TFY39" s="52"/>
      <c r="TFZ39" s="52"/>
      <c r="TGA39" s="52"/>
      <c r="TGB39" s="52"/>
      <c r="TGC39" s="52"/>
      <c r="TGD39" s="52"/>
      <c r="TGE39" s="52"/>
      <c r="TGF39" s="52"/>
      <c r="TGG39" s="52"/>
      <c r="TGH39" s="52"/>
      <c r="TGI39" s="52"/>
      <c r="TGJ39" s="52"/>
      <c r="TGK39" s="52"/>
      <c r="TGL39" s="52"/>
      <c r="TGM39" s="52"/>
      <c r="TGN39" s="52"/>
      <c r="TGO39" s="52"/>
      <c r="TGP39" s="52"/>
      <c r="TGQ39" s="52"/>
      <c r="TGR39" s="52"/>
      <c r="TGS39" s="52"/>
      <c r="TGT39" s="52"/>
      <c r="TGU39" s="52"/>
      <c r="TGV39" s="52"/>
      <c r="TGW39" s="52"/>
      <c r="TGX39" s="52"/>
      <c r="TGY39" s="52"/>
      <c r="TGZ39" s="52"/>
      <c r="THA39" s="52"/>
      <c r="THB39" s="52"/>
      <c r="THC39" s="52"/>
      <c r="THD39" s="52"/>
      <c r="THE39" s="52"/>
      <c r="THF39" s="52"/>
      <c r="THG39" s="52"/>
      <c r="THH39" s="52"/>
      <c r="THI39" s="52"/>
      <c r="THJ39" s="52"/>
      <c r="THK39" s="52"/>
      <c r="THL39" s="52"/>
      <c r="THM39" s="52"/>
      <c r="THN39" s="52"/>
      <c r="THO39" s="52"/>
      <c r="THP39" s="52"/>
      <c r="THQ39" s="52"/>
      <c r="THR39" s="52"/>
      <c r="THS39" s="52"/>
      <c r="THT39" s="52"/>
      <c r="THU39" s="52"/>
      <c r="THV39" s="52"/>
      <c r="THW39" s="52"/>
      <c r="THX39" s="52"/>
      <c r="THY39" s="52"/>
      <c r="THZ39" s="52"/>
      <c r="TIA39" s="52"/>
      <c r="TIB39" s="52"/>
      <c r="TIC39" s="52"/>
      <c r="TID39" s="52"/>
      <c r="TIE39" s="52"/>
      <c r="TIF39" s="52"/>
      <c r="TIG39" s="52"/>
      <c r="TIH39" s="52"/>
      <c r="TII39" s="52"/>
      <c r="TIJ39" s="52"/>
      <c r="TIK39" s="52"/>
      <c r="TIL39" s="52"/>
      <c r="TIM39" s="52"/>
      <c r="TIN39" s="52"/>
      <c r="TIO39" s="52"/>
      <c r="TIP39" s="52"/>
      <c r="TIQ39" s="52"/>
      <c r="TIR39" s="52"/>
      <c r="TIS39" s="52"/>
      <c r="TIT39" s="52"/>
      <c r="TIU39" s="52"/>
      <c r="TIV39" s="52"/>
      <c r="TIW39" s="52"/>
      <c r="TIX39" s="52"/>
      <c r="TIY39" s="52"/>
      <c r="TIZ39" s="52"/>
      <c r="TJA39" s="52"/>
      <c r="TJB39" s="52"/>
      <c r="TJC39" s="52"/>
      <c r="TJD39" s="52"/>
      <c r="TJE39" s="52"/>
      <c r="TJF39" s="52"/>
      <c r="TJG39" s="52"/>
      <c r="TJH39" s="52"/>
      <c r="TJI39" s="52"/>
      <c r="TJJ39" s="52"/>
      <c r="TJK39" s="52"/>
      <c r="TJL39" s="52"/>
      <c r="TJM39" s="52"/>
      <c r="TJN39" s="52"/>
      <c r="TJO39" s="52"/>
      <c r="TJP39" s="52"/>
      <c r="TJQ39" s="52"/>
      <c r="TJR39" s="52"/>
      <c r="TJS39" s="52"/>
      <c r="TJT39" s="52"/>
      <c r="TJU39" s="52"/>
      <c r="TJV39" s="52"/>
      <c r="TJW39" s="52"/>
      <c r="TJX39" s="52"/>
      <c r="TJY39" s="52"/>
      <c r="TJZ39" s="52"/>
      <c r="TKA39" s="52"/>
      <c r="TKB39" s="52"/>
      <c r="TKC39" s="52"/>
      <c r="TKD39" s="52"/>
      <c r="TKE39" s="52"/>
      <c r="TKF39" s="52"/>
      <c r="TKG39" s="52"/>
      <c r="TKH39" s="52"/>
      <c r="TKI39" s="52"/>
      <c r="TKJ39" s="52"/>
      <c r="TKK39" s="52"/>
      <c r="TKL39" s="52"/>
      <c r="TKM39" s="52"/>
      <c r="TKN39" s="52"/>
      <c r="TKO39" s="52"/>
      <c r="TKP39" s="52"/>
      <c r="TKQ39" s="52"/>
      <c r="TKR39" s="52"/>
      <c r="TKS39" s="52"/>
      <c r="TKT39" s="52"/>
      <c r="TKU39" s="52"/>
      <c r="TKV39" s="52"/>
      <c r="TKW39" s="52"/>
      <c r="TKX39" s="52"/>
      <c r="TKY39" s="52"/>
      <c r="TKZ39" s="52"/>
      <c r="TLA39" s="52"/>
      <c r="TLB39" s="52"/>
      <c r="TLC39" s="52"/>
      <c r="TLD39" s="52"/>
      <c r="TLE39" s="52"/>
      <c r="TLF39" s="52"/>
      <c r="TLG39" s="52"/>
      <c r="TLH39" s="52"/>
      <c r="TLI39" s="52"/>
      <c r="TLJ39" s="52"/>
      <c r="TLK39" s="52"/>
      <c r="TLL39" s="52"/>
      <c r="TLM39" s="52"/>
      <c r="TLN39" s="52"/>
      <c r="TLO39" s="52"/>
      <c r="TLP39" s="52"/>
      <c r="TLQ39" s="52"/>
      <c r="TLR39" s="52"/>
      <c r="TLS39" s="52"/>
      <c r="TLT39" s="52"/>
      <c r="TLU39" s="52"/>
      <c r="TLV39" s="52"/>
      <c r="TLW39" s="52"/>
      <c r="TLX39" s="52"/>
      <c r="TLY39" s="52"/>
      <c r="TLZ39" s="52"/>
      <c r="TMA39" s="52"/>
      <c r="TMB39" s="52"/>
      <c r="TMC39" s="52"/>
      <c r="TMD39" s="52"/>
      <c r="TME39" s="52"/>
      <c r="TMF39" s="52"/>
      <c r="TMG39" s="52"/>
      <c r="TMH39" s="52"/>
      <c r="TMI39" s="52"/>
      <c r="TMJ39" s="52"/>
      <c r="TMK39" s="52"/>
      <c r="TML39" s="52"/>
      <c r="TMM39" s="52"/>
      <c r="TMN39" s="52"/>
      <c r="TMO39" s="52"/>
      <c r="TMP39" s="52"/>
      <c r="TMQ39" s="52"/>
      <c r="TMR39" s="52"/>
      <c r="TMS39" s="52"/>
      <c r="TMT39" s="52"/>
      <c r="TMU39" s="52"/>
      <c r="TMV39" s="52"/>
      <c r="TMW39" s="52"/>
      <c r="TMX39" s="52"/>
      <c r="TMY39" s="52"/>
      <c r="TMZ39" s="52"/>
      <c r="TNA39" s="52"/>
      <c r="TNB39" s="52"/>
      <c r="TNC39" s="52"/>
      <c r="TND39" s="52"/>
      <c r="TNE39" s="52"/>
      <c r="TNF39" s="52"/>
      <c r="TNG39" s="52"/>
      <c r="TNH39" s="52"/>
      <c r="TNI39" s="52"/>
      <c r="TNJ39" s="52"/>
      <c r="TNK39" s="52"/>
      <c r="TNL39" s="52"/>
      <c r="TNM39" s="52"/>
      <c r="TNN39" s="52"/>
      <c r="TNO39" s="52"/>
      <c r="TNP39" s="52"/>
      <c r="TNQ39" s="52"/>
      <c r="TNR39" s="52"/>
      <c r="TNS39" s="52"/>
      <c r="TNT39" s="52"/>
      <c r="TNU39" s="52"/>
      <c r="TNV39" s="52"/>
      <c r="TNW39" s="52"/>
      <c r="TNX39" s="52"/>
      <c r="TNY39" s="52"/>
      <c r="TNZ39" s="52"/>
      <c r="TOA39" s="52"/>
      <c r="TOB39" s="52"/>
      <c r="TOC39" s="52"/>
      <c r="TOD39" s="52"/>
      <c r="TOE39" s="52"/>
      <c r="TOF39" s="52"/>
      <c r="TOG39" s="52"/>
      <c r="TOH39" s="52"/>
      <c r="TOI39" s="52"/>
      <c r="TOJ39" s="52"/>
      <c r="TOK39" s="52"/>
      <c r="TOL39" s="52"/>
      <c r="TOM39" s="52"/>
      <c r="TON39" s="52"/>
      <c r="TOO39" s="52"/>
      <c r="TOP39" s="52"/>
      <c r="TOQ39" s="52"/>
      <c r="TOR39" s="52"/>
      <c r="TOS39" s="52"/>
      <c r="TOT39" s="52"/>
      <c r="TOU39" s="52"/>
      <c r="TOV39" s="52"/>
      <c r="TOW39" s="52"/>
      <c r="TOX39" s="52"/>
      <c r="TOY39" s="52"/>
      <c r="TOZ39" s="52"/>
      <c r="TPA39" s="52"/>
      <c r="TPB39" s="52"/>
      <c r="TPC39" s="52"/>
      <c r="TPD39" s="52"/>
      <c r="TPE39" s="52"/>
      <c r="TPF39" s="52"/>
      <c r="TPG39" s="52"/>
      <c r="TPH39" s="52"/>
      <c r="TPI39" s="52"/>
      <c r="TPJ39" s="52"/>
      <c r="TPK39" s="52"/>
      <c r="TPL39" s="52"/>
      <c r="TPM39" s="52"/>
      <c r="TPN39" s="52"/>
      <c r="TPO39" s="52"/>
      <c r="TPP39" s="52"/>
      <c r="TPQ39" s="52"/>
      <c r="TPR39" s="52"/>
      <c r="TPS39" s="52"/>
      <c r="TPT39" s="52"/>
      <c r="TPU39" s="52"/>
      <c r="TPV39" s="52"/>
      <c r="TPW39" s="52"/>
      <c r="TPX39" s="52"/>
      <c r="TPY39" s="52"/>
      <c r="TPZ39" s="52"/>
      <c r="TQA39" s="52"/>
      <c r="TQB39" s="52"/>
      <c r="TQC39" s="52"/>
      <c r="TQD39" s="52"/>
      <c r="TQE39" s="52"/>
      <c r="TQF39" s="52"/>
      <c r="TQG39" s="52"/>
      <c r="TQH39" s="52"/>
      <c r="TQI39" s="52"/>
      <c r="TQJ39" s="52"/>
      <c r="TQK39" s="52"/>
      <c r="TQL39" s="52"/>
      <c r="TQM39" s="52"/>
      <c r="TQN39" s="52"/>
      <c r="TQO39" s="52"/>
      <c r="TQP39" s="52"/>
      <c r="TQQ39" s="52"/>
      <c r="TQR39" s="52"/>
      <c r="TQS39" s="52"/>
      <c r="TQT39" s="52"/>
      <c r="TQU39" s="52"/>
      <c r="TQV39" s="52"/>
      <c r="TQW39" s="52"/>
      <c r="TQX39" s="52"/>
      <c r="TQY39" s="52"/>
      <c r="TQZ39" s="52"/>
      <c r="TRA39" s="52"/>
      <c r="TRB39" s="52"/>
      <c r="TRC39" s="52"/>
      <c r="TRD39" s="52"/>
      <c r="TRE39" s="52"/>
      <c r="TRF39" s="52"/>
      <c r="TRG39" s="52"/>
      <c r="TRH39" s="52"/>
      <c r="TRI39" s="52"/>
      <c r="TRJ39" s="52"/>
      <c r="TRK39" s="52"/>
      <c r="TRL39" s="52"/>
      <c r="TRM39" s="52"/>
      <c r="TRN39" s="52"/>
      <c r="TRO39" s="52"/>
      <c r="TRP39" s="52"/>
      <c r="TRQ39" s="52"/>
      <c r="TRR39" s="52"/>
      <c r="TRS39" s="52"/>
      <c r="TRT39" s="52"/>
      <c r="TRU39" s="52"/>
      <c r="TRV39" s="52"/>
      <c r="TRW39" s="52"/>
      <c r="TRX39" s="52"/>
      <c r="TRY39" s="52"/>
      <c r="TRZ39" s="52"/>
      <c r="TSA39" s="52"/>
      <c r="TSB39" s="52"/>
      <c r="TSC39" s="52"/>
      <c r="TSD39" s="52"/>
      <c r="TSE39" s="52"/>
      <c r="TSF39" s="52"/>
      <c r="TSG39" s="52"/>
      <c r="TSH39" s="52"/>
      <c r="TSI39" s="52"/>
      <c r="TSJ39" s="52"/>
      <c r="TSK39" s="52"/>
      <c r="TSL39" s="52"/>
      <c r="TSM39" s="52"/>
      <c r="TSN39" s="52"/>
      <c r="TSO39" s="52"/>
      <c r="TSP39" s="52"/>
      <c r="TSQ39" s="52"/>
      <c r="TSR39" s="52"/>
      <c r="TSS39" s="52"/>
      <c r="TST39" s="52"/>
      <c r="TSU39" s="52"/>
      <c r="TSV39" s="52"/>
      <c r="TSW39" s="52"/>
      <c r="TSX39" s="52"/>
      <c r="TSY39" s="52"/>
      <c r="TSZ39" s="52"/>
      <c r="TTA39" s="52"/>
      <c r="TTB39" s="52"/>
      <c r="TTC39" s="52"/>
      <c r="TTD39" s="52"/>
      <c r="TTE39" s="52"/>
      <c r="TTF39" s="52"/>
      <c r="TTG39" s="52"/>
      <c r="TTH39" s="52"/>
      <c r="TTI39" s="52"/>
      <c r="TTJ39" s="52"/>
      <c r="TTK39" s="52"/>
      <c r="TTL39" s="52"/>
      <c r="TTM39" s="52"/>
      <c r="TTN39" s="52"/>
      <c r="TTO39" s="52"/>
      <c r="TTP39" s="52"/>
      <c r="TTQ39" s="52"/>
      <c r="TTR39" s="52"/>
      <c r="TTS39" s="52"/>
      <c r="TTT39" s="52"/>
      <c r="TTU39" s="52"/>
      <c r="TTV39" s="52"/>
      <c r="TTW39" s="52"/>
      <c r="TTX39" s="52"/>
      <c r="TTY39" s="52"/>
      <c r="TTZ39" s="52"/>
      <c r="TUA39" s="52"/>
      <c r="TUB39" s="52"/>
      <c r="TUC39" s="52"/>
      <c r="TUD39" s="52"/>
      <c r="TUE39" s="52"/>
      <c r="TUF39" s="52"/>
      <c r="TUG39" s="52"/>
      <c r="TUH39" s="52"/>
      <c r="TUI39" s="52"/>
      <c r="TUJ39" s="52"/>
      <c r="TUK39" s="52"/>
      <c r="TUL39" s="52"/>
      <c r="TUM39" s="52"/>
      <c r="TUN39" s="52"/>
      <c r="TUO39" s="52"/>
      <c r="TUP39" s="52"/>
      <c r="TUQ39" s="52"/>
      <c r="TUR39" s="52"/>
      <c r="TUS39" s="52"/>
      <c r="TUT39" s="52"/>
      <c r="TUU39" s="52"/>
      <c r="TUV39" s="52"/>
      <c r="TUW39" s="52"/>
      <c r="TUX39" s="52"/>
      <c r="TUY39" s="52"/>
      <c r="TUZ39" s="52"/>
      <c r="TVA39" s="52"/>
      <c r="TVB39" s="52"/>
      <c r="TVC39" s="52"/>
      <c r="TVD39" s="52"/>
      <c r="TVE39" s="52"/>
      <c r="TVF39" s="52"/>
      <c r="TVG39" s="52"/>
      <c r="TVH39" s="52"/>
      <c r="TVI39" s="52"/>
      <c r="TVJ39" s="52"/>
      <c r="TVK39" s="52"/>
      <c r="TVL39" s="52"/>
      <c r="TVM39" s="52"/>
      <c r="TVN39" s="52"/>
      <c r="TVO39" s="52"/>
      <c r="TVP39" s="52"/>
      <c r="TVQ39" s="52"/>
      <c r="TVR39" s="52"/>
      <c r="TVS39" s="52"/>
      <c r="TVT39" s="52"/>
      <c r="TVU39" s="52"/>
      <c r="TVV39" s="52"/>
      <c r="TVW39" s="52"/>
      <c r="TVX39" s="52"/>
      <c r="TVY39" s="52"/>
      <c r="TVZ39" s="52"/>
      <c r="TWA39" s="52"/>
      <c r="TWB39" s="52"/>
      <c r="TWC39" s="52"/>
      <c r="TWD39" s="52"/>
      <c r="TWE39" s="52"/>
      <c r="TWF39" s="52"/>
      <c r="TWG39" s="52"/>
      <c r="TWH39" s="52"/>
      <c r="TWI39" s="52"/>
      <c r="TWJ39" s="52"/>
      <c r="TWK39" s="52"/>
      <c r="TWL39" s="52"/>
      <c r="TWM39" s="52"/>
      <c r="TWN39" s="52"/>
      <c r="TWO39" s="52"/>
      <c r="TWP39" s="52"/>
      <c r="TWQ39" s="52"/>
      <c r="TWR39" s="52"/>
      <c r="TWS39" s="52"/>
      <c r="TWT39" s="52"/>
      <c r="TWU39" s="52"/>
      <c r="TWV39" s="52"/>
      <c r="TWW39" s="52"/>
      <c r="TWX39" s="52"/>
      <c r="TWY39" s="52"/>
      <c r="TWZ39" s="52"/>
      <c r="TXA39" s="52"/>
      <c r="TXB39" s="52"/>
      <c r="TXC39" s="52"/>
      <c r="TXD39" s="52"/>
      <c r="TXE39" s="52"/>
      <c r="TXF39" s="52"/>
      <c r="TXG39" s="52"/>
      <c r="TXH39" s="52"/>
      <c r="TXI39" s="52"/>
      <c r="TXJ39" s="52"/>
      <c r="TXK39" s="52"/>
      <c r="TXL39" s="52"/>
      <c r="TXM39" s="52"/>
      <c r="TXN39" s="52"/>
      <c r="TXO39" s="52"/>
      <c r="TXP39" s="52"/>
      <c r="TXQ39" s="52"/>
      <c r="TXR39" s="52"/>
      <c r="TXS39" s="52"/>
      <c r="TXT39" s="52"/>
      <c r="TXU39" s="52"/>
      <c r="TXV39" s="52"/>
      <c r="TXW39" s="52"/>
      <c r="TXX39" s="52"/>
      <c r="TXY39" s="52"/>
      <c r="TXZ39" s="52"/>
      <c r="TYA39" s="52"/>
      <c r="TYB39" s="52"/>
      <c r="TYC39" s="52"/>
      <c r="TYD39" s="52"/>
      <c r="TYE39" s="52"/>
      <c r="TYF39" s="52"/>
      <c r="TYG39" s="52"/>
      <c r="TYH39" s="52"/>
      <c r="TYI39" s="52"/>
      <c r="TYJ39" s="52"/>
      <c r="TYK39" s="52"/>
      <c r="TYL39" s="52"/>
      <c r="TYM39" s="52"/>
      <c r="TYN39" s="52"/>
      <c r="TYO39" s="52"/>
      <c r="TYP39" s="52"/>
      <c r="TYQ39" s="52"/>
      <c r="TYR39" s="52"/>
      <c r="TYS39" s="52"/>
      <c r="TYT39" s="52"/>
      <c r="TYU39" s="52"/>
      <c r="TYV39" s="52"/>
      <c r="TYW39" s="52"/>
      <c r="TYX39" s="52"/>
      <c r="TYY39" s="52"/>
      <c r="TYZ39" s="52"/>
      <c r="TZA39" s="52"/>
      <c r="TZB39" s="52"/>
      <c r="TZC39" s="52"/>
      <c r="TZD39" s="52"/>
      <c r="TZE39" s="52"/>
      <c r="TZF39" s="52"/>
      <c r="TZG39" s="52"/>
      <c r="TZH39" s="52"/>
      <c r="TZI39" s="52"/>
      <c r="TZJ39" s="52"/>
      <c r="TZK39" s="52"/>
      <c r="TZL39" s="52"/>
      <c r="TZM39" s="52"/>
      <c r="TZN39" s="52"/>
      <c r="TZO39" s="52"/>
      <c r="TZP39" s="52"/>
      <c r="TZQ39" s="52"/>
      <c r="TZR39" s="52"/>
      <c r="TZS39" s="52"/>
      <c r="TZT39" s="52"/>
      <c r="TZU39" s="52"/>
      <c r="TZV39" s="52"/>
      <c r="TZW39" s="52"/>
      <c r="TZX39" s="52"/>
      <c r="TZY39" s="52"/>
      <c r="TZZ39" s="52"/>
      <c r="UAA39" s="52"/>
      <c r="UAB39" s="52"/>
      <c r="UAC39" s="52"/>
      <c r="UAD39" s="52"/>
      <c r="UAE39" s="52"/>
      <c r="UAF39" s="52"/>
      <c r="UAG39" s="52"/>
      <c r="UAH39" s="52"/>
      <c r="UAI39" s="52"/>
      <c r="UAJ39" s="52"/>
      <c r="UAK39" s="52"/>
      <c r="UAL39" s="52"/>
      <c r="UAM39" s="52"/>
      <c r="UAN39" s="52"/>
      <c r="UAO39" s="52"/>
      <c r="UAP39" s="52"/>
      <c r="UAQ39" s="52"/>
      <c r="UAR39" s="52"/>
      <c r="UAS39" s="52"/>
      <c r="UAT39" s="52"/>
      <c r="UAU39" s="52"/>
      <c r="UAV39" s="52"/>
      <c r="UAW39" s="52"/>
      <c r="UAX39" s="52"/>
      <c r="UAY39" s="52"/>
      <c r="UAZ39" s="52"/>
      <c r="UBA39" s="52"/>
      <c r="UBB39" s="52"/>
      <c r="UBC39" s="52"/>
      <c r="UBD39" s="52"/>
      <c r="UBE39" s="52"/>
      <c r="UBF39" s="52"/>
      <c r="UBG39" s="52"/>
      <c r="UBH39" s="52"/>
      <c r="UBI39" s="52"/>
      <c r="UBJ39" s="52"/>
      <c r="UBK39" s="52"/>
      <c r="UBL39" s="52"/>
      <c r="UBM39" s="52"/>
      <c r="UBN39" s="52"/>
      <c r="UBO39" s="52"/>
      <c r="UBP39" s="52"/>
      <c r="UBQ39" s="52"/>
      <c r="UBR39" s="52"/>
      <c r="UBS39" s="52"/>
      <c r="UBT39" s="52"/>
      <c r="UBU39" s="52"/>
      <c r="UBV39" s="52"/>
      <c r="UBW39" s="52"/>
      <c r="UBX39" s="52"/>
      <c r="UBY39" s="52"/>
      <c r="UBZ39" s="52"/>
      <c r="UCA39" s="52"/>
      <c r="UCB39" s="52"/>
      <c r="UCC39" s="52"/>
      <c r="UCD39" s="52"/>
      <c r="UCE39" s="52"/>
      <c r="UCF39" s="52"/>
      <c r="UCG39" s="52"/>
      <c r="UCH39" s="52"/>
      <c r="UCI39" s="52"/>
      <c r="UCJ39" s="52"/>
      <c r="UCK39" s="52"/>
      <c r="UCL39" s="52"/>
      <c r="UCM39" s="52"/>
      <c r="UCN39" s="52"/>
      <c r="UCO39" s="52"/>
      <c r="UCP39" s="52"/>
      <c r="UCQ39" s="52"/>
      <c r="UCR39" s="52"/>
      <c r="UCS39" s="52"/>
      <c r="UCT39" s="52"/>
      <c r="UCU39" s="52"/>
      <c r="UCV39" s="52"/>
      <c r="UCW39" s="52"/>
      <c r="UCX39" s="52"/>
      <c r="UCY39" s="52"/>
      <c r="UCZ39" s="52"/>
      <c r="UDA39" s="52"/>
      <c r="UDB39" s="52"/>
      <c r="UDC39" s="52"/>
      <c r="UDD39" s="52"/>
      <c r="UDE39" s="52"/>
      <c r="UDF39" s="52"/>
      <c r="UDG39" s="52"/>
      <c r="UDH39" s="52"/>
      <c r="UDI39" s="52"/>
      <c r="UDJ39" s="52"/>
      <c r="UDK39" s="52"/>
      <c r="UDL39" s="52"/>
      <c r="UDM39" s="52"/>
      <c r="UDN39" s="52"/>
      <c r="UDO39" s="52"/>
      <c r="UDP39" s="52"/>
      <c r="UDQ39" s="52"/>
      <c r="UDR39" s="52"/>
      <c r="UDS39" s="52"/>
      <c r="UDT39" s="52"/>
      <c r="UDU39" s="52"/>
      <c r="UDV39" s="52"/>
      <c r="UDW39" s="52"/>
      <c r="UDX39" s="52"/>
      <c r="UDY39" s="52"/>
      <c r="UDZ39" s="52"/>
      <c r="UEA39" s="52"/>
      <c r="UEB39" s="52"/>
      <c r="UEC39" s="52"/>
      <c r="UED39" s="52"/>
      <c r="UEE39" s="52"/>
      <c r="UEF39" s="52"/>
      <c r="UEG39" s="52"/>
      <c r="UEH39" s="52"/>
      <c r="UEI39" s="52"/>
      <c r="UEJ39" s="52"/>
      <c r="UEK39" s="52"/>
      <c r="UEL39" s="52"/>
      <c r="UEM39" s="52"/>
      <c r="UEN39" s="52"/>
      <c r="UEO39" s="52"/>
      <c r="UEP39" s="52"/>
      <c r="UEQ39" s="52"/>
      <c r="UER39" s="52"/>
      <c r="UES39" s="52"/>
      <c r="UET39" s="52"/>
      <c r="UEU39" s="52"/>
      <c r="UEV39" s="52"/>
      <c r="UEW39" s="52"/>
      <c r="UEX39" s="52"/>
      <c r="UEY39" s="52"/>
      <c r="UEZ39" s="52"/>
      <c r="UFA39" s="52"/>
      <c r="UFB39" s="52"/>
      <c r="UFC39" s="52"/>
      <c r="UFD39" s="52"/>
      <c r="UFE39" s="52"/>
      <c r="UFF39" s="52"/>
      <c r="UFG39" s="52"/>
      <c r="UFH39" s="52"/>
      <c r="UFI39" s="52"/>
      <c r="UFJ39" s="52"/>
      <c r="UFK39" s="52"/>
      <c r="UFL39" s="52"/>
      <c r="UFM39" s="52"/>
      <c r="UFN39" s="52"/>
      <c r="UFO39" s="52"/>
      <c r="UFP39" s="52"/>
      <c r="UFQ39" s="52"/>
      <c r="UFR39" s="52"/>
      <c r="UFS39" s="52"/>
      <c r="UFT39" s="52"/>
      <c r="UFU39" s="52"/>
      <c r="UFV39" s="52"/>
      <c r="UFW39" s="52"/>
      <c r="UFX39" s="52"/>
      <c r="UFY39" s="52"/>
      <c r="UFZ39" s="52"/>
      <c r="UGA39" s="52"/>
      <c r="UGB39" s="52"/>
      <c r="UGC39" s="52"/>
      <c r="UGD39" s="52"/>
      <c r="UGE39" s="52"/>
      <c r="UGF39" s="52"/>
      <c r="UGG39" s="52"/>
      <c r="UGH39" s="52"/>
      <c r="UGI39" s="52"/>
      <c r="UGJ39" s="52"/>
      <c r="UGK39" s="52"/>
      <c r="UGL39" s="52"/>
      <c r="UGM39" s="52"/>
      <c r="UGN39" s="52"/>
      <c r="UGO39" s="52"/>
      <c r="UGP39" s="52"/>
      <c r="UGQ39" s="52"/>
      <c r="UGR39" s="52"/>
      <c r="UGS39" s="52"/>
      <c r="UGT39" s="52"/>
      <c r="UGU39" s="52"/>
      <c r="UGV39" s="52"/>
      <c r="UGW39" s="52"/>
      <c r="UGX39" s="52"/>
      <c r="UGY39" s="52"/>
      <c r="UGZ39" s="52"/>
      <c r="UHA39" s="52"/>
      <c r="UHB39" s="52"/>
      <c r="UHC39" s="52"/>
      <c r="UHD39" s="52"/>
      <c r="UHE39" s="52"/>
      <c r="UHF39" s="52"/>
      <c r="UHG39" s="52"/>
      <c r="UHH39" s="52"/>
      <c r="UHI39" s="52"/>
      <c r="UHJ39" s="52"/>
      <c r="UHK39" s="52"/>
      <c r="UHL39" s="52"/>
      <c r="UHM39" s="52"/>
      <c r="UHN39" s="52"/>
      <c r="UHO39" s="52"/>
      <c r="UHP39" s="52"/>
      <c r="UHQ39" s="52"/>
      <c r="UHR39" s="52"/>
      <c r="UHS39" s="52"/>
      <c r="UHT39" s="52"/>
      <c r="UHU39" s="52"/>
      <c r="UHV39" s="52"/>
      <c r="UHW39" s="52"/>
      <c r="UHX39" s="52"/>
      <c r="UHY39" s="52"/>
      <c r="UHZ39" s="52"/>
      <c r="UIA39" s="52"/>
      <c r="UIB39" s="52"/>
      <c r="UIC39" s="52"/>
      <c r="UID39" s="52"/>
      <c r="UIE39" s="52"/>
      <c r="UIF39" s="52"/>
      <c r="UIG39" s="52"/>
      <c r="UIH39" s="52"/>
      <c r="UII39" s="52"/>
      <c r="UIJ39" s="52"/>
      <c r="UIK39" s="52"/>
      <c r="UIL39" s="52"/>
      <c r="UIM39" s="52"/>
      <c r="UIN39" s="52"/>
      <c r="UIO39" s="52"/>
      <c r="UIP39" s="52"/>
      <c r="UIQ39" s="52"/>
      <c r="UIR39" s="52"/>
      <c r="UIS39" s="52"/>
      <c r="UIT39" s="52"/>
      <c r="UIU39" s="52"/>
      <c r="UIV39" s="52"/>
      <c r="UIW39" s="52"/>
      <c r="UIX39" s="52"/>
      <c r="UIY39" s="52"/>
      <c r="UIZ39" s="52"/>
      <c r="UJA39" s="52"/>
      <c r="UJB39" s="52"/>
      <c r="UJC39" s="52"/>
      <c r="UJD39" s="52"/>
      <c r="UJE39" s="52"/>
      <c r="UJF39" s="52"/>
      <c r="UJG39" s="52"/>
      <c r="UJH39" s="52"/>
      <c r="UJI39" s="52"/>
      <c r="UJJ39" s="52"/>
      <c r="UJK39" s="52"/>
      <c r="UJL39" s="52"/>
      <c r="UJM39" s="52"/>
      <c r="UJN39" s="52"/>
      <c r="UJO39" s="52"/>
      <c r="UJP39" s="52"/>
      <c r="UJQ39" s="52"/>
      <c r="UJR39" s="52"/>
      <c r="UJS39" s="52"/>
      <c r="UJT39" s="52"/>
      <c r="UJU39" s="52"/>
      <c r="UJV39" s="52"/>
      <c r="UJW39" s="52"/>
      <c r="UJX39" s="52"/>
      <c r="UJY39" s="52"/>
      <c r="UJZ39" s="52"/>
      <c r="UKA39" s="52"/>
      <c r="UKB39" s="52"/>
      <c r="UKC39" s="52"/>
      <c r="UKD39" s="52"/>
      <c r="UKE39" s="52"/>
      <c r="UKF39" s="52"/>
      <c r="UKG39" s="52"/>
      <c r="UKH39" s="52"/>
      <c r="UKI39" s="52"/>
      <c r="UKJ39" s="52"/>
      <c r="UKK39" s="52"/>
      <c r="UKL39" s="52"/>
      <c r="UKM39" s="52"/>
      <c r="UKN39" s="52"/>
      <c r="UKO39" s="52"/>
      <c r="UKP39" s="52"/>
      <c r="UKQ39" s="52"/>
      <c r="UKR39" s="52"/>
      <c r="UKS39" s="52"/>
      <c r="UKT39" s="52"/>
      <c r="UKU39" s="52"/>
      <c r="UKV39" s="52"/>
      <c r="UKW39" s="52"/>
      <c r="UKX39" s="52"/>
      <c r="UKY39" s="52"/>
      <c r="UKZ39" s="52"/>
      <c r="ULA39" s="52"/>
      <c r="ULB39" s="52"/>
      <c r="ULC39" s="52"/>
      <c r="ULD39" s="52"/>
      <c r="ULE39" s="52"/>
      <c r="ULF39" s="52"/>
      <c r="ULG39" s="52"/>
      <c r="ULH39" s="52"/>
      <c r="ULI39" s="52"/>
      <c r="ULJ39" s="52"/>
      <c r="ULK39" s="52"/>
      <c r="ULL39" s="52"/>
      <c r="ULM39" s="52"/>
      <c r="ULN39" s="52"/>
      <c r="ULO39" s="52"/>
      <c r="ULP39" s="52"/>
      <c r="ULQ39" s="52"/>
      <c r="ULR39" s="52"/>
      <c r="ULS39" s="52"/>
      <c r="ULT39" s="52"/>
      <c r="ULU39" s="52"/>
      <c r="ULV39" s="52"/>
      <c r="ULW39" s="52"/>
      <c r="ULX39" s="52"/>
      <c r="ULY39" s="52"/>
      <c r="ULZ39" s="52"/>
      <c r="UMA39" s="52"/>
      <c r="UMB39" s="52"/>
      <c r="UMC39" s="52"/>
      <c r="UMD39" s="52"/>
      <c r="UME39" s="52"/>
      <c r="UMF39" s="52"/>
      <c r="UMG39" s="52"/>
      <c r="UMH39" s="52"/>
      <c r="UMI39" s="52"/>
      <c r="UMJ39" s="52"/>
      <c r="UMK39" s="52"/>
      <c r="UML39" s="52"/>
      <c r="UMM39" s="52"/>
      <c r="UMN39" s="52"/>
      <c r="UMO39" s="52"/>
      <c r="UMP39" s="52"/>
      <c r="UMQ39" s="52"/>
      <c r="UMR39" s="52"/>
      <c r="UMS39" s="52"/>
      <c r="UMT39" s="52"/>
      <c r="UMU39" s="52"/>
      <c r="UMV39" s="52"/>
      <c r="UMW39" s="52"/>
      <c r="UMX39" s="52"/>
      <c r="UMY39" s="52"/>
      <c r="UMZ39" s="52"/>
      <c r="UNA39" s="52"/>
      <c r="UNB39" s="52"/>
      <c r="UNC39" s="52"/>
      <c r="UND39" s="52"/>
      <c r="UNE39" s="52"/>
      <c r="UNF39" s="52"/>
      <c r="UNG39" s="52"/>
      <c r="UNH39" s="52"/>
      <c r="UNI39" s="52"/>
      <c r="UNJ39" s="52"/>
      <c r="UNK39" s="52"/>
      <c r="UNL39" s="52"/>
      <c r="UNM39" s="52"/>
      <c r="UNN39" s="52"/>
      <c r="UNO39" s="52"/>
      <c r="UNP39" s="52"/>
      <c r="UNQ39" s="52"/>
      <c r="UNR39" s="52"/>
      <c r="UNS39" s="52"/>
      <c r="UNT39" s="52"/>
      <c r="UNU39" s="52"/>
      <c r="UNV39" s="52"/>
      <c r="UNW39" s="52"/>
      <c r="UNX39" s="52"/>
      <c r="UNY39" s="52"/>
      <c r="UNZ39" s="52"/>
      <c r="UOA39" s="52"/>
      <c r="UOB39" s="52"/>
      <c r="UOC39" s="52"/>
      <c r="UOD39" s="52"/>
      <c r="UOE39" s="52"/>
      <c r="UOF39" s="52"/>
      <c r="UOG39" s="52"/>
      <c r="UOH39" s="52"/>
      <c r="UOI39" s="52"/>
      <c r="UOJ39" s="52"/>
      <c r="UOK39" s="52"/>
      <c r="UOL39" s="52"/>
      <c r="UOM39" s="52"/>
      <c r="UON39" s="52"/>
      <c r="UOO39" s="52"/>
      <c r="UOP39" s="52"/>
      <c r="UOQ39" s="52"/>
      <c r="UOR39" s="52"/>
      <c r="UOS39" s="52"/>
      <c r="UOT39" s="52"/>
      <c r="UOU39" s="52"/>
      <c r="UOV39" s="52"/>
      <c r="UOW39" s="52"/>
      <c r="UOX39" s="52"/>
      <c r="UOY39" s="52"/>
      <c r="UOZ39" s="52"/>
      <c r="UPA39" s="52"/>
      <c r="UPB39" s="52"/>
      <c r="UPC39" s="52"/>
      <c r="UPD39" s="52"/>
      <c r="UPE39" s="52"/>
      <c r="UPF39" s="52"/>
      <c r="UPG39" s="52"/>
      <c r="UPH39" s="52"/>
      <c r="UPI39" s="52"/>
      <c r="UPJ39" s="52"/>
      <c r="UPK39" s="52"/>
      <c r="UPL39" s="52"/>
      <c r="UPM39" s="52"/>
      <c r="UPN39" s="52"/>
      <c r="UPO39" s="52"/>
      <c r="UPP39" s="52"/>
      <c r="UPQ39" s="52"/>
      <c r="UPR39" s="52"/>
      <c r="UPS39" s="52"/>
      <c r="UPT39" s="52"/>
      <c r="UPU39" s="52"/>
      <c r="UPV39" s="52"/>
      <c r="UPW39" s="52"/>
      <c r="UPX39" s="52"/>
      <c r="UPY39" s="52"/>
      <c r="UPZ39" s="52"/>
      <c r="UQA39" s="52"/>
      <c r="UQB39" s="52"/>
      <c r="UQC39" s="52"/>
      <c r="UQD39" s="52"/>
      <c r="UQE39" s="52"/>
      <c r="UQF39" s="52"/>
      <c r="UQG39" s="52"/>
      <c r="UQH39" s="52"/>
      <c r="UQI39" s="52"/>
      <c r="UQJ39" s="52"/>
      <c r="UQK39" s="52"/>
      <c r="UQL39" s="52"/>
      <c r="UQM39" s="52"/>
      <c r="UQN39" s="52"/>
      <c r="UQO39" s="52"/>
      <c r="UQP39" s="52"/>
      <c r="UQQ39" s="52"/>
      <c r="UQR39" s="52"/>
      <c r="UQS39" s="52"/>
      <c r="UQT39" s="52"/>
      <c r="UQU39" s="52"/>
      <c r="UQV39" s="52"/>
      <c r="UQW39" s="52"/>
      <c r="UQX39" s="52"/>
      <c r="UQY39" s="52"/>
      <c r="UQZ39" s="52"/>
      <c r="URA39" s="52"/>
      <c r="URB39" s="52"/>
      <c r="URC39" s="52"/>
      <c r="URD39" s="52"/>
      <c r="URE39" s="52"/>
      <c r="URF39" s="52"/>
      <c r="URG39" s="52"/>
      <c r="URH39" s="52"/>
      <c r="URI39" s="52"/>
      <c r="URJ39" s="52"/>
      <c r="URK39" s="52"/>
      <c r="URL39" s="52"/>
      <c r="URM39" s="52"/>
      <c r="URN39" s="52"/>
      <c r="URO39" s="52"/>
      <c r="URP39" s="52"/>
      <c r="URQ39" s="52"/>
      <c r="URR39" s="52"/>
      <c r="URS39" s="52"/>
      <c r="URT39" s="52"/>
      <c r="URU39" s="52"/>
      <c r="URV39" s="52"/>
      <c r="URW39" s="52"/>
      <c r="URX39" s="52"/>
      <c r="URY39" s="52"/>
      <c r="URZ39" s="52"/>
      <c r="USA39" s="52"/>
      <c r="USB39" s="52"/>
      <c r="USC39" s="52"/>
      <c r="USD39" s="52"/>
      <c r="USE39" s="52"/>
      <c r="USF39" s="52"/>
      <c r="USG39" s="52"/>
      <c r="USH39" s="52"/>
      <c r="USI39" s="52"/>
      <c r="USJ39" s="52"/>
      <c r="USK39" s="52"/>
      <c r="USL39" s="52"/>
      <c r="USM39" s="52"/>
      <c r="USN39" s="52"/>
      <c r="USO39" s="52"/>
      <c r="USP39" s="52"/>
      <c r="USQ39" s="52"/>
      <c r="USR39" s="52"/>
      <c r="USS39" s="52"/>
      <c r="UST39" s="52"/>
      <c r="USU39" s="52"/>
      <c r="USV39" s="52"/>
      <c r="USW39" s="52"/>
      <c r="USX39" s="52"/>
      <c r="USY39" s="52"/>
      <c r="USZ39" s="52"/>
      <c r="UTA39" s="52"/>
      <c r="UTB39" s="52"/>
      <c r="UTC39" s="52"/>
      <c r="UTD39" s="52"/>
      <c r="UTE39" s="52"/>
      <c r="UTF39" s="52"/>
      <c r="UTG39" s="52"/>
      <c r="UTH39" s="52"/>
      <c r="UTI39" s="52"/>
      <c r="UTJ39" s="52"/>
      <c r="UTK39" s="52"/>
      <c r="UTL39" s="52"/>
      <c r="UTM39" s="52"/>
      <c r="UTN39" s="52"/>
      <c r="UTO39" s="52"/>
      <c r="UTP39" s="52"/>
      <c r="UTQ39" s="52"/>
      <c r="UTR39" s="52"/>
      <c r="UTS39" s="52"/>
      <c r="UTT39" s="52"/>
      <c r="UTU39" s="52"/>
      <c r="UTV39" s="52"/>
      <c r="UTW39" s="52"/>
      <c r="UTX39" s="52"/>
      <c r="UTY39" s="52"/>
      <c r="UTZ39" s="52"/>
      <c r="UUA39" s="52"/>
      <c r="UUB39" s="52"/>
      <c r="UUC39" s="52"/>
      <c r="UUD39" s="52"/>
      <c r="UUE39" s="52"/>
      <c r="UUF39" s="52"/>
      <c r="UUG39" s="52"/>
      <c r="UUH39" s="52"/>
      <c r="UUI39" s="52"/>
      <c r="UUJ39" s="52"/>
      <c r="UUK39" s="52"/>
      <c r="UUL39" s="52"/>
      <c r="UUM39" s="52"/>
      <c r="UUN39" s="52"/>
      <c r="UUO39" s="52"/>
      <c r="UUP39" s="52"/>
      <c r="UUQ39" s="52"/>
      <c r="UUR39" s="52"/>
      <c r="UUS39" s="52"/>
      <c r="UUT39" s="52"/>
      <c r="UUU39" s="52"/>
      <c r="UUV39" s="52"/>
      <c r="UUW39" s="52"/>
      <c r="UUX39" s="52"/>
      <c r="UUY39" s="52"/>
      <c r="UUZ39" s="52"/>
      <c r="UVA39" s="52"/>
      <c r="UVB39" s="52"/>
      <c r="UVC39" s="52"/>
      <c r="UVD39" s="52"/>
      <c r="UVE39" s="52"/>
      <c r="UVF39" s="52"/>
      <c r="UVG39" s="52"/>
      <c r="UVH39" s="52"/>
      <c r="UVI39" s="52"/>
      <c r="UVJ39" s="52"/>
      <c r="UVK39" s="52"/>
      <c r="UVL39" s="52"/>
      <c r="UVM39" s="52"/>
      <c r="UVN39" s="52"/>
      <c r="UVO39" s="52"/>
      <c r="UVP39" s="52"/>
      <c r="UVQ39" s="52"/>
      <c r="UVR39" s="52"/>
      <c r="UVS39" s="52"/>
      <c r="UVT39" s="52"/>
      <c r="UVU39" s="52"/>
      <c r="UVV39" s="52"/>
      <c r="UVW39" s="52"/>
      <c r="UVX39" s="52"/>
      <c r="UVY39" s="52"/>
      <c r="UVZ39" s="52"/>
      <c r="UWA39" s="52"/>
      <c r="UWB39" s="52"/>
      <c r="UWC39" s="52"/>
      <c r="UWD39" s="52"/>
      <c r="UWE39" s="52"/>
      <c r="UWF39" s="52"/>
      <c r="UWG39" s="52"/>
      <c r="UWH39" s="52"/>
      <c r="UWI39" s="52"/>
      <c r="UWJ39" s="52"/>
      <c r="UWK39" s="52"/>
      <c r="UWL39" s="52"/>
      <c r="UWM39" s="52"/>
      <c r="UWN39" s="52"/>
      <c r="UWO39" s="52"/>
      <c r="UWP39" s="52"/>
      <c r="UWQ39" s="52"/>
      <c r="UWR39" s="52"/>
      <c r="UWS39" s="52"/>
      <c r="UWT39" s="52"/>
      <c r="UWU39" s="52"/>
      <c r="UWV39" s="52"/>
      <c r="UWW39" s="52"/>
      <c r="UWX39" s="52"/>
      <c r="UWY39" s="52"/>
      <c r="UWZ39" s="52"/>
      <c r="UXA39" s="52"/>
      <c r="UXB39" s="52"/>
      <c r="UXC39" s="52"/>
      <c r="UXD39" s="52"/>
      <c r="UXE39" s="52"/>
      <c r="UXF39" s="52"/>
      <c r="UXG39" s="52"/>
      <c r="UXH39" s="52"/>
      <c r="UXI39" s="52"/>
      <c r="UXJ39" s="52"/>
      <c r="UXK39" s="52"/>
      <c r="UXL39" s="52"/>
      <c r="UXM39" s="52"/>
      <c r="UXN39" s="52"/>
      <c r="UXO39" s="52"/>
      <c r="UXP39" s="52"/>
      <c r="UXQ39" s="52"/>
      <c r="UXR39" s="52"/>
      <c r="UXS39" s="52"/>
      <c r="UXT39" s="52"/>
      <c r="UXU39" s="52"/>
      <c r="UXV39" s="52"/>
      <c r="UXW39" s="52"/>
      <c r="UXX39" s="52"/>
      <c r="UXY39" s="52"/>
      <c r="UXZ39" s="52"/>
      <c r="UYA39" s="52"/>
      <c r="UYB39" s="52"/>
      <c r="UYC39" s="52"/>
      <c r="UYD39" s="52"/>
      <c r="UYE39" s="52"/>
      <c r="UYF39" s="52"/>
      <c r="UYG39" s="52"/>
      <c r="UYH39" s="52"/>
      <c r="UYI39" s="52"/>
      <c r="UYJ39" s="52"/>
      <c r="UYK39" s="52"/>
      <c r="UYL39" s="52"/>
      <c r="UYM39" s="52"/>
      <c r="UYN39" s="52"/>
      <c r="UYO39" s="52"/>
      <c r="UYP39" s="52"/>
      <c r="UYQ39" s="52"/>
      <c r="UYR39" s="52"/>
      <c r="UYS39" s="52"/>
      <c r="UYT39" s="52"/>
      <c r="UYU39" s="52"/>
      <c r="UYV39" s="52"/>
      <c r="UYW39" s="52"/>
      <c r="UYX39" s="52"/>
      <c r="UYY39" s="52"/>
      <c r="UYZ39" s="52"/>
      <c r="UZA39" s="52"/>
      <c r="UZB39" s="52"/>
      <c r="UZC39" s="52"/>
      <c r="UZD39" s="52"/>
      <c r="UZE39" s="52"/>
      <c r="UZF39" s="52"/>
      <c r="UZG39" s="52"/>
      <c r="UZH39" s="52"/>
      <c r="UZI39" s="52"/>
      <c r="UZJ39" s="52"/>
      <c r="UZK39" s="52"/>
      <c r="UZL39" s="52"/>
      <c r="UZM39" s="52"/>
      <c r="UZN39" s="52"/>
      <c r="UZO39" s="52"/>
      <c r="UZP39" s="52"/>
      <c r="UZQ39" s="52"/>
      <c r="UZR39" s="52"/>
      <c r="UZS39" s="52"/>
      <c r="UZT39" s="52"/>
      <c r="UZU39" s="52"/>
      <c r="UZV39" s="52"/>
      <c r="UZW39" s="52"/>
      <c r="UZX39" s="52"/>
      <c r="UZY39" s="52"/>
      <c r="UZZ39" s="52"/>
      <c r="VAA39" s="52"/>
      <c r="VAB39" s="52"/>
      <c r="VAC39" s="52"/>
      <c r="VAD39" s="52"/>
      <c r="VAE39" s="52"/>
      <c r="VAF39" s="52"/>
      <c r="VAG39" s="52"/>
      <c r="VAH39" s="52"/>
      <c r="VAI39" s="52"/>
      <c r="VAJ39" s="52"/>
      <c r="VAK39" s="52"/>
      <c r="VAL39" s="52"/>
      <c r="VAM39" s="52"/>
      <c r="VAN39" s="52"/>
      <c r="VAO39" s="52"/>
      <c r="VAP39" s="52"/>
      <c r="VAQ39" s="52"/>
      <c r="VAR39" s="52"/>
      <c r="VAS39" s="52"/>
      <c r="VAT39" s="52"/>
      <c r="VAU39" s="52"/>
      <c r="VAV39" s="52"/>
      <c r="VAW39" s="52"/>
      <c r="VAX39" s="52"/>
      <c r="VAY39" s="52"/>
      <c r="VAZ39" s="52"/>
      <c r="VBA39" s="52"/>
      <c r="VBB39" s="52"/>
      <c r="VBC39" s="52"/>
      <c r="VBD39" s="52"/>
      <c r="VBE39" s="52"/>
      <c r="VBF39" s="52"/>
      <c r="VBG39" s="52"/>
      <c r="VBH39" s="52"/>
      <c r="VBI39" s="52"/>
      <c r="VBJ39" s="52"/>
      <c r="VBK39" s="52"/>
      <c r="VBL39" s="52"/>
      <c r="VBM39" s="52"/>
      <c r="VBN39" s="52"/>
      <c r="VBO39" s="52"/>
      <c r="VBP39" s="52"/>
      <c r="VBQ39" s="52"/>
      <c r="VBR39" s="52"/>
      <c r="VBS39" s="52"/>
      <c r="VBT39" s="52"/>
      <c r="VBU39" s="52"/>
      <c r="VBV39" s="52"/>
      <c r="VBW39" s="52"/>
      <c r="VBX39" s="52"/>
      <c r="VBY39" s="52"/>
      <c r="VBZ39" s="52"/>
      <c r="VCA39" s="52"/>
      <c r="VCB39" s="52"/>
      <c r="VCC39" s="52"/>
      <c r="VCD39" s="52"/>
      <c r="VCE39" s="52"/>
      <c r="VCF39" s="52"/>
      <c r="VCG39" s="52"/>
      <c r="VCH39" s="52"/>
      <c r="VCI39" s="52"/>
      <c r="VCJ39" s="52"/>
      <c r="VCK39" s="52"/>
      <c r="VCL39" s="52"/>
      <c r="VCM39" s="52"/>
      <c r="VCN39" s="52"/>
      <c r="VCO39" s="52"/>
      <c r="VCP39" s="52"/>
      <c r="VCQ39" s="52"/>
      <c r="VCR39" s="52"/>
      <c r="VCS39" s="52"/>
      <c r="VCT39" s="52"/>
      <c r="VCU39" s="52"/>
      <c r="VCV39" s="52"/>
      <c r="VCW39" s="52"/>
      <c r="VCX39" s="52"/>
      <c r="VCY39" s="52"/>
      <c r="VCZ39" s="52"/>
      <c r="VDA39" s="52"/>
      <c r="VDB39" s="52"/>
      <c r="VDC39" s="52"/>
      <c r="VDD39" s="52"/>
      <c r="VDE39" s="52"/>
      <c r="VDF39" s="52"/>
      <c r="VDG39" s="52"/>
      <c r="VDH39" s="52"/>
      <c r="VDI39" s="52"/>
      <c r="VDJ39" s="52"/>
      <c r="VDK39" s="52"/>
      <c r="VDL39" s="52"/>
      <c r="VDM39" s="52"/>
      <c r="VDN39" s="52"/>
      <c r="VDO39" s="52"/>
      <c r="VDP39" s="52"/>
      <c r="VDQ39" s="52"/>
      <c r="VDR39" s="52"/>
      <c r="VDS39" s="52"/>
      <c r="VDT39" s="52"/>
      <c r="VDU39" s="52"/>
      <c r="VDV39" s="52"/>
      <c r="VDW39" s="52"/>
      <c r="VDX39" s="52"/>
      <c r="VDY39" s="52"/>
      <c r="VDZ39" s="52"/>
      <c r="VEA39" s="52"/>
      <c r="VEB39" s="52"/>
      <c r="VEC39" s="52"/>
      <c r="VED39" s="52"/>
      <c r="VEE39" s="52"/>
      <c r="VEF39" s="52"/>
      <c r="VEG39" s="52"/>
      <c r="VEH39" s="52"/>
      <c r="VEI39" s="52"/>
      <c r="VEJ39" s="52"/>
      <c r="VEK39" s="52"/>
      <c r="VEL39" s="52"/>
      <c r="VEM39" s="52"/>
      <c r="VEN39" s="52"/>
      <c r="VEO39" s="52"/>
      <c r="VEP39" s="52"/>
      <c r="VEQ39" s="52"/>
      <c r="VER39" s="52"/>
      <c r="VES39" s="52"/>
      <c r="VET39" s="52"/>
      <c r="VEU39" s="52"/>
      <c r="VEV39" s="52"/>
      <c r="VEW39" s="52"/>
      <c r="VEX39" s="52"/>
      <c r="VEY39" s="52"/>
      <c r="VEZ39" s="52"/>
      <c r="VFA39" s="52"/>
      <c r="VFB39" s="52"/>
      <c r="VFC39" s="52"/>
      <c r="VFD39" s="52"/>
      <c r="VFE39" s="52"/>
      <c r="VFF39" s="52"/>
      <c r="VFG39" s="52"/>
      <c r="VFH39" s="52"/>
      <c r="VFI39" s="52"/>
      <c r="VFJ39" s="52"/>
      <c r="VFK39" s="52"/>
      <c r="VFL39" s="52"/>
      <c r="VFM39" s="52"/>
      <c r="VFN39" s="52"/>
      <c r="VFO39" s="52"/>
      <c r="VFP39" s="52"/>
      <c r="VFQ39" s="52"/>
      <c r="VFR39" s="52"/>
      <c r="VFS39" s="52"/>
      <c r="VFT39" s="52"/>
      <c r="VFU39" s="52"/>
      <c r="VFV39" s="52"/>
      <c r="VFW39" s="52"/>
      <c r="VFX39" s="52"/>
      <c r="VFY39" s="52"/>
      <c r="VFZ39" s="52"/>
      <c r="VGA39" s="52"/>
      <c r="VGB39" s="52"/>
      <c r="VGC39" s="52"/>
      <c r="VGD39" s="52"/>
      <c r="VGE39" s="52"/>
      <c r="VGF39" s="52"/>
      <c r="VGG39" s="52"/>
      <c r="VGH39" s="52"/>
      <c r="VGI39" s="52"/>
      <c r="VGJ39" s="52"/>
      <c r="VGK39" s="52"/>
      <c r="VGL39" s="52"/>
      <c r="VGM39" s="52"/>
      <c r="VGN39" s="52"/>
      <c r="VGO39" s="52"/>
      <c r="VGP39" s="52"/>
      <c r="VGQ39" s="52"/>
      <c r="VGR39" s="52"/>
      <c r="VGS39" s="52"/>
      <c r="VGT39" s="52"/>
      <c r="VGU39" s="52"/>
      <c r="VGV39" s="52"/>
      <c r="VGW39" s="52"/>
      <c r="VGX39" s="52"/>
      <c r="VGY39" s="52"/>
      <c r="VGZ39" s="52"/>
      <c r="VHA39" s="52"/>
      <c r="VHB39" s="52"/>
      <c r="VHC39" s="52"/>
      <c r="VHD39" s="52"/>
      <c r="VHE39" s="52"/>
      <c r="VHF39" s="52"/>
      <c r="VHG39" s="52"/>
      <c r="VHH39" s="52"/>
      <c r="VHI39" s="52"/>
      <c r="VHJ39" s="52"/>
      <c r="VHK39" s="52"/>
      <c r="VHL39" s="52"/>
      <c r="VHM39" s="52"/>
      <c r="VHN39" s="52"/>
      <c r="VHO39" s="52"/>
      <c r="VHP39" s="52"/>
      <c r="VHQ39" s="52"/>
      <c r="VHR39" s="52"/>
      <c r="VHS39" s="52"/>
      <c r="VHT39" s="52"/>
      <c r="VHU39" s="52"/>
      <c r="VHV39" s="52"/>
      <c r="VHW39" s="52"/>
      <c r="VHX39" s="52"/>
      <c r="VHY39" s="52"/>
      <c r="VHZ39" s="52"/>
      <c r="VIA39" s="52"/>
      <c r="VIB39" s="52"/>
      <c r="VIC39" s="52"/>
      <c r="VID39" s="52"/>
      <c r="VIE39" s="52"/>
      <c r="VIF39" s="52"/>
      <c r="VIG39" s="52"/>
      <c r="VIH39" s="52"/>
      <c r="VII39" s="52"/>
      <c r="VIJ39" s="52"/>
      <c r="VIK39" s="52"/>
      <c r="VIL39" s="52"/>
      <c r="VIM39" s="52"/>
      <c r="VIN39" s="52"/>
      <c r="VIO39" s="52"/>
      <c r="VIP39" s="52"/>
      <c r="VIQ39" s="52"/>
      <c r="VIR39" s="52"/>
      <c r="VIS39" s="52"/>
      <c r="VIT39" s="52"/>
      <c r="VIU39" s="52"/>
      <c r="VIV39" s="52"/>
      <c r="VIW39" s="52"/>
      <c r="VIX39" s="52"/>
      <c r="VIY39" s="52"/>
      <c r="VIZ39" s="52"/>
      <c r="VJA39" s="52"/>
      <c r="VJB39" s="52"/>
      <c r="VJC39" s="52"/>
      <c r="VJD39" s="52"/>
      <c r="VJE39" s="52"/>
      <c r="VJF39" s="52"/>
      <c r="VJG39" s="52"/>
      <c r="VJH39" s="52"/>
      <c r="VJI39" s="52"/>
      <c r="VJJ39" s="52"/>
      <c r="VJK39" s="52"/>
      <c r="VJL39" s="52"/>
      <c r="VJM39" s="52"/>
      <c r="VJN39" s="52"/>
      <c r="VJO39" s="52"/>
      <c r="VJP39" s="52"/>
      <c r="VJQ39" s="52"/>
      <c r="VJR39" s="52"/>
      <c r="VJS39" s="52"/>
      <c r="VJT39" s="52"/>
      <c r="VJU39" s="52"/>
      <c r="VJV39" s="52"/>
      <c r="VJW39" s="52"/>
      <c r="VJX39" s="52"/>
      <c r="VJY39" s="52"/>
      <c r="VJZ39" s="52"/>
      <c r="VKA39" s="52"/>
      <c r="VKB39" s="52"/>
      <c r="VKC39" s="52"/>
      <c r="VKD39" s="52"/>
      <c r="VKE39" s="52"/>
      <c r="VKF39" s="52"/>
      <c r="VKG39" s="52"/>
      <c r="VKH39" s="52"/>
      <c r="VKI39" s="52"/>
      <c r="VKJ39" s="52"/>
      <c r="VKK39" s="52"/>
      <c r="VKL39" s="52"/>
      <c r="VKM39" s="52"/>
      <c r="VKN39" s="52"/>
      <c r="VKO39" s="52"/>
      <c r="VKP39" s="52"/>
      <c r="VKQ39" s="52"/>
      <c r="VKR39" s="52"/>
      <c r="VKS39" s="52"/>
      <c r="VKT39" s="52"/>
      <c r="VKU39" s="52"/>
      <c r="VKV39" s="52"/>
      <c r="VKW39" s="52"/>
      <c r="VKX39" s="52"/>
      <c r="VKY39" s="52"/>
      <c r="VKZ39" s="52"/>
      <c r="VLA39" s="52"/>
      <c r="VLB39" s="52"/>
      <c r="VLC39" s="52"/>
      <c r="VLD39" s="52"/>
      <c r="VLE39" s="52"/>
      <c r="VLF39" s="52"/>
      <c r="VLG39" s="52"/>
      <c r="VLH39" s="52"/>
      <c r="VLI39" s="52"/>
      <c r="VLJ39" s="52"/>
      <c r="VLK39" s="52"/>
      <c r="VLL39" s="52"/>
      <c r="VLM39" s="52"/>
      <c r="VLN39" s="52"/>
      <c r="VLO39" s="52"/>
      <c r="VLP39" s="52"/>
      <c r="VLQ39" s="52"/>
      <c r="VLR39" s="52"/>
      <c r="VLS39" s="52"/>
      <c r="VLT39" s="52"/>
      <c r="VLU39" s="52"/>
      <c r="VLV39" s="52"/>
      <c r="VLW39" s="52"/>
      <c r="VLX39" s="52"/>
      <c r="VLY39" s="52"/>
      <c r="VLZ39" s="52"/>
      <c r="VMA39" s="52"/>
      <c r="VMB39" s="52"/>
      <c r="VMC39" s="52"/>
      <c r="VMD39" s="52"/>
      <c r="VME39" s="52"/>
      <c r="VMF39" s="52"/>
      <c r="VMG39" s="52"/>
      <c r="VMH39" s="52"/>
      <c r="VMI39" s="52"/>
      <c r="VMJ39" s="52"/>
      <c r="VMK39" s="52"/>
      <c r="VML39" s="52"/>
      <c r="VMM39" s="52"/>
      <c r="VMN39" s="52"/>
      <c r="VMO39" s="52"/>
      <c r="VMP39" s="52"/>
      <c r="VMQ39" s="52"/>
      <c r="VMR39" s="52"/>
      <c r="VMS39" s="52"/>
      <c r="VMT39" s="52"/>
      <c r="VMU39" s="52"/>
      <c r="VMV39" s="52"/>
      <c r="VMW39" s="52"/>
      <c r="VMX39" s="52"/>
      <c r="VMY39" s="52"/>
      <c r="VMZ39" s="52"/>
      <c r="VNA39" s="52"/>
      <c r="VNB39" s="52"/>
      <c r="VNC39" s="52"/>
      <c r="VND39" s="52"/>
      <c r="VNE39" s="52"/>
      <c r="VNF39" s="52"/>
      <c r="VNG39" s="52"/>
      <c r="VNH39" s="52"/>
      <c r="VNI39" s="52"/>
      <c r="VNJ39" s="52"/>
      <c r="VNK39" s="52"/>
      <c r="VNL39" s="52"/>
      <c r="VNM39" s="52"/>
      <c r="VNN39" s="52"/>
      <c r="VNO39" s="52"/>
      <c r="VNP39" s="52"/>
      <c r="VNQ39" s="52"/>
      <c r="VNR39" s="52"/>
      <c r="VNS39" s="52"/>
      <c r="VNT39" s="52"/>
      <c r="VNU39" s="52"/>
      <c r="VNV39" s="52"/>
      <c r="VNW39" s="52"/>
      <c r="VNX39" s="52"/>
      <c r="VNY39" s="52"/>
      <c r="VNZ39" s="52"/>
      <c r="VOA39" s="52"/>
      <c r="VOB39" s="52"/>
      <c r="VOC39" s="52"/>
      <c r="VOD39" s="52"/>
      <c r="VOE39" s="52"/>
      <c r="VOF39" s="52"/>
      <c r="VOG39" s="52"/>
      <c r="VOH39" s="52"/>
      <c r="VOI39" s="52"/>
      <c r="VOJ39" s="52"/>
      <c r="VOK39" s="52"/>
      <c r="VOL39" s="52"/>
      <c r="VOM39" s="52"/>
      <c r="VON39" s="52"/>
      <c r="VOO39" s="52"/>
      <c r="VOP39" s="52"/>
      <c r="VOQ39" s="52"/>
      <c r="VOR39" s="52"/>
      <c r="VOS39" s="52"/>
      <c r="VOT39" s="52"/>
      <c r="VOU39" s="52"/>
      <c r="VOV39" s="52"/>
      <c r="VOW39" s="52"/>
      <c r="VOX39" s="52"/>
      <c r="VOY39" s="52"/>
      <c r="VOZ39" s="52"/>
      <c r="VPA39" s="52"/>
      <c r="VPB39" s="52"/>
      <c r="VPC39" s="52"/>
      <c r="VPD39" s="52"/>
      <c r="VPE39" s="52"/>
      <c r="VPF39" s="52"/>
      <c r="VPG39" s="52"/>
      <c r="VPH39" s="52"/>
      <c r="VPI39" s="52"/>
      <c r="VPJ39" s="52"/>
      <c r="VPK39" s="52"/>
      <c r="VPL39" s="52"/>
      <c r="VPM39" s="52"/>
      <c r="VPN39" s="52"/>
      <c r="VPO39" s="52"/>
      <c r="VPP39" s="52"/>
      <c r="VPQ39" s="52"/>
      <c r="VPR39" s="52"/>
      <c r="VPS39" s="52"/>
      <c r="VPT39" s="52"/>
      <c r="VPU39" s="52"/>
      <c r="VPV39" s="52"/>
      <c r="VPW39" s="52"/>
      <c r="VPX39" s="52"/>
      <c r="VPY39" s="52"/>
      <c r="VPZ39" s="52"/>
      <c r="VQA39" s="52"/>
      <c r="VQB39" s="52"/>
      <c r="VQC39" s="52"/>
      <c r="VQD39" s="52"/>
      <c r="VQE39" s="52"/>
      <c r="VQF39" s="52"/>
      <c r="VQG39" s="52"/>
      <c r="VQH39" s="52"/>
      <c r="VQI39" s="52"/>
      <c r="VQJ39" s="52"/>
      <c r="VQK39" s="52"/>
      <c r="VQL39" s="52"/>
      <c r="VQM39" s="52"/>
      <c r="VQN39" s="52"/>
      <c r="VQO39" s="52"/>
      <c r="VQP39" s="52"/>
      <c r="VQQ39" s="52"/>
      <c r="VQR39" s="52"/>
      <c r="VQS39" s="52"/>
      <c r="VQT39" s="52"/>
      <c r="VQU39" s="52"/>
      <c r="VQV39" s="52"/>
      <c r="VQW39" s="52"/>
      <c r="VQX39" s="52"/>
      <c r="VQY39" s="52"/>
      <c r="VQZ39" s="52"/>
      <c r="VRA39" s="52"/>
      <c r="VRB39" s="52"/>
      <c r="VRC39" s="52"/>
      <c r="VRD39" s="52"/>
      <c r="VRE39" s="52"/>
      <c r="VRF39" s="52"/>
      <c r="VRG39" s="52"/>
      <c r="VRH39" s="52"/>
      <c r="VRI39" s="52"/>
      <c r="VRJ39" s="52"/>
      <c r="VRK39" s="52"/>
      <c r="VRL39" s="52"/>
      <c r="VRM39" s="52"/>
      <c r="VRN39" s="52"/>
      <c r="VRO39" s="52"/>
      <c r="VRP39" s="52"/>
      <c r="VRQ39" s="52"/>
      <c r="VRR39" s="52"/>
      <c r="VRS39" s="52"/>
      <c r="VRT39" s="52"/>
      <c r="VRU39" s="52"/>
      <c r="VRV39" s="52"/>
      <c r="VRW39" s="52"/>
      <c r="VRX39" s="52"/>
      <c r="VRY39" s="52"/>
      <c r="VRZ39" s="52"/>
      <c r="VSA39" s="52"/>
      <c r="VSB39" s="52"/>
      <c r="VSC39" s="52"/>
      <c r="VSD39" s="52"/>
      <c r="VSE39" s="52"/>
      <c r="VSF39" s="52"/>
      <c r="VSG39" s="52"/>
      <c r="VSH39" s="52"/>
      <c r="VSI39" s="52"/>
      <c r="VSJ39" s="52"/>
      <c r="VSK39" s="52"/>
      <c r="VSL39" s="52"/>
      <c r="VSM39" s="52"/>
      <c r="VSN39" s="52"/>
      <c r="VSO39" s="52"/>
      <c r="VSP39" s="52"/>
      <c r="VSQ39" s="52"/>
      <c r="VSR39" s="52"/>
      <c r="VSS39" s="52"/>
      <c r="VST39" s="52"/>
      <c r="VSU39" s="52"/>
      <c r="VSV39" s="52"/>
      <c r="VSW39" s="52"/>
      <c r="VSX39" s="52"/>
      <c r="VSY39" s="52"/>
      <c r="VSZ39" s="52"/>
      <c r="VTA39" s="52"/>
      <c r="VTB39" s="52"/>
      <c r="VTC39" s="52"/>
      <c r="VTD39" s="52"/>
      <c r="VTE39" s="52"/>
      <c r="VTF39" s="52"/>
      <c r="VTG39" s="52"/>
      <c r="VTH39" s="52"/>
      <c r="VTI39" s="52"/>
      <c r="VTJ39" s="52"/>
      <c r="VTK39" s="52"/>
      <c r="VTL39" s="52"/>
      <c r="VTM39" s="52"/>
      <c r="VTN39" s="52"/>
      <c r="VTO39" s="52"/>
      <c r="VTP39" s="52"/>
      <c r="VTQ39" s="52"/>
      <c r="VTR39" s="52"/>
      <c r="VTS39" s="52"/>
      <c r="VTT39" s="52"/>
      <c r="VTU39" s="52"/>
      <c r="VTV39" s="52"/>
      <c r="VTW39" s="52"/>
      <c r="VTX39" s="52"/>
      <c r="VTY39" s="52"/>
      <c r="VTZ39" s="52"/>
      <c r="VUA39" s="52"/>
      <c r="VUB39" s="52"/>
      <c r="VUC39" s="52"/>
      <c r="VUD39" s="52"/>
      <c r="VUE39" s="52"/>
      <c r="VUF39" s="52"/>
      <c r="VUG39" s="52"/>
      <c r="VUH39" s="52"/>
      <c r="VUI39" s="52"/>
      <c r="VUJ39" s="52"/>
      <c r="VUK39" s="52"/>
      <c r="VUL39" s="52"/>
      <c r="VUM39" s="52"/>
      <c r="VUN39" s="52"/>
      <c r="VUO39" s="52"/>
      <c r="VUP39" s="52"/>
      <c r="VUQ39" s="52"/>
      <c r="VUR39" s="52"/>
      <c r="VUS39" s="52"/>
      <c r="VUT39" s="52"/>
      <c r="VUU39" s="52"/>
      <c r="VUV39" s="52"/>
      <c r="VUW39" s="52"/>
      <c r="VUX39" s="52"/>
      <c r="VUY39" s="52"/>
      <c r="VUZ39" s="52"/>
      <c r="VVA39" s="52"/>
      <c r="VVB39" s="52"/>
      <c r="VVC39" s="52"/>
      <c r="VVD39" s="52"/>
      <c r="VVE39" s="52"/>
      <c r="VVF39" s="52"/>
      <c r="VVG39" s="52"/>
      <c r="VVH39" s="52"/>
      <c r="VVI39" s="52"/>
      <c r="VVJ39" s="52"/>
      <c r="VVK39" s="52"/>
      <c r="VVL39" s="52"/>
      <c r="VVM39" s="52"/>
      <c r="VVN39" s="52"/>
      <c r="VVO39" s="52"/>
      <c r="VVP39" s="52"/>
      <c r="VVQ39" s="52"/>
      <c r="VVR39" s="52"/>
      <c r="VVS39" s="52"/>
      <c r="VVT39" s="52"/>
      <c r="VVU39" s="52"/>
      <c r="VVV39" s="52"/>
      <c r="VVW39" s="52"/>
      <c r="VVX39" s="52"/>
      <c r="VVY39" s="52"/>
      <c r="VVZ39" s="52"/>
      <c r="VWA39" s="52"/>
      <c r="VWB39" s="52"/>
      <c r="VWC39" s="52"/>
      <c r="VWD39" s="52"/>
      <c r="VWE39" s="52"/>
      <c r="VWF39" s="52"/>
      <c r="VWG39" s="52"/>
      <c r="VWH39" s="52"/>
      <c r="VWI39" s="52"/>
      <c r="VWJ39" s="52"/>
      <c r="VWK39" s="52"/>
      <c r="VWL39" s="52"/>
      <c r="VWM39" s="52"/>
      <c r="VWN39" s="52"/>
      <c r="VWO39" s="52"/>
      <c r="VWP39" s="52"/>
      <c r="VWQ39" s="52"/>
      <c r="VWR39" s="52"/>
      <c r="VWS39" s="52"/>
      <c r="VWT39" s="52"/>
      <c r="VWU39" s="52"/>
      <c r="VWV39" s="52"/>
      <c r="VWW39" s="52"/>
      <c r="VWX39" s="52"/>
      <c r="VWY39" s="52"/>
      <c r="VWZ39" s="52"/>
      <c r="VXA39" s="52"/>
      <c r="VXB39" s="52"/>
      <c r="VXC39" s="52"/>
      <c r="VXD39" s="52"/>
      <c r="VXE39" s="52"/>
      <c r="VXF39" s="52"/>
      <c r="VXG39" s="52"/>
      <c r="VXH39" s="52"/>
      <c r="VXI39" s="52"/>
      <c r="VXJ39" s="52"/>
      <c r="VXK39" s="52"/>
      <c r="VXL39" s="52"/>
      <c r="VXM39" s="52"/>
      <c r="VXN39" s="52"/>
      <c r="VXO39" s="52"/>
      <c r="VXP39" s="52"/>
      <c r="VXQ39" s="52"/>
      <c r="VXR39" s="52"/>
      <c r="VXS39" s="52"/>
      <c r="VXT39" s="52"/>
      <c r="VXU39" s="52"/>
      <c r="VXV39" s="52"/>
      <c r="VXW39" s="52"/>
      <c r="VXX39" s="52"/>
      <c r="VXY39" s="52"/>
      <c r="VXZ39" s="52"/>
      <c r="VYA39" s="52"/>
      <c r="VYB39" s="52"/>
      <c r="VYC39" s="52"/>
      <c r="VYD39" s="52"/>
      <c r="VYE39" s="52"/>
      <c r="VYF39" s="52"/>
      <c r="VYG39" s="52"/>
      <c r="VYH39" s="52"/>
      <c r="VYI39" s="52"/>
      <c r="VYJ39" s="52"/>
      <c r="VYK39" s="52"/>
      <c r="VYL39" s="52"/>
      <c r="VYM39" s="52"/>
      <c r="VYN39" s="52"/>
      <c r="VYO39" s="52"/>
      <c r="VYP39" s="52"/>
      <c r="VYQ39" s="52"/>
      <c r="VYR39" s="52"/>
      <c r="VYS39" s="52"/>
      <c r="VYT39" s="52"/>
      <c r="VYU39" s="52"/>
      <c r="VYV39" s="52"/>
      <c r="VYW39" s="52"/>
      <c r="VYX39" s="52"/>
      <c r="VYY39" s="52"/>
      <c r="VYZ39" s="52"/>
      <c r="VZA39" s="52"/>
      <c r="VZB39" s="52"/>
      <c r="VZC39" s="52"/>
      <c r="VZD39" s="52"/>
      <c r="VZE39" s="52"/>
      <c r="VZF39" s="52"/>
      <c r="VZG39" s="52"/>
      <c r="VZH39" s="52"/>
      <c r="VZI39" s="52"/>
      <c r="VZJ39" s="52"/>
      <c r="VZK39" s="52"/>
      <c r="VZL39" s="52"/>
      <c r="VZM39" s="52"/>
      <c r="VZN39" s="52"/>
      <c r="VZO39" s="52"/>
      <c r="VZP39" s="52"/>
      <c r="VZQ39" s="52"/>
      <c r="VZR39" s="52"/>
      <c r="VZS39" s="52"/>
      <c r="VZT39" s="52"/>
      <c r="VZU39" s="52"/>
      <c r="VZV39" s="52"/>
      <c r="VZW39" s="52"/>
      <c r="VZX39" s="52"/>
      <c r="VZY39" s="52"/>
      <c r="VZZ39" s="52"/>
      <c r="WAA39" s="52"/>
      <c r="WAB39" s="52"/>
      <c r="WAC39" s="52"/>
      <c r="WAD39" s="52"/>
      <c r="WAE39" s="52"/>
      <c r="WAF39" s="52"/>
      <c r="WAG39" s="52"/>
      <c r="WAH39" s="52"/>
      <c r="WAI39" s="52"/>
      <c r="WAJ39" s="52"/>
      <c r="WAK39" s="52"/>
      <c r="WAL39" s="52"/>
      <c r="WAM39" s="52"/>
      <c r="WAN39" s="52"/>
      <c r="WAO39" s="52"/>
      <c r="WAP39" s="52"/>
      <c r="WAQ39" s="52"/>
      <c r="WAR39" s="52"/>
      <c r="WAS39" s="52"/>
      <c r="WAT39" s="52"/>
      <c r="WAU39" s="52"/>
      <c r="WAV39" s="52"/>
      <c r="WAW39" s="52"/>
      <c r="WAX39" s="52"/>
      <c r="WAY39" s="52"/>
      <c r="WAZ39" s="52"/>
      <c r="WBA39" s="52"/>
      <c r="WBB39" s="52"/>
      <c r="WBC39" s="52"/>
      <c r="WBD39" s="52"/>
      <c r="WBE39" s="52"/>
      <c r="WBF39" s="52"/>
      <c r="WBG39" s="52"/>
      <c r="WBH39" s="52"/>
      <c r="WBI39" s="52"/>
      <c r="WBJ39" s="52"/>
      <c r="WBK39" s="52"/>
      <c r="WBL39" s="52"/>
      <c r="WBM39" s="52"/>
      <c r="WBN39" s="52"/>
      <c r="WBO39" s="52"/>
      <c r="WBP39" s="52"/>
      <c r="WBQ39" s="52"/>
      <c r="WBR39" s="52"/>
      <c r="WBS39" s="52"/>
      <c r="WBT39" s="52"/>
      <c r="WBU39" s="52"/>
      <c r="WBV39" s="52"/>
      <c r="WBW39" s="52"/>
      <c r="WBX39" s="52"/>
      <c r="WBY39" s="52"/>
      <c r="WBZ39" s="52"/>
      <c r="WCA39" s="52"/>
      <c r="WCB39" s="52"/>
      <c r="WCC39" s="52"/>
      <c r="WCD39" s="52"/>
      <c r="WCE39" s="52"/>
      <c r="WCF39" s="52"/>
      <c r="WCG39" s="52"/>
      <c r="WCH39" s="52"/>
      <c r="WCI39" s="52"/>
      <c r="WCJ39" s="52"/>
      <c r="WCK39" s="52"/>
      <c r="WCL39" s="52"/>
      <c r="WCM39" s="52"/>
      <c r="WCN39" s="52"/>
      <c r="WCO39" s="52"/>
      <c r="WCP39" s="52"/>
      <c r="WCQ39" s="52"/>
      <c r="WCR39" s="52"/>
      <c r="WCS39" s="52"/>
      <c r="WCT39" s="52"/>
      <c r="WCU39" s="52"/>
      <c r="WCV39" s="52"/>
      <c r="WCW39" s="52"/>
      <c r="WCX39" s="52"/>
      <c r="WCY39" s="52"/>
      <c r="WCZ39" s="52"/>
      <c r="WDA39" s="52"/>
      <c r="WDB39" s="52"/>
      <c r="WDC39" s="52"/>
      <c r="WDD39" s="52"/>
      <c r="WDE39" s="52"/>
      <c r="WDF39" s="52"/>
      <c r="WDG39" s="52"/>
      <c r="WDH39" s="52"/>
      <c r="WDI39" s="52"/>
      <c r="WDJ39" s="52"/>
      <c r="WDK39" s="52"/>
      <c r="WDL39" s="52"/>
      <c r="WDM39" s="52"/>
      <c r="WDN39" s="52"/>
      <c r="WDO39" s="52"/>
      <c r="WDP39" s="52"/>
      <c r="WDQ39" s="52"/>
      <c r="WDR39" s="52"/>
      <c r="WDS39" s="52"/>
      <c r="WDT39" s="52"/>
      <c r="WDU39" s="52"/>
      <c r="WDV39" s="52"/>
      <c r="WDW39" s="52"/>
      <c r="WDX39" s="52"/>
      <c r="WDY39" s="52"/>
      <c r="WDZ39" s="52"/>
      <c r="WEA39" s="52"/>
      <c r="WEB39" s="52"/>
      <c r="WEC39" s="52"/>
      <c r="WED39" s="52"/>
      <c r="WEE39" s="52"/>
      <c r="WEF39" s="52"/>
      <c r="WEG39" s="52"/>
      <c r="WEH39" s="52"/>
      <c r="WEI39" s="52"/>
      <c r="WEJ39" s="52"/>
      <c r="WEK39" s="52"/>
      <c r="WEL39" s="52"/>
      <c r="WEM39" s="52"/>
      <c r="WEN39" s="52"/>
      <c r="WEO39" s="52"/>
      <c r="WEP39" s="52"/>
      <c r="WEQ39" s="52"/>
      <c r="WER39" s="52"/>
      <c r="WES39" s="52"/>
      <c r="WET39" s="52"/>
      <c r="WEU39" s="52"/>
      <c r="WEV39" s="52"/>
      <c r="WEW39" s="52"/>
      <c r="WEX39" s="52"/>
      <c r="WEY39" s="52"/>
      <c r="WEZ39" s="52"/>
      <c r="WFA39" s="52"/>
      <c r="WFB39" s="52"/>
      <c r="WFC39" s="52"/>
      <c r="WFD39" s="52"/>
      <c r="WFE39" s="52"/>
      <c r="WFF39" s="52"/>
      <c r="WFG39" s="52"/>
      <c r="WFH39" s="52"/>
      <c r="WFI39" s="52"/>
      <c r="WFJ39" s="52"/>
      <c r="WFK39" s="52"/>
      <c r="WFL39" s="52"/>
      <c r="WFM39" s="52"/>
      <c r="WFN39" s="52"/>
      <c r="WFO39" s="52"/>
      <c r="WFP39" s="52"/>
      <c r="WFQ39" s="52"/>
      <c r="WFR39" s="52"/>
      <c r="WFS39" s="52"/>
      <c r="WFT39" s="52"/>
      <c r="WFU39" s="52"/>
      <c r="WFV39" s="52"/>
      <c r="WFW39" s="52"/>
      <c r="WFX39" s="52"/>
      <c r="WFY39" s="52"/>
      <c r="WFZ39" s="52"/>
      <c r="WGA39" s="52"/>
      <c r="WGB39" s="52"/>
      <c r="WGC39" s="52"/>
      <c r="WGD39" s="52"/>
      <c r="WGE39" s="52"/>
      <c r="WGF39" s="52"/>
      <c r="WGG39" s="52"/>
      <c r="WGH39" s="52"/>
      <c r="WGI39" s="52"/>
      <c r="WGJ39" s="52"/>
      <c r="WGK39" s="52"/>
      <c r="WGL39" s="52"/>
      <c r="WGM39" s="52"/>
      <c r="WGN39" s="52"/>
      <c r="WGO39" s="52"/>
      <c r="WGP39" s="52"/>
      <c r="WGQ39" s="52"/>
      <c r="WGR39" s="52"/>
      <c r="WGS39" s="52"/>
      <c r="WGT39" s="52"/>
      <c r="WGU39" s="52"/>
      <c r="WGV39" s="52"/>
      <c r="WGW39" s="52"/>
      <c r="WGX39" s="52"/>
      <c r="WGY39" s="52"/>
      <c r="WGZ39" s="52"/>
      <c r="WHA39" s="52"/>
      <c r="WHB39" s="52"/>
      <c r="WHC39" s="52"/>
      <c r="WHD39" s="52"/>
      <c r="WHE39" s="52"/>
      <c r="WHF39" s="52"/>
      <c r="WHG39" s="52"/>
      <c r="WHH39" s="52"/>
      <c r="WHI39" s="52"/>
      <c r="WHJ39" s="52"/>
      <c r="WHK39" s="52"/>
      <c r="WHL39" s="52"/>
      <c r="WHM39" s="52"/>
      <c r="WHN39" s="52"/>
      <c r="WHO39" s="52"/>
      <c r="WHP39" s="52"/>
      <c r="WHQ39" s="52"/>
      <c r="WHR39" s="52"/>
      <c r="WHS39" s="52"/>
      <c r="WHT39" s="52"/>
      <c r="WHU39" s="52"/>
      <c r="WHV39" s="52"/>
      <c r="WHW39" s="52"/>
      <c r="WHX39" s="52"/>
      <c r="WHY39" s="52"/>
      <c r="WHZ39" s="52"/>
      <c r="WIA39" s="52"/>
      <c r="WIB39" s="52"/>
      <c r="WIC39" s="52"/>
      <c r="WID39" s="52"/>
      <c r="WIE39" s="52"/>
      <c r="WIF39" s="52"/>
      <c r="WIG39" s="52"/>
      <c r="WIH39" s="52"/>
      <c r="WII39" s="52"/>
      <c r="WIJ39" s="52"/>
      <c r="WIK39" s="52"/>
      <c r="WIL39" s="52"/>
      <c r="WIM39" s="52"/>
      <c r="WIN39" s="52"/>
      <c r="WIO39" s="52"/>
      <c r="WIP39" s="52"/>
      <c r="WIQ39" s="52"/>
      <c r="WIR39" s="52"/>
      <c r="WIS39" s="52"/>
      <c r="WIT39" s="52"/>
      <c r="WIU39" s="52"/>
      <c r="WIV39" s="52"/>
      <c r="WIW39" s="52"/>
      <c r="WIX39" s="52"/>
      <c r="WIY39" s="52"/>
      <c r="WIZ39" s="52"/>
      <c r="WJA39" s="52"/>
      <c r="WJB39" s="52"/>
      <c r="WJC39" s="52"/>
      <c r="WJD39" s="52"/>
      <c r="WJE39" s="52"/>
      <c r="WJF39" s="52"/>
      <c r="WJG39" s="52"/>
      <c r="WJH39" s="52"/>
      <c r="WJI39" s="52"/>
      <c r="WJJ39" s="52"/>
      <c r="WJK39" s="52"/>
      <c r="WJL39" s="52"/>
      <c r="WJM39" s="52"/>
      <c r="WJN39" s="52"/>
      <c r="WJO39" s="52"/>
      <c r="WJP39" s="52"/>
      <c r="WJQ39" s="52"/>
      <c r="WJR39" s="52"/>
      <c r="WJS39" s="52"/>
      <c r="WJT39" s="52"/>
      <c r="WJU39" s="52"/>
      <c r="WJV39" s="52"/>
      <c r="WJW39" s="52"/>
      <c r="WJX39" s="52"/>
      <c r="WJY39" s="52"/>
      <c r="WJZ39" s="52"/>
      <c r="WKA39" s="52"/>
      <c r="WKB39" s="52"/>
      <c r="WKC39" s="52"/>
      <c r="WKD39" s="52"/>
      <c r="WKE39" s="52"/>
      <c r="WKF39" s="52"/>
      <c r="WKG39" s="52"/>
      <c r="WKH39" s="52"/>
      <c r="WKI39" s="52"/>
      <c r="WKJ39" s="52"/>
      <c r="WKK39" s="52"/>
      <c r="WKL39" s="52"/>
      <c r="WKM39" s="52"/>
      <c r="WKN39" s="52"/>
      <c r="WKO39" s="52"/>
      <c r="WKP39" s="52"/>
      <c r="WKQ39" s="52"/>
      <c r="WKR39" s="52"/>
      <c r="WKS39" s="52"/>
      <c r="WKT39" s="52"/>
      <c r="WKU39" s="52"/>
      <c r="WKV39" s="52"/>
      <c r="WKW39" s="52"/>
      <c r="WKX39" s="52"/>
      <c r="WKY39" s="52"/>
      <c r="WKZ39" s="52"/>
      <c r="WLA39" s="52"/>
      <c r="WLB39" s="52"/>
      <c r="WLC39" s="52"/>
      <c r="WLD39" s="52"/>
      <c r="WLE39" s="52"/>
      <c r="WLF39" s="52"/>
      <c r="WLG39" s="52"/>
      <c r="WLH39" s="52"/>
      <c r="WLI39" s="52"/>
      <c r="WLJ39" s="52"/>
      <c r="WLK39" s="52"/>
      <c r="WLL39" s="52"/>
      <c r="WLM39" s="52"/>
      <c r="WLN39" s="52"/>
      <c r="WLO39" s="52"/>
      <c r="WLP39" s="52"/>
      <c r="WLQ39" s="52"/>
      <c r="WLR39" s="52"/>
      <c r="WLS39" s="52"/>
      <c r="WLT39" s="52"/>
      <c r="WLU39" s="52"/>
      <c r="WLV39" s="52"/>
      <c r="WLW39" s="52"/>
      <c r="WLX39" s="52"/>
      <c r="WLY39" s="52"/>
      <c r="WLZ39" s="52"/>
      <c r="WMA39" s="52"/>
      <c r="WMB39" s="52"/>
      <c r="WMC39" s="52"/>
      <c r="WMD39" s="52"/>
      <c r="WME39" s="52"/>
      <c r="WMF39" s="52"/>
      <c r="WMG39" s="52"/>
      <c r="WMH39" s="52"/>
      <c r="WMI39" s="52"/>
      <c r="WMJ39" s="52"/>
      <c r="WMK39" s="52"/>
      <c r="WML39" s="52"/>
      <c r="WMM39" s="52"/>
      <c r="WMN39" s="52"/>
      <c r="WMO39" s="52"/>
      <c r="WMP39" s="52"/>
      <c r="WMQ39" s="52"/>
      <c r="WMR39" s="52"/>
      <c r="WMS39" s="52"/>
      <c r="WMT39" s="52"/>
      <c r="WMU39" s="52"/>
      <c r="WMV39" s="52"/>
      <c r="WMW39" s="52"/>
      <c r="WMX39" s="52"/>
      <c r="WMY39" s="52"/>
      <c r="WMZ39" s="52"/>
      <c r="WNA39" s="52"/>
      <c r="WNB39" s="52"/>
      <c r="WNC39" s="52"/>
      <c r="WND39" s="52"/>
      <c r="WNE39" s="52"/>
      <c r="WNF39" s="52"/>
      <c r="WNG39" s="52"/>
      <c r="WNH39" s="52"/>
      <c r="WNI39" s="52"/>
      <c r="WNJ39" s="52"/>
      <c r="WNK39" s="52"/>
      <c r="WNL39" s="52"/>
      <c r="WNM39" s="52"/>
      <c r="WNN39" s="52"/>
      <c r="WNO39" s="52"/>
      <c r="WNP39" s="52"/>
      <c r="WNQ39" s="52"/>
      <c r="WNR39" s="52"/>
      <c r="WNS39" s="52"/>
      <c r="WNT39" s="52"/>
      <c r="WNU39" s="52"/>
      <c r="WNV39" s="52"/>
      <c r="WNW39" s="52"/>
      <c r="WNX39" s="52"/>
      <c r="WNY39" s="52"/>
      <c r="WNZ39" s="52"/>
      <c r="WOA39" s="52"/>
      <c r="WOB39" s="52"/>
      <c r="WOC39" s="52"/>
      <c r="WOD39" s="52"/>
      <c r="WOE39" s="52"/>
      <c r="WOF39" s="52"/>
      <c r="WOG39" s="52"/>
      <c r="WOH39" s="52"/>
      <c r="WOI39" s="52"/>
      <c r="WOJ39" s="52"/>
      <c r="WOK39" s="52"/>
      <c r="WOL39" s="52"/>
      <c r="WOM39" s="52"/>
      <c r="WON39" s="52"/>
      <c r="WOO39" s="52"/>
      <c r="WOP39" s="52"/>
      <c r="WOQ39" s="52"/>
      <c r="WOR39" s="52"/>
      <c r="WOS39" s="52"/>
      <c r="WOT39" s="52"/>
      <c r="WOU39" s="52"/>
      <c r="WOV39" s="52"/>
      <c r="WOW39" s="52"/>
      <c r="WOX39" s="52"/>
      <c r="WOY39" s="52"/>
      <c r="WOZ39" s="52"/>
      <c r="WPA39" s="52"/>
      <c r="WPB39" s="52"/>
      <c r="WPC39" s="52"/>
      <c r="WPD39" s="52"/>
      <c r="WPE39" s="52"/>
      <c r="WPF39" s="52"/>
      <c r="WPG39" s="52"/>
      <c r="WPH39" s="52"/>
      <c r="WPI39" s="52"/>
      <c r="WPJ39" s="52"/>
      <c r="WPK39" s="52"/>
      <c r="WPL39" s="52"/>
      <c r="WPM39" s="52"/>
      <c r="WPN39" s="52"/>
      <c r="WPO39" s="52"/>
      <c r="WPP39" s="52"/>
      <c r="WPQ39" s="52"/>
      <c r="WPR39" s="52"/>
      <c r="WPS39" s="52"/>
      <c r="WPT39" s="52"/>
      <c r="WPU39" s="52"/>
      <c r="WPV39" s="52"/>
      <c r="WPW39" s="52"/>
      <c r="WPX39" s="52"/>
      <c r="WPY39" s="52"/>
      <c r="WPZ39" s="52"/>
      <c r="WQA39" s="52"/>
      <c r="WQB39" s="52"/>
      <c r="WQC39" s="52"/>
      <c r="WQD39" s="52"/>
      <c r="WQE39" s="52"/>
      <c r="WQF39" s="52"/>
      <c r="WQG39" s="52"/>
      <c r="WQH39" s="52"/>
      <c r="WQI39" s="52"/>
      <c r="WQJ39" s="52"/>
      <c r="WQK39" s="52"/>
      <c r="WQL39" s="52"/>
      <c r="WQM39" s="52"/>
      <c r="WQN39" s="52"/>
      <c r="WQO39" s="52"/>
      <c r="WQP39" s="52"/>
      <c r="WQQ39" s="52"/>
      <c r="WQR39" s="52"/>
      <c r="WQS39" s="52"/>
      <c r="WQT39" s="52"/>
      <c r="WQU39" s="52"/>
      <c r="WQV39" s="52"/>
      <c r="WQW39" s="52"/>
      <c r="WQX39" s="52"/>
      <c r="WQY39" s="52"/>
      <c r="WQZ39" s="52"/>
      <c r="WRA39" s="52"/>
      <c r="WRB39" s="52"/>
      <c r="WRC39" s="52"/>
      <c r="WRD39" s="52"/>
      <c r="WRE39" s="52"/>
      <c r="WRF39" s="52"/>
      <c r="WRG39" s="52"/>
      <c r="WRH39" s="52"/>
      <c r="WRI39" s="52"/>
      <c r="WRJ39" s="52"/>
      <c r="WRK39" s="52"/>
      <c r="WRL39" s="52"/>
      <c r="WRM39" s="52"/>
      <c r="WRN39" s="52"/>
      <c r="WRO39" s="52"/>
      <c r="WRP39" s="52"/>
      <c r="WRQ39" s="52"/>
      <c r="WRR39" s="52"/>
      <c r="WRS39" s="52"/>
      <c r="WRT39" s="52"/>
      <c r="WRU39" s="52"/>
      <c r="WRV39" s="52"/>
      <c r="WRW39" s="52"/>
      <c r="WRX39" s="52"/>
      <c r="WRY39" s="52"/>
      <c r="WRZ39" s="52"/>
      <c r="WSA39" s="52"/>
      <c r="WSB39" s="52"/>
      <c r="WSC39" s="52"/>
      <c r="WSD39" s="52"/>
      <c r="WSE39" s="52"/>
      <c r="WSF39" s="52"/>
      <c r="WSG39" s="52"/>
      <c r="WSH39" s="52"/>
      <c r="WSI39" s="52"/>
      <c r="WSJ39" s="52"/>
      <c r="WSK39" s="52"/>
      <c r="WSL39" s="52"/>
      <c r="WSM39" s="52"/>
      <c r="WSN39" s="52"/>
      <c r="WSO39" s="52"/>
      <c r="WSP39" s="52"/>
      <c r="WSQ39" s="52"/>
      <c r="WSR39" s="52"/>
      <c r="WSS39" s="52"/>
      <c r="WST39" s="52"/>
      <c r="WSU39" s="52"/>
      <c r="WSV39" s="52"/>
      <c r="WSW39" s="52"/>
      <c r="WSX39" s="52"/>
      <c r="WSY39" s="52"/>
      <c r="WSZ39" s="52"/>
      <c r="WTA39" s="52"/>
      <c r="WTB39" s="52"/>
      <c r="WTC39" s="52"/>
      <c r="WTD39" s="52"/>
      <c r="WTE39" s="52"/>
      <c r="WTF39" s="52"/>
      <c r="WTG39" s="52"/>
      <c r="WTH39" s="52"/>
      <c r="WTI39" s="52"/>
      <c r="WTJ39" s="52"/>
      <c r="WTK39" s="52"/>
      <c r="WTL39" s="52"/>
      <c r="WTM39" s="52"/>
      <c r="WTN39" s="52"/>
      <c r="WTO39" s="52"/>
      <c r="WTP39" s="52"/>
      <c r="WTQ39" s="52"/>
      <c r="WTR39" s="52"/>
      <c r="WTS39" s="52"/>
      <c r="WTT39" s="52"/>
      <c r="WTU39" s="52"/>
      <c r="WTV39" s="52"/>
      <c r="WTW39" s="52"/>
      <c r="WTX39" s="52"/>
      <c r="WTY39" s="52"/>
      <c r="WTZ39" s="52"/>
      <c r="WUA39" s="52"/>
      <c r="WUB39" s="52"/>
      <c r="WUC39" s="52"/>
      <c r="WUD39" s="52"/>
      <c r="WUE39" s="52"/>
      <c r="WUF39" s="52"/>
      <c r="WUG39" s="52"/>
      <c r="WUH39" s="52"/>
      <c r="WUI39" s="52"/>
      <c r="WUJ39" s="52"/>
      <c r="WUK39" s="52"/>
      <c r="WUL39" s="52"/>
      <c r="WUM39" s="52"/>
      <c r="WUN39" s="52"/>
      <c r="WUO39" s="52"/>
      <c r="WUP39" s="52"/>
      <c r="WUQ39" s="52"/>
      <c r="WUR39" s="52"/>
      <c r="WUS39" s="52"/>
      <c r="WUT39" s="52"/>
      <c r="WUU39" s="52"/>
      <c r="WUV39" s="52"/>
      <c r="WUW39" s="52"/>
      <c r="WUX39" s="52"/>
      <c r="WUY39" s="52"/>
      <c r="WUZ39" s="52"/>
      <c r="WVA39" s="52"/>
      <c r="WVB39" s="52"/>
      <c r="WVC39" s="52"/>
      <c r="WVD39" s="52"/>
      <c r="WVE39" s="52"/>
      <c r="WVF39" s="52"/>
      <c r="WVG39" s="52"/>
      <c r="WVH39" s="52"/>
      <c r="WVI39" s="52"/>
      <c r="WVJ39" s="52"/>
      <c r="WVK39" s="52"/>
      <c r="WVL39" s="52"/>
      <c r="WVM39" s="52"/>
      <c r="WVN39" s="52"/>
      <c r="WVO39" s="52"/>
      <c r="WVP39" s="52"/>
      <c r="WVQ39" s="52"/>
      <c r="WVR39" s="52"/>
      <c r="WVS39" s="52"/>
      <c r="WVT39" s="52"/>
      <c r="WVU39" s="52"/>
      <c r="WVV39" s="52"/>
      <c r="WVW39" s="52"/>
      <c r="WVX39" s="52"/>
      <c r="WVY39" s="52"/>
      <c r="WVZ39" s="52"/>
      <c r="WWA39" s="52"/>
      <c r="WWB39" s="52"/>
      <c r="WWC39" s="52"/>
      <c r="WWD39" s="52"/>
      <c r="WWE39" s="52"/>
      <c r="WWF39" s="52"/>
      <c r="WWG39" s="52"/>
      <c r="WWH39" s="52"/>
      <c r="WWI39" s="52"/>
      <c r="WWJ39" s="52"/>
      <c r="WWK39" s="52"/>
      <c r="WWL39" s="52"/>
      <c r="WWM39" s="52"/>
      <c r="WWN39" s="52"/>
      <c r="WWO39" s="52"/>
      <c r="WWP39" s="52"/>
      <c r="WWQ39" s="52"/>
      <c r="WWR39" s="52"/>
      <c r="WWS39" s="52"/>
      <c r="WWT39" s="52"/>
      <c r="WWU39" s="52"/>
      <c r="WWV39" s="52"/>
      <c r="WWW39" s="52"/>
      <c r="WWX39" s="52"/>
      <c r="WWY39" s="52"/>
      <c r="WWZ39" s="52"/>
      <c r="WXA39" s="52"/>
      <c r="WXB39" s="52"/>
      <c r="WXC39" s="52"/>
      <c r="WXD39" s="52"/>
      <c r="WXE39" s="52"/>
      <c r="WXF39" s="52"/>
      <c r="WXG39" s="52"/>
      <c r="WXH39" s="52"/>
      <c r="WXI39" s="52"/>
      <c r="WXJ39" s="52"/>
      <c r="WXK39" s="52"/>
      <c r="WXL39" s="52"/>
      <c r="WXM39" s="52"/>
      <c r="WXN39" s="52"/>
      <c r="WXO39" s="52"/>
      <c r="WXP39" s="52"/>
      <c r="WXQ39" s="52"/>
      <c r="WXR39" s="52"/>
      <c r="WXS39" s="52"/>
      <c r="WXT39" s="52"/>
      <c r="WXU39" s="52"/>
      <c r="WXV39" s="52"/>
      <c r="WXW39" s="52"/>
      <c r="WXX39" s="52"/>
      <c r="WXY39" s="52"/>
      <c r="WXZ39" s="52"/>
      <c r="WYA39" s="52"/>
      <c r="WYB39" s="52"/>
      <c r="WYC39" s="52"/>
      <c r="WYD39" s="52"/>
      <c r="WYE39" s="52"/>
      <c r="WYF39" s="52"/>
      <c r="WYG39" s="52"/>
      <c r="WYH39" s="52"/>
      <c r="WYI39" s="52"/>
      <c r="WYJ39" s="52"/>
      <c r="WYK39" s="52"/>
      <c r="WYL39" s="52"/>
      <c r="WYM39" s="52"/>
      <c r="WYN39" s="52"/>
      <c r="WYO39" s="52"/>
      <c r="WYP39" s="52"/>
      <c r="WYQ39" s="52"/>
      <c r="WYR39" s="52"/>
      <c r="WYS39" s="52"/>
      <c r="WYT39" s="52"/>
      <c r="WYU39" s="52"/>
      <c r="WYV39" s="52"/>
      <c r="WYW39" s="52"/>
      <c r="WYX39" s="52"/>
      <c r="WYY39" s="52"/>
      <c r="WYZ39" s="52"/>
      <c r="WZA39" s="52"/>
      <c r="WZB39" s="52"/>
      <c r="WZC39" s="52"/>
      <c r="WZD39" s="52"/>
      <c r="WZE39" s="52"/>
      <c r="WZF39" s="52"/>
      <c r="WZG39" s="52"/>
      <c r="WZH39" s="52"/>
      <c r="WZI39" s="52"/>
      <c r="WZJ39" s="52"/>
      <c r="WZK39" s="52"/>
      <c r="WZL39" s="52"/>
      <c r="WZM39" s="52"/>
      <c r="WZN39" s="52"/>
      <c r="WZO39" s="52"/>
      <c r="WZP39" s="52"/>
      <c r="WZQ39" s="52"/>
      <c r="WZR39" s="52"/>
      <c r="WZS39" s="52"/>
      <c r="WZT39" s="52"/>
      <c r="WZU39" s="52"/>
      <c r="WZV39" s="52"/>
      <c r="WZW39" s="52"/>
      <c r="WZX39" s="52"/>
      <c r="WZY39" s="52"/>
      <c r="WZZ39" s="52"/>
      <c r="XAA39" s="52"/>
      <c r="XAB39" s="52"/>
      <c r="XAC39" s="52"/>
      <c r="XAD39" s="52"/>
      <c r="XAE39" s="52"/>
      <c r="XAF39" s="52"/>
      <c r="XAG39" s="52"/>
      <c r="XAH39" s="52"/>
      <c r="XAI39" s="52"/>
      <c r="XAJ39" s="52"/>
      <c r="XAK39" s="52"/>
      <c r="XAL39" s="52"/>
      <c r="XAM39" s="52"/>
      <c r="XAN39" s="52"/>
      <c r="XAO39" s="52"/>
      <c r="XAP39" s="52"/>
      <c r="XAQ39" s="52"/>
      <c r="XAR39" s="52"/>
      <c r="XAS39" s="52"/>
      <c r="XAT39" s="52"/>
      <c r="XAU39" s="52"/>
      <c r="XAV39" s="52"/>
      <c r="XAW39" s="52"/>
      <c r="XAX39" s="52"/>
      <c r="XAY39" s="52"/>
      <c r="XAZ39" s="52"/>
      <c r="XBA39" s="52"/>
      <c r="XBB39" s="52"/>
      <c r="XBC39" s="52"/>
      <c r="XBD39" s="52"/>
      <c r="XBE39" s="52"/>
      <c r="XBF39" s="52"/>
      <c r="XBG39" s="52"/>
      <c r="XBH39" s="52"/>
      <c r="XBI39" s="52"/>
      <c r="XBJ39" s="52"/>
      <c r="XBK39" s="52"/>
      <c r="XBL39" s="52"/>
      <c r="XBM39" s="52"/>
      <c r="XBN39" s="52"/>
      <c r="XBO39" s="52"/>
      <c r="XBP39" s="52"/>
      <c r="XBQ39" s="52"/>
      <c r="XBR39" s="52"/>
      <c r="XBS39" s="52"/>
      <c r="XBT39" s="52"/>
      <c r="XBU39" s="52"/>
      <c r="XBV39" s="52"/>
      <c r="XBW39" s="52"/>
      <c r="XBX39" s="52"/>
      <c r="XBY39" s="52"/>
      <c r="XBZ39" s="52"/>
      <c r="XCA39" s="52"/>
      <c r="XCB39" s="52"/>
      <c r="XCC39" s="52"/>
      <c r="XCD39" s="52"/>
      <c r="XCE39" s="52"/>
      <c r="XCF39" s="52"/>
      <c r="XCG39" s="52"/>
      <c r="XCH39" s="52"/>
      <c r="XCI39" s="52"/>
      <c r="XCJ39" s="52"/>
      <c r="XCK39" s="52"/>
      <c r="XCL39" s="52"/>
      <c r="XCM39" s="52"/>
      <c r="XCN39" s="52"/>
      <c r="XCO39" s="52"/>
      <c r="XCP39" s="52"/>
      <c r="XCQ39" s="52"/>
      <c r="XCR39" s="52"/>
      <c r="XCS39" s="52"/>
      <c r="XCT39" s="52"/>
      <c r="XCU39" s="52"/>
      <c r="XCV39" s="52"/>
      <c r="XCW39" s="52"/>
      <c r="XCX39" s="52"/>
      <c r="XCY39" s="52"/>
      <c r="XCZ39" s="52"/>
      <c r="XDA39" s="52"/>
      <c r="XDB39" s="52"/>
      <c r="XDC39" s="52"/>
      <c r="XDD39" s="52"/>
      <c r="XDE39" s="52"/>
      <c r="XDF39" s="52"/>
      <c r="XDG39" s="52"/>
      <c r="XDH39" s="52"/>
      <c r="XDI39" s="52"/>
      <c r="XDJ39" s="52"/>
      <c r="XDK39" s="52"/>
      <c r="XDL39" s="52"/>
      <c r="XDM39" s="52"/>
      <c r="XDN39" s="52"/>
      <c r="XDO39" s="52"/>
      <c r="XDP39" s="52"/>
      <c r="XDQ39" s="52"/>
      <c r="XDR39" s="52"/>
      <c r="XDS39" s="52"/>
      <c r="XDT39" s="52"/>
      <c r="XDU39" s="52"/>
      <c r="XDV39" s="52"/>
      <c r="XDW39" s="52"/>
      <c r="XDX39" s="52"/>
      <c r="XDY39" s="51"/>
      <c r="XDZ39" s="51"/>
      <c r="XEA39" s="51"/>
      <c r="XEB39" s="51"/>
      <c r="XEC39" s="51"/>
      <c r="XED39" s="51"/>
      <c r="XEE39" s="51"/>
      <c r="XEF39" s="51"/>
      <c r="XEG39" s="51"/>
      <c r="XEH39" s="51"/>
      <c r="XEI39" s="51"/>
      <c r="XEJ39" s="51"/>
      <c r="XEK39" s="51"/>
      <c r="XEL39" s="51"/>
      <c r="XEM39" s="51"/>
      <c r="XEN39" s="51"/>
      <c r="XEO39" s="51"/>
      <c r="XEP39" s="51"/>
      <c r="XEQ39" s="51"/>
      <c r="XER39" s="51"/>
      <c r="XES39" s="51"/>
      <c r="XET39" s="51"/>
      <c r="XEU39" s="51"/>
      <c r="XEV39" s="51"/>
      <c r="XEW39" s="51"/>
      <c r="XEX39" s="51"/>
      <c r="XEY39" s="51"/>
      <c r="XEZ39" s="51"/>
    </row>
    <row r="40" s="55" customFormat="1" ht="11.25" spans="1:16380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7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  <c r="AEZ40" s="52"/>
      <c r="AFA40" s="52"/>
      <c r="AFB40" s="52"/>
      <c r="AFC40" s="52"/>
      <c r="AFD40" s="52"/>
      <c r="AFE40" s="52"/>
      <c r="AFF40" s="52"/>
      <c r="AFG40" s="52"/>
      <c r="AFH40" s="52"/>
      <c r="AFI40" s="52"/>
      <c r="AFJ40" s="52"/>
      <c r="AFK40" s="52"/>
      <c r="AFL40" s="52"/>
      <c r="AFM40" s="52"/>
      <c r="AFN40" s="52"/>
      <c r="AFO40" s="52"/>
      <c r="AFP40" s="52"/>
      <c r="AFQ40" s="52"/>
      <c r="AFR40" s="52"/>
      <c r="AFS40" s="52"/>
      <c r="AFT40" s="52"/>
      <c r="AFU40" s="52"/>
      <c r="AFV40" s="52"/>
      <c r="AFW40" s="52"/>
      <c r="AFX40" s="52"/>
      <c r="AFY40" s="52"/>
      <c r="AFZ40" s="52"/>
      <c r="AGA40" s="52"/>
      <c r="AGB40" s="52"/>
      <c r="AGC40" s="52"/>
      <c r="AGD40" s="52"/>
      <c r="AGE40" s="52"/>
      <c r="AGF40" s="52"/>
      <c r="AGG40" s="52"/>
      <c r="AGH40" s="52"/>
      <c r="AGI40" s="52"/>
      <c r="AGJ40" s="52"/>
      <c r="AGK40" s="52"/>
      <c r="AGL40" s="52"/>
      <c r="AGM40" s="52"/>
      <c r="AGN40" s="52"/>
      <c r="AGO40" s="52"/>
      <c r="AGP40" s="52"/>
      <c r="AGQ40" s="52"/>
      <c r="AGR40" s="52"/>
      <c r="AGS40" s="52"/>
      <c r="AGT40" s="52"/>
      <c r="AGU40" s="52"/>
      <c r="AGV40" s="52"/>
      <c r="AGW40" s="52"/>
      <c r="AGX40" s="52"/>
      <c r="AGY40" s="52"/>
      <c r="AGZ40" s="52"/>
      <c r="AHA40" s="52"/>
      <c r="AHB40" s="52"/>
      <c r="AHC40" s="52"/>
      <c r="AHD40" s="52"/>
      <c r="AHE40" s="52"/>
      <c r="AHF40" s="52"/>
      <c r="AHG40" s="52"/>
      <c r="AHH40" s="52"/>
      <c r="AHI40" s="52"/>
      <c r="AHJ40" s="52"/>
      <c r="AHK40" s="52"/>
      <c r="AHL40" s="52"/>
      <c r="AHM40" s="52"/>
      <c r="AHN40" s="52"/>
      <c r="AHO40" s="52"/>
      <c r="AHP40" s="52"/>
      <c r="AHQ40" s="52"/>
      <c r="AHR40" s="52"/>
      <c r="AHS40" s="52"/>
      <c r="AHT40" s="52"/>
      <c r="AHU40" s="52"/>
      <c r="AHV40" s="52"/>
      <c r="AHW40" s="52"/>
      <c r="AHX40" s="52"/>
      <c r="AHY40" s="52"/>
      <c r="AHZ40" s="52"/>
      <c r="AIA40" s="52"/>
      <c r="AIB40" s="52"/>
      <c r="AIC40" s="52"/>
      <c r="AID40" s="52"/>
      <c r="AIE40" s="52"/>
      <c r="AIF40" s="52"/>
      <c r="AIG40" s="52"/>
      <c r="AIH40" s="52"/>
      <c r="AII40" s="52"/>
      <c r="AIJ40" s="52"/>
      <c r="AIK40" s="52"/>
      <c r="AIL40" s="52"/>
      <c r="AIM40" s="52"/>
      <c r="AIN40" s="52"/>
      <c r="AIO40" s="52"/>
      <c r="AIP40" s="52"/>
      <c r="AIQ40" s="52"/>
      <c r="AIR40" s="52"/>
      <c r="AIS40" s="52"/>
      <c r="AIT40" s="52"/>
      <c r="AIU40" s="52"/>
      <c r="AIV40" s="52"/>
      <c r="AIW40" s="52"/>
      <c r="AIX40" s="52"/>
      <c r="AIY40" s="52"/>
      <c r="AIZ40" s="52"/>
      <c r="AJA40" s="52"/>
      <c r="AJB40" s="52"/>
      <c r="AJC40" s="52"/>
      <c r="AJD40" s="52"/>
      <c r="AJE40" s="52"/>
      <c r="AJF40" s="52"/>
      <c r="AJG40" s="52"/>
      <c r="AJH40" s="52"/>
      <c r="AJI40" s="52"/>
      <c r="AJJ40" s="52"/>
      <c r="AJK40" s="52"/>
      <c r="AJL40" s="52"/>
      <c r="AJM40" s="52"/>
      <c r="AJN40" s="52"/>
      <c r="AJO40" s="52"/>
      <c r="AJP40" s="52"/>
      <c r="AJQ40" s="52"/>
      <c r="AJR40" s="52"/>
      <c r="AJS40" s="52"/>
      <c r="AJT40" s="52"/>
      <c r="AJU40" s="52"/>
      <c r="AJV40" s="52"/>
      <c r="AJW40" s="52"/>
      <c r="AJX40" s="52"/>
      <c r="AJY40" s="52"/>
      <c r="AJZ40" s="52"/>
      <c r="AKA40" s="52"/>
      <c r="AKB40" s="52"/>
      <c r="AKC40" s="52"/>
      <c r="AKD40" s="52"/>
      <c r="AKE40" s="52"/>
      <c r="AKF40" s="52"/>
      <c r="AKG40" s="52"/>
      <c r="AKH40" s="52"/>
      <c r="AKI40" s="52"/>
      <c r="AKJ40" s="52"/>
      <c r="AKK40" s="52"/>
      <c r="AKL40" s="52"/>
      <c r="AKM40" s="52"/>
      <c r="AKN40" s="52"/>
      <c r="AKO40" s="52"/>
      <c r="AKP40" s="52"/>
      <c r="AKQ40" s="52"/>
      <c r="AKR40" s="52"/>
      <c r="AKS40" s="52"/>
      <c r="AKT40" s="52"/>
      <c r="AKU40" s="52"/>
      <c r="AKV40" s="52"/>
      <c r="AKW40" s="52"/>
      <c r="AKX40" s="52"/>
      <c r="AKY40" s="52"/>
      <c r="AKZ40" s="52"/>
      <c r="ALA40" s="52"/>
      <c r="ALB40" s="52"/>
      <c r="ALC40" s="52"/>
      <c r="ALD40" s="52"/>
      <c r="ALE40" s="52"/>
      <c r="ALF40" s="52"/>
      <c r="ALG40" s="52"/>
      <c r="ALH40" s="52"/>
      <c r="ALI40" s="52"/>
      <c r="ALJ40" s="52"/>
      <c r="ALK40" s="52"/>
      <c r="ALL40" s="52"/>
      <c r="ALM40" s="52"/>
      <c r="ALN40" s="52"/>
      <c r="ALO40" s="52"/>
      <c r="ALP40" s="52"/>
      <c r="ALQ40" s="52"/>
      <c r="ALR40" s="52"/>
      <c r="ALS40" s="52"/>
      <c r="ALT40" s="52"/>
      <c r="ALU40" s="52"/>
      <c r="ALV40" s="52"/>
      <c r="ALW40" s="52"/>
      <c r="ALX40" s="52"/>
      <c r="ALY40" s="52"/>
      <c r="ALZ40" s="52"/>
      <c r="AMA40" s="52"/>
      <c r="AMB40" s="52"/>
      <c r="AMC40" s="52"/>
      <c r="AMD40" s="52"/>
      <c r="AME40" s="52"/>
      <c r="AMF40" s="52"/>
      <c r="AMG40" s="52"/>
      <c r="AMH40" s="52"/>
      <c r="AMI40" s="52"/>
      <c r="AMJ40" s="52"/>
      <c r="AMK40" s="52"/>
      <c r="AML40" s="52"/>
      <c r="AMM40" s="52"/>
      <c r="AMN40" s="52"/>
      <c r="AMO40" s="52"/>
      <c r="AMP40" s="52"/>
      <c r="AMQ40" s="52"/>
      <c r="AMR40" s="52"/>
      <c r="AMS40" s="52"/>
      <c r="AMT40" s="52"/>
      <c r="AMU40" s="52"/>
      <c r="AMV40" s="52"/>
      <c r="AMW40" s="52"/>
      <c r="AMX40" s="52"/>
      <c r="AMY40" s="52"/>
      <c r="AMZ40" s="52"/>
      <c r="ANA40" s="52"/>
      <c r="ANB40" s="52"/>
      <c r="ANC40" s="52"/>
      <c r="AND40" s="52"/>
      <c r="ANE40" s="52"/>
      <c r="ANF40" s="52"/>
      <c r="ANG40" s="52"/>
      <c r="ANH40" s="52"/>
      <c r="ANI40" s="52"/>
      <c r="ANJ40" s="52"/>
      <c r="ANK40" s="52"/>
      <c r="ANL40" s="52"/>
      <c r="ANM40" s="52"/>
      <c r="ANN40" s="52"/>
      <c r="ANO40" s="52"/>
      <c r="ANP40" s="52"/>
      <c r="ANQ40" s="52"/>
      <c r="ANR40" s="52"/>
      <c r="ANS40" s="52"/>
      <c r="ANT40" s="52"/>
      <c r="ANU40" s="52"/>
      <c r="ANV40" s="52"/>
      <c r="ANW40" s="52"/>
      <c r="ANX40" s="52"/>
      <c r="ANY40" s="52"/>
      <c r="ANZ40" s="52"/>
      <c r="AOA40" s="52"/>
      <c r="AOB40" s="52"/>
      <c r="AOC40" s="52"/>
      <c r="AOD40" s="52"/>
      <c r="AOE40" s="52"/>
      <c r="AOF40" s="52"/>
      <c r="AOG40" s="52"/>
      <c r="AOH40" s="52"/>
      <c r="AOI40" s="52"/>
      <c r="AOJ40" s="52"/>
      <c r="AOK40" s="52"/>
      <c r="AOL40" s="52"/>
      <c r="AOM40" s="52"/>
      <c r="AON40" s="52"/>
      <c r="AOO40" s="52"/>
      <c r="AOP40" s="52"/>
      <c r="AOQ40" s="52"/>
      <c r="AOR40" s="52"/>
      <c r="AOS40" s="52"/>
      <c r="AOT40" s="52"/>
      <c r="AOU40" s="52"/>
      <c r="AOV40" s="52"/>
      <c r="AOW40" s="52"/>
      <c r="AOX40" s="52"/>
      <c r="AOY40" s="52"/>
      <c r="AOZ40" s="52"/>
      <c r="APA40" s="52"/>
      <c r="APB40" s="52"/>
      <c r="APC40" s="52"/>
      <c r="APD40" s="52"/>
      <c r="APE40" s="52"/>
      <c r="APF40" s="52"/>
      <c r="APG40" s="52"/>
      <c r="APH40" s="52"/>
      <c r="API40" s="52"/>
      <c r="APJ40" s="52"/>
      <c r="APK40" s="52"/>
      <c r="APL40" s="52"/>
      <c r="APM40" s="52"/>
      <c r="APN40" s="52"/>
      <c r="APO40" s="52"/>
      <c r="APP40" s="52"/>
      <c r="APQ40" s="52"/>
      <c r="APR40" s="52"/>
      <c r="APS40" s="52"/>
      <c r="APT40" s="52"/>
      <c r="APU40" s="52"/>
      <c r="APV40" s="52"/>
      <c r="APW40" s="52"/>
      <c r="APX40" s="52"/>
      <c r="APY40" s="52"/>
      <c r="APZ40" s="52"/>
      <c r="AQA40" s="52"/>
      <c r="AQB40" s="52"/>
      <c r="AQC40" s="52"/>
      <c r="AQD40" s="52"/>
      <c r="AQE40" s="52"/>
      <c r="AQF40" s="52"/>
      <c r="AQG40" s="52"/>
      <c r="AQH40" s="52"/>
      <c r="AQI40" s="52"/>
      <c r="AQJ40" s="52"/>
      <c r="AQK40" s="52"/>
      <c r="AQL40" s="52"/>
      <c r="AQM40" s="52"/>
      <c r="AQN40" s="52"/>
      <c r="AQO40" s="52"/>
      <c r="AQP40" s="52"/>
      <c r="AQQ40" s="52"/>
      <c r="AQR40" s="52"/>
      <c r="AQS40" s="52"/>
      <c r="AQT40" s="52"/>
      <c r="AQU40" s="52"/>
      <c r="AQV40" s="52"/>
      <c r="AQW40" s="52"/>
      <c r="AQX40" s="52"/>
      <c r="AQY40" s="52"/>
      <c r="AQZ40" s="52"/>
      <c r="ARA40" s="52"/>
      <c r="ARB40" s="52"/>
      <c r="ARC40" s="52"/>
      <c r="ARD40" s="52"/>
      <c r="ARE40" s="52"/>
      <c r="ARF40" s="52"/>
      <c r="ARG40" s="52"/>
      <c r="ARH40" s="52"/>
      <c r="ARI40" s="52"/>
      <c r="ARJ40" s="52"/>
      <c r="ARK40" s="52"/>
      <c r="ARL40" s="52"/>
      <c r="ARM40" s="52"/>
      <c r="ARN40" s="52"/>
      <c r="ARO40" s="52"/>
      <c r="ARP40" s="52"/>
      <c r="ARQ40" s="52"/>
      <c r="ARR40" s="52"/>
      <c r="ARS40" s="52"/>
      <c r="ART40" s="52"/>
      <c r="ARU40" s="52"/>
      <c r="ARV40" s="52"/>
      <c r="ARW40" s="52"/>
      <c r="ARX40" s="52"/>
      <c r="ARY40" s="52"/>
      <c r="ARZ40" s="52"/>
      <c r="ASA40" s="52"/>
      <c r="ASB40" s="52"/>
      <c r="ASC40" s="52"/>
      <c r="ASD40" s="52"/>
      <c r="ASE40" s="52"/>
      <c r="ASF40" s="52"/>
      <c r="ASG40" s="52"/>
      <c r="ASH40" s="52"/>
      <c r="ASI40" s="52"/>
      <c r="ASJ40" s="52"/>
      <c r="ASK40" s="52"/>
      <c r="ASL40" s="52"/>
      <c r="ASM40" s="52"/>
      <c r="ASN40" s="52"/>
      <c r="ASO40" s="52"/>
      <c r="ASP40" s="52"/>
      <c r="ASQ40" s="52"/>
      <c r="ASR40" s="52"/>
      <c r="ASS40" s="52"/>
      <c r="AST40" s="52"/>
      <c r="ASU40" s="52"/>
      <c r="ASV40" s="52"/>
      <c r="ASW40" s="52"/>
      <c r="ASX40" s="52"/>
      <c r="ASY40" s="52"/>
      <c r="ASZ40" s="52"/>
      <c r="ATA40" s="52"/>
      <c r="ATB40" s="52"/>
      <c r="ATC40" s="52"/>
      <c r="ATD40" s="52"/>
      <c r="ATE40" s="52"/>
      <c r="ATF40" s="52"/>
      <c r="ATG40" s="52"/>
      <c r="ATH40" s="52"/>
      <c r="ATI40" s="52"/>
      <c r="ATJ40" s="52"/>
      <c r="ATK40" s="52"/>
      <c r="ATL40" s="52"/>
      <c r="ATM40" s="52"/>
      <c r="ATN40" s="52"/>
      <c r="ATO40" s="52"/>
      <c r="ATP40" s="52"/>
      <c r="ATQ40" s="52"/>
      <c r="ATR40" s="52"/>
      <c r="ATS40" s="52"/>
      <c r="ATT40" s="52"/>
      <c r="ATU40" s="52"/>
      <c r="ATV40" s="52"/>
      <c r="ATW40" s="52"/>
      <c r="ATX40" s="52"/>
      <c r="ATY40" s="52"/>
      <c r="ATZ40" s="52"/>
      <c r="AUA40" s="52"/>
      <c r="AUB40" s="52"/>
      <c r="AUC40" s="52"/>
      <c r="AUD40" s="52"/>
      <c r="AUE40" s="52"/>
      <c r="AUF40" s="52"/>
      <c r="AUG40" s="52"/>
      <c r="AUH40" s="52"/>
      <c r="AUI40" s="52"/>
      <c r="AUJ40" s="52"/>
      <c r="AUK40" s="52"/>
      <c r="AUL40" s="52"/>
      <c r="AUM40" s="52"/>
      <c r="AUN40" s="52"/>
      <c r="AUO40" s="52"/>
      <c r="AUP40" s="52"/>
      <c r="AUQ40" s="52"/>
      <c r="AUR40" s="52"/>
      <c r="AUS40" s="52"/>
      <c r="AUT40" s="52"/>
      <c r="AUU40" s="52"/>
      <c r="AUV40" s="52"/>
      <c r="AUW40" s="52"/>
      <c r="AUX40" s="52"/>
      <c r="AUY40" s="52"/>
      <c r="AUZ40" s="52"/>
      <c r="AVA40" s="52"/>
      <c r="AVB40" s="52"/>
      <c r="AVC40" s="52"/>
      <c r="AVD40" s="52"/>
      <c r="AVE40" s="52"/>
      <c r="AVF40" s="52"/>
      <c r="AVG40" s="52"/>
      <c r="AVH40" s="52"/>
      <c r="AVI40" s="52"/>
      <c r="AVJ40" s="52"/>
      <c r="AVK40" s="52"/>
      <c r="AVL40" s="52"/>
      <c r="AVM40" s="52"/>
      <c r="AVN40" s="52"/>
      <c r="AVO40" s="52"/>
      <c r="AVP40" s="52"/>
      <c r="AVQ40" s="52"/>
      <c r="AVR40" s="52"/>
      <c r="AVS40" s="52"/>
      <c r="AVT40" s="52"/>
      <c r="AVU40" s="52"/>
      <c r="AVV40" s="52"/>
      <c r="AVW40" s="52"/>
      <c r="AVX40" s="52"/>
      <c r="AVY40" s="52"/>
      <c r="AVZ40" s="52"/>
      <c r="AWA40" s="52"/>
      <c r="AWB40" s="52"/>
      <c r="AWC40" s="52"/>
      <c r="AWD40" s="52"/>
      <c r="AWE40" s="52"/>
      <c r="AWF40" s="52"/>
      <c r="AWG40" s="52"/>
      <c r="AWH40" s="52"/>
      <c r="AWI40" s="52"/>
      <c r="AWJ40" s="52"/>
      <c r="AWK40" s="52"/>
      <c r="AWL40" s="52"/>
      <c r="AWM40" s="52"/>
      <c r="AWN40" s="52"/>
      <c r="AWO40" s="52"/>
      <c r="AWP40" s="52"/>
      <c r="AWQ40" s="52"/>
      <c r="AWR40" s="52"/>
      <c r="AWS40" s="52"/>
      <c r="AWT40" s="52"/>
      <c r="AWU40" s="52"/>
      <c r="AWV40" s="52"/>
      <c r="AWW40" s="52"/>
      <c r="AWX40" s="52"/>
      <c r="AWY40" s="52"/>
      <c r="AWZ40" s="52"/>
      <c r="AXA40" s="52"/>
      <c r="AXB40" s="52"/>
      <c r="AXC40" s="52"/>
      <c r="AXD40" s="52"/>
      <c r="AXE40" s="52"/>
      <c r="AXF40" s="52"/>
      <c r="AXG40" s="52"/>
      <c r="AXH40" s="52"/>
      <c r="AXI40" s="52"/>
      <c r="AXJ40" s="52"/>
      <c r="AXK40" s="52"/>
      <c r="AXL40" s="52"/>
      <c r="AXM40" s="52"/>
      <c r="AXN40" s="52"/>
      <c r="AXO40" s="52"/>
      <c r="AXP40" s="52"/>
      <c r="AXQ40" s="52"/>
      <c r="AXR40" s="52"/>
      <c r="AXS40" s="52"/>
      <c r="AXT40" s="52"/>
      <c r="AXU40" s="52"/>
      <c r="AXV40" s="52"/>
      <c r="AXW40" s="52"/>
      <c r="AXX40" s="52"/>
      <c r="AXY40" s="52"/>
      <c r="AXZ40" s="52"/>
      <c r="AYA40" s="52"/>
      <c r="AYB40" s="52"/>
      <c r="AYC40" s="52"/>
      <c r="AYD40" s="52"/>
      <c r="AYE40" s="52"/>
      <c r="AYF40" s="52"/>
      <c r="AYG40" s="52"/>
      <c r="AYH40" s="52"/>
      <c r="AYI40" s="52"/>
      <c r="AYJ40" s="52"/>
      <c r="AYK40" s="52"/>
      <c r="AYL40" s="52"/>
      <c r="AYM40" s="52"/>
      <c r="AYN40" s="52"/>
      <c r="AYO40" s="52"/>
      <c r="AYP40" s="52"/>
      <c r="AYQ40" s="52"/>
      <c r="AYR40" s="52"/>
      <c r="AYS40" s="52"/>
      <c r="AYT40" s="52"/>
      <c r="AYU40" s="52"/>
      <c r="AYV40" s="52"/>
      <c r="AYW40" s="52"/>
      <c r="AYX40" s="52"/>
      <c r="AYY40" s="52"/>
      <c r="AYZ40" s="52"/>
      <c r="AZA40" s="52"/>
      <c r="AZB40" s="52"/>
      <c r="AZC40" s="52"/>
      <c r="AZD40" s="52"/>
      <c r="AZE40" s="52"/>
      <c r="AZF40" s="52"/>
      <c r="AZG40" s="52"/>
      <c r="AZH40" s="52"/>
      <c r="AZI40" s="52"/>
      <c r="AZJ40" s="52"/>
      <c r="AZK40" s="52"/>
      <c r="AZL40" s="52"/>
      <c r="AZM40" s="52"/>
      <c r="AZN40" s="52"/>
      <c r="AZO40" s="52"/>
      <c r="AZP40" s="52"/>
      <c r="AZQ40" s="52"/>
      <c r="AZR40" s="52"/>
      <c r="AZS40" s="52"/>
      <c r="AZT40" s="52"/>
      <c r="AZU40" s="52"/>
      <c r="AZV40" s="52"/>
      <c r="AZW40" s="52"/>
      <c r="AZX40" s="52"/>
      <c r="AZY40" s="52"/>
      <c r="AZZ40" s="52"/>
      <c r="BAA40" s="52"/>
      <c r="BAB40" s="52"/>
      <c r="BAC40" s="52"/>
      <c r="BAD40" s="52"/>
      <c r="BAE40" s="52"/>
      <c r="BAF40" s="52"/>
      <c r="BAG40" s="52"/>
      <c r="BAH40" s="52"/>
      <c r="BAI40" s="52"/>
      <c r="BAJ40" s="52"/>
      <c r="BAK40" s="52"/>
      <c r="BAL40" s="52"/>
      <c r="BAM40" s="52"/>
      <c r="BAN40" s="52"/>
      <c r="BAO40" s="52"/>
      <c r="BAP40" s="52"/>
      <c r="BAQ40" s="52"/>
      <c r="BAR40" s="52"/>
      <c r="BAS40" s="52"/>
      <c r="BAT40" s="52"/>
      <c r="BAU40" s="52"/>
      <c r="BAV40" s="52"/>
      <c r="BAW40" s="52"/>
      <c r="BAX40" s="52"/>
      <c r="BAY40" s="52"/>
      <c r="BAZ40" s="52"/>
      <c r="BBA40" s="52"/>
      <c r="BBB40" s="52"/>
      <c r="BBC40" s="52"/>
      <c r="BBD40" s="52"/>
      <c r="BBE40" s="52"/>
      <c r="BBF40" s="52"/>
      <c r="BBG40" s="52"/>
      <c r="BBH40" s="52"/>
      <c r="BBI40" s="52"/>
      <c r="BBJ40" s="52"/>
      <c r="BBK40" s="52"/>
      <c r="BBL40" s="52"/>
      <c r="BBM40" s="52"/>
      <c r="BBN40" s="52"/>
      <c r="BBO40" s="52"/>
      <c r="BBP40" s="52"/>
      <c r="BBQ40" s="52"/>
      <c r="BBR40" s="52"/>
      <c r="BBS40" s="52"/>
      <c r="BBT40" s="52"/>
      <c r="BBU40" s="52"/>
      <c r="BBV40" s="52"/>
      <c r="BBW40" s="52"/>
      <c r="BBX40" s="52"/>
      <c r="BBY40" s="52"/>
      <c r="BBZ40" s="52"/>
      <c r="BCA40" s="52"/>
      <c r="BCB40" s="52"/>
      <c r="BCC40" s="52"/>
      <c r="BCD40" s="52"/>
      <c r="BCE40" s="52"/>
      <c r="BCF40" s="52"/>
      <c r="BCG40" s="52"/>
      <c r="BCH40" s="52"/>
      <c r="BCI40" s="52"/>
      <c r="BCJ40" s="52"/>
      <c r="BCK40" s="52"/>
      <c r="BCL40" s="52"/>
      <c r="BCM40" s="52"/>
      <c r="BCN40" s="52"/>
      <c r="BCO40" s="52"/>
      <c r="BCP40" s="52"/>
      <c r="BCQ40" s="52"/>
      <c r="BCR40" s="52"/>
      <c r="BCS40" s="52"/>
      <c r="BCT40" s="52"/>
      <c r="BCU40" s="52"/>
      <c r="BCV40" s="52"/>
      <c r="BCW40" s="52"/>
      <c r="BCX40" s="52"/>
      <c r="BCY40" s="52"/>
      <c r="BCZ40" s="52"/>
      <c r="BDA40" s="52"/>
      <c r="BDB40" s="52"/>
      <c r="BDC40" s="52"/>
      <c r="BDD40" s="52"/>
      <c r="BDE40" s="52"/>
      <c r="BDF40" s="52"/>
      <c r="BDG40" s="52"/>
      <c r="BDH40" s="52"/>
      <c r="BDI40" s="52"/>
      <c r="BDJ40" s="52"/>
      <c r="BDK40" s="52"/>
      <c r="BDL40" s="52"/>
      <c r="BDM40" s="52"/>
      <c r="BDN40" s="52"/>
      <c r="BDO40" s="52"/>
      <c r="BDP40" s="52"/>
      <c r="BDQ40" s="52"/>
      <c r="BDR40" s="52"/>
      <c r="BDS40" s="52"/>
      <c r="BDT40" s="52"/>
      <c r="BDU40" s="52"/>
      <c r="BDV40" s="52"/>
      <c r="BDW40" s="52"/>
      <c r="BDX40" s="52"/>
      <c r="BDY40" s="52"/>
      <c r="BDZ40" s="52"/>
      <c r="BEA40" s="52"/>
      <c r="BEB40" s="52"/>
      <c r="BEC40" s="52"/>
      <c r="BED40" s="52"/>
      <c r="BEE40" s="52"/>
      <c r="BEF40" s="52"/>
      <c r="BEG40" s="52"/>
      <c r="BEH40" s="52"/>
      <c r="BEI40" s="52"/>
      <c r="BEJ40" s="52"/>
      <c r="BEK40" s="52"/>
      <c r="BEL40" s="52"/>
      <c r="BEM40" s="52"/>
      <c r="BEN40" s="52"/>
      <c r="BEO40" s="52"/>
      <c r="BEP40" s="52"/>
      <c r="BEQ40" s="52"/>
      <c r="BER40" s="52"/>
      <c r="BES40" s="52"/>
      <c r="BET40" s="52"/>
      <c r="BEU40" s="52"/>
      <c r="BEV40" s="52"/>
      <c r="BEW40" s="52"/>
      <c r="BEX40" s="52"/>
      <c r="BEY40" s="52"/>
      <c r="BEZ40" s="52"/>
      <c r="BFA40" s="52"/>
      <c r="BFB40" s="52"/>
      <c r="BFC40" s="52"/>
      <c r="BFD40" s="52"/>
      <c r="BFE40" s="52"/>
      <c r="BFF40" s="52"/>
      <c r="BFG40" s="52"/>
      <c r="BFH40" s="52"/>
      <c r="BFI40" s="52"/>
      <c r="BFJ40" s="52"/>
      <c r="BFK40" s="52"/>
      <c r="BFL40" s="52"/>
      <c r="BFM40" s="52"/>
      <c r="BFN40" s="52"/>
      <c r="BFO40" s="52"/>
      <c r="BFP40" s="52"/>
      <c r="BFQ40" s="52"/>
      <c r="BFR40" s="52"/>
      <c r="BFS40" s="52"/>
      <c r="BFT40" s="52"/>
      <c r="BFU40" s="52"/>
      <c r="BFV40" s="52"/>
      <c r="BFW40" s="52"/>
      <c r="BFX40" s="52"/>
      <c r="BFY40" s="52"/>
      <c r="BFZ40" s="52"/>
      <c r="BGA40" s="52"/>
      <c r="BGB40" s="52"/>
      <c r="BGC40" s="52"/>
      <c r="BGD40" s="52"/>
      <c r="BGE40" s="52"/>
      <c r="BGF40" s="52"/>
      <c r="BGG40" s="52"/>
      <c r="BGH40" s="52"/>
      <c r="BGI40" s="52"/>
      <c r="BGJ40" s="52"/>
      <c r="BGK40" s="52"/>
      <c r="BGL40" s="52"/>
      <c r="BGM40" s="52"/>
      <c r="BGN40" s="52"/>
      <c r="BGO40" s="52"/>
      <c r="BGP40" s="52"/>
      <c r="BGQ40" s="52"/>
      <c r="BGR40" s="52"/>
      <c r="BGS40" s="52"/>
      <c r="BGT40" s="52"/>
      <c r="BGU40" s="52"/>
      <c r="BGV40" s="52"/>
      <c r="BGW40" s="52"/>
      <c r="BGX40" s="52"/>
      <c r="BGY40" s="52"/>
      <c r="BGZ40" s="52"/>
      <c r="BHA40" s="52"/>
      <c r="BHB40" s="52"/>
      <c r="BHC40" s="52"/>
      <c r="BHD40" s="52"/>
      <c r="BHE40" s="52"/>
      <c r="BHF40" s="52"/>
      <c r="BHG40" s="52"/>
      <c r="BHH40" s="52"/>
      <c r="BHI40" s="52"/>
      <c r="BHJ40" s="52"/>
      <c r="BHK40" s="52"/>
      <c r="BHL40" s="52"/>
      <c r="BHM40" s="52"/>
      <c r="BHN40" s="52"/>
      <c r="BHO40" s="52"/>
      <c r="BHP40" s="52"/>
      <c r="BHQ40" s="52"/>
      <c r="BHR40" s="52"/>
      <c r="BHS40" s="52"/>
      <c r="BHT40" s="52"/>
      <c r="BHU40" s="52"/>
      <c r="BHV40" s="52"/>
      <c r="BHW40" s="52"/>
      <c r="BHX40" s="52"/>
      <c r="BHY40" s="52"/>
      <c r="BHZ40" s="52"/>
      <c r="BIA40" s="52"/>
      <c r="BIB40" s="52"/>
      <c r="BIC40" s="52"/>
      <c r="BID40" s="52"/>
      <c r="BIE40" s="52"/>
      <c r="BIF40" s="52"/>
      <c r="BIG40" s="52"/>
      <c r="BIH40" s="52"/>
      <c r="BII40" s="52"/>
      <c r="BIJ40" s="52"/>
      <c r="BIK40" s="52"/>
      <c r="BIL40" s="52"/>
      <c r="BIM40" s="52"/>
      <c r="BIN40" s="52"/>
      <c r="BIO40" s="52"/>
      <c r="BIP40" s="52"/>
      <c r="BIQ40" s="52"/>
      <c r="BIR40" s="52"/>
      <c r="BIS40" s="52"/>
      <c r="BIT40" s="52"/>
      <c r="BIU40" s="52"/>
      <c r="BIV40" s="52"/>
      <c r="BIW40" s="52"/>
      <c r="BIX40" s="52"/>
      <c r="BIY40" s="52"/>
      <c r="BIZ40" s="52"/>
      <c r="BJA40" s="52"/>
      <c r="BJB40" s="52"/>
      <c r="BJC40" s="52"/>
      <c r="BJD40" s="52"/>
      <c r="BJE40" s="52"/>
      <c r="BJF40" s="52"/>
      <c r="BJG40" s="52"/>
      <c r="BJH40" s="52"/>
      <c r="BJI40" s="52"/>
      <c r="BJJ40" s="52"/>
      <c r="BJK40" s="52"/>
      <c r="BJL40" s="52"/>
      <c r="BJM40" s="52"/>
      <c r="BJN40" s="52"/>
      <c r="BJO40" s="52"/>
      <c r="BJP40" s="52"/>
      <c r="BJQ40" s="52"/>
      <c r="BJR40" s="52"/>
      <c r="BJS40" s="52"/>
      <c r="BJT40" s="52"/>
      <c r="BJU40" s="52"/>
      <c r="BJV40" s="52"/>
      <c r="BJW40" s="52"/>
      <c r="BJX40" s="52"/>
      <c r="BJY40" s="52"/>
      <c r="BJZ40" s="52"/>
      <c r="BKA40" s="52"/>
      <c r="BKB40" s="52"/>
      <c r="BKC40" s="52"/>
      <c r="BKD40" s="52"/>
      <c r="BKE40" s="52"/>
      <c r="BKF40" s="52"/>
      <c r="BKG40" s="52"/>
      <c r="BKH40" s="52"/>
      <c r="BKI40" s="52"/>
      <c r="BKJ40" s="52"/>
      <c r="BKK40" s="52"/>
      <c r="BKL40" s="52"/>
      <c r="BKM40" s="52"/>
      <c r="BKN40" s="52"/>
      <c r="BKO40" s="52"/>
      <c r="BKP40" s="52"/>
      <c r="BKQ40" s="52"/>
      <c r="BKR40" s="52"/>
      <c r="BKS40" s="52"/>
      <c r="BKT40" s="52"/>
      <c r="BKU40" s="52"/>
      <c r="BKV40" s="52"/>
      <c r="BKW40" s="52"/>
      <c r="BKX40" s="52"/>
      <c r="BKY40" s="52"/>
      <c r="BKZ40" s="52"/>
      <c r="BLA40" s="52"/>
      <c r="BLB40" s="52"/>
      <c r="BLC40" s="52"/>
      <c r="BLD40" s="52"/>
      <c r="BLE40" s="52"/>
      <c r="BLF40" s="52"/>
      <c r="BLG40" s="52"/>
      <c r="BLH40" s="52"/>
      <c r="BLI40" s="52"/>
      <c r="BLJ40" s="52"/>
      <c r="BLK40" s="52"/>
      <c r="BLL40" s="52"/>
      <c r="BLM40" s="52"/>
      <c r="BLN40" s="52"/>
      <c r="BLO40" s="52"/>
      <c r="BLP40" s="52"/>
      <c r="BLQ40" s="52"/>
      <c r="BLR40" s="52"/>
      <c r="BLS40" s="52"/>
      <c r="BLT40" s="52"/>
      <c r="BLU40" s="52"/>
      <c r="BLV40" s="52"/>
      <c r="BLW40" s="52"/>
      <c r="BLX40" s="52"/>
      <c r="BLY40" s="52"/>
      <c r="BLZ40" s="52"/>
      <c r="BMA40" s="52"/>
      <c r="BMB40" s="52"/>
      <c r="BMC40" s="52"/>
      <c r="BMD40" s="52"/>
      <c r="BME40" s="52"/>
      <c r="BMF40" s="52"/>
      <c r="BMG40" s="52"/>
      <c r="BMH40" s="52"/>
      <c r="BMI40" s="52"/>
      <c r="BMJ40" s="52"/>
      <c r="BMK40" s="52"/>
      <c r="BML40" s="52"/>
      <c r="BMM40" s="52"/>
      <c r="BMN40" s="52"/>
      <c r="BMO40" s="52"/>
      <c r="BMP40" s="52"/>
      <c r="BMQ40" s="52"/>
      <c r="BMR40" s="52"/>
      <c r="BMS40" s="52"/>
      <c r="BMT40" s="52"/>
      <c r="BMU40" s="52"/>
      <c r="BMV40" s="52"/>
      <c r="BMW40" s="52"/>
      <c r="BMX40" s="52"/>
      <c r="BMY40" s="52"/>
      <c r="BMZ40" s="52"/>
      <c r="BNA40" s="52"/>
      <c r="BNB40" s="52"/>
      <c r="BNC40" s="52"/>
      <c r="BND40" s="52"/>
      <c r="BNE40" s="52"/>
      <c r="BNF40" s="52"/>
      <c r="BNG40" s="52"/>
      <c r="BNH40" s="52"/>
      <c r="BNI40" s="52"/>
      <c r="BNJ40" s="52"/>
      <c r="BNK40" s="52"/>
      <c r="BNL40" s="52"/>
      <c r="BNM40" s="52"/>
      <c r="BNN40" s="52"/>
      <c r="BNO40" s="52"/>
      <c r="BNP40" s="52"/>
      <c r="BNQ40" s="52"/>
      <c r="BNR40" s="52"/>
      <c r="BNS40" s="52"/>
      <c r="BNT40" s="52"/>
      <c r="BNU40" s="52"/>
      <c r="BNV40" s="52"/>
      <c r="BNW40" s="52"/>
      <c r="BNX40" s="52"/>
      <c r="BNY40" s="52"/>
      <c r="BNZ40" s="52"/>
      <c r="BOA40" s="52"/>
      <c r="BOB40" s="52"/>
      <c r="BOC40" s="52"/>
      <c r="BOD40" s="52"/>
      <c r="BOE40" s="52"/>
      <c r="BOF40" s="52"/>
      <c r="BOG40" s="52"/>
      <c r="BOH40" s="52"/>
      <c r="BOI40" s="52"/>
      <c r="BOJ40" s="52"/>
      <c r="BOK40" s="52"/>
      <c r="BOL40" s="52"/>
      <c r="BOM40" s="52"/>
      <c r="BON40" s="52"/>
      <c r="BOO40" s="52"/>
      <c r="BOP40" s="52"/>
      <c r="BOQ40" s="52"/>
      <c r="BOR40" s="52"/>
      <c r="BOS40" s="52"/>
      <c r="BOT40" s="52"/>
      <c r="BOU40" s="52"/>
      <c r="BOV40" s="52"/>
      <c r="BOW40" s="52"/>
      <c r="BOX40" s="52"/>
      <c r="BOY40" s="52"/>
      <c r="BOZ40" s="52"/>
      <c r="BPA40" s="52"/>
      <c r="BPB40" s="52"/>
      <c r="BPC40" s="52"/>
      <c r="BPD40" s="52"/>
      <c r="BPE40" s="52"/>
      <c r="BPF40" s="52"/>
      <c r="BPG40" s="52"/>
      <c r="BPH40" s="52"/>
      <c r="BPI40" s="52"/>
      <c r="BPJ40" s="52"/>
      <c r="BPK40" s="52"/>
      <c r="BPL40" s="52"/>
      <c r="BPM40" s="52"/>
      <c r="BPN40" s="52"/>
      <c r="BPO40" s="52"/>
      <c r="BPP40" s="52"/>
      <c r="BPQ40" s="52"/>
      <c r="BPR40" s="52"/>
      <c r="BPS40" s="52"/>
      <c r="BPT40" s="52"/>
      <c r="BPU40" s="52"/>
      <c r="BPV40" s="52"/>
      <c r="BPW40" s="52"/>
      <c r="BPX40" s="52"/>
      <c r="BPY40" s="52"/>
      <c r="BPZ40" s="52"/>
      <c r="BQA40" s="52"/>
      <c r="BQB40" s="52"/>
      <c r="BQC40" s="52"/>
      <c r="BQD40" s="52"/>
      <c r="BQE40" s="52"/>
      <c r="BQF40" s="52"/>
      <c r="BQG40" s="52"/>
      <c r="BQH40" s="52"/>
      <c r="BQI40" s="52"/>
      <c r="BQJ40" s="52"/>
      <c r="BQK40" s="52"/>
      <c r="BQL40" s="52"/>
      <c r="BQM40" s="52"/>
      <c r="BQN40" s="52"/>
      <c r="BQO40" s="52"/>
      <c r="BQP40" s="52"/>
      <c r="BQQ40" s="52"/>
      <c r="BQR40" s="52"/>
      <c r="BQS40" s="52"/>
      <c r="BQT40" s="52"/>
      <c r="BQU40" s="52"/>
      <c r="BQV40" s="52"/>
      <c r="BQW40" s="52"/>
      <c r="BQX40" s="52"/>
      <c r="BQY40" s="52"/>
      <c r="BQZ40" s="52"/>
      <c r="BRA40" s="52"/>
      <c r="BRB40" s="52"/>
      <c r="BRC40" s="52"/>
      <c r="BRD40" s="52"/>
      <c r="BRE40" s="52"/>
      <c r="BRF40" s="52"/>
      <c r="BRG40" s="52"/>
      <c r="BRH40" s="52"/>
      <c r="BRI40" s="52"/>
      <c r="BRJ40" s="52"/>
      <c r="BRK40" s="52"/>
      <c r="BRL40" s="52"/>
      <c r="BRM40" s="52"/>
      <c r="BRN40" s="52"/>
      <c r="BRO40" s="52"/>
      <c r="BRP40" s="52"/>
      <c r="BRQ40" s="52"/>
      <c r="BRR40" s="52"/>
      <c r="BRS40" s="52"/>
      <c r="BRT40" s="52"/>
      <c r="BRU40" s="52"/>
      <c r="BRV40" s="52"/>
      <c r="BRW40" s="52"/>
      <c r="BRX40" s="52"/>
      <c r="BRY40" s="52"/>
      <c r="BRZ40" s="52"/>
      <c r="BSA40" s="52"/>
      <c r="BSB40" s="52"/>
      <c r="BSC40" s="52"/>
      <c r="BSD40" s="52"/>
      <c r="BSE40" s="52"/>
      <c r="BSF40" s="52"/>
      <c r="BSG40" s="52"/>
      <c r="BSH40" s="52"/>
      <c r="BSI40" s="52"/>
      <c r="BSJ40" s="52"/>
      <c r="BSK40" s="52"/>
      <c r="BSL40" s="52"/>
      <c r="BSM40" s="52"/>
      <c r="BSN40" s="52"/>
      <c r="BSO40" s="52"/>
      <c r="BSP40" s="52"/>
      <c r="BSQ40" s="52"/>
      <c r="BSR40" s="52"/>
      <c r="BSS40" s="52"/>
      <c r="BST40" s="52"/>
      <c r="BSU40" s="52"/>
      <c r="BSV40" s="52"/>
      <c r="BSW40" s="52"/>
      <c r="BSX40" s="52"/>
      <c r="BSY40" s="52"/>
      <c r="BSZ40" s="52"/>
      <c r="BTA40" s="52"/>
      <c r="BTB40" s="52"/>
      <c r="BTC40" s="52"/>
      <c r="BTD40" s="52"/>
      <c r="BTE40" s="52"/>
      <c r="BTF40" s="52"/>
      <c r="BTG40" s="52"/>
      <c r="BTH40" s="52"/>
      <c r="BTI40" s="52"/>
      <c r="BTJ40" s="52"/>
      <c r="BTK40" s="52"/>
      <c r="BTL40" s="52"/>
      <c r="BTM40" s="52"/>
      <c r="BTN40" s="52"/>
      <c r="BTO40" s="52"/>
      <c r="BTP40" s="52"/>
      <c r="BTQ40" s="52"/>
      <c r="BTR40" s="52"/>
      <c r="BTS40" s="52"/>
      <c r="BTT40" s="52"/>
      <c r="BTU40" s="52"/>
      <c r="BTV40" s="52"/>
      <c r="BTW40" s="52"/>
      <c r="BTX40" s="52"/>
      <c r="BTY40" s="52"/>
      <c r="BTZ40" s="52"/>
      <c r="BUA40" s="52"/>
      <c r="BUB40" s="52"/>
      <c r="BUC40" s="52"/>
      <c r="BUD40" s="52"/>
      <c r="BUE40" s="52"/>
      <c r="BUF40" s="52"/>
      <c r="BUG40" s="52"/>
      <c r="BUH40" s="52"/>
      <c r="BUI40" s="52"/>
      <c r="BUJ40" s="52"/>
      <c r="BUK40" s="52"/>
      <c r="BUL40" s="52"/>
      <c r="BUM40" s="52"/>
      <c r="BUN40" s="52"/>
      <c r="BUO40" s="52"/>
      <c r="BUP40" s="52"/>
      <c r="BUQ40" s="52"/>
      <c r="BUR40" s="52"/>
      <c r="BUS40" s="52"/>
      <c r="BUT40" s="52"/>
      <c r="BUU40" s="52"/>
      <c r="BUV40" s="52"/>
      <c r="BUW40" s="52"/>
      <c r="BUX40" s="52"/>
      <c r="BUY40" s="52"/>
      <c r="BUZ40" s="52"/>
      <c r="BVA40" s="52"/>
      <c r="BVB40" s="52"/>
      <c r="BVC40" s="52"/>
      <c r="BVD40" s="52"/>
      <c r="BVE40" s="52"/>
      <c r="BVF40" s="52"/>
      <c r="BVG40" s="52"/>
      <c r="BVH40" s="52"/>
      <c r="BVI40" s="52"/>
      <c r="BVJ40" s="52"/>
      <c r="BVK40" s="52"/>
      <c r="BVL40" s="52"/>
      <c r="BVM40" s="52"/>
      <c r="BVN40" s="52"/>
      <c r="BVO40" s="52"/>
      <c r="BVP40" s="52"/>
      <c r="BVQ40" s="52"/>
      <c r="BVR40" s="52"/>
      <c r="BVS40" s="52"/>
      <c r="BVT40" s="52"/>
      <c r="BVU40" s="52"/>
      <c r="BVV40" s="52"/>
      <c r="BVW40" s="52"/>
      <c r="BVX40" s="52"/>
      <c r="BVY40" s="52"/>
      <c r="BVZ40" s="52"/>
      <c r="BWA40" s="52"/>
      <c r="BWB40" s="52"/>
      <c r="BWC40" s="52"/>
      <c r="BWD40" s="52"/>
      <c r="BWE40" s="52"/>
      <c r="BWF40" s="52"/>
      <c r="BWG40" s="52"/>
      <c r="BWH40" s="52"/>
      <c r="BWI40" s="52"/>
      <c r="BWJ40" s="52"/>
      <c r="BWK40" s="52"/>
      <c r="BWL40" s="52"/>
      <c r="BWM40" s="52"/>
      <c r="BWN40" s="52"/>
      <c r="BWO40" s="52"/>
      <c r="BWP40" s="52"/>
      <c r="BWQ40" s="52"/>
      <c r="BWR40" s="52"/>
      <c r="BWS40" s="52"/>
      <c r="BWT40" s="52"/>
      <c r="BWU40" s="52"/>
      <c r="BWV40" s="52"/>
      <c r="BWW40" s="52"/>
      <c r="BWX40" s="52"/>
      <c r="BWY40" s="52"/>
      <c r="BWZ40" s="52"/>
      <c r="BXA40" s="52"/>
      <c r="BXB40" s="52"/>
      <c r="BXC40" s="52"/>
      <c r="BXD40" s="52"/>
      <c r="BXE40" s="52"/>
      <c r="BXF40" s="52"/>
      <c r="BXG40" s="52"/>
      <c r="BXH40" s="52"/>
      <c r="BXI40" s="52"/>
      <c r="BXJ40" s="52"/>
      <c r="BXK40" s="52"/>
      <c r="BXL40" s="52"/>
      <c r="BXM40" s="52"/>
      <c r="BXN40" s="52"/>
      <c r="BXO40" s="52"/>
      <c r="BXP40" s="52"/>
      <c r="BXQ40" s="52"/>
      <c r="BXR40" s="52"/>
      <c r="BXS40" s="52"/>
      <c r="BXT40" s="52"/>
      <c r="BXU40" s="52"/>
      <c r="BXV40" s="52"/>
      <c r="BXW40" s="52"/>
      <c r="BXX40" s="52"/>
      <c r="BXY40" s="52"/>
      <c r="BXZ40" s="52"/>
      <c r="BYA40" s="52"/>
      <c r="BYB40" s="52"/>
      <c r="BYC40" s="52"/>
      <c r="BYD40" s="52"/>
      <c r="BYE40" s="52"/>
      <c r="BYF40" s="52"/>
      <c r="BYG40" s="52"/>
      <c r="BYH40" s="52"/>
      <c r="BYI40" s="52"/>
      <c r="BYJ40" s="52"/>
      <c r="BYK40" s="52"/>
      <c r="BYL40" s="52"/>
      <c r="BYM40" s="52"/>
      <c r="BYN40" s="52"/>
      <c r="BYO40" s="52"/>
      <c r="BYP40" s="52"/>
      <c r="BYQ40" s="52"/>
      <c r="BYR40" s="52"/>
      <c r="BYS40" s="52"/>
      <c r="BYT40" s="52"/>
      <c r="BYU40" s="52"/>
      <c r="BYV40" s="52"/>
      <c r="BYW40" s="52"/>
      <c r="BYX40" s="52"/>
      <c r="BYY40" s="52"/>
      <c r="BYZ40" s="52"/>
      <c r="BZA40" s="52"/>
      <c r="BZB40" s="52"/>
      <c r="BZC40" s="52"/>
      <c r="BZD40" s="52"/>
      <c r="BZE40" s="52"/>
      <c r="BZF40" s="52"/>
      <c r="BZG40" s="52"/>
      <c r="BZH40" s="52"/>
      <c r="BZI40" s="52"/>
      <c r="BZJ40" s="52"/>
      <c r="BZK40" s="52"/>
      <c r="BZL40" s="52"/>
      <c r="BZM40" s="52"/>
      <c r="BZN40" s="52"/>
      <c r="BZO40" s="52"/>
      <c r="BZP40" s="52"/>
      <c r="BZQ40" s="52"/>
      <c r="BZR40" s="52"/>
      <c r="BZS40" s="52"/>
      <c r="BZT40" s="52"/>
      <c r="BZU40" s="52"/>
      <c r="BZV40" s="52"/>
      <c r="BZW40" s="52"/>
      <c r="BZX40" s="52"/>
      <c r="BZY40" s="52"/>
      <c r="BZZ40" s="52"/>
      <c r="CAA40" s="52"/>
      <c r="CAB40" s="52"/>
      <c r="CAC40" s="52"/>
      <c r="CAD40" s="52"/>
      <c r="CAE40" s="52"/>
      <c r="CAF40" s="52"/>
      <c r="CAG40" s="52"/>
      <c r="CAH40" s="52"/>
      <c r="CAI40" s="52"/>
      <c r="CAJ40" s="52"/>
      <c r="CAK40" s="52"/>
      <c r="CAL40" s="52"/>
      <c r="CAM40" s="52"/>
      <c r="CAN40" s="52"/>
      <c r="CAO40" s="52"/>
      <c r="CAP40" s="52"/>
      <c r="CAQ40" s="52"/>
      <c r="CAR40" s="52"/>
      <c r="CAS40" s="52"/>
      <c r="CAT40" s="52"/>
      <c r="CAU40" s="52"/>
      <c r="CAV40" s="52"/>
      <c r="CAW40" s="52"/>
      <c r="CAX40" s="52"/>
      <c r="CAY40" s="52"/>
      <c r="CAZ40" s="52"/>
      <c r="CBA40" s="52"/>
      <c r="CBB40" s="52"/>
      <c r="CBC40" s="52"/>
      <c r="CBD40" s="52"/>
      <c r="CBE40" s="52"/>
      <c r="CBF40" s="52"/>
      <c r="CBG40" s="52"/>
      <c r="CBH40" s="52"/>
      <c r="CBI40" s="52"/>
      <c r="CBJ40" s="52"/>
      <c r="CBK40" s="52"/>
      <c r="CBL40" s="52"/>
      <c r="CBM40" s="52"/>
      <c r="CBN40" s="52"/>
      <c r="CBO40" s="52"/>
      <c r="CBP40" s="52"/>
      <c r="CBQ40" s="52"/>
      <c r="CBR40" s="52"/>
      <c r="CBS40" s="52"/>
      <c r="CBT40" s="52"/>
      <c r="CBU40" s="52"/>
      <c r="CBV40" s="52"/>
      <c r="CBW40" s="52"/>
      <c r="CBX40" s="52"/>
      <c r="CBY40" s="52"/>
      <c r="CBZ40" s="52"/>
      <c r="CCA40" s="52"/>
      <c r="CCB40" s="52"/>
      <c r="CCC40" s="52"/>
      <c r="CCD40" s="52"/>
      <c r="CCE40" s="52"/>
      <c r="CCF40" s="52"/>
      <c r="CCG40" s="52"/>
      <c r="CCH40" s="52"/>
      <c r="CCI40" s="52"/>
      <c r="CCJ40" s="52"/>
      <c r="CCK40" s="52"/>
      <c r="CCL40" s="52"/>
      <c r="CCM40" s="52"/>
      <c r="CCN40" s="52"/>
      <c r="CCO40" s="52"/>
      <c r="CCP40" s="52"/>
      <c r="CCQ40" s="52"/>
      <c r="CCR40" s="52"/>
      <c r="CCS40" s="52"/>
      <c r="CCT40" s="52"/>
      <c r="CCU40" s="52"/>
      <c r="CCV40" s="52"/>
      <c r="CCW40" s="52"/>
      <c r="CCX40" s="52"/>
      <c r="CCY40" s="52"/>
      <c r="CCZ40" s="52"/>
      <c r="CDA40" s="52"/>
      <c r="CDB40" s="52"/>
      <c r="CDC40" s="52"/>
      <c r="CDD40" s="52"/>
      <c r="CDE40" s="52"/>
      <c r="CDF40" s="52"/>
      <c r="CDG40" s="52"/>
      <c r="CDH40" s="52"/>
      <c r="CDI40" s="52"/>
      <c r="CDJ40" s="52"/>
      <c r="CDK40" s="52"/>
      <c r="CDL40" s="52"/>
      <c r="CDM40" s="52"/>
      <c r="CDN40" s="52"/>
      <c r="CDO40" s="52"/>
      <c r="CDP40" s="52"/>
      <c r="CDQ40" s="52"/>
      <c r="CDR40" s="52"/>
      <c r="CDS40" s="52"/>
      <c r="CDT40" s="52"/>
      <c r="CDU40" s="52"/>
      <c r="CDV40" s="52"/>
      <c r="CDW40" s="52"/>
      <c r="CDX40" s="52"/>
      <c r="CDY40" s="52"/>
      <c r="CDZ40" s="52"/>
      <c r="CEA40" s="52"/>
      <c r="CEB40" s="52"/>
      <c r="CEC40" s="52"/>
      <c r="CED40" s="52"/>
      <c r="CEE40" s="52"/>
      <c r="CEF40" s="52"/>
      <c r="CEG40" s="52"/>
      <c r="CEH40" s="52"/>
      <c r="CEI40" s="52"/>
      <c r="CEJ40" s="52"/>
      <c r="CEK40" s="52"/>
      <c r="CEL40" s="52"/>
      <c r="CEM40" s="52"/>
      <c r="CEN40" s="52"/>
      <c r="CEO40" s="52"/>
      <c r="CEP40" s="52"/>
      <c r="CEQ40" s="52"/>
      <c r="CER40" s="52"/>
      <c r="CES40" s="52"/>
      <c r="CET40" s="52"/>
      <c r="CEU40" s="52"/>
      <c r="CEV40" s="52"/>
      <c r="CEW40" s="52"/>
      <c r="CEX40" s="52"/>
      <c r="CEY40" s="52"/>
      <c r="CEZ40" s="52"/>
      <c r="CFA40" s="52"/>
      <c r="CFB40" s="52"/>
      <c r="CFC40" s="52"/>
      <c r="CFD40" s="52"/>
      <c r="CFE40" s="52"/>
      <c r="CFF40" s="52"/>
      <c r="CFG40" s="52"/>
      <c r="CFH40" s="52"/>
      <c r="CFI40" s="52"/>
      <c r="CFJ40" s="52"/>
      <c r="CFK40" s="52"/>
      <c r="CFL40" s="52"/>
      <c r="CFM40" s="52"/>
      <c r="CFN40" s="52"/>
      <c r="CFO40" s="52"/>
      <c r="CFP40" s="52"/>
      <c r="CFQ40" s="52"/>
      <c r="CFR40" s="52"/>
      <c r="CFS40" s="52"/>
      <c r="CFT40" s="52"/>
      <c r="CFU40" s="52"/>
      <c r="CFV40" s="52"/>
      <c r="CFW40" s="52"/>
      <c r="CFX40" s="52"/>
      <c r="CFY40" s="52"/>
      <c r="CFZ40" s="52"/>
      <c r="CGA40" s="52"/>
      <c r="CGB40" s="52"/>
      <c r="CGC40" s="52"/>
      <c r="CGD40" s="52"/>
      <c r="CGE40" s="52"/>
      <c r="CGF40" s="52"/>
      <c r="CGG40" s="52"/>
      <c r="CGH40" s="52"/>
      <c r="CGI40" s="52"/>
      <c r="CGJ40" s="52"/>
      <c r="CGK40" s="52"/>
      <c r="CGL40" s="52"/>
      <c r="CGM40" s="52"/>
      <c r="CGN40" s="52"/>
      <c r="CGO40" s="52"/>
      <c r="CGP40" s="52"/>
      <c r="CGQ40" s="52"/>
      <c r="CGR40" s="52"/>
      <c r="CGS40" s="52"/>
      <c r="CGT40" s="52"/>
      <c r="CGU40" s="52"/>
      <c r="CGV40" s="52"/>
      <c r="CGW40" s="52"/>
      <c r="CGX40" s="52"/>
      <c r="CGY40" s="52"/>
      <c r="CGZ40" s="52"/>
      <c r="CHA40" s="52"/>
      <c r="CHB40" s="52"/>
      <c r="CHC40" s="52"/>
      <c r="CHD40" s="52"/>
      <c r="CHE40" s="52"/>
      <c r="CHF40" s="52"/>
      <c r="CHG40" s="52"/>
      <c r="CHH40" s="52"/>
      <c r="CHI40" s="52"/>
      <c r="CHJ40" s="52"/>
      <c r="CHK40" s="52"/>
      <c r="CHL40" s="52"/>
      <c r="CHM40" s="52"/>
      <c r="CHN40" s="52"/>
      <c r="CHO40" s="52"/>
      <c r="CHP40" s="52"/>
      <c r="CHQ40" s="52"/>
      <c r="CHR40" s="52"/>
      <c r="CHS40" s="52"/>
      <c r="CHT40" s="52"/>
      <c r="CHU40" s="52"/>
      <c r="CHV40" s="52"/>
      <c r="CHW40" s="52"/>
      <c r="CHX40" s="52"/>
      <c r="CHY40" s="52"/>
      <c r="CHZ40" s="52"/>
      <c r="CIA40" s="52"/>
      <c r="CIB40" s="52"/>
      <c r="CIC40" s="52"/>
      <c r="CID40" s="52"/>
      <c r="CIE40" s="52"/>
      <c r="CIF40" s="52"/>
      <c r="CIG40" s="52"/>
      <c r="CIH40" s="52"/>
      <c r="CII40" s="52"/>
      <c r="CIJ40" s="52"/>
      <c r="CIK40" s="52"/>
      <c r="CIL40" s="52"/>
      <c r="CIM40" s="52"/>
      <c r="CIN40" s="52"/>
      <c r="CIO40" s="52"/>
      <c r="CIP40" s="52"/>
      <c r="CIQ40" s="52"/>
      <c r="CIR40" s="52"/>
      <c r="CIS40" s="52"/>
      <c r="CIT40" s="52"/>
      <c r="CIU40" s="52"/>
      <c r="CIV40" s="52"/>
      <c r="CIW40" s="52"/>
      <c r="CIX40" s="52"/>
      <c r="CIY40" s="52"/>
      <c r="CIZ40" s="52"/>
      <c r="CJA40" s="52"/>
      <c r="CJB40" s="52"/>
      <c r="CJC40" s="52"/>
      <c r="CJD40" s="52"/>
      <c r="CJE40" s="52"/>
      <c r="CJF40" s="52"/>
      <c r="CJG40" s="52"/>
      <c r="CJH40" s="52"/>
      <c r="CJI40" s="52"/>
      <c r="CJJ40" s="52"/>
      <c r="CJK40" s="52"/>
      <c r="CJL40" s="52"/>
      <c r="CJM40" s="52"/>
      <c r="CJN40" s="52"/>
      <c r="CJO40" s="52"/>
      <c r="CJP40" s="52"/>
      <c r="CJQ40" s="52"/>
      <c r="CJR40" s="52"/>
      <c r="CJS40" s="52"/>
      <c r="CJT40" s="52"/>
      <c r="CJU40" s="52"/>
      <c r="CJV40" s="52"/>
      <c r="CJW40" s="52"/>
      <c r="CJX40" s="52"/>
      <c r="CJY40" s="52"/>
      <c r="CJZ40" s="52"/>
      <c r="CKA40" s="52"/>
      <c r="CKB40" s="52"/>
      <c r="CKC40" s="52"/>
      <c r="CKD40" s="52"/>
      <c r="CKE40" s="52"/>
      <c r="CKF40" s="52"/>
      <c r="CKG40" s="52"/>
      <c r="CKH40" s="52"/>
      <c r="CKI40" s="52"/>
      <c r="CKJ40" s="52"/>
      <c r="CKK40" s="52"/>
      <c r="CKL40" s="52"/>
      <c r="CKM40" s="52"/>
      <c r="CKN40" s="52"/>
      <c r="CKO40" s="52"/>
      <c r="CKP40" s="52"/>
      <c r="CKQ40" s="52"/>
      <c r="CKR40" s="52"/>
      <c r="CKS40" s="52"/>
      <c r="CKT40" s="52"/>
      <c r="CKU40" s="52"/>
      <c r="CKV40" s="52"/>
      <c r="CKW40" s="52"/>
      <c r="CKX40" s="52"/>
      <c r="CKY40" s="52"/>
      <c r="CKZ40" s="52"/>
      <c r="CLA40" s="52"/>
      <c r="CLB40" s="52"/>
      <c r="CLC40" s="52"/>
      <c r="CLD40" s="52"/>
      <c r="CLE40" s="52"/>
      <c r="CLF40" s="52"/>
      <c r="CLG40" s="52"/>
      <c r="CLH40" s="52"/>
      <c r="CLI40" s="52"/>
      <c r="CLJ40" s="52"/>
      <c r="CLK40" s="52"/>
      <c r="CLL40" s="52"/>
      <c r="CLM40" s="52"/>
      <c r="CLN40" s="52"/>
      <c r="CLO40" s="52"/>
      <c r="CLP40" s="52"/>
      <c r="CLQ40" s="52"/>
      <c r="CLR40" s="52"/>
      <c r="CLS40" s="52"/>
      <c r="CLT40" s="52"/>
      <c r="CLU40" s="52"/>
      <c r="CLV40" s="52"/>
      <c r="CLW40" s="52"/>
      <c r="CLX40" s="52"/>
      <c r="CLY40" s="52"/>
      <c r="CLZ40" s="52"/>
      <c r="CMA40" s="52"/>
      <c r="CMB40" s="52"/>
      <c r="CMC40" s="52"/>
      <c r="CMD40" s="52"/>
      <c r="CME40" s="52"/>
      <c r="CMF40" s="52"/>
      <c r="CMG40" s="52"/>
      <c r="CMH40" s="52"/>
      <c r="CMI40" s="52"/>
      <c r="CMJ40" s="52"/>
      <c r="CMK40" s="52"/>
      <c r="CML40" s="52"/>
      <c r="CMM40" s="52"/>
      <c r="CMN40" s="52"/>
      <c r="CMO40" s="52"/>
      <c r="CMP40" s="52"/>
      <c r="CMQ40" s="52"/>
      <c r="CMR40" s="52"/>
      <c r="CMS40" s="52"/>
      <c r="CMT40" s="52"/>
      <c r="CMU40" s="52"/>
      <c r="CMV40" s="52"/>
      <c r="CMW40" s="52"/>
      <c r="CMX40" s="52"/>
      <c r="CMY40" s="52"/>
      <c r="CMZ40" s="52"/>
      <c r="CNA40" s="52"/>
      <c r="CNB40" s="52"/>
      <c r="CNC40" s="52"/>
      <c r="CND40" s="52"/>
      <c r="CNE40" s="52"/>
      <c r="CNF40" s="52"/>
      <c r="CNG40" s="52"/>
      <c r="CNH40" s="52"/>
      <c r="CNI40" s="52"/>
      <c r="CNJ40" s="52"/>
      <c r="CNK40" s="52"/>
      <c r="CNL40" s="52"/>
      <c r="CNM40" s="52"/>
      <c r="CNN40" s="52"/>
      <c r="CNO40" s="52"/>
      <c r="CNP40" s="52"/>
      <c r="CNQ40" s="52"/>
      <c r="CNR40" s="52"/>
      <c r="CNS40" s="52"/>
      <c r="CNT40" s="52"/>
      <c r="CNU40" s="52"/>
      <c r="CNV40" s="52"/>
      <c r="CNW40" s="52"/>
      <c r="CNX40" s="52"/>
      <c r="CNY40" s="52"/>
      <c r="CNZ40" s="52"/>
      <c r="COA40" s="52"/>
      <c r="COB40" s="52"/>
      <c r="COC40" s="52"/>
      <c r="COD40" s="52"/>
      <c r="COE40" s="52"/>
      <c r="COF40" s="52"/>
      <c r="COG40" s="52"/>
      <c r="COH40" s="52"/>
      <c r="COI40" s="52"/>
      <c r="COJ40" s="52"/>
      <c r="COK40" s="52"/>
      <c r="COL40" s="52"/>
      <c r="COM40" s="52"/>
      <c r="CON40" s="52"/>
      <c r="COO40" s="52"/>
      <c r="COP40" s="52"/>
      <c r="COQ40" s="52"/>
      <c r="COR40" s="52"/>
      <c r="COS40" s="52"/>
      <c r="COT40" s="52"/>
      <c r="COU40" s="52"/>
      <c r="COV40" s="52"/>
      <c r="COW40" s="52"/>
      <c r="COX40" s="52"/>
      <c r="COY40" s="52"/>
      <c r="COZ40" s="52"/>
      <c r="CPA40" s="52"/>
      <c r="CPB40" s="52"/>
      <c r="CPC40" s="52"/>
      <c r="CPD40" s="52"/>
      <c r="CPE40" s="52"/>
      <c r="CPF40" s="52"/>
      <c r="CPG40" s="52"/>
      <c r="CPH40" s="52"/>
      <c r="CPI40" s="52"/>
      <c r="CPJ40" s="52"/>
      <c r="CPK40" s="52"/>
      <c r="CPL40" s="52"/>
      <c r="CPM40" s="52"/>
      <c r="CPN40" s="52"/>
      <c r="CPO40" s="52"/>
      <c r="CPP40" s="52"/>
      <c r="CPQ40" s="52"/>
      <c r="CPR40" s="52"/>
      <c r="CPS40" s="52"/>
      <c r="CPT40" s="52"/>
      <c r="CPU40" s="52"/>
      <c r="CPV40" s="52"/>
      <c r="CPW40" s="52"/>
      <c r="CPX40" s="52"/>
      <c r="CPY40" s="52"/>
      <c r="CPZ40" s="52"/>
      <c r="CQA40" s="52"/>
      <c r="CQB40" s="52"/>
      <c r="CQC40" s="52"/>
      <c r="CQD40" s="52"/>
      <c r="CQE40" s="52"/>
      <c r="CQF40" s="52"/>
      <c r="CQG40" s="52"/>
      <c r="CQH40" s="52"/>
      <c r="CQI40" s="52"/>
      <c r="CQJ40" s="52"/>
      <c r="CQK40" s="52"/>
      <c r="CQL40" s="52"/>
      <c r="CQM40" s="52"/>
      <c r="CQN40" s="52"/>
      <c r="CQO40" s="52"/>
      <c r="CQP40" s="52"/>
      <c r="CQQ40" s="52"/>
      <c r="CQR40" s="52"/>
      <c r="CQS40" s="52"/>
      <c r="CQT40" s="52"/>
      <c r="CQU40" s="52"/>
      <c r="CQV40" s="52"/>
      <c r="CQW40" s="52"/>
      <c r="CQX40" s="52"/>
      <c r="CQY40" s="52"/>
      <c r="CQZ40" s="52"/>
      <c r="CRA40" s="52"/>
      <c r="CRB40" s="52"/>
      <c r="CRC40" s="52"/>
      <c r="CRD40" s="52"/>
      <c r="CRE40" s="52"/>
      <c r="CRF40" s="52"/>
      <c r="CRG40" s="52"/>
      <c r="CRH40" s="52"/>
      <c r="CRI40" s="52"/>
      <c r="CRJ40" s="52"/>
      <c r="CRK40" s="52"/>
      <c r="CRL40" s="52"/>
      <c r="CRM40" s="52"/>
      <c r="CRN40" s="52"/>
      <c r="CRO40" s="52"/>
      <c r="CRP40" s="52"/>
      <c r="CRQ40" s="52"/>
      <c r="CRR40" s="52"/>
      <c r="CRS40" s="52"/>
      <c r="CRT40" s="52"/>
      <c r="CRU40" s="52"/>
      <c r="CRV40" s="52"/>
      <c r="CRW40" s="52"/>
      <c r="CRX40" s="52"/>
      <c r="CRY40" s="52"/>
      <c r="CRZ40" s="52"/>
      <c r="CSA40" s="52"/>
      <c r="CSB40" s="52"/>
      <c r="CSC40" s="52"/>
      <c r="CSD40" s="52"/>
      <c r="CSE40" s="52"/>
      <c r="CSF40" s="52"/>
      <c r="CSG40" s="52"/>
      <c r="CSH40" s="52"/>
      <c r="CSI40" s="52"/>
      <c r="CSJ40" s="52"/>
      <c r="CSK40" s="52"/>
      <c r="CSL40" s="52"/>
      <c r="CSM40" s="52"/>
      <c r="CSN40" s="52"/>
      <c r="CSO40" s="52"/>
      <c r="CSP40" s="52"/>
      <c r="CSQ40" s="52"/>
      <c r="CSR40" s="52"/>
      <c r="CSS40" s="52"/>
      <c r="CST40" s="52"/>
      <c r="CSU40" s="52"/>
      <c r="CSV40" s="52"/>
      <c r="CSW40" s="52"/>
      <c r="CSX40" s="52"/>
      <c r="CSY40" s="52"/>
      <c r="CSZ40" s="52"/>
      <c r="CTA40" s="52"/>
      <c r="CTB40" s="52"/>
      <c r="CTC40" s="52"/>
      <c r="CTD40" s="52"/>
      <c r="CTE40" s="52"/>
      <c r="CTF40" s="52"/>
      <c r="CTG40" s="52"/>
      <c r="CTH40" s="52"/>
      <c r="CTI40" s="52"/>
      <c r="CTJ40" s="52"/>
      <c r="CTK40" s="52"/>
      <c r="CTL40" s="52"/>
      <c r="CTM40" s="52"/>
      <c r="CTN40" s="52"/>
      <c r="CTO40" s="52"/>
      <c r="CTP40" s="52"/>
      <c r="CTQ40" s="52"/>
      <c r="CTR40" s="52"/>
      <c r="CTS40" s="52"/>
      <c r="CTT40" s="52"/>
      <c r="CTU40" s="52"/>
      <c r="CTV40" s="52"/>
      <c r="CTW40" s="52"/>
      <c r="CTX40" s="52"/>
      <c r="CTY40" s="52"/>
      <c r="CTZ40" s="52"/>
      <c r="CUA40" s="52"/>
      <c r="CUB40" s="52"/>
      <c r="CUC40" s="52"/>
      <c r="CUD40" s="52"/>
      <c r="CUE40" s="52"/>
      <c r="CUF40" s="52"/>
      <c r="CUG40" s="52"/>
      <c r="CUH40" s="52"/>
      <c r="CUI40" s="52"/>
      <c r="CUJ40" s="52"/>
      <c r="CUK40" s="52"/>
      <c r="CUL40" s="52"/>
      <c r="CUM40" s="52"/>
      <c r="CUN40" s="52"/>
      <c r="CUO40" s="52"/>
      <c r="CUP40" s="52"/>
      <c r="CUQ40" s="52"/>
      <c r="CUR40" s="52"/>
      <c r="CUS40" s="52"/>
      <c r="CUT40" s="52"/>
      <c r="CUU40" s="52"/>
      <c r="CUV40" s="52"/>
      <c r="CUW40" s="52"/>
      <c r="CUX40" s="52"/>
      <c r="CUY40" s="52"/>
      <c r="CUZ40" s="52"/>
      <c r="CVA40" s="52"/>
      <c r="CVB40" s="52"/>
      <c r="CVC40" s="52"/>
      <c r="CVD40" s="52"/>
      <c r="CVE40" s="52"/>
      <c r="CVF40" s="52"/>
      <c r="CVG40" s="52"/>
      <c r="CVH40" s="52"/>
      <c r="CVI40" s="52"/>
      <c r="CVJ40" s="52"/>
      <c r="CVK40" s="52"/>
      <c r="CVL40" s="52"/>
      <c r="CVM40" s="52"/>
      <c r="CVN40" s="52"/>
      <c r="CVO40" s="52"/>
      <c r="CVP40" s="52"/>
      <c r="CVQ40" s="52"/>
      <c r="CVR40" s="52"/>
      <c r="CVS40" s="52"/>
      <c r="CVT40" s="52"/>
      <c r="CVU40" s="52"/>
      <c r="CVV40" s="52"/>
      <c r="CVW40" s="52"/>
      <c r="CVX40" s="52"/>
      <c r="CVY40" s="52"/>
      <c r="CVZ40" s="52"/>
      <c r="CWA40" s="52"/>
      <c r="CWB40" s="52"/>
      <c r="CWC40" s="52"/>
      <c r="CWD40" s="52"/>
      <c r="CWE40" s="52"/>
      <c r="CWF40" s="52"/>
      <c r="CWG40" s="52"/>
      <c r="CWH40" s="52"/>
      <c r="CWI40" s="52"/>
      <c r="CWJ40" s="52"/>
      <c r="CWK40" s="52"/>
      <c r="CWL40" s="52"/>
      <c r="CWM40" s="52"/>
      <c r="CWN40" s="52"/>
      <c r="CWO40" s="52"/>
      <c r="CWP40" s="52"/>
      <c r="CWQ40" s="52"/>
      <c r="CWR40" s="52"/>
      <c r="CWS40" s="52"/>
      <c r="CWT40" s="52"/>
      <c r="CWU40" s="52"/>
      <c r="CWV40" s="52"/>
      <c r="CWW40" s="52"/>
      <c r="CWX40" s="52"/>
      <c r="CWY40" s="52"/>
      <c r="CWZ40" s="52"/>
      <c r="CXA40" s="52"/>
      <c r="CXB40" s="52"/>
      <c r="CXC40" s="52"/>
      <c r="CXD40" s="52"/>
      <c r="CXE40" s="52"/>
      <c r="CXF40" s="52"/>
      <c r="CXG40" s="52"/>
      <c r="CXH40" s="52"/>
      <c r="CXI40" s="52"/>
      <c r="CXJ40" s="52"/>
      <c r="CXK40" s="52"/>
      <c r="CXL40" s="52"/>
      <c r="CXM40" s="52"/>
      <c r="CXN40" s="52"/>
      <c r="CXO40" s="52"/>
      <c r="CXP40" s="52"/>
      <c r="CXQ40" s="52"/>
      <c r="CXR40" s="52"/>
      <c r="CXS40" s="52"/>
      <c r="CXT40" s="52"/>
      <c r="CXU40" s="52"/>
      <c r="CXV40" s="52"/>
      <c r="CXW40" s="52"/>
      <c r="CXX40" s="52"/>
      <c r="CXY40" s="52"/>
      <c r="CXZ40" s="52"/>
      <c r="CYA40" s="52"/>
      <c r="CYB40" s="52"/>
      <c r="CYC40" s="52"/>
      <c r="CYD40" s="52"/>
      <c r="CYE40" s="52"/>
      <c r="CYF40" s="52"/>
      <c r="CYG40" s="52"/>
      <c r="CYH40" s="52"/>
      <c r="CYI40" s="52"/>
      <c r="CYJ40" s="52"/>
      <c r="CYK40" s="52"/>
      <c r="CYL40" s="52"/>
      <c r="CYM40" s="52"/>
      <c r="CYN40" s="52"/>
      <c r="CYO40" s="52"/>
      <c r="CYP40" s="52"/>
      <c r="CYQ40" s="52"/>
      <c r="CYR40" s="52"/>
      <c r="CYS40" s="52"/>
      <c r="CYT40" s="52"/>
      <c r="CYU40" s="52"/>
      <c r="CYV40" s="52"/>
      <c r="CYW40" s="52"/>
      <c r="CYX40" s="52"/>
      <c r="CYY40" s="52"/>
      <c r="CYZ40" s="52"/>
      <c r="CZA40" s="52"/>
      <c r="CZB40" s="52"/>
      <c r="CZC40" s="52"/>
      <c r="CZD40" s="52"/>
      <c r="CZE40" s="52"/>
      <c r="CZF40" s="52"/>
      <c r="CZG40" s="52"/>
      <c r="CZH40" s="52"/>
      <c r="CZI40" s="52"/>
      <c r="CZJ40" s="52"/>
      <c r="CZK40" s="52"/>
      <c r="CZL40" s="52"/>
      <c r="CZM40" s="52"/>
      <c r="CZN40" s="52"/>
      <c r="CZO40" s="52"/>
      <c r="CZP40" s="52"/>
      <c r="CZQ40" s="52"/>
      <c r="CZR40" s="52"/>
      <c r="CZS40" s="52"/>
      <c r="CZT40" s="52"/>
      <c r="CZU40" s="52"/>
      <c r="CZV40" s="52"/>
      <c r="CZW40" s="52"/>
      <c r="CZX40" s="52"/>
      <c r="CZY40" s="52"/>
      <c r="CZZ40" s="52"/>
      <c r="DAA40" s="52"/>
      <c r="DAB40" s="52"/>
      <c r="DAC40" s="52"/>
      <c r="DAD40" s="52"/>
      <c r="DAE40" s="52"/>
      <c r="DAF40" s="52"/>
      <c r="DAG40" s="52"/>
      <c r="DAH40" s="52"/>
      <c r="DAI40" s="52"/>
      <c r="DAJ40" s="52"/>
      <c r="DAK40" s="52"/>
      <c r="DAL40" s="52"/>
      <c r="DAM40" s="52"/>
      <c r="DAN40" s="52"/>
      <c r="DAO40" s="52"/>
      <c r="DAP40" s="52"/>
      <c r="DAQ40" s="52"/>
      <c r="DAR40" s="52"/>
      <c r="DAS40" s="52"/>
      <c r="DAT40" s="52"/>
      <c r="DAU40" s="52"/>
      <c r="DAV40" s="52"/>
      <c r="DAW40" s="52"/>
      <c r="DAX40" s="52"/>
      <c r="DAY40" s="52"/>
      <c r="DAZ40" s="52"/>
      <c r="DBA40" s="52"/>
      <c r="DBB40" s="52"/>
      <c r="DBC40" s="52"/>
      <c r="DBD40" s="52"/>
      <c r="DBE40" s="52"/>
      <c r="DBF40" s="52"/>
      <c r="DBG40" s="52"/>
      <c r="DBH40" s="52"/>
      <c r="DBI40" s="52"/>
      <c r="DBJ40" s="52"/>
      <c r="DBK40" s="52"/>
      <c r="DBL40" s="52"/>
      <c r="DBM40" s="52"/>
      <c r="DBN40" s="52"/>
      <c r="DBO40" s="52"/>
      <c r="DBP40" s="52"/>
      <c r="DBQ40" s="52"/>
      <c r="DBR40" s="52"/>
      <c r="DBS40" s="52"/>
      <c r="DBT40" s="52"/>
      <c r="DBU40" s="52"/>
      <c r="DBV40" s="52"/>
      <c r="DBW40" s="52"/>
      <c r="DBX40" s="52"/>
      <c r="DBY40" s="52"/>
      <c r="DBZ40" s="52"/>
      <c r="DCA40" s="52"/>
      <c r="DCB40" s="52"/>
      <c r="DCC40" s="52"/>
      <c r="DCD40" s="52"/>
      <c r="DCE40" s="52"/>
      <c r="DCF40" s="52"/>
      <c r="DCG40" s="52"/>
      <c r="DCH40" s="52"/>
      <c r="DCI40" s="52"/>
      <c r="DCJ40" s="52"/>
      <c r="DCK40" s="52"/>
      <c r="DCL40" s="52"/>
      <c r="DCM40" s="52"/>
      <c r="DCN40" s="52"/>
      <c r="DCO40" s="52"/>
      <c r="DCP40" s="52"/>
      <c r="DCQ40" s="52"/>
      <c r="DCR40" s="52"/>
      <c r="DCS40" s="52"/>
      <c r="DCT40" s="52"/>
      <c r="DCU40" s="52"/>
      <c r="DCV40" s="52"/>
      <c r="DCW40" s="52"/>
      <c r="DCX40" s="52"/>
      <c r="DCY40" s="52"/>
      <c r="DCZ40" s="52"/>
      <c r="DDA40" s="52"/>
      <c r="DDB40" s="52"/>
      <c r="DDC40" s="52"/>
      <c r="DDD40" s="52"/>
      <c r="DDE40" s="52"/>
      <c r="DDF40" s="52"/>
      <c r="DDG40" s="52"/>
      <c r="DDH40" s="52"/>
      <c r="DDI40" s="52"/>
      <c r="DDJ40" s="52"/>
      <c r="DDK40" s="52"/>
      <c r="DDL40" s="52"/>
      <c r="DDM40" s="52"/>
      <c r="DDN40" s="52"/>
      <c r="DDO40" s="52"/>
      <c r="DDP40" s="52"/>
      <c r="DDQ40" s="52"/>
      <c r="DDR40" s="52"/>
      <c r="DDS40" s="52"/>
      <c r="DDT40" s="52"/>
      <c r="DDU40" s="52"/>
      <c r="DDV40" s="52"/>
      <c r="DDW40" s="52"/>
      <c r="DDX40" s="52"/>
      <c r="DDY40" s="52"/>
      <c r="DDZ40" s="52"/>
      <c r="DEA40" s="52"/>
      <c r="DEB40" s="52"/>
      <c r="DEC40" s="52"/>
      <c r="DED40" s="52"/>
      <c r="DEE40" s="52"/>
      <c r="DEF40" s="52"/>
      <c r="DEG40" s="52"/>
      <c r="DEH40" s="52"/>
      <c r="DEI40" s="52"/>
      <c r="DEJ40" s="52"/>
      <c r="DEK40" s="52"/>
      <c r="DEL40" s="52"/>
      <c r="DEM40" s="52"/>
      <c r="DEN40" s="52"/>
      <c r="DEO40" s="52"/>
      <c r="DEP40" s="52"/>
      <c r="DEQ40" s="52"/>
      <c r="DER40" s="52"/>
      <c r="DES40" s="52"/>
      <c r="DET40" s="52"/>
      <c r="DEU40" s="52"/>
      <c r="DEV40" s="52"/>
      <c r="DEW40" s="52"/>
      <c r="DEX40" s="52"/>
      <c r="DEY40" s="52"/>
      <c r="DEZ40" s="52"/>
      <c r="DFA40" s="52"/>
      <c r="DFB40" s="52"/>
      <c r="DFC40" s="52"/>
      <c r="DFD40" s="52"/>
      <c r="DFE40" s="52"/>
      <c r="DFF40" s="52"/>
      <c r="DFG40" s="52"/>
      <c r="DFH40" s="52"/>
      <c r="DFI40" s="52"/>
      <c r="DFJ40" s="52"/>
      <c r="DFK40" s="52"/>
      <c r="DFL40" s="52"/>
      <c r="DFM40" s="52"/>
      <c r="DFN40" s="52"/>
      <c r="DFO40" s="52"/>
      <c r="DFP40" s="52"/>
      <c r="DFQ40" s="52"/>
      <c r="DFR40" s="52"/>
      <c r="DFS40" s="52"/>
      <c r="DFT40" s="52"/>
      <c r="DFU40" s="52"/>
      <c r="DFV40" s="52"/>
      <c r="DFW40" s="52"/>
      <c r="DFX40" s="52"/>
      <c r="DFY40" s="52"/>
      <c r="DFZ40" s="52"/>
      <c r="DGA40" s="52"/>
      <c r="DGB40" s="52"/>
      <c r="DGC40" s="52"/>
      <c r="DGD40" s="52"/>
      <c r="DGE40" s="52"/>
      <c r="DGF40" s="52"/>
      <c r="DGG40" s="52"/>
      <c r="DGH40" s="52"/>
      <c r="DGI40" s="52"/>
      <c r="DGJ40" s="52"/>
      <c r="DGK40" s="52"/>
      <c r="DGL40" s="52"/>
      <c r="DGM40" s="52"/>
      <c r="DGN40" s="52"/>
      <c r="DGO40" s="52"/>
      <c r="DGP40" s="52"/>
      <c r="DGQ40" s="52"/>
      <c r="DGR40" s="52"/>
      <c r="DGS40" s="52"/>
      <c r="DGT40" s="52"/>
      <c r="DGU40" s="52"/>
      <c r="DGV40" s="52"/>
      <c r="DGW40" s="52"/>
      <c r="DGX40" s="52"/>
      <c r="DGY40" s="52"/>
      <c r="DGZ40" s="52"/>
      <c r="DHA40" s="52"/>
      <c r="DHB40" s="52"/>
      <c r="DHC40" s="52"/>
      <c r="DHD40" s="52"/>
      <c r="DHE40" s="52"/>
      <c r="DHF40" s="52"/>
      <c r="DHG40" s="52"/>
      <c r="DHH40" s="52"/>
      <c r="DHI40" s="52"/>
      <c r="DHJ40" s="52"/>
      <c r="DHK40" s="52"/>
      <c r="DHL40" s="52"/>
      <c r="DHM40" s="52"/>
      <c r="DHN40" s="52"/>
      <c r="DHO40" s="52"/>
      <c r="DHP40" s="52"/>
      <c r="DHQ40" s="52"/>
      <c r="DHR40" s="52"/>
      <c r="DHS40" s="52"/>
      <c r="DHT40" s="52"/>
      <c r="DHU40" s="52"/>
      <c r="DHV40" s="52"/>
      <c r="DHW40" s="52"/>
      <c r="DHX40" s="52"/>
      <c r="DHY40" s="52"/>
      <c r="DHZ40" s="52"/>
      <c r="DIA40" s="52"/>
      <c r="DIB40" s="52"/>
      <c r="DIC40" s="52"/>
      <c r="DID40" s="52"/>
      <c r="DIE40" s="52"/>
      <c r="DIF40" s="52"/>
      <c r="DIG40" s="52"/>
      <c r="DIH40" s="52"/>
      <c r="DII40" s="52"/>
      <c r="DIJ40" s="52"/>
      <c r="DIK40" s="52"/>
      <c r="DIL40" s="52"/>
      <c r="DIM40" s="52"/>
      <c r="DIN40" s="52"/>
      <c r="DIO40" s="52"/>
      <c r="DIP40" s="52"/>
      <c r="DIQ40" s="52"/>
      <c r="DIR40" s="52"/>
      <c r="DIS40" s="52"/>
      <c r="DIT40" s="52"/>
      <c r="DIU40" s="52"/>
      <c r="DIV40" s="52"/>
      <c r="DIW40" s="52"/>
      <c r="DIX40" s="52"/>
      <c r="DIY40" s="52"/>
      <c r="DIZ40" s="52"/>
      <c r="DJA40" s="52"/>
      <c r="DJB40" s="52"/>
      <c r="DJC40" s="52"/>
      <c r="DJD40" s="52"/>
      <c r="DJE40" s="52"/>
      <c r="DJF40" s="52"/>
      <c r="DJG40" s="52"/>
      <c r="DJH40" s="52"/>
      <c r="DJI40" s="52"/>
      <c r="DJJ40" s="52"/>
      <c r="DJK40" s="52"/>
      <c r="DJL40" s="52"/>
      <c r="DJM40" s="52"/>
      <c r="DJN40" s="52"/>
      <c r="DJO40" s="52"/>
      <c r="DJP40" s="52"/>
      <c r="DJQ40" s="52"/>
      <c r="DJR40" s="52"/>
      <c r="DJS40" s="52"/>
      <c r="DJT40" s="52"/>
      <c r="DJU40" s="52"/>
      <c r="DJV40" s="52"/>
      <c r="DJW40" s="52"/>
      <c r="DJX40" s="52"/>
      <c r="DJY40" s="52"/>
      <c r="DJZ40" s="52"/>
      <c r="DKA40" s="52"/>
      <c r="DKB40" s="52"/>
      <c r="DKC40" s="52"/>
      <c r="DKD40" s="52"/>
      <c r="DKE40" s="52"/>
      <c r="DKF40" s="52"/>
      <c r="DKG40" s="52"/>
      <c r="DKH40" s="52"/>
      <c r="DKI40" s="52"/>
      <c r="DKJ40" s="52"/>
      <c r="DKK40" s="52"/>
      <c r="DKL40" s="52"/>
      <c r="DKM40" s="52"/>
      <c r="DKN40" s="52"/>
      <c r="DKO40" s="52"/>
      <c r="DKP40" s="52"/>
      <c r="DKQ40" s="52"/>
      <c r="DKR40" s="52"/>
      <c r="DKS40" s="52"/>
      <c r="DKT40" s="52"/>
      <c r="DKU40" s="52"/>
      <c r="DKV40" s="52"/>
      <c r="DKW40" s="52"/>
      <c r="DKX40" s="52"/>
      <c r="DKY40" s="52"/>
      <c r="DKZ40" s="52"/>
      <c r="DLA40" s="52"/>
      <c r="DLB40" s="52"/>
      <c r="DLC40" s="52"/>
      <c r="DLD40" s="52"/>
      <c r="DLE40" s="52"/>
      <c r="DLF40" s="52"/>
      <c r="DLG40" s="52"/>
      <c r="DLH40" s="52"/>
      <c r="DLI40" s="52"/>
      <c r="DLJ40" s="52"/>
      <c r="DLK40" s="52"/>
      <c r="DLL40" s="52"/>
      <c r="DLM40" s="52"/>
      <c r="DLN40" s="52"/>
      <c r="DLO40" s="52"/>
      <c r="DLP40" s="52"/>
      <c r="DLQ40" s="52"/>
      <c r="DLR40" s="52"/>
      <c r="DLS40" s="52"/>
      <c r="DLT40" s="52"/>
      <c r="DLU40" s="52"/>
      <c r="DLV40" s="52"/>
      <c r="DLW40" s="52"/>
      <c r="DLX40" s="52"/>
      <c r="DLY40" s="52"/>
      <c r="DLZ40" s="52"/>
      <c r="DMA40" s="52"/>
      <c r="DMB40" s="52"/>
      <c r="DMC40" s="52"/>
      <c r="DMD40" s="52"/>
      <c r="DME40" s="52"/>
      <c r="DMF40" s="52"/>
      <c r="DMG40" s="52"/>
      <c r="DMH40" s="52"/>
      <c r="DMI40" s="52"/>
      <c r="DMJ40" s="52"/>
      <c r="DMK40" s="52"/>
      <c r="DML40" s="52"/>
      <c r="DMM40" s="52"/>
      <c r="DMN40" s="52"/>
      <c r="DMO40" s="52"/>
      <c r="DMP40" s="52"/>
      <c r="DMQ40" s="52"/>
      <c r="DMR40" s="52"/>
      <c r="DMS40" s="52"/>
      <c r="DMT40" s="52"/>
      <c r="DMU40" s="52"/>
      <c r="DMV40" s="52"/>
      <c r="DMW40" s="52"/>
      <c r="DMX40" s="52"/>
      <c r="DMY40" s="52"/>
      <c r="DMZ40" s="52"/>
      <c r="DNA40" s="52"/>
      <c r="DNB40" s="52"/>
      <c r="DNC40" s="52"/>
      <c r="DND40" s="52"/>
      <c r="DNE40" s="52"/>
      <c r="DNF40" s="52"/>
      <c r="DNG40" s="52"/>
      <c r="DNH40" s="52"/>
      <c r="DNI40" s="52"/>
      <c r="DNJ40" s="52"/>
      <c r="DNK40" s="52"/>
      <c r="DNL40" s="52"/>
      <c r="DNM40" s="52"/>
      <c r="DNN40" s="52"/>
      <c r="DNO40" s="52"/>
      <c r="DNP40" s="52"/>
      <c r="DNQ40" s="52"/>
      <c r="DNR40" s="52"/>
      <c r="DNS40" s="52"/>
      <c r="DNT40" s="52"/>
      <c r="DNU40" s="52"/>
      <c r="DNV40" s="52"/>
      <c r="DNW40" s="52"/>
      <c r="DNX40" s="52"/>
      <c r="DNY40" s="52"/>
      <c r="DNZ40" s="52"/>
      <c r="DOA40" s="52"/>
      <c r="DOB40" s="52"/>
      <c r="DOC40" s="52"/>
      <c r="DOD40" s="52"/>
      <c r="DOE40" s="52"/>
      <c r="DOF40" s="52"/>
      <c r="DOG40" s="52"/>
      <c r="DOH40" s="52"/>
      <c r="DOI40" s="52"/>
      <c r="DOJ40" s="52"/>
      <c r="DOK40" s="52"/>
      <c r="DOL40" s="52"/>
      <c r="DOM40" s="52"/>
      <c r="DON40" s="52"/>
      <c r="DOO40" s="52"/>
      <c r="DOP40" s="52"/>
      <c r="DOQ40" s="52"/>
      <c r="DOR40" s="52"/>
      <c r="DOS40" s="52"/>
      <c r="DOT40" s="52"/>
      <c r="DOU40" s="52"/>
      <c r="DOV40" s="52"/>
      <c r="DOW40" s="52"/>
      <c r="DOX40" s="52"/>
      <c r="DOY40" s="52"/>
      <c r="DOZ40" s="52"/>
      <c r="DPA40" s="52"/>
      <c r="DPB40" s="52"/>
      <c r="DPC40" s="52"/>
      <c r="DPD40" s="52"/>
      <c r="DPE40" s="52"/>
      <c r="DPF40" s="52"/>
      <c r="DPG40" s="52"/>
      <c r="DPH40" s="52"/>
      <c r="DPI40" s="52"/>
      <c r="DPJ40" s="52"/>
      <c r="DPK40" s="52"/>
      <c r="DPL40" s="52"/>
      <c r="DPM40" s="52"/>
      <c r="DPN40" s="52"/>
      <c r="DPO40" s="52"/>
      <c r="DPP40" s="52"/>
      <c r="DPQ40" s="52"/>
      <c r="DPR40" s="52"/>
      <c r="DPS40" s="52"/>
      <c r="DPT40" s="52"/>
      <c r="DPU40" s="52"/>
      <c r="DPV40" s="52"/>
      <c r="DPW40" s="52"/>
      <c r="DPX40" s="52"/>
      <c r="DPY40" s="52"/>
      <c r="DPZ40" s="52"/>
      <c r="DQA40" s="52"/>
      <c r="DQB40" s="52"/>
      <c r="DQC40" s="52"/>
      <c r="DQD40" s="52"/>
      <c r="DQE40" s="52"/>
      <c r="DQF40" s="52"/>
      <c r="DQG40" s="52"/>
      <c r="DQH40" s="52"/>
      <c r="DQI40" s="52"/>
      <c r="DQJ40" s="52"/>
      <c r="DQK40" s="52"/>
      <c r="DQL40" s="52"/>
      <c r="DQM40" s="52"/>
      <c r="DQN40" s="52"/>
      <c r="DQO40" s="52"/>
      <c r="DQP40" s="52"/>
      <c r="DQQ40" s="52"/>
      <c r="DQR40" s="52"/>
      <c r="DQS40" s="52"/>
      <c r="DQT40" s="52"/>
      <c r="DQU40" s="52"/>
      <c r="DQV40" s="52"/>
      <c r="DQW40" s="52"/>
      <c r="DQX40" s="52"/>
      <c r="DQY40" s="52"/>
      <c r="DQZ40" s="52"/>
      <c r="DRA40" s="52"/>
      <c r="DRB40" s="52"/>
      <c r="DRC40" s="52"/>
      <c r="DRD40" s="52"/>
      <c r="DRE40" s="52"/>
      <c r="DRF40" s="52"/>
      <c r="DRG40" s="52"/>
      <c r="DRH40" s="52"/>
      <c r="DRI40" s="52"/>
      <c r="DRJ40" s="52"/>
      <c r="DRK40" s="52"/>
      <c r="DRL40" s="52"/>
      <c r="DRM40" s="52"/>
      <c r="DRN40" s="52"/>
      <c r="DRO40" s="52"/>
      <c r="DRP40" s="52"/>
      <c r="DRQ40" s="52"/>
      <c r="DRR40" s="52"/>
      <c r="DRS40" s="52"/>
      <c r="DRT40" s="52"/>
      <c r="DRU40" s="52"/>
      <c r="DRV40" s="52"/>
      <c r="DRW40" s="52"/>
      <c r="DRX40" s="52"/>
      <c r="DRY40" s="52"/>
      <c r="DRZ40" s="52"/>
      <c r="DSA40" s="52"/>
      <c r="DSB40" s="52"/>
      <c r="DSC40" s="52"/>
      <c r="DSD40" s="52"/>
      <c r="DSE40" s="52"/>
      <c r="DSF40" s="52"/>
      <c r="DSG40" s="52"/>
      <c r="DSH40" s="52"/>
      <c r="DSI40" s="52"/>
      <c r="DSJ40" s="52"/>
      <c r="DSK40" s="52"/>
      <c r="DSL40" s="52"/>
      <c r="DSM40" s="52"/>
      <c r="DSN40" s="52"/>
      <c r="DSO40" s="52"/>
      <c r="DSP40" s="52"/>
      <c r="DSQ40" s="52"/>
      <c r="DSR40" s="52"/>
      <c r="DSS40" s="52"/>
      <c r="DST40" s="52"/>
      <c r="DSU40" s="52"/>
      <c r="DSV40" s="52"/>
      <c r="DSW40" s="52"/>
      <c r="DSX40" s="52"/>
      <c r="DSY40" s="52"/>
      <c r="DSZ40" s="52"/>
      <c r="DTA40" s="52"/>
      <c r="DTB40" s="52"/>
      <c r="DTC40" s="52"/>
      <c r="DTD40" s="52"/>
      <c r="DTE40" s="52"/>
      <c r="DTF40" s="52"/>
      <c r="DTG40" s="52"/>
      <c r="DTH40" s="52"/>
      <c r="DTI40" s="52"/>
      <c r="DTJ40" s="52"/>
      <c r="DTK40" s="52"/>
      <c r="DTL40" s="52"/>
      <c r="DTM40" s="52"/>
      <c r="DTN40" s="52"/>
      <c r="DTO40" s="52"/>
      <c r="DTP40" s="52"/>
      <c r="DTQ40" s="52"/>
      <c r="DTR40" s="52"/>
      <c r="DTS40" s="52"/>
      <c r="DTT40" s="52"/>
      <c r="DTU40" s="52"/>
      <c r="DTV40" s="52"/>
      <c r="DTW40" s="52"/>
      <c r="DTX40" s="52"/>
      <c r="DTY40" s="52"/>
      <c r="DTZ40" s="52"/>
      <c r="DUA40" s="52"/>
      <c r="DUB40" s="52"/>
      <c r="DUC40" s="52"/>
      <c r="DUD40" s="52"/>
      <c r="DUE40" s="52"/>
      <c r="DUF40" s="52"/>
      <c r="DUG40" s="52"/>
      <c r="DUH40" s="52"/>
      <c r="DUI40" s="52"/>
      <c r="DUJ40" s="52"/>
      <c r="DUK40" s="52"/>
      <c r="DUL40" s="52"/>
      <c r="DUM40" s="52"/>
      <c r="DUN40" s="52"/>
      <c r="DUO40" s="52"/>
      <c r="DUP40" s="52"/>
      <c r="DUQ40" s="52"/>
      <c r="DUR40" s="52"/>
      <c r="DUS40" s="52"/>
      <c r="DUT40" s="52"/>
      <c r="DUU40" s="52"/>
      <c r="DUV40" s="52"/>
      <c r="DUW40" s="52"/>
      <c r="DUX40" s="52"/>
      <c r="DUY40" s="52"/>
      <c r="DUZ40" s="52"/>
      <c r="DVA40" s="52"/>
      <c r="DVB40" s="52"/>
      <c r="DVC40" s="52"/>
      <c r="DVD40" s="52"/>
      <c r="DVE40" s="52"/>
      <c r="DVF40" s="52"/>
      <c r="DVG40" s="52"/>
      <c r="DVH40" s="52"/>
      <c r="DVI40" s="52"/>
      <c r="DVJ40" s="52"/>
      <c r="DVK40" s="52"/>
      <c r="DVL40" s="52"/>
      <c r="DVM40" s="52"/>
      <c r="DVN40" s="52"/>
      <c r="DVO40" s="52"/>
      <c r="DVP40" s="52"/>
      <c r="DVQ40" s="52"/>
      <c r="DVR40" s="52"/>
      <c r="DVS40" s="52"/>
      <c r="DVT40" s="52"/>
      <c r="DVU40" s="52"/>
      <c r="DVV40" s="52"/>
      <c r="DVW40" s="52"/>
      <c r="DVX40" s="52"/>
      <c r="DVY40" s="52"/>
      <c r="DVZ40" s="52"/>
      <c r="DWA40" s="52"/>
      <c r="DWB40" s="52"/>
      <c r="DWC40" s="52"/>
      <c r="DWD40" s="52"/>
      <c r="DWE40" s="52"/>
      <c r="DWF40" s="52"/>
      <c r="DWG40" s="52"/>
      <c r="DWH40" s="52"/>
      <c r="DWI40" s="52"/>
      <c r="DWJ40" s="52"/>
      <c r="DWK40" s="52"/>
      <c r="DWL40" s="52"/>
      <c r="DWM40" s="52"/>
      <c r="DWN40" s="52"/>
      <c r="DWO40" s="52"/>
      <c r="DWP40" s="52"/>
      <c r="DWQ40" s="52"/>
      <c r="DWR40" s="52"/>
      <c r="DWS40" s="52"/>
      <c r="DWT40" s="52"/>
      <c r="DWU40" s="52"/>
      <c r="DWV40" s="52"/>
      <c r="DWW40" s="52"/>
      <c r="DWX40" s="52"/>
      <c r="DWY40" s="52"/>
      <c r="DWZ40" s="52"/>
      <c r="DXA40" s="52"/>
      <c r="DXB40" s="52"/>
      <c r="DXC40" s="52"/>
      <c r="DXD40" s="52"/>
      <c r="DXE40" s="52"/>
      <c r="DXF40" s="52"/>
      <c r="DXG40" s="52"/>
      <c r="DXH40" s="52"/>
      <c r="DXI40" s="52"/>
      <c r="DXJ40" s="52"/>
      <c r="DXK40" s="52"/>
      <c r="DXL40" s="52"/>
      <c r="DXM40" s="52"/>
      <c r="DXN40" s="52"/>
      <c r="DXO40" s="52"/>
      <c r="DXP40" s="52"/>
      <c r="DXQ40" s="52"/>
      <c r="DXR40" s="52"/>
      <c r="DXS40" s="52"/>
      <c r="DXT40" s="52"/>
      <c r="DXU40" s="52"/>
      <c r="DXV40" s="52"/>
      <c r="DXW40" s="52"/>
      <c r="DXX40" s="52"/>
      <c r="DXY40" s="52"/>
      <c r="DXZ40" s="52"/>
      <c r="DYA40" s="52"/>
      <c r="DYB40" s="52"/>
      <c r="DYC40" s="52"/>
      <c r="DYD40" s="52"/>
      <c r="DYE40" s="52"/>
      <c r="DYF40" s="52"/>
      <c r="DYG40" s="52"/>
      <c r="DYH40" s="52"/>
      <c r="DYI40" s="52"/>
      <c r="DYJ40" s="52"/>
      <c r="DYK40" s="52"/>
      <c r="DYL40" s="52"/>
      <c r="DYM40" s="52"/>
      <c r="DYN40" s="52"/>
      <c r="DYO40" s="52"/>
      <c r="DYP40" s="52"/>
      <c r="DYQ40" s="52"/>
      <c r="DYR40" s="52"/>
      <c r="DYS40" s="52"/>
      <c r="DYT40" s="52"/>
      <c r="DYU40" s="52"/>
      <c r="DYV40" s="52"/>
      <c r="DYW40" s="52"/>
      <c r="DYX40" s="52"/>
      <c r="DYY40" s="52"/>
      <c r="DYZ40" s="52"/>
      <c r="DZA40" s="52"/>
      <c r="DZB40" s="52"/>
      <c r="DZC40" s="52"/>
      <c r="DZD40" s="52"/>
      <c r="DZE40" s="52"/>
      <c r="DZF40" s="52"/>
      <c r="DZG40" s="52"/>
      <c r="DZH40" s="52"/>
      <c r="DZI40" s="52"/>
      <c r="DZJ40" s="52"/>
      <c r="DZK40" s="52"/>
      <c r="DZL40" s="52"/>
      <c r="DZM40" s="52"/>
      <c r="DZN40" s="52"/>
      <c r="DZO40" s="52"/>
      <c r="DZP40" s="52"/>
      <c r="DZQ40" s="52"/>
      <c r="DZR40" s="52"/>
      <c r="DZS40" s="52"/>
      <c r="DZT40" s="52"/>
      <c r="DZU40" s="52"/>
      <c r="DZV40" s="52"/>
      <c r="DZW40" s="52"/>
      <c r="DZX40" s="52"/>
      <c r="DZY40" s="52"/>
      <c r="DZZ40" s="52"/>
      <c r="EAA40" s="52"/>
      <c r="EAB40" s="52"/>
      <c r="EAC40" s="52"/>
      <c r="EAD40" s="52"/>
      <c r="EAE40" s="52"/>
      <c r="EAF40" s="52"/>
      <c r="EAG40" s="52"/>
      <c r="EAH40" s="52"/>
      <c r="EAI40" s="52"/>
      <c r="EAJ40" s="52"/>
      <c r="EAK40" s="52"/>
      <c r="EAL40" s="52"/>
      <c r="EAM40" s="52"/>
      <c r="EAN40" s="52"/>
      <c r="EAO40" s="52"/>
      <c r="EAP40" s="52"/>
      <c r="EAQ40" s="52"/>
      <c r="EAR40" s="52"/>
      <c r="EAS40" s="52"/>
      <c r="EAT40" s="52"/>
      <c r="EAU40" s="52"/>
      <c r="EAV40" s="52"/>
      <c r="EAW40" s="52"/>
      <c r="EAX40" s="52"/>
      <c r="EAY40" s="52"/>
      <c r="EAZ40" s="52"/>
      <c r="EBA40" s="52"/>
      <c r="EBB40" s="52"/>
      <c r="EBC40" s="52"/>
      <c r="EBD40" s="52"/>
      <c r="EBE40" s="52"/>
      <c r="EBF40" s="52"/>
      <c r="EBG40" s="52"/>
      <c r="EBH40" s="52"/>
      <c r="EBI40" s="52"/>
      <c r="EBJ40" s="52"/>
      <c r="EBK40" s="52"/>
      <c r="EBL40" s="52"/>
      <c r="EBM40" s="52"/>
      <c r="EBN40" s="52"/>
      <c r="EBO40" s="52"/>
      <c r="EBP40" s="52"/>
      <c r="EBQ40" s="52"/>
      <c r="EBR40" s="52"/>
      <c r="EBS40" s="52"/>
      <c r="EBT40" s="52"/>
      <c r="EBU40" s="52"/>
      <c r="EBV40" s="52"/>
      <c r="EBW40" s="52"/>
      <c r="EBX40" s="52"/>
      <c r="EBY40" s="52"/>
      <c r="EBZ40" s="52"/>
      <c r="ECA40" s="52"/>
      <c r="ECB40" s="52"/>
      <c r="ECC40" s="52"/>
      <c r="ECD40" s="52"/>
      <c r="ECE40" s="52"/>
      <c r="ECF40" s="52"/>
      <c r="ECG40" s="52"/>
      <c r="ECH40" s="52"/>
      <c r="ECI40" s="52"/>
      <c r="ECJ40" s="52"/>
      <c r="ECK40" s="52"/>
      <c r="ECL40" s="52"/>
      <c r="ECM40" s="52"/>
      <c r="ECN40" s="52"/>
      <c r="ECO40" s="52"/>
      <c r="ECP40" s="52"/>
      <c r="ECQ40" s="52"/>
      <c r="ECR40" s="52"/>
      <c r="ECS40" s="52"/>
      <c r="ECT40" s="52"/>
      <c r="ECU40" s="52"/>
      <c r="ECV40" s="52"/>
      <c r="ECW40" s="52"/>
      <c r="ECX40" s="52"/>
      <c r="ECY40" s="52"/>
      <c r="ECZ40" s="52"/>
      <c r="EDA40" s="52"/>
      <c r="EDB40" s="52"/>
      <c r="EDC40" s="52"/>
      <c r="EDD40" s="52"/>
      <c r="EDE40" s="52"/>
      <c r="EDF40" s="52"/>
      <c r="EDG40" s="52"/>
      <c r="EDH40" s="52"/>
      <c r="EDI40" s="52"/>
      <c r="EDJ40" s="52"/>
      <c r="EDK40" s="52"/>
      <c r="EDL40" s="52"/>
      <c r="EDM40" s="52"/>
      <c r="EDN40" s="52"/>
      <c r="EDO40" s="52"/>
      <c r="EDP40" s="52"/>
      <c r="EDQ40" s="52"/>
      <c r="EDR40" s="52"/>
      <c r="EDS40" s="52"/>
      <c r="EDT40" s="52"/>
      <c r="EDU40" s="52"/>
      <c r="EDV40" s="52"/>
      <c r="EDW40" s="52"/>
      <c r="EDX40" s="52"/>
      <c r="EDY40" s="52"/>
      <c r="EDZ40" s="52"/>
      <c r="EEA40" s="52"/>
      <c r="EEB40" s="52"/>
      <c r="EEC40" s="52"/>
      <c r="EED40" s="52"/>
      <c r="EEE40" s="52"/>
      <c r="EEF40" s="52"/>
      <c r="EEG40" s="52"/>
      <c r="EEH40" s="52"/>
      <c r="EEI40" s="52"/>
      <c r="EEJ40" s="52"/>
      <c r="EEK40" s="52"/>
      <c r="EEL40" s="52"/>
      <c r="EEM40" s="52"/>
      <c r="EEN40" s="52"/>
      <c r="EEO40" s="52"/>
      <c r="EEP40" s="52"/>
      <c r="EEQ40" s="52"/>
      <c r="EER40" s="52"/>
      <c r="EES40" s="52"/>
      <c r="EET40" s="52"/>
      <c r="EEU40" s="52"/>
      <c r="EEV40" s="52"/>
      <c r="EEW40" s="52"/>
      <c r="EEX40" s="52"/>
      <c r="EEY40" s="52"/>
      <c r="EEZ40" s="52"/>
      <c r="EFA40" s="52"/>
      <c r="EFB40" s="52"/>
      <c r="EFC40" s="52"/>
      <c r="EFD40" s="52"/>
      <c r="EFE40" s="52"/>
      <c r="EFF40" s="52"/>
      <c r="EFG40" s="52"/>
      <c r="EFH40" s="52"/>
      <c r="EFI40" s="52"/>
      <c r="EFJ40" s="52"/>
      <c r="EFK40" s="52"/>
      <c r="EFL40" s="52"/>
      <c r="EFM40" s="52"/>
      <c r="EFN40" s="52"/>
      <c r="EFO40" s="52"/>
      <c r="EFP40" s="52"/>
      <c r="EFQ40" s="52"/>
      <c r="EFR40" s="52"/>
      <c r="EFS40" s="52"/>
      <c r="EFT40" s="52"/>
      <c r="EFU40" s="52"/>
      <c r="EFV40" s="52"/>
      <c r="EFW40" s="52"/>
      <c r="EFX40" s="52"/>
      <c r="EFY40" s="52"/>
      <c r="EFZ40" s="52"/>
      <c r="EGA40" s="52"/>
      <c r="EGB40" s="52"/>
      <c r="EGC40" s="52"/>
      <c r="EGD40" s="52"/>
      <c r="EGE40" s="52"/>
      <c r="EGF40" s="52"/>
      <c r="EGG40" s="52"/>
      <c r="EGH40" s="52"/>
      <c r="EGI40" s="52"/>
      <c r="EGJ40" s="52"/>
      <c r="EGK40" s="52"/>
      <c r="EGL40" s="52"/>
      <c r="EGM40" s="52"/>
      <c r="EGN40" s="52"/>
      <c r="EGO40" s="52"/>
      <c r="EGP40" s="52"/>
      <c r="EGQ40" s="52"/>
      <c r="EGR40" s="52"/>
      <c r="EGS40" s="52"/>
      <c r="EGT40" s="52"/>
      <c r="EGU40" s="52"/>
      <c r="EGV40" s="52"/>
      <c r="EGW40" s="52"/>
      <c r="EGX40" s="52"/>
      <c r="EGY40" s="52"/>
      <c r="EGZ40" s="52"/>
      <c r="EHA40" s="52"/>
      <c r="EHB40" s="52"/>
      <c r="EHC40" s="52"/>
      <c r="EHD40" s="52"/>
      <c r="EHE40" s="52"/>
      <c r="EHF40" s="52"/>
      <c r="EHG40" s="52"/>
      <c r="EHH40" s="52"/>
      <c r="EHI40" s="52"/>
      <c r="EHJ40" s="52"/>
      <c r="EHK40" s="52"/>
      <c r="EHL40" s="52"/>
      <c r="EHM40" s="52"/>
      <c r="EHN40" s="52"/>
      <c r="EHO40" s="52"/>
      <c r="EHP40" s="52"/>
      <c r="EHQ40" s="52"/>
      <c r="EHR40" s="52"/>
      <c r="EHS40" s="52"/>
      <c r="EHT40" s="52"/>
      <c r="EHU40" s="52"/>
      <c r="EHV40" s="52"/>
      <c r="EHW40" s="52"/>
      <c r="EHX40" s="52"/>
      <c r="EHY40" s="52"/>
      <c r="EHZ40" s="52"/>
      <c r="EIA40" s="52"/>
      <c r="EIB40" s="52"/>
      <c r="EIC40" s="52"/>
      <c r="EID40" s="52"/>
      <c r="EIE40" s="52"/>
      <c r="EIF40" s="52"/>
      <c r="EIG40" s="52"/>
      <c r="EIH40" s="52"/>
      <c r="EII40" s="52"/>
      <c r="EIJ40" s="52"/>
      <c r="EIK40" s="52"/>
      <c r="EIL40" s="52"/>
      <c r="EIM40" s="52"/>
      <c r="EIN40" s="52"/>
      <c r="EIO40" s="52"/>
      <c r="EIP40" s="52"/>
      <c r="EIQ40" s="52"/>
      <c r="EIR40" s="52"/>
      <c r="EIS40" s="52"/>
      <c r="EIT40" s="52"/>
      <c r="EIU40" s="52"/>
      <c r="EIV40" s="52"/>
      <c r="EIW40" s="52"/>
      <c r="EIX40" s="52"/>
      <c r="EIY40" s="52"/>
      <c r="EIZ40" s="52"/>
      <c r="EJA40" s="52"/>
      <c r="EJB40" s="52"/>
      <c r="EJC40" s="52"/>
      <c r="EJD40" s="52"/>
      <c r="EJE40" s="52"/>
      <c r="EJF40" s="52"/>
      <c r="EJG40" s="52"/>
      <c r="EJH40" s="52"/>
      <c r="EJI40" s="52"/>
      <c r="EJJ40" s="52"/>
      <c r="EJK40" s="52"/>
      <c r="EJL40" s="52"/>
      <c r="EJM40" s="52"/>
      <c r="EJN40" s="52"/>
      <c r="EJO40" s="52"/>
      <c r="EJP40" s="52"/>
      <c r="EJQ40" s="52"/>
      <c r="EJR40" s="52"/>
      <c r="EJS40" s="52"/>
      <c r="EJT40" s="52"/>
      <c r="EJU40" s="52"/>
      <c r="EJV40" s="52"/>
      <c r="EJW40" s="52"/>
      <c r="EJX40" s="52"/>
      <c r="EJY40" s="52"/>
      <c r="EJZ40" s="52"/>
      <c r="EKA40" s="52"/>
      <c r="EKB40" s="52"/>
      <c r="EKC40" s="52"/>
      <c r="EKD40" s="52"/>
      <c r="EKE40" s="52"/>
      <c r="EKF40" s="52"/>
      <c r="EKG40" s="52"/>
      <c r="EKH40" s="52"/>
      <c r="EKI40" s="52"/>
      <c r="EKJ40" s="52"/>
      <c r="EKK40" s="52"/>
      <c r="EKL40" s="52"/>
      <c r="EKM40" s="52"/>
      <c r="EKN40" s="52"/>
      <c r="EKO40" s="52"/>
      <c r="EKP40" s="52"/>
      <c r="EKQ40" s="52"/>
      <c r="EKR40" s="52"/>
      <c r="EKS40" s="52"/>
      <c r="EKT40" s="52"/>
      <c r="EKU40" s="52"/>
      <c r="EKV40" s="52"/>
      <c r="EKW40" s="52"/>
      <c r="EKX40" s="52"/>
      <c r="EKY40" s="52"/>
      <c r="EKZ40" s="52"/>
      <c r="ELA40" s="52"/>
      <c r="ELB40" s="52"/>
      <c r="ELC40" s="52"/>
      <c r="ELD40" s="52"/>
      <c r="ELE40" s="52"/>
      <c r="ELF40" s="52"/>
      <c r="ELG40" s="52"/>
      <c r="ELH40" s="52"/>
      <c r="ELI40" s="52"/>
      <c r="ELJ40" s="52"/>
      <c r="ELK40" s="52"/>
      <c r="ELL40" s="52"/>
      <c r="ELM40" s="52"/>
      <c r="ELN40" s="52"/>
      <c r="ELO40" s="52"/>
      <c r="ELP40" s="52"/>
      <c r="ELQ40" s="52"/>
      <c r="ELR40" s="52"/>
      <c r="ELS40" s="52"/>
      <c r="ELT40" s="52"/>
      <c r="ELU40" s="52"/>
      <c r="ELV40" s="52"/>
      <c r="ELW40" s="52"/>
      <c r="ELX40" s="52"/>
      <c r="ELY40" s="52"/>
      <c r="ELZ40" s="52"/>
      <c r="EMA40" s="52"/>
      <c r="EMB40" s="52"/>
      <c r="EMC40" s="52"/>
      <c r="EMD40" s="52"/>
      <c r="EME40" s="52"/>
      <c r="EMF40" s="52"/>
      <c r="EMG40" s="52"/>
      <c r="EMH40" s="52"/>
      <c r="EMI40" s="52"/>
      <c r="EMJ40" s="52"/>
      <c r="EMK40" s="52"/>
      <c r="EML40" s="52"/>
      <c r="EMM40" s="52"/>
      <c r="EMN40" s="52"/>
      <c r="EMO40" s="52"/>
      <c r="EMP40" s="52"/>
      <c r="EMQ40" s="52"/>
      <c r="EMR40" s="52"/>
      <c r="EMS40" s="52"/>
      <c r="EMT40" s="52"/>
      <c r="EMU40" s="52"/>
      <c r="EMV40" s="52"/>
      <c r="EMW40" s="52"/>
      <c r="EMX40" s="52"/>
      <c r="EMY40" s="52"/>
      <c r="EMZ40" s="52"/>
      <c r="ENA40" s="52"/>
      <c r="ENB40" s="52"/>
      <c r="ENC40" s="52"/>
      <c r="END40" s="52"/>
      <c r="ENE40" s="52"/>
      <c r="ENF40" s="52"/>
      <c r="ENG40" s="52"/>
      <c r="ENH40" s="52"/>
      <c r="ENI40" s="52"/>
      <c r="ENJ40" s="52"/>
      <c r="ENK40" s="52"/>
      <c r="ENL40" s="52"/>
      <c r="ENM40" s="52"/>
      <c r="ENN40" s="52"/>
      <c r="ENO40" s="52"/>
      <c r="ENP40" s="52"/>
      <c r="ENQ40" s="52"/>
      <c r="ENR40" s="52"/>
      <c r="ENS40" s="52"/>
      <c r="ENT40" s="52"/>
      <c r="ENU40" s="52"/>
      <c r="ENV40" s="52"/>
      <c r="ENW40" s="52"/>
      <c r="ENX40" s="52"/>
      <c r="ENY40" s="52"/>
      <c r="ENZ40" s="52"/>
      <c r="EOA40" s="52"/>
      <c r="EOB40" s="52"/>
      <c r="EOC40" s="52"/>
      <c r="EOD40" s="52"/>
      <c r="EOE40" s="52"/>
      <c r="EOF40" s="52"/>
      <c r="EOG40" s="52"/>
      <c r="EOH40" s="52"/>
      <c r="EOI40" s="52"/>
      <c r="EOJ40" s="52"/>
      <c r="EOK40" s="52"/>
      <c r="EOL40" s="52"/>
      <c r="EOM40" s="52"/>
      <c r="EON40" s="52"/>
      <c r="EOO40" s="52"/>
      <c r="EOP40" s="52"/>
      <c r="EOQ40" s="52"/>
      <c r="EOR40" s="52"/>
      <c r="EOS40" s="52"/>
      <c r="EOT40" s="52"/>
      <c r="EOU40" s="52"/>
      <c r="EOV40" s="52"/>
      <c r="EOW40" s="52"/>
      <c r="EOX40" s="52"/>
      <c r="EOY40" s="52"/>
      <c r="EOZ40" s="52"/>
      <c r="EPA40" s="52"/>
      <c r="EPB40" s="52"/>
      <c r="EPC40" s="52"/>
      <c r="EPD40" s="52"/>
      <c r="EPE40" s="52"/>
      <c r="EPF40" s="52"/>
      <c r="EPG40" s="52"/>
      <c r="EPH40" s="52"/>
      <c r="EPI40" s="52"/>
      <c r="EPJ40" s="52"/>
      <c r="EPK40" s="52"/>
      <c r="EPL40" s="52"/>
      <c r="EPM40" s="52"/>
      <c r="EPN40" s="52"/>
      <c r="EPO40" s="52"/>
      <c r="EPP40" s="52"/>
      <c r="EPQ40" s="52"/>
      <c r="EPR40" s="52"/>
      <c r="EPS40" s="52"/>
      <c r="EPT40" s="52"/>
      <c r="EPU40" s="52"/>
      <c r="EPV40" s="52"/>
      <c r="EPW40" s="52"/>
      <c r="EPX40" s="52"/>
      <c r="EPY40" s="52"/>
      <c r="EPZ40" s="52"/>
      <c r="EQA40" s="52"/>
      <c r="EQB40" s="52"/>
      <c r="EQC40" s="52"/>
      <c r="EQD40" s="52"/>
      <c r="EQE40" s="52"/>
      <c r="EQF40" s="52"/>
      <c r="EQG40" s="52"/>
      <c r="EQH40" s="52"/>
      <c r="EQI40" s="52"/>
      <c r="EQJ40" s="52"/>
      <c r="EQK40" s="52"/>
      <c r="EQL40" s="52"/>
      <c r="EQM40" s="52"/>
      <c r="EQN40" s="52"/>
      <c r="EQO40" s="52"/>
      <c r="EQP40" s="52"/>
      <c r="EQQ40" s="52"/>
      <c r="EQR40" s="52"/>
      <c r="EQS40" s="52"/>
      <c r="EQT40" s="52"/>
      <c r="EQU40" s="52"/>
      <c r="EQV40" s="52"/>
      <c r="EQW40" s="52"/>
      <c r="EQX40" s="52"/>
      <c r="EQY40" s="52"/>
      <c r="EQZ40" s="52"/>
      <c r="ERA40" s="52"/>
      <c r="ERB40" s="52"/>
      <c r="ERC40" s="52"/>
      <c r="ERD40" s="52"/>
      <c r="ERE40" s="52"/>
      <c r="ERF40" s="52"/>
      <c r="ERG40" s="52"/>
      <c r="ERH40" s="52"/>
      <c r="ERI40" s="52"/>
      <c r="ERJ40" s="52"/>
      <c r="ERK40" s="52"/>
      <c r="ERL40" s="52"/>
      <c r="ERM40" s="52"/>
      <c r="ERN40" s="52"/>
      <c r="ERO40" s="52"/>
      <c r="ERP40" s="52"/>
      <c r="ERQ40" s="52"/>
      <c r="ERR40" s="52"/>
      <c r="ERS40" s="52"/>
      <c r="ERT40" s="52"/>
      <c r="ERU40" s="52"/>
      <c r="ERV40" s="52"/>
      <c r="ERW40" s="52"/>
      <c r="ERX40" s="52"/>
      <c r="ERY40" s="52"/>
      <c r="ERZ40" s="52"/>
      <c r="ESA40" s="52"/>
      <c r="ESB40" s="52"/>
      <c r="ESC40" s="52"/>
      <c r="ESD40" s="52"/>
      <c r="ESE40" s="52"/>
      <c r="ESF40" s="52"/>
      <c r="ESG40" s="52"/>
      <c r="ESH40" s="52"/>
      <c r="ESI40" s="52"/>
      <c r="ESJ40" s="52"/>
      <c r="ESK40" s="52"/>
      <c r="ESL40" s="52"/>
      <c r="ESM40" s="52"/>
      <c r="ESN40" s="52"/>
      <c r="ESO40" s="52"/>
      <c r="ESP40" s="52"/>
      <c r="ESQ40" s="52"/>
      <c r="ESR40" s="52"/>
      <c r="ESS40" s="52"/>
      <c r="EST40" s="52"/>
      <c r="ESU40" s="52"/>
      <c r="ESV40" s="52"/>
      <c r="ESW40" s="52"/>
      <c r="ESX40" s="52"/>
      <c r="ESY40" s="52"/>
      <c r="ESZ40" s="52"/>
      <c r="ETA40" s="52"/>
      <c r="ETB40" s="52"/>
      <c r="ETC40" s="52"/>
      <c r="ETD40" s="52"/>
      <c r="ETE40" s="52"/>
      <c r="ETF40" s="52"/>
      <c r="ETG40" s="52"/>
      <c r="ETH40" s="52"/>
      <c r="ETI40" s="52"/>
      <c r="ETJ40" s="52"/>
      <c r="ETK40" s="52"/>
      <c r="ETL40" s="52"/>
      <c r="ETM40" s="52"/>
      <c r="ETN40" s="52"/>
      <c r="ETO40" s="52"/>
      <c r="ETP40" s="52"/>
      <c r="ETQ40" s="52"/>
      <c r="ETR40" s="52"/>
      <c r="ETS40" s="52"/>
      <c r="ETT40" s="52"/>
      <c r="ETU40" s="52"/>
      <c r="ETV40" s="52"/>
      <c r="ETW40" s="52"/>
      <c r="ETX40" s="52"/>
      <c r="ETY40" s="52"/>
      <c r="ETZ40" s="52"/>
      <c r="EUA40" s="52"/>
      <c r="EUB40" s="52"/>
      <c r="EUC40" s="52"/>
      <c r="EUD40" s="52"/>
      <c r="EUE40" s="52"/>
      <c r="EUF40" s="52"/>
      <c r="EUG40" s="52"/>
      <c r="EUH40" s="52"/>
      <c r="EUI40" s="52"/>
      <c r="EUJ40" s="52"/>
      <c r="EUK40" s="52"/>
      <c r="EUL40" s="52"/>
      <c r="EUM40" s="52"/>
      <c r="EUN40" s="52"/>
      <c r="EUO40" s="52"/>
      <c r="EUP40" s="52"/>
      <c r="EUQ40" s="52"/>
      <c r="EUR40" s="52"/>
      <c r="EUS40" s="52"/>
      <c r="EUT40" s="52"/>
      <c r="EUU40" s="52"/>
      <c r="EUV40" s="52"/>
      <c r="EUW40" s="52"/>
      <c r="EUX40" s="52"/>
      <c r="EUY40" s="52"/>
      <c r="EUZ40" s="52"/>
      <c r="EVA40" s="52"/>
      <c r="EVB40" s="52"/>
      <c r="EVC40" s="52"/>
      <c r="EVD40" s="52"/>
      <c r="EVE40" s="52"/>
      <c r="EVF40" s="52"/>
      <c r="EVG40" s="52"/>
      <c r="EVH40" s="52"/>
      <c r="EVI40" s="52"/>
      <c r="EVJ40" s="52"/>
      <c r="EVK40" s="52"/>
      <c r="EVL40" s="52"/>
      <c r="EVM40" s="52"/>
      <c r="EVN40" s="52"/>
      <c r="EVO40" s="52"/>
      <c r="EVP40" s="52"/>
      <c r="EVQ40" s="52"/>
      <c r="EVR40" s="52"/>
      <c r="EVS40" s="52"/>
      <c r="EVT40" s="52"/>
      <c r="EVU40" s="52"/>
      <c r="EVV40" s="52"/>
      <c r="EVW40" s="52"/>
      <c r="EVX40" s="52"/>
      <c r="EVY40" s="52"/>
      <c r="EVZ40" s="52"/>
      <c r="EWA40" s="52"/>
      <c r="EWB40" s="52"/>
      <c r="EWC40" s="52"/>
      <c r="EWD40" s="52"/>
      <c r="EWE40" s="52"/>
      <c r="EWF40" s="52"/>
      <c r="EWG40" s="52"/>
      <c r="EWH40" s="52"/>
      <c r="EWI40" s="52"/>
      <c r="EWJ40" s="52"/>
      <c r="EWK40" s="52"/>
      <c r="EWL40" s="52"/>
      <c r="EWM40" s="52"/>
      <c r="EWN40" s="52"/>
      <c r="EWO40" s="52"/>
      <c r="EWP40" s="52"/>
      <c r="EWQ40" s="52"/>
      <c r="EWR40" s="52"/>
      <c r="EWS40" s="52"/>
      <c r="EWT40" s="52"/>
      <c r="EWU40" s="52"/>
      <c r="EWV40" s="52"/>
      <c r="EWW40" s="52"/>
      <c r="EWX40" s="52"/>
      <c r="EWY40" s="52"/>
      <c r="EWZ40" s="52"/>
      <c r="EXA40" s="52"/>
      <c r="EXB40" s="52"/>
      <c r="EXC40" s="52"/>
      <c r="EXD40" s="52"/>
      <c r="EXE40" s="52"/>
      <c r="EXF40" s="52"/>
      <c r="EXG40" s="52"/>
      <c r="EXH40" s="52"/>
      <c r="EXI40" s="52"/>
      <c r="EXJ40" s="52"/>
      <c r="EXK40" s="52"/>
      <c r="EXL40" s="52"/>
      <c r="EXM40" s="52"/>
      <c r="EXN40" s="52"/>
      <c r="EXO40" s="52"/>
      <c r="EXP40" s="52"/>
      <c r="EXQ40" s="52"/>
      <c r="EXR40" s="52"/>
      <c r="EXS40" s="52"/>
      <c r="EXT40" s="52"/>
      <c r="EXU40" s="52"/>
      <c r="EXV40" s="52"/>
      <c r="EXW40" s="52"/>
      <c r="EXX40" s="52"/>
      <c r="EXY40" s="52"/>
      <c r="EXZ40" s="52"/>
      <c r="EYA40" s="52"/>
      <c r="EYB40" s="52"/>
      <c r="EYC40" s="52"/>
      <c r="EYD40" s="52"/>
      <c r="EYE40" s="52"/>
      <c r="EYF40" s="52"/>
      <c r="EYG40" s="52"/>
      <c r="EYH40" s="52"/>
      <c r="EYI40" s="52"/>
      <c r="EYJ40" s="52"/>
      <c r="EYK40" s="52"/>
      <c r="EYL40" s="52"/>
      <c r="EYM40" s="52"/>
      <c r="EYN40" s="52"/>
      <c r="EYO40" s="52"/>
      <c r="EYP40" s="52"/>
      <c r="EYQ40" s="52"/>
      <c r="EYR40" s="52"/>
      <c r="EYS40" s="52"/>
      <c r="EYT40" s="52"/>
      <c r="EYU40" s="52"/>
      <c r="EYV40" s="52"/>
      <c r="EYW40" s="52"/>
      <c r="EYX40" s="52"/>
      <c r="EYY40" s="52"/>
      <c r="EYZ40" s="52"/>
      <c r="EZA40" s="52"/>
      <c r="EZB40" s="52"/>
      <c r="EZC40" s="52"/>
      <c r="EZD40" s="52"/>
      <c r="EZE40" s="52"/>
      <c r="EZF40" s="52"/>
      <c r="EZG40" s="52"/>
      <c r="EZH40" s="52"/>
      <c r="EZI40" s="52"/>
      <c r="EZJ40" s="52"/>
      <c r="EZK40" s="52"/>
      <c r="EZL40" s="52"/>
      <c r="EZM40" s="52"/>
      <c r="EZN40" s="52"/>
      <c r="EZO40" s="52"/>
      <c r="EZP40" s="52"/>
      <c r="EZQ40" s="52"/>
      <c r="EZR40" s="52"/>
      <c r="EZS40" s="52"/>
      <c r="EZT40" s="52"/>
      <c r="EZU40" s="52"/>
      <c r="EZV40" s="52"/>
      <c r="EZW40" s="52"/>
      <c r="EZX40" s="52"/>
      <c r="EZY40" s="52"/>
      <c r="EZZ40" s="52"/>
      <c r="FAA40" s="52"/>
      <c r="FAB40" s="52"/>
      <c r="FAC40" s="52"/>
      <c r="FAD40" s="52"/>
      <c r="FAE40" s="52"/>
      <c r="FAF40" s="52"/>
      <c r="FAG40" s="52"/>
      <c r="FAH40" s="52"/>
      <c r="FAI40" s="52"/>
      <c r="FAJ40" s="52"/>
      <c r="FAK40" s="52"/>
      <c r="FAL40" s="52"/>
      <c r="FAM40" s="52"/>
      <c r="FAN40" s="52"/>
      <c r="FAO40" s="52"/>
      <c r="FAP40" s="52"/>
      <c r="FAQ40" s="52"/>
      <c r="FAR40" s="52"/>
      <c r="FAS40" s="52"/>
      <c r="FAT40" s="52"/>
      <c r="FAU40" s="52"/>
      <c r="FAV40" s="52"/>
      <c r="FAW40" s="52"/>
      <c r="FAX40" s="52"/>
      <c r="FAY40" s="52"/>
      <c r="FAZ40" s="52"/>
      <c r="FBA40" s="52"/>
      <c r="FBB40" s="52"/>
      <c r="FBC40" s="52"/>
      <c r="FBD40" s="52"/>
      <c r="FBE40" s="52"/>
      <c r="FBF40" s="52"/>
      <c r="FBG40" s="52"/>
      <c r="FBH40" s="52"/>
      <c r="FBI40" s="52"/>
      <c r="FBJ40" s="52"/>
      <c r="FBK40" s="52"/>
      <c r="FBL40" s="52"/>
      <c r="FBM40" s="52"/>
      <c r="FBN40" s="52"/>
      <c r="FBO40" s="52"/>
      <c r="FBP40" s="52"/>
      <c r="FBQ40" s="52"/>
      <c r="FBR40" s="52"/>
      <c r="FBS40" s="52"/>
      <c r="FBT40" s="52"/>
      <c r="FBU40" s="52"/>
      <c r="FBV40" s="52"/>
      <c r="FBW40" s="52"/>
      <c r="FBX40" s="52"/>
      <c r="FBY40" s="52"/>
      <c r="FBZ40" s="52"/>
      <c r="FCA40" s="52"/>
      <c r="FCB40" s="52"/>
      <c r="FCC40" s="52"/>
      <c r="FCD40" s="52"/>
      <c r="FCE40" s="52"/>
      <c r="FCF40" s="52"/>
      <c r="FCG40" s="52"/>
      <c r="FCH40" s="52"/>
      <c r="FCI40" s="52"/>
      <c r="FCJ40" s="52"/>
      <c r="FCK40" s="52"/>
      <c r="FCL40" s="52"/>
      <c r="FCM40" s="52"/>
      <c r="FCN40" s="52"/>
      <c r="FCO40" s="52"/>
      <c r="FCP40" s="52"/>
      <c r="FCQ40" s="52"/>
      <c r="FCR40" s="52"/>
      <c r="FCS40" s="52"/>
      <c r="FCT40" s="52"/>
      <c r="FCU40" s="52"/>
      <c r="FCV40" s="52"/>
      <c r="FCW40" s="52"/>
      <c r="FCX40" s="52"/>
      <c r="FCY40" s="52"/>
      <c r="FCZ40" s="52"/>
      <c r="FDA40" s="52"/>
      <c r="FDB40" s="52"/>
      <c r="FDC40" s="52"/>
      <c r="FDD40" s="52"/>
      <c r="FDE40" s="52"/>
      <c r="FDF40" s="52"/>
      <c r="FDG40" s="52"/>
      <c r="FDH40" s="52"/>
      <c r="FDI40" s="52"/>
      <c r="FDJ40" s="52"/>
      <c r="FDK40" s="52"/>
      <c r="FDL40" s="52"/>
      <c r="FDM40" s="52"/>
      <c r="FDN40" s="52"/>
      <c r="FDO40" s="52"/>
      <c r="FDP40" s="52"/>
      <c r="FDQ40" s="52"/>
      <c r="FDR40" s="52"/>
      <c r="FDS40" s="52"/>
      <c r="FDT40" s="52"/>
      <c r="FDU40" s="52"/>
      <c r="FDV40" s="52"/>
      <c r="FDW40" s="52"/>
      <c r="FDX40" s="52"/>
      <c r="FDY40" s="52"/>
      <c r="FDZ40" s="52"/>
      <c r="FEA40" s="52"/>
      <c r="FEB40" s="52"/>
      <c r="FEC40" s="52"/>
      <c r="FED40" s="52"/>
      <c r="FEE40" s="52"/>
      <c r="FEF40" s="52"/>
      <c r="FEG40" s="52"/>
      <c r="FEH40" s="52"/>
      <c r="FEI40" s="52"/>
      <c r="FEJ40" s="52"/>
      <c r="FEK40" s="52"/>
      <c r="FEL40" s="52"/>
      <c r="FEM40" s="52"/>
      <c r="FEN40" s="52"/>
      <c r="FEO40" s="52"/>
      <c r="FEP40" s="52"/>
      <c r="FEQ40" s="52"/>
      <c r="FER40" s="52"/>
      <c r="FES40" s="52"/>
      <c r="FET40" s="52"/>
      <c r="FEU40" s="52"/>
      <c r="FEV40" s="52"/>
      <c r="FEW40" s="52"/>
      <c r="FEX40" s="52"/>
      <c r="FEY40" s="52"/>
      <c r="FEZ40" s="52"/>
      <c r="FFA40" s="52"/>
      <c r="FFB40" s="52"/>
      <c r="FFC40" s="52"/>
      <c r="FFD40" s="52"/>
      <c r="FFE40" s="52"/>
      <c r="FFF40" s="52"/>
      <c r="FFG40" s="52"/>
      <c r="FFH40" s="52"/>
      <c r="FFI40" s="52"/>
      <c r="FFJ40" s="52"/>
      <c r="FFK40" s="52"/>
      <c r="FFL40" s="52"/>
      <c r="FFM40" s="52"/>
      <c r="FFN40" s="52"/>
      <c r="FFO40" s="52"/>
      <c r="FFP40" s="52"/>
      <c r="FFQ40" s="52"/>
      <c r="FFR40" s="52"/>
      <c r="FFS40" s="52"/>
      <c r="FFT40" s="52"/>
      <c r="FFU40" s="52"/>
      <c r="FFV40" s="52"/>
      <c r="FFW40" s="52"/>
      <c r="FFX40" s="52"/>
      <c r="FFY40" s="52"/>
      <c r="FFZ40" s="52"/>
      <c r="FGA40" s="52"/>
      <c r="FGB40" s="52"/>
      <c r="FGC40" s="52"/>
      <c r="FGD40" s="52"/>
      <c r="FGE40" s="52"/>
      <c r="FGF40" s="52"/>
      <c r="FGG40" s="52"/>
      <c r="FGH40" s="52"/>
      <c r="FGI40" s="52"/>
      <c r="FGJ40" s="52"/>
      <c r="FGK40" s="52"/>
      <c r="FGL40" s="52"/>
      <c r="FGM40" s="52"/>
      <c r="FGN40" s="52"/>
      <c r="FGO40" s="52"/>
      <c r="FGP40" s="52"/>
      <c r="FGQ40" s="52"/>
      <c r="FGR40" s="52"/>
      <c r="FGS40" s="52"/>
      <c r="FGT40" s="52"/>
      <c r="FGU40" s="52"/>
      <c r="FGV40" s="52"/>
      <c r="FGW40" s="52"/>
      <c r="FGX40" s="52"/>
      <c r="FGY40" s="52"/>
      <c r="FGZ40" s="52"/>
      <c r="FHA40" s="52"/>
      <c r="FHB40" s="52"/>
      <c r="FHC40" s="52"/>
      <c r="FHD40" s="52"/>
      <c r="FHE40" s="52"/>
      <c r="FHF40" s="52"/>
      <c r="FHG40" s="52"/>
      <c r="FHH40" s="52"/>
      <c r="FHI40" s="52"/>
      <c r="FHJ40" s="52"/>
      <c r="FHK40" s="52"/>
      <c r="FHL40" s="52"/>
      <c r="FHM40" s="52"/>
      <c r="FHN40" s="52"/>
      <c r="FHO40" s="52"/>
      <c r="FHP40" s="52"/>
      <c r="FHQ40" s="52"/>
      <c r="FHR40" s="52"/>
      <c r="FHS40" s="52"/>
      <c r="FHT40" s="52"/>
      <c r="FHU40" s="52"/>
      <c r="FHV40" s="52"/>
      <c r="FHW40" s="52"/>
      <c r="FHX40" s="52"/>
      <c r="FHY40" s="52"/>
      <c r="FHZ40" s="52"/>
      <c r="FIA40" s="52"/>
      <c r="FIB40" s="52"/>
      <c r="FIC40" s="52"/>
      <c r="FID40" s="52"/>
      <c r="FIE40" s="52"/>
      <c r="FIF40" s="52"/>
      <c r="FIG40" s="52"/>
      <c r="FIH40" s="52"/>
      <c r="FII40" s="52"/>
      <c r="FIJ40" s="52"/>
      <c r="FIK40" s="52"/>
      <c r="FIL40" s="52"/>
      <c r="FIM40" s="52"/>
      <c r="FIN40" s="52"/>
      <c r="FIO40" s="52"/>
      <c r="FIP40" s="52"/>
      <c r="FIQ40" s="52"/>
      <c r="FIR40" s="52"/>
      <c r="FIS40" s="52"/>
      <c r="FIT40" s="52"/>
      <c r="FIU40" s="52"/>
      <c r="FIV40" s="52"/>
      <c r="FIW40" s="52"/>
      <c r="FIX40" s="52"/>
      <c r="FIY40" s="52"/>
      <c r="FIZ40" s="52"/>
      <c r="FJA40" s="52"/>
      <c r="FJB40" s="52"/>
      <c r="FJC40" s="52"/>
      <c r="FJD40" s="52"/>
      <c r="FJE40" s="52"/>
      <c r="FJF40" s="52"/>
      <c r="FJG40" s="52"/>
      <c r="FJH40" s="52"/>
      <c r="FJI40" s="52"/>
      <c r="FJJ40" s="52"/>
      <c r="FJK40" s="52"/>
      <c r="FJL40" s="52"/>
      <c r="FJM40" s="52"/>
      <c r="FJN40" s="52"/>
      <c r="FJO40" s="52"/>
      <c r="FJP40" s="52"/>
      <c r="FJQ40" s="52"/>
      <c r="FJR40" s="52"/>
      <c r="FJS40" s="52"/>
      <c r="FJT40" s="52"/>
      <c r="FJU40" s="52"/>
      <c r="FJV40" s="52"/>
      <c r="FJW40" s="52"/>
      <c r="FJX40" s="52"/>
      <c r="FJY40" s="52"/>
      <c r="FJZ40" s="52"/>
      <c r="FKA40" s="52"/>
      <c r="FKB40" s="52"/>
      <c r="FKC40" s="52"/>
      <c r="FKD40" s="52"/>
      <c r="FKE40" s="52"/>
      <c r="FKF40" s="52"/>
      <c r="FKG40" s="52"/>
      <c r="FKH40" s="52"/>
      <c r="FKI40" s="52"/>
      <c r="FKJ40" s="52"/>
      <c r="FKK40" s="52"/>
      <c r="FKL40" s="52"/>
      <c r="FKM40" s="52"/>
      <c r="FKN40" s="52"/>
      <c r="FKO40" s="52"/>
      <c r="FKP40" s="52"/>
      <c r="FKQ40" s="52"/>
      <c r="FKR40" s="52"/>
      <c r="FKS40" s="52"/>
      <c r="FKT40" s="52"/>
      <c r="FKU40" s="52"/>
      <c r="FKV40" s="52"/>
      <c r="FKW40" s="52"/>
      <c r="FKX40" s="52"/>
      <c r="FKY40" s="52"/>
      <c r="FKZ40" s="52"/>
      <c r="FLA40" s="52"/>
      <c r="FLB40" s="52"/>
      <c r="FLC40" s="52"/>
      <c r="FLD40" s="52"/>
      <c r="FLE40" s="52"/>
      <c r="FLF40" s="52"/>
      <c r="FLG40" s="52"/>
      <c r="FLH40" s="52"/>
      <c r="FLI40" s="52"/>
      <c r="FLJ40" s="52"/>
      <c r="FLK40" s="52"/>
      <c r="FLL40" s="52"/>
      <c r="FLM40" s="52"/>
      <c r="FLN40" s="52"/>
      <c r="FLO40" s="52"/>
      <c r="FLP40" s="52"/>
      <c r="FLQ40" s="52"/>
      <c r="FLR40" s="52"/>
      <c r="FLS40" s="52"/>
      <c r="FLT40" s="52"/>
      <c r="FLU40" s="52"/>
      <c r="FLV40" s="52"/>
      <c r="FLW40" s="52"/>
      <c r="FLX40" s="52"/>
      <c r="FLY40" s="52"/>
      <c r="FLZ40" s="52"/>
      <c r="FMA40" s="52"/>
      <c r="FMB40" s="52"/>
      <c r="FMC40" s="52"/>
      <c r="FMD40" s="52"/>
      <c r="FME40" s="52"/>
      <c r="FMF40" s="52"/>
      <c r="FMG40" s="52"/>
      <c r="FMH40" s="52"/>
      <c r="FMI40" s="52"/>
      <c r="FMJ40" s="52"/>
      <c r="FMK40" s="52"/>
      <c r="FML40" s="52"/>
      <c r="FMM40" s="52"/>
      <c r="FMN40" s="52"/>
      <c r="FMO40" s="52"/>
      <c r="FMP40" s="52"/>
      <c r="FMQ40" s="52"/>
      <c r="FMR40" s="52"/>
      <c r="FMS40" s="52"/>
      <c r="FMT40" s="52"/>
      <c r="FMU40" s="52"/>
      <c r="FMV40" s="52"/>
      <c r="FMW40" s="52"/>
      <c r="FMX40" s="52"/>
      <c r="FMY40" s="52"/>
      <c r="FMZ40" s="52"/>
      <c r="FNA40" s="52"/>
      <c r="FNB40" s="52"/>
      <c r="FNC40" s="52"/>
      <c r="FND40" s="52"/>
      <c r="FNE40" s="52"/>
      <c r="FNF40" s="52"/>
      <c r="FNG40" s="52"/>
      <c r="FNH40" s="52"/>
      <c r="FNI40" s="52"/>
      <c r="FNJ40" s="52"/>
      <c r="FNK40" s="52"/>
      <c r="FNL40" s="52"/>
      <c r="FNM40" s="52"/>
      <c r="FNN40" s="52"/>
      <c r="FNO40" s="52"/>
      <c r="FNP40" s="52"/>
      <c r="FNQ40" s="52"/>
      <c r="FNR40" s="52"/>
      <c r="FNS40" s="52"/>
      <c r="FNT40" s="52"/>
      <c r="FNU40" s="52"/>
      <c r="FNV40" s="52"/>
      <c r="FNW40" s="52"/>
      <c r="FNX40" s="52"/>
      <c r="FNY40" s="52"/>
      <c r="FNZ40" s="52"/>
      <c r="FOA40" s="52"/>
      <c r="FOB40" s="52"/>
      <c r="FOC40" s="52"/>
      <c r="FOD40" s="52"/>
      <c r="FOE40" s="52"/>
      <c r="FOF40" s="52"/>
      <c r="FOG40" s="52"/>
      <c r="FOH40" s="52"/>
      <c r="FOI40" s="52"/>
      <c r="FOJ40" s="52"/>
      <c r="FOK40" s="52"/>
      <c r="FOL40" s="52"/>
      <c r="FOM40" s="52"/>
      <c r="FON40" s="52"/>
      <c r="FOO40" s="52"/>
      <c r="FOP40" s="52"/>
      <c r="FOQ40" s="52"/>
      <c r="FOR40" s="52"/>
      <c r="FOS40" s="52"/>
      <c r="FOT40" s="52"/>
      <c r="FOU40" s="52"/>
      <c r="FOV40" s="52"/>
      <c r="FOW40" s="52"/>
      <c r="FOX40" s="52"/>
      <c r="FOY40" s="52"/>
      <c r="FOZ40" s="52"/>
      <c r="FPA40" s="52"/>
      <c r="FPB40" s="52"/>
      <c r="FPC40" s="52"/>
      <c r="FPD40" s="52"/>
      <c r="FPE40" s="52"/>
      <c r="FPF40" s="52"/>
      <c r="FPG40" s="52"/>
      <c r="FPH40" s="52"/>
      <c r="FPI40" s="52"/>
      <c r="FPJ40" s="52"/>
      <c r="FPK40" s="52"/>
      <c r="FPL40" s="52"/>
      <c r="FPM40" s="52"/>
      <c r="FPN40" s="52"/>
      <c r="FPO40" s="52"/>
      <c r="FPP40" s="52"/>
      <c r="FPQ40" s="52"/>
      <c r="FPR40" s="52"/>
      <c r="FPS40" s="52"/>
      <c r="FPT40" s="52"/>
      <c r="FPU40" s="52"/>
      <c r="FPV40" s="52"/>
      <c r="FPW40" s="52"/>
      <c r="FPX40" s="52"/>
      <c r="FPY40" s="52"/>
      <c r="FPZ40" s="52"/>
      <c r="FQA40" s="52"/>
      <c r="FQB40" s="52"/>
      <c r="FQC40" s="52"/>
      <c r="FQD40" s="52"/>
      <c r="FQE40" s="52"/>
      <c r="FQF40" s="52"/>
      <c r="FQG40" s="52"/>
      <c r="FQH40" s="52"/>
      <c r="FQI40" s="52"/>
      <c r="FQJ40" s="52"/>
      <c r="FQK40" s="52"/>
      <c r="FQL40" s="52"/>
      <c r="FQM40" s="52"/>
      <c r="FQN40" s="52"/>
      <c r="FQO40" s="52"/>
      <c r="FQP40" s="52"/>
      <c r="FQQ40" s="52"/>
      <c r="FQR40" s="52"/>
      <c r="FQS40" s="52"/>
      <c r="FQT40" s="52"/>
      <c r="FQU40" s="52"/>
      <c r="FQV40" s="52"/>
      <c r="FQW40" s="52"/>
      <c r="FQX40" s="52"/>
      <c r="FQY40" s="52"/>
      <c r="FQZ40" s="52"/>
      <c r="FRA40" s="52"/>
      <c r="FRB40" s="52"/>
      <c r="FRC40" s="52"/>
      <c r="FRD40" s="52"/>
      <c r="FRE40" s="52"/>
      <c r="FRF40" s="52"/>
      <c r="FRG40" s="52"/>
      <c r="FRH40" s="52"/>
      <c r="FRI40" s="52"/>
      <c r="FRJ40" s="52"/>
      <c r="FRK40" s="52"/>
      <c r="FRL40" s="52"/>
      <c r="FRM40" s="52"/>
      <c r="FRN40" s="52"/>
      <c r="FRO40" s="52"/>
      <c r="FRP40" s="52"/>
      <c r="FRQ40" s="52"/>
      <c r="FRR40" s="52"/>
      <c r="FRS40" s="52"/>
      <c r="FRT40" s="52"/>
      <c r="FRU40" s="52"/>
      <c r="FRV40" s="52"/>
      <c r="FRW40" s="52"/>
      <c r="FRX40" s="52"/>
      <c r="FRY40" s="52"/>
      <c r="FRZ40" s="52"/>
      <c r="FSA40" s="52"/>
      <c r="FSB40" s="52"/>
      <c r="FSC40" s="52"/>
      <c r="FSD40" s="52"/>
      <c r="FSE40" s="52"/>
      <c r="FSF40" s="52"/>
      <c r="FSG40" s="52"/>
      <c r="FSH40" s="52"/>
      <c r="FSI40" s="52"/>
      <c r="FSJ40" s="52"/>
      <c r="FSK40" s="52"/>
      <c r="FSL40" s="52"/>
      <c r="FSM40" s="52"/>
      <c r="FSN40" s="52"/>
      <c r="FSO40" s="52"/>
      <c r="FSP40" s="52"/>
      <c r="FSQ40" s="52"/>
      <c r="FSR40" s="52"/>
      <c r="FSS40" s="52"/>
      <c r="FST40" s="52"/>
      <c r="FSU40" s="52"/>
      <c r="FSV40" s="52"/>
      <c r="FSW40" s="52"/>
      <c r="FSX40" s="52"/>
      <c r="FSY40" s="52"/>
      <c r="FSZ40" s="52"/>
      <c r="FTA40" s="52"/>
      <c r="FTB40" s="52"/>
      <c r="FTC40" s="52"/>
      <c r="FTD40" s="52"/>
      <c r="FTE40" s="52"/>
      <c r="FTF40" s="52"/>
      <c r="FTG40" s="52"/>
      <c r="FTH40" s="52"/>
      <c r="FTI40" s="52"/>
      <c r="FTJ40" s="52"/>
      <c r="FTK40" s="52"/>
      <c r="FTL40" s="52"/>
      <c r="FTM40" s="52"/>
      <c r="FTN40" s="52"/>
      <c r="FTO40" s="52"/>
      <c r="FTP40" s="52"/>
      <c r="FTQ40" s="52"/>
      <c r="FTR40" s="52"/>
      <c r="FTS40" s="52"/>
      <c r="FTT40" s="52"/>
      <c r="FTU40" s="52"/>
      <c r="FTV40" s="52"/>
      <c r="FTW40" s="52"/>
      <c r="FTX40" s="52"/>
      <c r="FTY40" s="52"/>
      <c r="FTZ40" s="52"/>
      <c r="FUA40" s="52"/>
      <c r="FUB40" s="52"/>
      <c r="FUC40" s="52"/>
      <c r="FUD40" s="52"/>
      <c r="FUE40" s="52"/>
      <c r="FUF40" s="52"/>
      <c r="FUG40" s="52"/>
      <c r="FUH40" s="52"/>
      <c r="FUI40" s="52"/>
      <c r="FUJ40" s="52"/>
      <c r="FUK40" s="52"/>
      <c r="FUL40" s="52"/>
      <c r="FUM40" s="52"/>
      <c r="FUN40" s="52"/>
      <c r="FUO40" s="52"/>
      <c r="FUP40" s="52"/>
      <c r="FUQ40" s="52"/>
      <c r="FUR40" s="52"/>
      <c r="FUS40" s="52"/>
      <c r="FUT40" s="52"/>
      <c r="FUU40" s="52"/>
      <c r="FUV40" s="52"/>
      <c r="FUW40" s="52"/>
      <c r="FUX40" s="52"/>
      <c r="FUY40" s="52"/>
      <c r="FUZ40" s="52"/>
      <c r="FVA40" s="52"/>
      <c r="FVB40" s="52"/>
      <c r="FVC40" s="52"/>
      <c r="FVD40" s="52"/>
      <c r="FVE40" s="52"/>
      <c r="FVF40" s="52"/>
      <c r="FVG40" s="52"/>
      <c r="FVH40" s="52"/>
      <c r="FVI40" s="52"/>
      <c r="FVJ40" s="52"/>
      <c r="FVK40" s="52"/>
      <c r="FVL40" s="52"/>
      <c r="FVM40" s="52"/>
      <c r="FVN40" s="52"/>
      <c r="FVO40" s="52"/>
      <c r="FVP40" s="52"/>
      <c r="FVQ40" s="52"/>
      <c r="FVR40" s="52"/>
      <c r="FVS40" s="52"/>
      <c r="FVT40" s="52"/>
      <c r="FVU40" s="52"/>
      <c r="FVV40" s="52"/>
      <c r="FVW40" s="52"/>
      <c r="FVX40" s="52"/>
      <c r="FVY40" s="52"/>
      <c r="FVZ40" s="52"/>
      <c r="FWA40" s="52"/>
      <c r="FWB40" s="52"/>
      <c r="FWC40" s="52"/>
      <c r="FWD40" s="52"/>
      <c r="FWE40" s="52"/>
      <c r="FWF40" s="52"/>
      <c r="FWG40" s="52"/>
      <c r="FWH40" s="52"/>
      <c r="FWI40" s="52"/>
      <c r="FWJ40" s="52"/>
      <c r="FWK40" s="52"/>
      <c r="FWL40" s="52"/>
      <c r="FWM40" s="52"/>
      <c r="FWN40" s="52"/>
      <c r="FWO40" s="52"/>
      <c r="FWP40" s="52"/>
      <c r="FWQ40" s="52"/>
      <c r="FWR40" s="52"/>
      <c r="FWS40" s="52"/>
      <c r="FWT40" s="52"/>
      <c r="FWU40" s="52"/>
      <c r="FWV40" s="52"/>
      <c r="FWW40" s="52"/>
      <c r="FWX40" s="52"/>
      <c r="FWY40" s="52"/>
      <c r="FWZ40" s="52"/>
      <c r="FXA40" s="52"/>
      <c r="FXB40" s="52"/>
      <c r="FXC40" s="52"/>
      <c r="FXD40" s="52"/>
      <c r="FXE40" s="52"/>
      <c r="FXF40" s="52"/>
      <c r="FXG40" s="52"/>
      <c r="FXH40" s="52"/>
      <c r="FXI40" s="52"/>
      <c r="FXJ40" s="52"/>
      <c r="FXK40" s="52"/>
      <c r="FXL40" s="52"/>
      <c r="FXM40" s="52"/>
      <c r="FXN40" s="52"/>
      <c r="FXO40" s="52"/>
      <c r="FXP40" s="52"/>
      <c r="FXQ40" s="52"/>
      <c r="FXR40" s="52"/>
      <c r="FXS40" s="52"/>
      <c r="FXT40" s="52"/>
      <c r="FXU40" s="52"/>
      <c r="FXV40" s="52"/>
      <c r="FXW40" s="52"/>
      <c r="FXX40" s="52"/>
      <c r="FXY40" s="52"/>
      <c r="FXZ40" s="52"/>
      <c r="FYA40" s="52"/>
      <c r="FYB40" s="52"/>
      <c r="FYC40" s="52"/>
      <c r="FYD40" s="52"/>
      <c r="FYE40" s="52"/>
      <c r="FYF40" s="52"/>
      <c r="FYG40" s="52"/>
      <c r="FYH40" s="52"/>
      <c r="FYI40" s="52"/>
      <c r="FYJ40" s="52"/>
      <c r="FYK40" s="52"/>
      <c r="FYL40" s="52"/>
      <c r="FYM40" s="52"/>
      <c r="FYN40" s="52"/>
      <c r="FYO40" s="52"/>
      <c r="FYP40" s="52"/>
      <c r="FYQ40" s="52"/>
      <c r="FYR40" s="52"/>
      <c r="FYS40" s="52"/>
      <c r="FYT40" s="52"/>
      <c r="FYU40" s="52"/>
      <c r="FYV40" s="52"/>
      <c r="FYW40" s="52"/>
      <c r="FYX40" s="52"/>
      <c r="FYY40" s="52"/>
      <c r="FYZ40" s="52"/>
      <c r="FZA40" s="52"/>
      <c r="FZB40" s="52"/>
      <c r="FZC40" s="52"/>
      <c r="FZD40" s="52"/>
      <c r="FZE40" s="52"/>
      <c r="FZF40" s="52"/>
      <c r="FZG40" s="52"/>
      <c r="FZH40" s="52"/>
      <c r="FZI40" s="52"/>
      <c r="FZJ40" s="52"/>
      <c r="FZK40" s="52"/>
      <c r="FZL40" s="52"/>
      <c r="FZM40" s="52"/>
      <c r="FZN40" s="52"/>
      <c r="FZO40" s="52"/>
      <c r="FZP40" s="52"/>
      <c r="FZQ40" s="52"/>
      <c r="FZR40" s="52"/>
      <c r="FZS40" s="52"/>
      <c r="FZT40" s="52"/>
      <c r="FZU40" s="52"/>
      <c r="FZV40" s="52"/>
      <c r="FZW40" s="52"/>
      <c r="FZX40" s="52"/>
      <c r="FZY40" s="52"/>
      <c r="FZZ40" s="52"/>
      <c r="GAA40" s="52"/>
      <c r="GAB40" s="52"/>
      <c r="GAC40" s="52"/>
      <c r="GAD40" s="52"/>
      <c r="GAE40" s="52"/>
      <c r="GAF40" s="52"/>
      <c r="GAG40" s="52"/>
      <c r="GAH40" s="52"/>
      <c r="GAI40" s="52"/>
      <c r="GAJ40" s="52"/>
      <c r="GAK40" s="52"/>
      <c r="GAL40" s="52"/>
      <c r="GAM40" s="52"/>
      <c r="GAN40" s="52"/>
      <c r="GAO40" s="52"/>
      <c r="GAP40" s="52"/>
      <c r="GAQ40" s="52"/>
      <c r="GAR40" s="52"/>
      <c r="GAS40" s="52"/>
      <c r="GAT40" s="52"/>
      <c r="GAU40" s="52"/>
      <c r="GAV40" s="52"/>
      <c r="GAW40" s="52"/>
      <c r="GAX40" s="52"/>
      <c r="GAY40" s="52"/>
      <c r="GAZ40" s="52"/>
      <c r="GBA40" s="52"/>
      <c r="GBB40" s="52"/>
      <c r="GBC40" s="52"/>
      <c r="GBD40" s="52"/>
      <c r="GBE40" s="52"/>
      <c r="GBF40" s="52"/>
      <c r="GBG40" s="52"/>
      <c r="GBH40" s="52"/>
      <c r="GBI40" s="52"/>
      <c r="GBJ40" s="52"/>
      <c r="GBK40" s="52"/>
      <c r="GBL40" s="52"/>
      <c r="GBM40" s="52"/>
      <c r="GBN40" s="52"/>
      <c r="GBO40" s="52"/>
      <c r="GBP40" s="52"/>
      <c r="GBQ40" s="52"/>
      <c r="GBR40" s="52"/>
      <c r="GBS40" s="52"/>
      <c r="GBT40" s="52"/>
      <c r="GBU40" s="52"/>
      <c r="GBV40" s="52"/>
      <c r="GBW40" s="52"/>
      <c r="GBX40" s="52"/>
      <c r="GBY40" s="52"/>
      <c r="GBZ40" s="52"/>
      <c r="GCA40" s="52"/>
      <c r="GCB40" s="52"/>
      <c r="GCC40" s="52"/>
      <c r="GCD40" s="52"/>
      <c r="GCE40" s="52"/>
      <c r="GCF40" s="52"/>
      <c r="GCG40" s="52"/>
      <c r="GCH40" s="52"/>
      <c r="GCI40" s="52"/>
      <c r="GCJ40" s="52"/>
      <c r="GCK40" s="52"/>
      <c r="GCL40" s="52"/>
      <c r="GCM40" s="52"/>
      <c r="GCN40" s="52"/>
      <c r="GCO40" s="52"/>
      <c r="GCP40" s="52"/>
      <c r="GCQ40" s="52"/>
      <c r="GCR40" s="52"/>
      <c r="GCS40" s="52"/>
      <c r="GCT40" s="52"/>
      <c r="GCU40" s="52"/>
      <c r="GCV40" s="52"/>
      <c r="GCW40" s="52"/>
      <c r="GCX40" s="52"/>
      <c r="GCY40" s="52"/>
      <c r="GCZ40" s="52"/>
      <c r="GDA40" s="52"/>
      <c r="GDB40" s="52"/>
      <c r="GDC40" s="52"/>
      <c r="GDD40" s="52"/>
      <c r="GDE40" s="52"/>
      <c r="GDF40" s="52"/>
      <c r="GDG40" s="52"/>
      <c r="GDH40" s="52"/>
      <c r="GDI40" s="52"/>
      <c r="GDJ40" s="52"/>
      <c r="GDK40" s="52"/>
      <c r="GDL40" s="52"/>
      <c r="GDM40" s="52"/>
      <c r="GDN40" s="52"/>
      <c r="GDO40" s="52"/>
      <c r="GDP40" s="52"/>
      <c r="GDQ40" s="52"/>
      <c r="GDR40" s="52"/>
      <c r="GDS40" s="52"/>
      <c r="GDT40" s="52"/>
      <c r="GDU40" s="52"/>
      <c r="GDV40" s="52"/>
      <c r="GDW40" s="52"/>
      <c r="GDX40" s="52"/>
      <c r="GDY40" s="52"/>
      <c r="GDZ40" s="52"/>
      <c r="GEA40" s="52"/>
      <c r="GEB40" s="52"/>
      <c r="GEC40" s="52"/>
      <c r="GED40" s="52"/>
      <c r="GEE40" s="52"/>
      <c r="GEF40" s="52"/>
      <c r="GEG40" s="52"/>
      <c r="GEH40" s="52"/>
      <c r="GEI40" s="52"/>
      <c r="GEJ40" s="52"/>
      <c r="GEK40" s="52"/>
      <c r="GEL40" s="52"/>
      <c r="GEM40" s="52"/>
      <c r="GEN40" s="52"/>
      <c r="GEO40" s="52"/>
      <c r="GEP40" s="52"/>
      <c r="GEQ40" s="52"/>
      <c r="GER40" s="52"/>
      <c r="GES40" s="52"/>
      <c r="GET40" s="52"/>
      <c r="GEU40" s="52"/>
      <c r="GEV40" s="52"/>
      <c r="GEW40" s="52"/>
      <c r="GEX40" s="52"/>
      <c r="GEY40" s="52"/>
      <c r="GEZ40" s="52"/>
      <c r="GFA40" s="52"/>
      <c r="GFB40" s="52"/>
      <c r="GFC40" s="52"/>
      <c r="GFD40" s="52"/>
      <c r="GFE40" s="52"/>
      <c r="GFF40" s="52"/>
      <c r="GFG40" s="52"/>
      <c r="GFH40" s="52"/>
      <c r="GFI40" s="52"/>
      <c r="GFJ40" s="52"/>
      <c r="GFK40" s="52"/>
      <c r="GFL40" s="52"/>
      <c r="GFM40" s="52"/>
      <c r="GFN40" s="52"/>
      <c r="GFO40" s="52"/>
      <c r="GFP40" s="52"/>
      <c r="GFQ40" s="52"/>
      <c r="GFR40" s="52"/>
      <c r="GFS40" s="52"/>
      <c r="GFT40" s="52"/>
      <c r="GFU40" s="52"/>
      <c r="GFV40" s="52"/>
      <c r="GFW40" s="52"/>
      <c r="GFX40" s="52"/>
      <c r="GFY40" s="52"/>
      <c r="GFZ40" s="52"/>
      <c r="GGA40" s="52"/>
      <c r="GGB40" s="52"/>
      <c r="GGC40" s="52"/>
      <c r="GGD40" s="52"/>
      <c r="GGE40" s="52"/>
      <c r="GGF40" s="52"/>
      <c r="GGG40" s="52"/>
      <c r="GGH40" s="52"/>
      <c r="GGI40" s="52"/>
      <c r="GGJ40" s="52"/>
      <c r="GGK40" s="52"/>
      <c r="GGL40" s="52"/>
      <c r="GGM40" s="52"/>
      <c r="GGN40" s="52"/>
      <c r="GGO40" s="52"/>
      <c r="GGP40" s="52"/>
      <c r="GGQ40" s="52"/>
      <c r="GGR40" s="52"/>
      <c r="GGS40" s="52"/>
      <c r="GGT40" s="52"/>
      <c r="GGU40" s="52"/>
      <c r="GGV40" s="52"/>
      <c r="GGW40" s="52"/>
      <c r="GGX40" s="52"/>
      <c r="GGY40" s="52"/>
      <c r="GGZ40" s="52"/>
      <c r="GHA40" s="52"/>
      <c r="GHB40" s="52"/>
      <c r="GHC40" s="52"/>
      <c r="GHD40" s="52"/>
      <c r="GHE40" s="52"/>
      <c r="GHF40" s="52"/>
      <c r="GHG40" s="52"/>
      <c r="GHH40" s="52"/>
      <c r="GHI40" s="52"/>
      <c r="GHJ40" s="52"/>
      <c r="GHK40" s="52"/>
      <c r="GHL40" s="52"/>
      <c r="GHM40" s="52"/>
      <c r="GHN40" s="52"/>
      <c r="GHO40" s="52"/>
      <c r="GHP40" s="52"/>
      <c r="GHQ40" s="52"/>
      <c r="GHR40" s="52"/>
      <c r="GHS40" s="52"/>
      <c r="GHT40" s="52"/>
      <c r="GHU40" s="52"/>
      <c r="GHV40" s="52"/>
      <c r="GHW40" s="52"/>
      <c r="GHX40" s="52"/>
      <c r="GHY40" s="52"/>
      <c r="GHZ40" s="52"/>
      <c r="GIA40" s="52"/>
      <c r="GIB40" s="52"/>
      <c r="GIC40" s="52"/>
      <c r="GID40" s="52"/>
      <c r="GIE40" s="52"/>
      <c r="GIF40" s="52"/>
      <c r="GIG40" s="52"/>
      <c r="GIH40" s="52"/>
      <c r="GII40" s="52"/>
      <c r="GIJ40" s="52"/>
      <c r="GIK40" s="52"/>
      <c r="GIL40" s="52"/>
      <c r="GIM40" s="52"/>
      <c r="GIN40" s="52"/>
      <c r="GIO40" s="52"/>
      <c r="GIP40" s="52"/>
      <c r="GIQ40" s="52"/>
      <c r="GIR40" s="52"/>
      <c r="GIS40" s="52"/>
      <c r="GIT40" s="52"/>
      <c r="GIU40" s="52"/>
      <c r="GIV40" s="52"/>
      <c r="GIW40" s="52"/>
      <c r="GIX40" s="52"/>
      <c r="GIY40" s="52"/>
      <c r="GIZ40" s="52"/>
      <c r="GJA40" s="52"/>
      <c r="GJB40" s="52"/>
      <c r="GJC40" s="52"/>
      <c r="GJD40" s="52"/>
      <c r="GJE40" s="52"/>
      <c r="GJF40" s="52"/>
      <c r="GJG40" s="52"/>
      <c r="GJH40" s="52"/>
      <c r="GJI40" s="52"/>
      <c r="GJJ40" s="52"/>
      <c r="GJK40" s="52"/>
      <c r="GJL40" s="52"/>
      <c r="GJM40" s="52"/>
      <c r="GJN40" s="52"/>
      <c r="GJO40" s="52"/>
      <c r="GJP40" s="52"/>
      <c r="GJQ40" s="52"/>
      <c r="GJR40" s="52"/>
      <c r="GJS40" s="52"/>
      <c r="GJT40" s="52"/>
      <c r="GJU40" s="52"/>
      <c r="GJV40" s="52"/>
      <c r="GJW40" s="52"/>
      <c r="GJX40" s="52"/>
      <c r="GJY40" s="52"/>
      <c r="GJZ40" s="52"/>
      <c r="GKA40" s="52"/>
      <c r="GKB40" s="52"/>
      <c r="GKC40" s="52"/>
      <c r="GKD40" s="52"/>
      <c r="GKE40" s="52"/>
      <c r="GKF40" s="52"/>
      <c r="GKG40" s="52"/>
      <c r="GKH40" s="52"/>
      <c r="GKI40" s="52"/>
      <c r="GKJ40" s="52"/>
      <c r="GKK40" s="52"/>
      <c r="GKL40" s="52"/>
      <c r="GKM40" s="52"/>
      <c r="GKN40" s="52"/>
      <c r="GKO40" s="52"/>
      <c r="GKP40" s="52"/>
      <c r="GKQ40" s="52"/>
      <c r="GKR40" s="52"/>
      <c r="GKS40" s="52"/>
      <c r="GKT40" s="52"/>
      <c r="GKU40" s="52"/>
      <c r="GKV40" s="52"/>
      <c r="GKW40" s="52"/>
      <c r="GKX40" s="52"/>
      <c r="GKY40" s="52"/>
      <c r="GKZ40" s="52"/>
      <c r="GLA40" s="52"/>
      <c r="GLB40" s="52"/>
      <c r="GLC40" s="52"/>
      <c r="GLD40" s="52"/>
      <c r="GLE40" s="52"/>
      <c r="GLF40" s="52"/>
      <c r="GLG40" s="52"/>
      <c r="GLH40" s="52"/>
      <c r="GLI40" s="52"/>
      <c r="GLJ40" s="52"/>
      <c r="GLK40" s="52"/>
      <c r="GLL40" s="52"/>
      <c r="GLM40" s="52"/>
      <c r="GLN40" s="52"/>
      <c r="GLO40" s="52"/>
      <c r="GLP40" s="52"/>
      <c r="GLQ40" s="52"/>
      <c r="GLR40" s="52"/>
      <c r="GLS40" s="52"/>
      <c r="GLT40" s="52"/>
      <c r="GLU40" s="52"/>
      <c r="GLV40" s="52"/>
      <c r="GLW40" s="52"/>
      <c r="GLX40" s="52"/>
      <c r="GLY40" s="52"/>
      <c r="GLZ40" s="52"/>
      <c r="GMA40" s="52"/>
      <c r="GMB40" s="52"/>
      <c r="GMC40" s="52"/>
      <c r="GMD40" s="52"/>
      <c r="GME40" s="52"/>
      <c r="GMF40" s="52"/>
      <c r="GMG40" s="52"/>
      <c r="GMH40" s="52"/>
      <c r="GMI40" s="52"/>
      <c r="GMJ40" s="52"/>
      <c r="GMK40" s="52"/>
      <c r="GML40" s="52"/>
      <c r="GMM40" s="52"/>
      <c r="GMN40" s="52"/>
      <c r="GMO40" s="52"/>
      <c r="GMP40" s="52"/>
      <c r="GMQ40" s="52"/>
      <c r="GMR40" s="52"/>
      <c r="GMS40" s="52"/>
      <c r="GMT40" s="52"/>
      <c r="GMU40" s="52"/>
      <c r="GMV40" s="52"/>
      <c r="GMW40" s="52"/>
      <c r="GMX40" s="52"/>
      <c r="GMY40" s="52"/>
      <c r="GMZ40" s="52"/>
      <c r="GNA40" s="52"/>
      <c r="GNB40" s="52"/>
      <c r="GNC40" s="52"/>
      <c r="GND40" s="52"/>
      <c r="GNE40" s="52"/>
      <c r="GNF40" s="52"/>
      <c r="GNG40" s="52"/>
      <c r="GNH40" s="52"/>
      <c r="GNI40" s="52"/>
      <c r="GNJ40" s="52"/>
      <c r="GNK40" s="52"/>
      <c r="GNL40" s="52"/>
      <c r="GNM40" s="52"/>
      <c r="GNN40" s="52"/>
      <c r="GNO40" s="52"/>
      <c r="GNP40" s="52"/>
      <c r="GNQ40" s="52"/>
      <c r="GNR40" s="52"/>
      <c r="GNS40" s="52"/>
      <c r="GNT40" s="52"/>
      <c r="GNU40" s="52"/>
      <c r="GNV40" s="52"/>
      <c r="GNW40" s="52"/>
      <c r="GNX40" s="52"/>
      <c r="GNY40" s="52"/>
      <c r="GNZ40" s="52"/>
      <c r="GOA40" s="52"/>
      <c r="GOB40" s="52"/>
      <c r="GOC40" s="52"/>
      <c r="GOD40" s="52"/>
      <c r="GOE40" s="52"/>
      <c r="GOF40" s="52"/>
      <c r="GOG40" s="52"/>
      <c r="GOH40" s="52"/>
      <c r="GOI40" s="52"/>
      <c r="GOJ40" s="52"/>
      <c r="GOK40" s="52"/>
      <c r="GOL40" s="52"/>
      <c r="GOM40" s="52"/>
      <c r="GON40" s="52"/>
      <c r="GOO40" s="52"/>
      <c r="GOP40" s="52"/>
      <c r="GOQ40" s="52"/>
      <c r="GOR40" s="52"/>
      <c r="GOS40" s="52"/>
      <c r="GOT40" s="52"/>
      <c r="GOU40" s="52"/>
      <c r="GOV40" s="52"/>
      <c r="GOW40" s="52"/>
      <c r="GOX40" s="52"/>
      <c r="GOY40" s="52"/>
      <c r="GOZ40" s="52"/>
      <c r="GPA40" s="52"/>
      <c r="GPB40" s="52"/>
      <c r="GPC40" s="52"/>
      <c r="GPD40" s="52"/>
      <c r="GPE40" s="52"/>
      <c r="GPF40" s="52"/>
      <c r="GPG40" s="52"/>
      <c r="GPH40" s="52"/>
      <c r="GPI40" s="52"/>
      <c r="GPJ40" s="52"/>
      <c r="GPK40" s="52"/>
      <c r="GPL40" s="52"/>
      <c r="GPM40" s="52"/>
      <c r="GPN40" s="52"/>
      <c r="GPO40" s="52"/>
      <c r="GPP40" s="52"/>
      <c r="GPQ40" s="52"/>
      <c r="GPR40" s="52"/>
      <c r="GPS40" s="52"/>
      <c r="GPT40" s="52"/>
      <c r="GPU40" s="52"/>
      <c r="GPV40" s="52"/>
      <c r="GPW40" s="52"/>
      <c r="GPX40" s="52"/>
      <c r="GPY40" s="52"/>
      <c r="GPZ40" s="52"/>
      <c r="GQA40" s="52"/>
      <c r="GQB40" s="52"/>
      <c r="GQC40" s="52"/>
      <c r="GQD40" s="52"/>
      <c r="GQE40" s="52"/>
      <c r="GQF40" s="52"/>
      <c r="GQG40" s="52"/>
      <c r="GQH40" s="52"/>
      <c r="GQI40" s="52"/>
      <c r="GQJ40" s="52"/>
      <c r="GQK40" s="52"/>
      <c r="GQL40" s="52"/>
      <c r="GQM40" s="52"/>
      <c r="GQN40" s="52"/>
      <c r="GQO40" s="52"/>
      <c r="GQP40" s="52"/>
      <c r="GQQ40" s="52"/>
      <c r="GQR40" s="52"/>
      <c r="GQS40" s="52"/>
      <c r="GQT40" s="52"/>
      <c r="GQU40" s="52"/>
      <c r="GQV40" s="52"/>
      <c r="GQW40" s="52"/>
      <c r="GQX40" s="52"/>
      <c r="GQY40" s="52"/>
      <c r="GQZ40" s="52"/>
      <c r="GRA40" s="52"/>
      <c r="GRB40" s="52"/>
      <c r="GRC40" s="52"/>
      <c r="GRD40" s="52"/>
      <c r="GRE40" s="52"/>
      <c r="GRF40" s="52"/>
      <c r="GRG40" s="52"/>
      <c r="GRH40" s="52"/>
      <c r="GRI40" s="52"/>
      <c r="GRJ40" s="52"/>
      <c r="GRK40" s="52"/>
      <c r="GRL40" s="52"/>
      <c r="GRM40" s="52"/>
      <c r="GRN40" s="52"/>
      <c r="GRO40" s="52"/>
      <c r="GRP40" s="52"/>
      <c r="GRQ40" s="52"/>
      <c r="GRR40" s="52"/>
      <c r="GRS40" s="52"/>
      <c r="GRT40" s="52"/>
      <c r="GRU40" s="52"/>
      <c r="GRV40" s="52"/>
      <c r="GRW40" s="52"/>
      <c r="GRX40" s="52"/>
      <c r="GRY40" s="52"/>
      <c r="GRZ40" s="52"/>
      <c r="GSA40" s="52"/>
      <c r="GSB40" s="52"/>
      <c r="GSC40" s="52"/>
      <c r="GSD40" s="52"/>
      <c r="GSE40" s="52"/>
      <c r="GSF40" s="52"/>
      <c r="GSG40" s="52"/>
      <c r="GSH40" s="52"/>
      <c r="GSI40" s="52"/>
      <c r="GSJ40" s="52"/>
      <c r="GSK40" s="52"/>
      <c r="GSL40" s="52"/>
      <c r="GSM40" s="52"/>
      <c r="GSN40" s="52"/>
      <c r="GSO40" s="52"/>
      <c r="GSP40" s="52"/>
      <c r="GSQ40" s="52"/>
      <c r="GSR40" s="52"/>
      <c r="GSS40" s="52"/>
      <c r="GST40" s="52"/>
      <c r="GSU40" s="52"/>
      <c r="GSV40" s="52"/>
      <c r="GSW40" s="52"/>
      <c r="GSX40" s="52"/>
      <c r="GSY40" s="52"/>
      <c r="GSZ40" s="52"/>
      <c r="GTA40" s="52"/>
      <c r="GTB40" s="52"/>
      <c r="GTC40" s="52"/>
      <c r="GTD40" s="52"/>
      <c r="GTE40" s="52"/>
      <c r="GTF40" s="52"/>
      <c r="GTG40" s="52"/>
      <c r="GTH40" s="52"/>
      <c r="GTI40" s="52"/>
      <c r="GTJ40" s="52"/>
      <c r="GTK40" s="52"/>
      <c r="GTL40" s="52"/>
      <c r="GTM40" s="52"/>
      <c r="GTN40" s="52"/>
      <c r="GTO40" s="52"/>
      <c r="GTP40" s="52"/>
      <c r="GTQ40" s="52"/>
      <c r="GTR40" s="52"/>
      <c r="GTS40" s="52"/>
      <c r="GTT40" s="52"/>
      <c r="GTU40" s="52"/>
      <c r="GTV40" s="52"/>
      <c r="GTW40" s="52"/>
      <c r="GTX40" s="52"/>
      <c r="GTY40" s="52"/>
      <c r="GTZ40" s="52"/>
      <c r="GUA40" s="52"/>
      <c r="GUB40" s="52"/>
      <c r="GUC40" s="52"/>
      <c r="GUD40" s="52"/>
      <c r="GUE40" s="52"/>
      <c r="GUF40" s="52"/>
      <c r="GUG40" s="52"/>
      <c r="GUH40" s="52"/>
      <c r="GUI40" s="52"/>
      <c r="GUJ40" s="52"/>
      <c r="GUK40" s="52"/>
      <c r="GUL40" s="52"/>
      <c r="GUM40" s="52"/>
      <c r="GUN40" s="52"/>
      <c r="GUO40" s="52"/>
      <c r="GUP40" s="52"/>
      <c r="GUQ40" s="52"/>
      <c r="GUR40" s="52"/>
      <c r="GUS40" s="52"/>
      <c r="GUT40" s="52"/>
      <c r="GUU40" s="52"/>
      <c r="GUV40" s="52"/>
      <c r="GUW40" s="52"/>
      <c r="GUX40" s="52"/>
      <c r="GUY40" s="52"/>
      <c r="GUZ40" s="52"/>
      <c r="GVA40" s="52"/>
      <c r="GVB40" s="52"/>
      <c r="GVC40" s="52"/>
      <c r="GVD40" s="52"/>
      <c r="GVE40" s="52"/>
      <c r="GVF40" s="52"/>
      <c r="GVG40" s="52"/>
      <c r="GVH40" s="52"/>
      <c r="GVI40" s="52"/>
      <c r="GVJ40" s="52"/>
      <c r="GVK40" s="52"/>
      <c r="GVL40" s="52"/>
      <c r="GVM40" s="52"/>
      <c r="GVN40" s="52"/>
      <c r="GVO40" s="52"/>
      <c r="GVP40" s="52"/>
      <c r="GVQ40" s="52"/>
      <c r="GVR40" s="52"/>
      <c r="GVS40" s="52"/>
      <c r="GVT40" s="52"/>
      <c r="GVU40" s="52"/>
      <c r="GVV40" s="52"/>
      <c r="GVW40" s="52"/>
      <c r="GVX40" s="52"/>
      <c r="GVY40" s="52"/>
      <c r="GVZ40" s="52"/>
      <c r="GWA40" s="52"/>
      <c r="GWB40" s="52"/>
      <c r="GWC40" s="52"/>
      <c r="GWD40" s="52"/>
      <c r="GWE40" s="52"/>
      <c r="GWF40" s="52"/>
      <c r="GWG40" s="52"/>
      <c r="GWH40" s="52"/>
      <c r="GWI40" s="52"/>
      <c r="GWJ40" s="52"/>
      <c r="GWK40" s="52"/>
      <c r="GWL40" s="52"/>
      <c r="GWM40" s="52"/>
      <c r="GWN40" s="52"/>
      <c r="GWO40" s="52"/>
      <c r="GWP40" s="52"/>
      <c r="GWQ40" s="52"/>
      <c r="GWR40" s="52"/>
      <c r="GWS40" s="52"/>
      <c r="GWT40" s="52"/>
      <c r="GWU40" s="52"/>
      <c r="GWV40" s="52"/>
      <c r="GWW40" s="52"/>
      <c r="GWX40" s="52"/>
      <c r="GWY40" s="52"/>
      <c r="GWZ40" s="52"/>
      <c r="GXA40" s="52"/>
      <c r="GXB40" s="52"/>
      <c r="GXC40" s="52"/>
      <c r="GXD40" s="52"/>
      <c r="GXE40" s="52"/>
      <c r="GXF40" s="52"/>
      <c r="GXG40" s="52"/>
      <c r="GXH40" s="52"/>
      <c r="GXI40" s="52"/>
      <c r="GXJ40" s="52"/>
      <c r="GXK40" s="52"/>
      <c r="GXL40" s="52"/>
      <c r="GXM40" s="52"/>
      <c r="GXN40" s="52"/>
      <c r="GXO40" s="52"/>
      <c r="GXP40" s="52"/>
      <c r="GXQ40" s="52"/>
      <c r="GXR40" s="52"/>
      <c r="GXS40" s="52"/>
      <c r="GXT40" s="52"/>
      <c r="GXU40" s="52"/>
      <c r="GXV40" s="52"/>
      <c r="GXW40" s="52"/>
      <c r="GXX40" s="52"/>
      <c r="GXY40" s="52"/>
      <c r="GXZ40" s="52"/>
      <c r="GYA40" s="52"/>
      <c r="GYB40" s="52"/>
      <c r="GYC40" s="52"/>
      <c r="GYD40" s="52"/>
      <c r="GYE40" s="52"/>
      <c r="GYF40" s="52"/>
      <c r="GYG40" s="52"/>
      <c r="GYH40" s="52"/>
      <c r="GYI40" s="52"/>
      <c r="GYJ40" s="52"/>
      <c r="GYK40" s="52"/>
      <c r="GYL40" s="52"/>
      <c r="GYM40" s="52"/>
      <c r="GYN40" s="52"/>
      <c r="GYO40" s="52"/>
      <c r="GYP40" s="52"/>
      <c r="GYQ40" s="52"/>
      <c r="GYR40" s="52"/>
      <c r="GYS40" s="52"/>
      <c r="GYT40" s="52"/>
      <c r="GYU40" s="52"/>
      <c r="GYV40" s="52"/>
      <c r="GYW40" s="52"/>
      <c r="GYX40" s="52"/>
      <c r="GYY40" s="52"/>
      <c r="GYZ40" s="52"/>
      <c r="GZA40" s="52"/>
      <c r="GZB40" s="52"/>
      <c r="GZC40" s="52"/>
      <c r="GZD40" s="52"/>
      <c r="GZE40" s="52"/>
      <c r="GZF40" s="52"/>
      <c r="GZG40" s="52"/>
      <c r="GZH40" s="52"/>
      <c r="GZI40" s="52"/>
      <c r="GZJ40" s="52"/>
      <c r="GZK40" s="52"/>
      <c r="GZL40" s="52"/>
      <c r="GZM40" s="52"/>
      <c r="GZN40" s="52"/>
      <c r="GZO40" s="52"/>
      <c r="GZP40" s="52"/>
      <c r="GZQ40" s="52"/>
      <c r="GZR40" s="52"/>
      <c r="GZS40" s="52"/>
      <c r="GZT40" s="52"/>
      <c r="GZU40" s="52"/>
      <c r="GZV40" s="52"/>
      <c r="GZW40" s="52"/>
      <c r="GZX40" s="52"/>
      <c r="GZY40" s="52"/>
      <c r="GZZ40" s="52"/>
      <c r="HAA40" s="52"/>
      <c r="HAB40" s="52"/>
      <c r="HAC40" s="52"/>
      <c r="HAD40" s="52"/>
      <c r="HAE40" s="52"/>
      <c r="HAF40" s="52"/>
      <c r="HAG40" s="52"/>
      <c r="HAH40" s="52"/>
      <c r="HAI40" s="52"/>
      <c r="HAJ40" s="52"/>
      <c r="HAK40" s="52"/>
      <c r="HAL40" s="52"/>
      <c r="HAM40" s="52"/>
      <c r="HAN40" s="52"/>
      <c r="HAO40" s="52"/>
      <c r="HAP40" s="52"/>
      <c r="HAQ40" s="52"/>
      <c r="HAR40" s="52"/>
      <c r="HAS40" s="52"/>
      <c r="HAT40" s="52"/>
      <c r="HAU40" s="52"/>
      <c r="HAV40" s="52"/>
      <c r="HAW40" s="52"/>
      <c r="HAX40" s="52"/>
      <c r="HAY40" s="52"/>
      <c r="HAZ40" s="52"/>
      <c r="HBA40" s="52"/>
      <c r="HBB40" s="52"/>
      <c r="HBC40" s="52"/>
      <c r="HBD40" s="52"/>
      <c r="HBE40" s="52"/>
      <c r="HBF40" s="52"/>
      <c r="HBG40" s="52"/>
      <c r="HBH40" s="52"/>
      <c r="HBI40" s="52"/>
      <c r="HBJ40" s="52"/>
      <c r="HBK40" s="52"/>
      <c r="HBL40" s="52"/>
      <c r="HBM40" s="52"/>
      <c r="HBN40" s="52"/>
      <c r="HBO40" s="52"/>
      <c r="HBP40" s="52"/>
      <c r="HBQ40" s="52"/>
      <c r="HBR40" s="52"/>
      <c r="HBS40" s="52"/>
      <c r="HBT40" s="52"/>
      <c r="HBU40" s="52"/>
      <c r="HBV40" s="52"/>
      <c r="HBW40" s="52"/>
      <c r="HBX40" s="52"/>
      <c r="HBY40" s="52"/>
      <c r="HBZ40" s="52"/>
      <c r="HCA40" s="52"/>
      <c r="HCB40" s="52"/>
      <c r="HCC40" s="52"/>
      <c r="HCD40" s="52"/>
      <c r="HCE40" s="52"/>
      <c r="HCF40" s="52"/>
      <c r="HCG40" s="52"/>
      <c r="HCH40" s="52"/>
      <c r="HCI40" s="52"/>
      <c r="HCJ40" s="52"/>
      <c r="HCK40" s="52"/>
      <c r="HCL40" s="52"/>
      <c r="HCM40" s="52"/>
      <c r="HCN40" s="52"/>
      <c r="HCO40" s="52"/>
      <c r="HCP40" s="52"/>
      <c r="HCQ40" s="52"/>
      <c r="HCR40" s="52"/>
      <c r="HCS40" s="52"/>
      <c r="HCT40" s="52"/>
      <c r="HCU40" s="52"/>
      <c r="HCV40" s="52"/>
      <c r="HCW40" s="52"/>
      <c r="HCX40" s="52"/>
      <c r="HCY40" s="52"/>
      <c r="HCZ40" s="52"/>
      <c r="HDA40" s="52"/>
      <c r="HDB40" s="52"/>
      <c r="HDC40" s="52"/>
      <c r="HDD40" s="52"/>
      <c r="HDE40" s="52"/>
      <c r="HDF40" s="52"/>
      <c r="HDG40" s="52"/>
      <c r="HDH40" s="52"/>
      <c r="HDI40" s="52"/>
      <c r="HDJ40" s="52"/>
      <c r="HDK40" s="52"/>
      <c r="HDL40" s="52"/>
      <c r="HDM40" s="52"/>
      <c r="HDN40" s="52"/>
      <c r="HDO40" s="52"/>
      <c r="HDP40" s="52"/>
      <c r="HDQ40" s="52"/>
      <c r="HDR40" s="52"/>
      <c r="HDS40" s="52"/>
      <c r="HDT40" s="52"/>
      <c r="HDU40" s="52"/>
      <c r="HDV40" s="52"/>
      <c r="HDW40" s="52"/>
      <c r="HDX40" s="52"/>
      <c r="HDY40" s="52"/>
      <c r="HDZ40" s="52"/>
      <c r="HEA40" s="52"/>
      <c r="HEB40" s="52"/>
      <c r="HEC40" s="52"/>
      <c r="HED40" s="52"/>
      <c r="HEE40" s="52"/>
      <c r="HEF40" s="52"/>
      <c r="HEG40" s="52"/>
      <c r="HEH40" s="52"/>
      <c r="HEI40" s="52"/>
      <c r="HEJ40" s="52"/>
      <c r="HEK40" s="52"/>
      <c r="HEL40" s="52"/>
      <c r="HEM40" s="52"/>
      <c r="HEN40" s="52"/>
      <c r="HEO40" s="52"/>
      <c r="HEP40" s="52"/>
      <c r="HEQ40" s="52"/>
      <c r="HER40" s="52"/>
      <c r="HES40" s="52"/>
      <c r="HET40" s="52"/>
      <c r="HEU40" s="52"/>
      <c r="HEV40" s="52"/>
      <c r="HEW40" s="52"/>
      <c r="HEX40" s="52"/>
      <c r="HEY40" s="52"/>
      <c r="HEZ40" s="52"/>
      <c r="HFA40" s="52"/>
      <c r="HFB40" s="52"/>
      <c r="HFC40" s="52"/>
      <c r="HFD40" s="52"/>
      <c r="HFE40" s="52"/>
      <c r="HFF40" s="52"/>
      <c r="HFG40" s="52"/>
      <c r="HFH40" s="52"/>
      <c r="HFI40" s="52"/>
      <c r="HFJ40" s="52"/>
      <c r="HFK40" s="52"/>
      <c r="HFL40" s="52"/>
      <c r="HFM40" s="52"/>
      <c r="HFN40" s="52"/>
      <c r="HFO40" s="52"/>
      <c r="HFP40" s="52"/>
      <c r="HFQ40" s="52"/>
      <c r="HFR40" s="52"/>
      <c r="HFS40" s="52"/>
      <c r="HFT40" s="52"/>
      <c r="HFU40" s="52"/>
      <c r="HFV40" s="52"/>
      <c r="HFW40" s="52"/>
      <c r="HFX40" s="52"/>
      <c r="HFY40" s="52"/>
      <c r="HFZ40" s="52"/>
      <c r="HGA40" s="52"/>
      <c r="HGB40" s="52"/>
      <c r="HGC40" s="52"/>
      <c r="HGD40" s="52"/>
      <c r="HGE40" s="52"/>
      <c r="HGF40" s="52"/>
      <c r="HGG40" s="52"/>
      <c r="HGH40" s="52"/>
      <c r="HGI40" s="52"/>
      <c r="HGJ40" s="52"/>
      <c r="HGK40" s="52"/>
      <c r="HGL40" s="52"/>
      <c r="HGM40" s="52"/>
      <c r="HGN40" s="52"/>
      <c r="HGO40" s="52"/>
      <c r="HGP40" s="52"/>
      <c r="HGQ40" s="52"/>
      <c r="HGR40" s="52"/>
      <c r="HGS40" s="52"/>
      <c r="HGT40" s="52"/>
      <c r="HGU40" s="52"/>
      <c r="HGV40" s="52"/>
      <c r="HGW40" s="52"/>
      <c r="HGX40" s="52"/>
      <c r="HGY40" s="52"/>
      <c r="HGZ40" s="52"/>
      <c r="HHA40" s="52"/>
      <c r="HHB40" s="52"/>
      <c r="HHC40" s="52"/>
      <c r="HHD40" s="52"/>
      <c r="HHE40" s="52"/>
      <c r="HHF40" s="52"/>
      <c r="HHG40" s="52"/>
      <c r="HHH40" s="52"/>
      <c r="HHI40" s="52"/>
      <c r="HHJ40" s="52"/>
      <c r="HHK40" s="52"/>
      <c r="HHL40" s="52"/>
      <c r="HHM40" s="52"/>
      <c r="HHN40" s="52"/>
      <c r="HHO40" s="52"/>
      <c r="HHP40" s="52"/>
      <c r="HHQ40" s="52"/>
      <c r="HHR40" s="52"/>
      <c r="HHS40" s="52"/>
      <c r="HHT40" s="52"/>
      <c r="HHU40" s="52"/>
      <c r="HHV40" s="52"/>
      <c r="HHW40" s="52"/>
      <c r="HHX40" s="52"/>
      <c r="HHY40" s="52"/>
      <c r="HHZ40" s="52"/>
      <c r="HIA40" s="52"/>
      <c r="HIB40" s="52"/>
      <c r="HIC40" s="52"/>
      <c r="HID40" s="52"/>
      <c r="HIE40" s="52"/>
      <c r="HIF40" s="52"/>
      <c r="HIG40" s="52"/>
      <c r="HIH40" s="52"/>
      <c r="HII40" s="52"/>
      <c r="HIJ40" s="52"/>
      <c r="HIK40" s="52"/>
      <c r="HIL40" s="52"/>
      <c r="HIM40" s="52"/>
      <c r="HIN40" s="52"/>
      <c r="HIO40" s="52"/>
      <c r="HIP40" s="52"/>
      <c r="HIQ40" s="52"/>
      <c r="HIR40" s="52"/>
      <c r="HIS40" s="52"/>
      <c r="HIT40" s="52"/>
      <c r="HIU40" s="52"/>
      <c r="HIV40" s="52"/>
      <c r="HIW40" s="52"/>
      <c r="HIX40" s="52"/>
      <c r="HIY40" s="52"/>
      <c r="HIZ40" s="52"/>
      <c r="HJA40" s="52"/>
      <c r="HJB40" s="52"/>
      <c r="HJC40" s="52"/>
      <c r="HJD40" s="52"/>
      <c r="HJE40" s="52"/>
      <c r="HJF40" s="52"/>
      <c r="HJG40" s="52"/>
      <c r="HJH40" s="52"/>
      <c r="HJI40" s="52"/>
      <c r="HJJ40" s="52"/>
      <c r="HJK40" s="52"/>
      <c r="HJL40" s="52"/>
      <c r="HJM40" s="52"/>
      <c r="HJN40" s="52"/>
      <c r="HJO40" s="52"/>
      <c r="HJP40" s="52"/>
      <c r="HJQ40" s="52"/>
      <c r="HJR40" s="52"/>
      <c r="HJS40" s="52"/>
      <c r="HJT40" s="52"/>
      <c r="HJU40" s="52"/>
      <c r="HJV40" s="52"/>
      <c r="HJW40" s="52"/>
      <c r="HJX40" s="52"/>
      <c r="HJY40" s="52"/>
      <c r="HJZ40" s="52"/>
      <c r="HKA40" s="52"/>
      <c r="HKB40" s="52"/>
      <c r="HKC40" s="52"/>
      <c r="HKD40" s="52"/>
      <c r="HKE40" s="52"/>
      <c r="HKF40" s="52"/>
      <c r="HKG40" s="52"/>
      <c r="HKH40" s="52"/>
      <c r="HKI40" s="52"/>
      <c r="HKJ40" s="52"/>
      <c r="HKK40" s="52"/>
      <c r="HKL40" s="52"/>
      <c r="HKM40" s="52"/>
      <c r="HKN40" s="52"/>
      <c r="HKO40" s="52"/>
      <c r="HKP40" s="52"/>
      <c r="HKQ40" s="52"/>
      <c r="HKR40" s="52"/>
      <c r="HKS40" s="52"/>
      <c r="HKT40" s="52"/>
      <c r="HKU40" s="52"/>
      <c r="HKV40" s="52"/>
      <c r="HKW40" s="52"/>
      <c r="HKX40" s="52"/>
      <c r="HKY40" s="52"/>
      <c r="HKZ40" s="52"/>
      <c r="HLA40" s="52"/>
      <c r="HLB40" s="52"/>
      <c r="HLC40" s="52"/>
      <c r="HLD40" s="52"/>
      <c r="HLE40" s="52"/>
      <c r="HLF40" s="52"/>
      <c r="HLG40" s="52"/>
      <c r="HLH40" s="52"/>
      <c r="HLI40" s="52"/>
      <c r="HLJ40" s="52"/>
      <c r="HLK40" s="52"/>
      <c r="HLL40" s="52"/>
      <c r="HLM40" s="52"/>
      <c r="HLN40" s="52"/>
      <c r="HLO40" s="52"/>
      <c r="HLP40" s="52"/>
      <c r="HLQ40" s="52"/>
      <c r="HLR40" s="52"/>
      <c r="HLS40" s="52"/>
      <c r="HLT40" s="52"/>
      <c r="HLU40" s="52"/>
      <c r="HLV40" s="52"/>
      <c r="HLW40" s="52"/>
      <c r="HLX40" s="52"/>
      <c r="HLY40" s="52"/>
      <c r="HLZ40" s="52"/>
      <c r="HMA40" s="52"/>
      <c r="HMB40" s="52"/>
      <c r="HMC40" s="52"/>
      <c r="HMD40" s="52"/>
      <c r="HME40" s="52"/>
      <c r="HMF40" s="52"/>
      <c r="HMG40" s="52"/>
      <c r="HMH40" s="52"/>
      <c r="HMI40" s="52"/>
      <c r="HMJ40" s="52"/>
      <c r="HMK40" s="52"/>
      <c r="HML40" s="52"/>
      <c r="HMM40" s="52"/>
      <c r="HMN40" s="52"/>
      <c r="HMO40" s="52"/>
      <c r="HMP40" s="52"/>
      <c r="HMQ40" s="52"/>
      <c r="HMR40" s="52"/>
      <c r="HMS40" s="52"/>
      <c r="HMT40" s="52"/>
      <c r="HMU40" s="52"/>
      <c r="HMV40" s="52"/>
      <c r="HMW40" s="52"/>
      <c r="HMX40" s="52"/>
      <c r="HMY40" s="52"/>
      <c r="HMZ40" s="52"/>
      <c r="HNA40" s="52"/>
      <c r="HNB40" s="52"/>
      <c r="HNC40" s="52"/>
      <c r="HND40" s="52"/>
      <c r="HNE40" s="52"/>
      <c r="HNF40" s="52"/>
      <c r="HNG40" s="52"/>
      <c r="HNH40" s="52"/>
      <c r="HNI40" s="52"/>
      <c r="HNJ40" s="52"/>
      <c r="HNK40" s="52"/>
      <c r="HNL40" s="52"/>
      <c r="HNM40" s="52"/>
      <c r="HNN40" s="52"/>
      <c r="HNO40" s="52"/>
      <c r="HNP40" s="52"/>
      <c r="HNQ40" s="52"/>
      <c r="HNR40" s="52"/>
      <c r="HNS40" s="52"/>
      <c r="HNT40" s="52"/>
      <c r="HNU40" s="52"/>
      <c r="HNV40" s="52"/>
      <c r="HNW40" s="52"/>
      <c r="HNX40" s="52"/>
      <c r="HNY40" s="52"/>
      <c r="HNZ40" s="52"/>
      <c r="HOA40" s="52"/>
      <c r="HOB40" s="52"/>
      <c r="HOC40" s="52"/>
      <c r="HOD40" s="52"/>
      <c r="HOE40" s="52"/>
      <c r="HOF40" s="52"/>
      <c r="HOG40" s="52"/>
      <c r="HOH40" s="52"/>
      <c r="HOI40" s="52"/>
      <c r="HOJ40" s="52"/>
      <c r="HOK40" s="52"/>
      <c r="HOL40" s="52"/>
      <c r="HOM40" s="52"/>
      <c r="HON40" s="52"/>
      <c r="HOO40" s="52"/>
      <c r="HOP40" s="52"/>
      <c r="HOQ40" s="52"/>
      <c r="HOR40" s="52"/>
      <c r="HOS40" s="52"/>
      <c r="HOT40" s="52"/>
      <c r="HOU40" s="52"/>
      <c r="HOV40" s="52"/>
      <c r="HOW40" s="52"/>
      <c r="HOX40" s="52"/>
      <c r="HOY40" s="52"/>
      <c r="HOZ40" s="52"/>
      <c r="HPA40" s="52"/>
      <c r="HPB40" s="52"/>
      <c r="HPC40" s="52"/>
      <c r="HPD40" s="52"/>
      <c r="HPE40" s="52"/>
      <c r="HPF40" s="52"/>
      <c r="HPG40" s="52"/>
      <c r="HPH40" s="52"/>
      <c r="HPI40" s="52"/>
      <c r="HPJ40" s="52"/>
      <c r="HPK40" s="52"/>
      <c r="HPL40" s="52"/>
      <c r="HPM40" s="52"/>
      <c r="HPN40" s="52"/>
      <c r="HPO40" s="52"/>
      <c r="HPP40" s="52"/>
      <c r="HPQ40" s="52"/>
      <c r="HPR40" s="52"/>
      <c r="HPS40" s="52"/>
      <c r="HPT40" s="52"/>
      <c r="HPU40" s="52"/>
      <c r="HPV40" s="52"/>
      <c r="HPW40" s="52"/>
      <c r="HPX40" s="52"/>
      <c r="HPY40" s="52"/>
      <c r="HPZ40" s="52"/>
      <c r="HQA40" s="52"/>
      <c r="HQB40" s="52"/>
      <c r="HQC40" s="52"/>
      <c r="HQD40" s="52"/>
      <c r="HQE40" s="52"/>
      <c r="HQF40" s="52"/>
      <c r="HQG40" s="52"/>
      <c r="HQH40" s="52"/>
      <c r="HQI40" s="52"/>
      <c r="HQJ40" s="52"/>
      <c r="HQK40" s="52"/>
      <c r="HQL40" s="52"/>
      <c r="HQM40" s="52"/>
      <c r="HQN40" s="52"/>
      <c r="HQO40" s="52"/>
      <c r="HQP40" s="52"/>
      <c r="HQQ40" s="52"/>
      <c r="HQR40" s="52"/>
      <c r="HQS40" s="52"/>
      <c r="HQT40" s="52"/>
      <c r="HQU40" s="52"/>
      <c r="HQV40" s="52"/>
      <c r="HQW40" s="52"/>
      <c r="HQX40" s="52"/>
      <c r="HQY40" s="52"/>
      <c r="HQZ40" s="52"/>
      <c r="HRA40" s="52"/>
      <c r="HRB40" s="52"/>
      <c r="HRC40" s="52"/>
      <c r="HRD40" s="52"/>
      <c r="HRE40" s="52"/>
      <c r="HRF40" s="52"/>
      <c r="HRG40" s="52"/>
      <c r="HRH40" s="52"/>
      <c r="HRI40" s="52"/>
      <c r="HRJ40" s="52"/>
      <c r="HRK40" s="52"/>
      <c r="HRL40" s="52"/>
      <c r="HRM40" s="52"/>
      <c r="HRN40" s="52"/>
      <c r="HRO40" s="52"/>
      <c r="HRP40" s="52"/>
      <c r="HRQ40" s="52"/>
      <c r="HRR40" s="52"/>
      <c r="HRS40" s="52"/>
      <c r="HRT40" s="52"/>
      <c r="HRU40" s="52"/>
      <c r="HRV40" s="52"/>
      <c r="HRW40" s="52"/>
      <c r="HRX40" s="52"/>
      <c r="HRY40" s="52"/>
      <c r="HRZ40" s="52"/>
      <c r="HSA40" s="52"/>
      <c r="HSB40" s="52"/>
      <c r="HSC40" s="52"/>
      <c r="HSD40" s="52"/>
      <c r="HSE40" s="52"/>
      <c r="HSF40" s="52"/>
      <c r="HSG40" s="52"/>
      <c r="HSH40" s="52"/>
      <c r="HSI40" s="52"/>
      <c r="HSJ40" s="52"/>
      <c r="HSK40" s="52"/>
      <c r="HSL40" s="52"/>
      <c r="HSM40" s="52"/>
      <c r="HSN40" s="52"/>
      <c r="HSO40" s="52"/>
      <c r="HSP40" s="52"/>
      <c r="HSQ40" s="52"/>
      <c r="HSR40" s="52"/>
      <c r="HSS40" s="52"/>
      <c r="HST40" s="52"/>
      <c r="HSU40" s="52"/>
      <c r="HSV40" s="52"/>
      <c r="HSW40" s="52"/>
      <c r="HSX40" s="52"/>
      <c r="HSY40" s="52"/>
      <c r="HSZ40" s="52"/>
      <c r="HTA40" s="52"/>
      <c r="HTB40" s="52"/>
      <c r="HTC40" s="52"/>
      <c r="HTD40" s="52"/>
      <c r="HTE40" s="52"/>
      <c r="HTF40" s="52"/>
      <c r="HTG40" s="52"/>
      <c r="HTH40" s="52"/>
      <c r="HTI40" s="52"/>
      <c r="HTJ40" s="52"/>
      <c r="HTK40" s="52"/>
      <c r="HTL40" s="52"/>
      <c r="HTM40" s="52"/>
      <c r="HTN40" s="52"/>
      <c r="HTO40" s="52"/>
      <c r="HTP40" s="52"/>
      <c r="HTQ40" s="52"/>
      <c r="HTR40" s="52"/>
      <c r="HTS40" s="52"/>
      <c r="HTT40" s="52"/>
      <c r="HTU40" s="52"/>
      <c r="HTV40" s="52"/>
      <c r="HTW40" s="52"/>
      <c r="HTX40" s="52"/>
      <c r="HTY40" s="52"/>
      <c r="HTZ40" s="52"/>
      <c r="HUA40" s="52"/>
      <c r="HUB40" s="52"/>
      <c r="HUC40" s="52"/>
      <c r="HUD40" s="52"/>
      <c r="HUE40" s="52"/>
      <c r="HUF40" s="52"/>
      <c r="HUG40" s="52"/>
      <c r="HUH40" s="52"/>
      <c r="HUI40" s="52"/>
      <c r="HUJ40" s="52"/>
      <c r="HUK40" s="52"/>
      <c r="HUL40" s="52"/>
      <c r="HUM40" s="52"/>
      <c r="HUN40" s="52"/>
      <c r="HUO40" s="52"/>
      <c r="HUP40" s="52"/>
      <c r="HUQ40" s="52"/>
      <c r="HUR40" s="52"/>
      <c r="HUS40" s="52"/>
      <c r="HUT40" s="52"/>
      <c r="HUU40" s="52"/>
      <c r="HUV40" s="52"/>
      <c r="HUW40" s="52"/>
      <c r="HUX40" s="52"/>
      <c r="HUY40" s="52"/>
      <c r="HUZ40" s="52"/>
      <c r="HVA40" s="52"/>
      <c r="HVB40" s="52"/>
      <c r="HVC40" s="52"/>
      <c r="HVD40" s="52"/>
      <c r="HVE40" s="52"/>
      <c r="HVF40" s="52"/>
      <c r="HVG40" s="52"/>
      <c r="HVH40" s="52"/>
      <c r="HVI40" s="52"/>
      <c r="HVJ40" s="52"/>
      <c r="HVK40" s="52"/>
      <c r="HVL40" s="52"/>
      <c r="HVM40" s="52"/>
      <c r="HVN40" s="52"/>
      <c r="HVO40" s="52"/>
      <c r="HVP40" s="52"/>
      <c r="HVQ40" s="52"/>
      <c r="HVR40" s="52"/>
      <c r="HVS40" s="52"/>
      <c r="HVT40" s="52"/>
      <c r="HVU40" s="52"/>
      <c r="HVV40" s="52"/>
      <c r="HVW40" s="52"/>
      <c r="HVX40" s="52"/>
      <c r="HVY40" s="52"/>
      <c r="HVZ40" s="52"/>
      <c r="HWA40" s="52"/>
      <c r="HWB40" s="52"/>
      <c r="HWC40" s="52"/>
      <c r="HWD40" s="52"/>
      <c r="HWE40" s="52"/>
      <c r="HWF40" s="52"/>
      <c r="HWG40" s="52"/>
      <c r="HWH40" s="52"/>
      <c r="HWI40" s="52"/>
      <c r="HWJ40" s="52"/>
      <c r="HWK40" s="52"/>
      <c r="HWL40" s="52"/>
      <c r="HWM40" s="52"/>
      <c r="HWN40" s="52"/>
      <c r="HWO40" s="52"/>
      <c r="HWP40" s="52"/>
      <c r="HWQ40" s="52"/>
      <c r="HWR40" s="52"/>
      <c r="HWS40" s="52"/>
      <c r="HWT40" s="52"/>
      <c r="HWU40" s="52"/>
      <c r="HWV40" s="52"/>
      <c r="HWW40" s="52"/>
      <c r="HWX40" s="52"/>
      <c r="HWY40" s="52"/>
      <c r="HWZ40" s="52"/>
      <c r="HXA40" s="52"/>
      <c r="HXB40" s="52"/>
      <c r="HXC40" s="52"/>
      <c r="HXD40" s="52"/>
      <c r="HXE40" s="52"/>
      <c r="HXF40" s="52"/>
      <c r="HXG40" s="52"/>
      <c r="HXH40" s="52"/>
      <c r="HXI40" s="52"/>
      <c r="HXJ40" s="52"/>
      <c r="HXK40" s="52"/>
      <c r="HXL40" s="52"/>
      <c r="HXM40" s="52"/>
      <c r="HXN40" s="52"/>
      <c r="HXO40" s="52"/>
      <c r="HXP40" s="52"/>
      <c r="HXQ40" s="52"/>
      <c r="HXR40" s="52"/>
      <c r="HXS40" s="52"/>
      <c r="HXT40" s="52"/>
      <c r="HXU40" s="52"/>
      <c r="HXV40" s="52"/>
      <c r="HXW40" s="52"/>
      <c r="HXX40" s="52"/>
      <c r="HXY40" s="52"/>
      <c r="HXZ40" s="52"/>
      <c r="HYA40" s="52"/>
      <c r="HYB40" s="52"/>
      <c r="HYC40" s="52"/>
      <c r="HYD40" s="52"/>
      <c r="HYE40" s="52"/>
      <c r="HYF40" s="52"/>
      <c r="HYG40" s="52"/>
      <c r="HYH40" s="52"/>
      <c r="HYI40" s="52"/>
      <c r="HYJ40" s="52"/>
      <c r="HYK40" s="52"/>
      <c r="HYL40" s="52"/>
      <c r="HYM40" s="52"/>
      <c r="HYN40" s="52"/>
      <c r="HYO40" s="52"/>
      <c r="HYP40" s="52"/>
      <c r="HYQ40" s="52"/>
      <c r="HYR40" s="52"/>
      <c r="HYS40" s="52"/>
      <c r="HYT40" s="52"/>
      <c r="HYU40" s="52"/>
      <c r="HYV40" s="52"/>
      <c r="HYW40" s="52"/>
      <c r="HYX40" s="52"/>
      <c r="HYY40" s="52"/>
      <c r="HYZ40" s="52"/>
      <c r="HZA40" s="52"/>
      <c r="HZB40" s="52"/>
      <c r="HZC40" s="52"/>
      <c r="HZD40" s="52"/>
      <c r="HZE40" s="52"/>
      <c r="HZF40" s="52"/>
      <c r="HZG40" s="52"/>
      <c r="HZH40" s="52"/>
      <c r="HZI40" s="52"/>
      <c r="HZJ40" s="52"/>
      <c r="HZK40" s="52"/>
      <c r="HZL40" s="52"/>
      <c r="HZM40" s="52"/>
      <c r="HZN40" s="52"/>
      <c r="HZO40" s="52"/>
      <c r="HZP40" s="52"/>
      <c r="HZQ40" s="52"/>
      <c r="HZR40" s="52"/>
      <c r="HZS40" s="52"/>
      <c r="HZT40" s="52"/>
      <c r="HZU40" s="52"/>
      <c r="HZV40" s="52"/>
      <c r="HZW40" s="52"/>
      <c r="HZX40" s="52"/>
      <c r="HZY40" s="52"/>
      <c r="HZZ40" s="52"/>
      <c r="IAA40" s="52"/>
      <c r="IAB40" s="52"/>
      <c r="IAC40" s="52"/>
      <c r="IAD40" s="52"/>
      <c r="IAE40" s="52"/>
      <c r="IAF40" s="52"/>
      <c r="IAG40" s="52"/>
      <c r="IAH40" s="52"/>
      <c r="IAI40" s="52"/>
      <c r="IAJ40" s="52"/>
      <c r="IAK40" s="52"/>
      <c r="IAL40" s="52"/>
      <c r="IAM40" s="52"/>
      <c r="IAN40" s="52"/>
      <c r="IAO40" s="52"/>
      <c r="IAP40" s="52"/>
      <c r="IAQ40" s="52"/>
      <c r="IAR40" s="52"/>
      <c r="IAS40" s="52"/>
      <c r="IAT40" s="52"/>
      <c r="IAU40" s="52"/>
      <c r="IAV40" s="52"/>
      <c r="IAW40" s="52"/>
      <c r="IAX40" s="52"/>
      <c r="IAY40" s="52"/>
      <c r="IAZ40" s="52"/>
      <c r="IBA40" s="52"/>
      <c r="IBB40" s="52"/>
      <c r="IBC40" s="52"/>
      <c r="IBD40" s="52"/>
      <c r="IBE40" s="52"/>
      <c r="IBF40" s="52"/>
      <c r="IBG40" s="52"/>
      <c r="IBH40" s="52"/>
      <c r="IBI40" s="52"/>
      <c r="IBJ40" s="52"/>
      <c r="IBK40" s="52"/>
      <c r="IBL40" s="52"/>
      <c r="IBM40" s="52"/>
      <c r="IBN40" s="52"/>
      <c r="IBO40" s="52"/>
      <c r="IBP40" s="52"/>
      <c r="IBQ40" s="52"/>
      <c r="IBR40" s="52"/>
      <c r="IBS40" s="52"/>
      <c r="IBT40" s="52"/>
      <c r="IBU40" s="52"/>
      <c r="IBV40" s="52"/>
      <c r="IBW40" s="52"/>
      <c r="IBX40" s="52"/>
      <c r="IBY40" s="52"/>
      <c r="IBZ40" s="52"/>
      <c r="ICA40" s="52"/>
      <c r="ICB40" s="52"/>
      <c r="ICC40" s="52"/>
      <c r="ICD40" s="52"/>
      <c r="ICE40" s="52"/>
      <c r="ICF40" s="52"/>
      <c r="ICG40" s="52"/>
      <c r="ICH40" s="52"/>
      <c r="ICI40" s="52"/>
      <c r="ICJ40" s="52"/>
      <c r="ICK40" s="52"/>
      <c r="ICL40" s="52"/>
      <c r="ICM40" s="52"/>
      <c r="ICN40" s="52"/>
      <c r="ICO40" s="52"/>
      <c r="ICP40" s="52"/>
      <c r="ICQ40" s="52"/>
      <c r="ICR40" s="52"/>
      <c r="ICS40" s="52"/>
      <c r="ICT40" s="52"/>
      <c r="ICU40" s="52"/>
      <c r="ICV40" s="52"/>
      <c r="ICW40" s="52"/>
      <c r="ICX40" s="52"/>
      <c r="ICY40" s="52"/>
      <c r="ICZ40" s="52"/>
      <c r="IDA40" s="52"/>
      <c r="IDB40" s="52"/>
      <c r="IDC40" s="52"/>
      <c r="IDD40" s="52"/>
      <c r="IDE40" s="52"/>
      <c r="IDF40" s="52"/>
      <c r="IDG40" s="52"/>
      <c r="IDH40" s="52"/>
      <c r="IDI40" s="52"/>
      <c r="IDJ40" s="52"/>
      <c r="IDK40" s="52"/>
      <c r="IDL40" s="52"/>
      <c r="IDM40" s="52"/>
      <c r="IDN40" s="52"/>
      <c r="IDO40" s="52"/>
      <c r="IDP40" s="52"/>
      <c r="IDQ40" s="52"/>
      <c r="IDR40" s="52"/>
      <c r="IDS40" s="52"/>
      <c r="IDT40" s="52"/>
      <c r="IDU40" s="52"/>
      <c r="IDV40" s="52"/>
      <c r="IDW40" s="52"/>
      <c r="IDX40" s="52"/>
      <c r="IDY40" s="52"/>
      <c r="IDZ40" s="52"/>
      <c r="IEA40" s="52"/>
      <c r="IEB40" s="52"/>
      <c r="IEC40" s="52"/>
      <c r="IED40" s="52"/>
      <c r="IEE40" s="52"/>
      <c r="IEF40" s="52"/>
      <c r="IEG40" s="52"/>
      <c r="IEH40" s="52"/>
      <c r="IEI40" s="52"/>
      <c r="IEJ40" s="52"/>
      <c r="IEK40" s="52"/>
      <c r="IEL40" s="52"/>
      <c r="IEM40" s="52"/>
      <c r="IEN40" s="52"/>
      <c r="IEO40" s="52"/>
      <c r="IEP40" s="52"/>
      <c r="IEQ40" s="52"/>
      <c r="IER40" s="52"/>
      <c r="IES40" s="52"/>
      <c r="IET40" s="52"/>
      <c r="IEU40" s="52"/>
      <c r="IEV40" s="52"/>
      <c r="IEW40" s="52"/>
      <c r="IEX40" s="52"/>
      <c r="IEY40" s="52"/>
      <c r="IEZ40" s="52"/>
      <c r="IFA40" s="52"/>
      <c r="IFB40" s="52"/>
      <c r="IFC40" s="52"/>
      <c r="IFD40" s="52"/>
      <c r="IFE40" s="52"/>
      <c r="IFF40" s="52"/>
      <c r="IFG40" s="52"/>
      <c r="IFH40" s="52"/>
      <c r="IFI40" s="52"/>
      <c r="IFJ40" s="52"/>
      <c r="IFK40" s="52"/>
      <c r="IFL40" s="52"/>
      <c r="IFM40" s="52"/>
      <c r="IFN40" s="52"/>
      <c r="IFO40" s="52"/>
      <c r="IFP40" s="52"/>
      <c r="IFQ40" s="52"/>
      <c r="IFR40" s="52"/>
      <c r="IFS40" s="52"/>
      <c r="IFT40" s="52"/>
      <c r="IFU40" s="52"/>
      <c r="IFV40" s="52"/>
      <c r="IFW40" s="52"/>
      <c r="IFX40" s="52"/>
      <c r="IFY40" s="52"/>
      <c r="IFZ40" s="52"/>
      <c r="IGA40" s="52"/>
      <c r="IGB40" s="52"/>
      <c r="IGC40" s="52"/>
      <c r="IGD40" s="52"/>
      <c r="IGE40" s="52"/>
      <c r="IGF40" s="52"/>
      <c r="IGG40" s="52"/>
      <c r="IGH40" s="52"/>
      <c r="IGI40" s="52"/>
      <c r="IGJ40" s="52"/>
      <c r="IGK40" s="52"/>
      <c r="IGL40" s="52"/>
      <c r="IGM40" s="52"/>
      <c r="IGN40" s="52"/>
      <c r="IGO40" s="52"/>
      <c r="IGP40" s="52"/>
      <c r="IGQ40" s="52"/>
      <c r="IGR40" s="52"/>
      <c r="IGS40" s="52"/>
      <c r="IGT40" s="52"/>
      <c r="IGU40" s="52"/>
      <c r="IGV40" s="52"/>
      <c r="IGW40" s="52"/>
      <c r="IGX40" s="52"/>
      <c r="IGY40" s="52"/>
      <c r="IGZ40" s="52"/>
      <c r="IHA40" s="52"/>
      <c r="IHB40" s="52"/>
      <c r="IHC40" s="52"/>
      <c r="IHD40" s="52"/>
      <c r="IHE40" s="52"/>
      <c r="IHF40" s="52"/>
      <c r="IHG40" s="52"/>
      <c r="IHH40" s="52"/>
      <c r="IHI40" s="52"/>
      <c r="IHJ40" s="52"/>
      <c r="IHK40" s="52"/>
      <c r="IHL40" s="52"/>
      <c r="IHM40" s="52"/>
      <c r="IHN40" s="52"/>
      <c r="IHO40" s="52"/>
      <c r="IHP40" s="52"/>
      <c r="IHQ40" s="52"/>
      <c r="IHR40" s="52"/>
      <c r="IHS40" s="52"/>
      <c r="IHT40" s="52"/>
      <c r="IHU40" s="52"/>
      <c r="IHV40" s="52"/>
      <c r="IHW40" s="52"/>
      <c r="IHX40" s="52"/>
      <c r="IHY40" s="52"/>
      <c r="IHZ40" s="52"/>
      <c r="IIA40" s="52"/>
      <c r="IIB40" s="52"/>
      <c r="IIC40" s="52"/>
      <c r="IID40" s="52"/>
      <c r="IIE40" s="52"/>
      <c r="IIF40" s="52"/>
      <c r="IIG40" s="52"/>
      <c r="IIH40" s="52"/>
      <c r="III40" s="52"/>
      <c r="IIJ40" s="52"/>
      <c r="IIK40" s="52"/>
      <c r="IIL40" s="52"/>
      <c r="IIM40" s="52"/>
      <c r="IIN40" s="52"/>
      <c r="IIO40" s="52"/>
      <c r="IIP40" s="52"/>
      <c r="IIQ40" s="52"/>
      <c r="IIR40" s="52"/>
      <c r="IIS40" s="52"/>
      <c r="IIT40" s="52"/>
      <c r="IIU40" s="52"/>
      <c r="IIV40" s="52"/>
      <c r="IIW40" s="52"/>
      <c r="IIX40" s="52"/>
      <c r="IIY40" s="52"/>
      <c r="IIZ40" s="52"/>
      <c r="IJA40" s="52"/>
      <c r="IJB40" s="52"/>
      <c r="IJC40" s="52"/>
      <c r="IJD40" s="52"/>
      <c r="IJE40" s="52"/>
      <c r="IJF40" s="52"/>
      <c r="IJG40" s="52"/>
      <c r="IJH40" s="52"/>
      <c r="IJI40" s="52"/>
      <c r="IJJ40" s="52"/>
      <c r="IJK40" s="52"/>
      <c r="IJL40" s="52"/>
      <c r="IJM40" s="52"/>
      <c r="IJN40" s="52"/>
      <c r="IJO40" s="52"/>
      <c r="IJP40" s="52"/>
      <c r="IJQ40" s="52"/>
      <c r="IJR40" s="52"/>
      <c r="IJS40" s="52"/>
      <c r="IJT40" s="52"/>
      <c r="IJU40" s="52"/>
      <c r="IJV40" s="52"/>
      <c r="IJW40" s="52"/>
      <c r="IJX40" s="52"/>
      <c r="IJY40" s="52"/>
      <c r="IJZ40" s="52"/>
      <c r="IKA40" s="52"/>
      <c r="IKB40" s="52"/>
      <c r="IKC40" s="52"/>
      <c r="IKD40" s="52"/>
      <c r="IKE40" s="52"/>
      <c r="IKF40" s="52"/>
      <c r="IKG40" s="52"/>
      <c r="IKH40" s="52"/>
      <c r="IKI40" s="52"/>
      <c r="IKJ40" s="52"/>
      <c r="IKK40" s="52"/>
      <c r="IKL40" s="52"/>
      <c r="IKM40" s="52"/>
      <c r="IKN40" s="52"/>
      <c r="IKO40" s="52"/>
      <c r="IKP40" s="52"/>
      <c r="IKQ40" s="52"/>
      <c r="IKR40" s="52"/>
      <c r="IKS40" s="52"/>
      <c r="IKT40" s="52"/>
      <c r="IKU40" s="52"/>
      <c r="IKV40" s="52"/>
      <c r="IKW40" s="52"/>
      <c r="IKX40" s="52"/>
      <c r="IKY40" s="52"/>
      <c r="IKZ40" s="52"/>
      <c r="ILA40" s="52"/>
      <c r="ILB40" s="52"/>
      <c r="ILC40" s="52"/>
      <c r="ILD40" s="52"/>
      <c r="ILE40" s="52"/>
      <c r="ILF40" s="52"/>
      <c r="ILG40" s="52"/>
      <c r="ILH40" s="52"/>
      <c r="ILI40" s="52"/>
      <c r="ILJ40" s="52"/>
      <c r="ILK40" s="52"/>
      <c r="ILL40" s="52"/>
      <c r="ILM40" s="52"/>
      <c r="ILN40" s="52"/>
      <c r="ILO40" s="52"/>
      <c r="ILP40" s="52"/>
      <c r="ILQ40" s="52"/>
      <c r="ILR40" s="52"/>
      <c r="ILS40" s="52"/>
      <c r="ILT40" s="52"/>
      <c r="ILU40" s="52"/>
      <c r="ILV40" s="52"/>
      <c r="ILW40" s="52"/>
      <c r="ILX40" s="52"/>
      <c r="ILY40" s="52"/>
      <c r="ILZ40" s="52"/>
      <c r="IMA40" s="52"/>
      <c r="IMB40" s="52"/>
      <c r="IMC40" s="52"/>
      <c r="IMD40" s="52"/>
      <c r="IME40" s="52"/>
      <c r="IMF40" s="52"/>
      <c r="IMG40" s="52"/>
      <c r="IMH40" s="52"/>
      <c r="IMI40" s="52"/>
      <c r="IMJ40" s="52"/>
      <c r="IMK40" s="52"/>
      <c r="IML40" s="52"/>
      <c r="IMM40" s="52"/>
      <c r="IMN40" s="52"/>
      <c r="IMO40" s="52"/>
      <c r="IMP40" s="52"/>
      <c r="IMQ40" s="52"/>
      <c r="IMR40" s="52"/>
      <c r="IMS40" s="52"/>
      <c r="IMT40" s="52"/>
      <c r="IMU40" s="52"/>
      <c r="IMV40" s="52"/>
      <c r="IMW40" s="52"/>
      <c r="IMX40" s="52"/>
      <c r="IMY40" s="52"/>
      <c r="IMZ40" s="52"/>
      <c r="INA40" s="52"/>
      <c r="INB40" s="52"/>
      <c r="INC40" s="52"/>
      <c r="IND40" s="52"/>
      <c r="INE40" s="52"/>
      <c r="INF40" s="52"/>
      <c r="ING40" s="52"/>
      <c r="INH40" s="52"/>
      <c r="INI40" s="52"/>
      <c r="INJ40" s="52"/>
      <c r="INK40" s="52"/>
      <c r="INL40" s="52"/>
      <c r="INM40" s="52"/>
      <c r="INN40" s="52"/>
      <c r="INO40" s="52"/>
      <c r="INP40" s="52"/>
      <c r="INQ40" s="52"/>
      <c r="INR40" s="52"/>
      <c r="INS40" s="52"/>
      <c r="INT40" s="52"/>
      <c r="INU40" s="52"/>
      <c r="INV40" s="52"/>
      <c r="INW40" s="52"/>
      <c r="INX40" s="52"/>
      <c r="INY40" s="52"/>
      <c r="INZ40" s="52"/>
      <c r="IOA40" s="52"/>
      <c r="IOB40" s="52"/>
      <c r="IOC40" s="52"/>
      <c r="IOD40" s="52"/>
      <c r="IOE40" s="52"/>
      <c r="IOF40" s="52"/>
      <c r="IOG40" s="52"/>
      <c r="IOH40" s="52"/>
      <c r="IOI40" s="52"/>
      <c r="IOJ40" s="52"/>
      <c r="IOK40" s="52"/>
      <c r="IOL40" s="52"/>
      <c r="IOM40" s="52"/>
      <c r="ION40" s="52"/>
      <c r="IOO40" s="52"/>
      <c r="IOP40" s="52"/>
      <c r="IOQ40" s="52"/>
      <c r="IOR40" s="52"/>
      <c r="IOS40" s="52"/>
      <c r="IOT40" s="52"/>
      <c r="IOU40" s="52"/>
      <c r="IOV40" s="52"/>
      <c r="IOW40" s="52"/>
      <c r="IOX40" s="52"/>
      <c r="IOY40" s="52"/>
      <c r="IOZ40" s="52"/>
      <c r="IPA40" s="52"/>
      <c r="IPB40" s="52"/>
      <c r="IPC40" s="52"/>
      <c r="IPD40" s="52"/>
      <c r="IPE40" s="52"/>
      <c r="IPF40" s="52"/>
      <c r="IPG40" s="52"/>
      <c r="IPH40" s="52"/>
      <c r="IPI40" s="52"/>
      <c r="IPJ40" s="52"/>
      <c r="IPK40" s="52"/>
      <c r="IPL40" s="52"/>
      <c r="IPM40" s="52"/>
      <c r="IPN40" s="52"/>
      <c r="IPO40" s="52"/>
      <c r="IPP40" s="52"/>
      <c r="IPQ40" s="52"/>
      <c r="IPR40" s="52"/>
      <c r="IPS40" s="52"/>
      <c r="IPT40" s="52"/>
      <c r="IPU40" s="52"/>
      <c r="IPV40" s="52"/>
      <c r="IPW40" s="52"/>
      <c r="IPX40" s="52"/>
      <c r="IPY40" s="52"/>
      <c r="IPZ40" s="52"/>
      <c r="IQA40" s="52"/>
      <c r="IQB40" s="52"/>
      <c r="IQC40" s="52"/>
      <c r="IQD40" s="52"/>
      <c r="IQE40" s="52"/>
      <c r="IQF40" s="52"/>
      <c r="IQG40" s="52"/>
      <c r="IQH40" s="52"/>
      <c r="IQI40" s="52"/>
      <c r="IQJ40" s="52"/>
      <c r="IQK40" s="52"/>
      <c r="IQL40" s="52"/>
      <c r="IQM40" s="52"/>
      <c r="IQN40" s="52"/>
      <c r="IQO40" s="52"/>
      <c r="IQP40" s="52"/>
      <c r="IQQ40" s="52"/>
      <c r="IQR40" s="52"/>
      <c r="IQS40" s="52"/>
      <c r="IQT40" s="52"/>
      <c r="IQU40" s="52"/>
      <c r="IQV40" s="52"/>
      <c r="IQW40" s="52"/>
      <c r="IQX40" s="52"/>
      <c r="IQY40" s="52"/>
      <c r="IQZ40" s="52"/>
      <c r="IRA40" s="52"/>
      <c r="IRB40" s="52"/>
      <c r="IRC40" s="52"/>
      <c r="IRD40" s="52"/>
      <c r="IRE40" s="52"/>
      <c r="IRF40" s="52"/>
      <c r="IRG40" s="52"/>
      <c r="IRH40" s="52"/>
      <c r="IRI40" s="52"/>
      <c r="IRJ40" s="52"/>
      <c r="IRK40" s="52"/>
      <c r="IRL40" s="52"/>
      <c r="IRM40" s="52"/>
      <c r="IRN40" s="52"/>
      <c r="IRO40" s="52"/>
      <c r="IRP40" s="52"/>
      <c r="IRQ40" s="52"/>
      <c r="IRR40" s="52"/>
      <c r="IRS40" s="52"/>
      <c r="IRT40" s="52"/>
      <c r="IRU40" s="52"/>
      <c r="IRV40" s="52"/>
      <c r="IRW40" s="52"/>
      <c r="IRX40" s="52"/>
      <c r="IRY40" s="52"/>
      <c r="IRZ40" s="52"/>
      <c r="ISA40" s="52"/>
      <c r="ISB40" s="52"/>
      <c r="ISC40" s="52"/>
      <c r="ISD40" s="52"/>
      <c r="ISE40" s="52"/>
      <c r="ISF40" s="52"/>
      <c r="ISG40" s="52"/>
      <c r="ISH40" s="52"/>
      <c r="ISI40" s="52"/>
      <c r="ISJ40" s="52"/>
      <c r="ISK40" s="52"/>
      <c r="ISL40" s="52"/>
      <c r="ISM40" s="52"/>
      <c r="ISN40" s="52"/>
      <c r="ISO40" s="52"/>
      <c r="ISP40" s="52"/>
      <c r="ISQ40" s="52"/>
      <c r="ISR40" s="52"/>
      <c r="ISS40" s="52"/>
      <c r="IST40" s="52"/>
      <c r="ISU40" s="52"/>
      <c r="ISV40" s="52"/>
      <c r="ISW40" s="52"/>
      <c r="ISX40" s="52"/>
      <c r="ISY40" s="52"/>
      <c r="ISZ40" s="52"/>
      <c r="ITA40" s="52"/>
      <c r="ITB40" s="52"/>
      <c r="ITC40" s="52"/>
      <c r="ITD40" s="52"/>
      <c r="ITE40" s="52"/>
      <c r="ITF40" s="52"/>
      <c r="ITG40" s="52"/>
      <c r="ITH40" s="52"/>
      <c r="ITI40" s="52"/>
      <c r="ITJ40" s="52"/>
      <c r="ITK40" s="52"/>
      <c r="ITL40" s="52"/>
      <c r="ITM40" s="52"/>
      <c r="ITN40" s="52"/>
      <c r="ITO40" s="52"/>
      <c r="ITP40" s="52"/>
      <c r="ITQ40" s="52"/>
      <c r="ITR40" s="52"/>
      <c r="ITS40" s="52"/>
      <c r="ITT40" s="52"/>
      <c r="ITU40" s="52"/>
      <c r="ITV40" s="52"/>
      <c r="ITW40" s="52"/>
      <c r="ITX40" s="52"/>
      <c r="ITY40" s="52"/>
      <c r="ITZ40" s="52"/>
      <c r="IUA40" s="52"/>
      <c r="IUB40" s="52"/>
      <c r="IUC40" s="52"/>
      <c r="IUD40" s="52"/>
      <c r="IUE40" s="52"/>
      <c r="IUF40" s="52"/>
      <c r="IUG40" s="52"/>
      <c r="IUH40" s="52"/>
      <c r="IUI40" s="52"/>
      <c r="IUJ40" s="52"/>
      <c r="IUK40" s="52"/>
      <c r="IUL40" s="52"/>
      <c r="IUM40" s="52"/>
      <c r="IUN40" s="52"/>
      <c r="IUO40" s="52"/>
      <c r="IUP40" s="52"/>
      <c r="IUQ40" s="52"/>
      <c r="IUR40" s="52"/>
      <c r="IUS40" s="52"/>
      <c r="IUT40" s="52"/>
      <c r="IUU40" s="52"/>
      <c r="IUV40" s="52"/>
      <c r="IUW40" s="52"/>
      <c r="IUX40" s="52"/>
      <c r="IUY40" s="52"/>
      <c r="IUZ40" s="52"/>
      <c r="IVA40" s="52"/>
      <c r="IVB40" s="52"/>
      <c r="IVC40" s="52"/>
      <c r="IVD40" s="52"/>
      <c r="IVE40" s="52"/>
      <c r="IVF40" s="52"/>
      <c r="IVG40" s="52"/>
      <c r="IVH40" s="52"/>
      <c r="IVI40" s="52"/>
      <c r="IVJ40" s="52"/>
      <c r="IVK40" s="52"/>
      <c r="IVL40" s="52"/>
      <c r="IVM40" s="52"/>
      <c r="IVN40" s="52"/>
      <c r="IVO40" s="52"/>
      <c r="IVP40" s="52"/>
      <c r="IVQ40" s="52"/>
      <c r="IVR40" s="52"/>
      <c r="IVS40" s="52"/>
      <c r="IVT40" s="52"/>
      <c r="IVU40" s="52"/>
      <c r="IVV40" s="52"/>
      <c r="IVW40" s="52"/>
      <c r="IVX40" s="52"/>
      <c r="IVY40" s="52"/>
      <c r="IVZ40" s="52"/>
      <c r="IWA40" s="52"/>
      <c r="IWB40" s="52"/>
      <c r="IWC40" s="52"/>
      <c r="IWD40" s="52"/>
      <c r="IWE40" s="52"/>
      <c r="IWF40" s="52"/>
      <c r="IWG40" s="52"/>
      <c r="IWH40" s="52"/>
      <c r="IWI40" s="52"/>
      <c r="IWJ40" s="52"/>
      <c r="IWK40" s="52"/>
      <c r="IWL40" s="52"/>
      <c r="IWM40" s="52"/>
      <c r="IWN40" s="52"/>
      <c r="IWO40" s="52"/>
      <c r="IWP40" s="52"/>
      <c r="IWQ40" s="52"/>
      <c r="IWR40" s="52"/>
      <c r="IWS40" s="52"/>
      <c r="IWT40" s="52"/>
      <c r="IWU40" s="52"/>
      <c r="IWV40" s="52"/>
      <c r="IWW40" s="52"/>
      <c r="IWX40" s="52"/>
      <c r="IWY40" s="52"/>
      <c r="IWZ40" s="52"/>
      <c r="IXA40" s="52"/>
      <c r="IXB40" s="52"/>
      <c r="IXC40" s="52"/>
      <c r="IXD40" s="52"/>
      <c r="IXE40" s="52"/>
      <c r="IXF40" s="52"/>
      <c r="IXG40" s="52"/>
      <c r="IXH40" s="52"/>
      <c r="IXI40" s="52"/>
      <c r="IXJ40" s="52"/>
      <c r="IXK40" s="52"/>
      <c r="IXL40" s="52"/>
      <c r="IXM40" s="52"/>
      <c r="IXN40" s="52"/>
      <c r="IXO40" s="52"/>
      <c r="IXP40" s="52"/>
      <c r="IXQ40" s="52"/>
      <c r="IXR40" s="52"/>
      <c r="IXS40" s="52"/>
      <c r="IXT40" s="52"/>
      <c r="IXU40" s="52"/>
      <c r="IXV40" s="52"/>
      <c r="IXW40" s="52"/>
      <c r="IXX40" s="52"/>
      <c r="IXY40" s="52"/>
      <c r="IXZ40" s="52"/>
      <c r="IYA40" s="52"/>
      <c r="IYB40" s="52"/>
      <c r="IYC40" s="52"/>
      <c r="IYD40" s="52"/>
      <c r="IYE40" s="52"/>
      <c r="IYF40" s="52"/>
      <c r="IYG40" s="52"/>
      <c r="IYH40" s="52"/>
      <c r="IYI40" s="52"/>
      <c r="IYJ40" s="52"/>
      <c r="IYK40" s="52"/>
      <c r="IYL40" s="52"/>
      <c r="IYM40" s="52"/>
      <c r="IYN40" s="52"/>
      <c r="IYO40" s="52"/>
      <c r="IYP40" s="52"/>
      <c r="IYQ40" s="52"/>
      <c r="IYR40" s="52"/>
      <c r="IYS40" s="52"/>
      <c r="IYT40" s="52"/>
      <c r="IYU40" s="52"/>
      <c r="IYV40" s="52"/>
      <c r="IYW40" s="52"/>
      <c r="IYX40" s="52"/>
      <c r="IYY40" s="52"/>
      <c r="IYZ40" s="52"/>
      <c r="IZA40" s="52"/>
      <c r="IZB40" s="52"/>
      <c r="IZC40" s="52"/>
      <c r="IZD40" s="52"/>
      <c r="IZE40" s="52"/>
      <c r="IZF40" s="52"/>
      <c r="IZG40" s="52"/>
      <c r="IZH40" s="52"/>
      <c r="IZI40" s="52"/>
      <c r="IZJ40" s="52"/>
      <c r="IZK40" s="52"/>
      <c r="IZL40" s="52"/>
      <c r="IZM40" s="52"/>
      <c r="IZN40" s="52"/>
      <c r="IZO40" s="52"/>
      <c r="IZP40" s="52"/>
      <c r="IZQ40" s="52"/>
      <c r="IZR40" s="52"/>
      <c r="IZS40" s="52"/>
      <c r="IZT40" s="52"/>
      <c r="IZU40" s="52"/>
      <c r="IZV40" s="52"/>
      <c r="IZW40" s="52"/>
      <c r="IZX40" s="52"/>
      <c r="IZY40" s="52"/>
      <c r="IZZ40" s="52"/>
      <c r="JAA40" s="52"/>
      <c r="JAB40" s="52"/>
      <c r="JAC40" s="52"/>
      <c r="JAD40" s="52"/>
      <c r="JAE40" s="52"/>
      <c r="JAF40" s="52"/>
      <c r="JAG40" s="52"/>
      <c r="JAH40" s="52"/>
      <c r="JAI40" s="52"/>
      <c r="JAJ40" s="52"/>
      <c r="JAK40" s="52"/>
      <c r="JAL40" s="52"/>
      <c r="JAM40" s="52"/>
      <c r="JAN40" s="52"/>
      <c r="JAO40" s="52"/>
      <c r="JAP40" s="52"/>
      <c r="JAQ40" s="52"/>
      <c r="JAR40" s="52"/>
      <c r="JAS40" s="52"/>
      <c r="JAT40" s="52"/>
      <c r="JAU40" s="52"/>
      <c r="JAV40" s="52"/>
      <c r="JAW40" s="52"/>
      <c r="JAX40" s="52"/>
      <c r="JAY40" s="52"/>
      <c r="JAZ40" s="52"/>
      <c r="JBA40" s="52"/>
      <c r="JBB40" s="52"/>
      <c r="JBC40" s="52"/>
      <c r="JBD40" s="52"/>
      <c r="JBE40" s="52"/>
      <c r="JBF40" s="52"/>
      <c r="JBG40" s="52"/>
      <c r="JBH40" s="52"/>
      <c r="JBI40" s="52"/>
      <c r="JBJ40" s="52"/>
      <c r="JBK40" s="52"/>
      <c r="JBL40" s="52"/>
      <c r="JBM40" s="52"/>
      <c r="JBN40" s="52"/>
      <c r="JBO40" s="52"/>
      <c r="JBP40" s="52"/>
      <c r="JBQ40" s="52"/>
      <c r="JBR40" s="52"/>
      <c r="JBS40" s="52"/>
      <c r="JBT40" s="52"/>
      <c r="JBU40" s="52"/>
      <c r="JBV40" s="52"/>
      <c r="JBW40" s="52"/>
      <c r="JBX40" s="52"/>
      <c r="JBY40" s="52"/>
      <c r="JBZ40" s="52"/>
      <c r="JCA40" s="52"/>
      <c r="JCB40" s="52"/>
      <c r="JCC40" s="52"/>
      <c r="JCD40" s="52"/>
      <c r="JCE40" s="52"/>
      <c r="JCF40" s="52"/>
      <c r="JCG40" s="52"/>
      <c r="JCH40" s="52"/>
      <c r="JCI40" s="52"/>
      <c r="JCJ40" s="52"/>
      <c r="JCK40" s="52"/>
      <c r="JCL40" s="52"/>
      <c r="JCM40" s="52"/>
      <c r="JCN40" s="52"/>
      <c r="JCO40" s="52"/>
      <c r="JCP40" s="52"/>
      <c r="JCQ40" s="52"/>
      <c r="JCR40" s="52"/>
      <c r="JCS40" s="52"/>
      <c r="JCT40" s="52"/>
      <c r="JCU40" s="52"/>
      <c r="JCV40" s="52"/>
      <c r="JCW40" s="52"/>
      <c r="JCX40" s="52"/>
      <c r="JCY40" s="52"/>
      <c r="JCZ40" s="52"/>
      <c r="JDA40" s="52"/>
      <c r="JDB40" s="52"/>
      <c r="JDC40" s="52"/>
      <c r="JDD40" s="52"/>
      <c r="JDE40" s="52"/>
      <c r="JDF40" s="52"/>
      <c r="JDG40" s="52"/>
      <c r="JDH40" s="52"/>
      <c r="JDI40" s="52"/>
      <c r="JDJ40" s="52"/>
      <c r="JDK40" s="52"/>
      <c r="JDL40" s="52"/>
      <c r="JDM40" s="52"/>
      <c r="JDN40" s="52"/>
      <c r="JDO40" s="52"/>
      <c r="JDP40" s="52"/>
      <c r="JDQ40" s="52"/>
      <c r="JDR40" s="52"/>
      <c r="JDS40" s="52"/>
      <c r="JDT40" s="52"/>
      <c r="JDU40" s="52"/>
      <c r="JDV40" s="52"/>
      <c r="JDW40" s="52"/>
      <c r="JDX40" s="52"/>
      <c r="JDY40" s="52"/>
      <c r="JDZ40" s="52"/>
      <c r="JEA40" s="52"/>
      <c r="JEB40" s="52"/>
      <c r="JEC40" s="52"/>
      <c r="JED40" s="52"/>
      <c r="JEE40" s="52"/>
      <c r="JEF40" s="52"/>
      <c r="JEG40" s="52"/>
      <c r="JEH40" s="52"/>
      <c r="JEI40" s="52"/>
      <c r="JEJ40" s="52"/>
      <c r="JEK40" s="52"/>
      <c r="JEL40" s="52"/>
      <c r="JEM40" s="52"/>
      <c r="JEN40" s="52"/>
      <c r="JEO40" s="52"/>
      <c r="JEP40" s="52"/>
      <c r="JEQ40" s="52"/>
      <c r="JER40" s="52"/>
      <c r="JES40" s="52"/>
      <c r="JET40" s="52"/>
      <c r="JEU40" s="52"/>
      <c r="JEV40" s="52"/>
      <c r="JEW40" s="52"/>
      <c r="JEX40" s="52"/>
      <c r="JEY40" s="52"/>
      <c r="JEZ40" s="52"/>
      <c r="JFA40" s="52"/>
      <c r="JFB40" s="52"/>
      <c r="JFC40" s="52"/>
      <c r="JFD40" s="52"/>
      <c r="JFE40" s="52"/>
      <c r="JFF40" s="52"/>
      <c r="JFG40" s="52"/>
      <c r="JFH40" s="52"/>
      <c r="JFI40" s="52"/>
      <c r="JFJ40" s="52"/>
      <c r="JFK40" s="52"/>
      <c r="JFL40" s="52"/>
      <c r="JFM40" s="52"/>
      <c r="JFN40" s="52"/>
      <c r="JFO40" s="52"/>
      <c r="JFP40" s="52"/>
      <c r="JFQ40" s="52"/>
      <c r="JFR40" s="52"/>
      <c r="JFS40" s="52"/>
      <c r="JFT40" s="52"/>
      <c r="JFU40" s="52"/>
      <c r="JFV40" s="52"/>
      <c r="JFW40" s="52"/>
      <c r="JFX40" s="52"/>
      <c r="JFY40" s="52"/>
      <c r="JFZ40" s="52"/>
      <c r="JGA40" s="52"/>
      <c r="JGB40" s="52"/>
      <c r="JGC40" s="52"/>
      <c r="JGD40" s="52"/>
      <c r="JGE40" s="52"/>
      <c r="JGF40" s="52"/>
      <c r="JGG40" s="52"/>
      <c r="JGH40" s="52"/>
      <c r="JGI40" s="52"/>
      <c r="JGJ40" s="52"/>
      <c r="JGK40" s="52"/>
      <c r="JGL40" s="52"/>
      <c r="JGM40" s="52"/>
      <c r="JGN40" s="52"/>
      <c r="JGO40" s="52"/>
      <c r="JGP40" s="52"/>
      <c r="JGQ40" s="52"/>
      <c r="JGR40" s="52"/>
      <c r="JGS40" s="52"/>
      <c r="JGT40" s="52"/>
      <c r="JGU40" s="52"/>
      <c r="JGV40" s="52"/>
      <c r="JGW40" s="52"/>
      <c r="JGX40" s="52"/>
      <c r="JGY40" s="52"/>
      <c r="JGZ40" s="52"/>
      <c r="JHA40" s="52"/>
      <c r="JHB40" s="52"/>
      <c r="JHC40" s="52"/>
      <c r="JHD40" s="52"/>
      <c r="JHE40" s="52"/>
      <c r="JHF40" s="52"/>
      <c r="JHG40" s="52"/>
      <c r="JHH40" s="52"/>
      <c r="JHI40" s="52"/>
      <c r="JHJ40" s="52"/>
      <c r="JHK40" s="52"/>
      <c r="JHL40" s="52"/>
      <c r="JHM40" s="52"/>
      <c r="JHN40" s="52"/>
      <c r="JHO40" s="52"/>
      <c r="JHP40" s="52"/>
      <c r="JHQ40" s="52"/>
      <c r="JHR40" s="52"/>
      <c r="JHS40" s="52"/>
      <c r="JHT40" s="52"/>
      <c r="JHU40" s="52"/>
      <c r="JHV40" s="52"/>
      <c r="JHW40" s="52"/>
      <c r="JHX40" s="52"/>
      <c r="JHY40" s="52"/>
      <c r="JHZ40" s="52"/>
      <c r="JIA40" s="52"/>
      <c r="JIB40" s="52"/>
      <c r="JIC40" s="52"/>
      <c r="JID40" s="52"/>
      <c r="JIE40" s="52"/>
      <c r="JIF40" s="52"/>
      <c r="JIG40" s="52"/>
      <c r="JIH40" s="52"/>
      <c r="JII40" s="52"/>
      <c r="JIJ40" s="52"/>
      <c r="JIK40" s="52"/>
      <c r="JIL40" s="52"/>
      <c r="JIM40" s="52"/>
      <c r="JIN40" s="52"/>
      <c r="JIO40" s="52"/>
      <c r="JIP40" s="52"/>
      <c r="JIQ40" s="52"/>
      <c r="JIR40" s="52"/>
      <c r="JIS40" s="52"/>
      <c r="JIT40" s="52"/>
      <c r="JIU40" s="52"/>
      <c r="JIV40" s="52"/>
      <c r="JIW40" s="52"/>
      <c r="JIX40" s="52"/>
      <c r="JIY40" s="52"/>
      <c r="JIZ40" s="52"/>
      <c r="JJA40" s="52"/>
      <c r="JJB40" s="52"/>
      <c r="JJC40" s="52"/>
      <c r="JJD40" s="52"/>
      <c r="JJE40" s="52"/>
      <c r="JJF40" s="52"/>
      <c r="JJG40" s="52"/>
      <c r="JJH40" s="52"/>
      <c r="JJI40" s="52"/>
      <c r="JJJ40" s="52"/>
      <c r="JJK40" s="52"/>
      <c r="JJL40" s="52"/>
      <c r="JJM40" s="52"/>
      <c r="JJN40" s="52"/>
      <c r="JJO40" s="52"/>
      <c r="JJP40" s="52"/>
      <c r="JJQ40" s="52"/>
      <c r="JJR40" s="52"/>
      <c r="JJS40" s="52"/>
      <c r="JJT40" s="52"/>
      <c r="JJU40" s="52"/>
      <c r="JJV40" s="52"/>
      <c r="JJW40" s="52"/>
      <c r="JJX40" s="52"/>
      <c r="JJY40" s="52"/>
      <c r="JJZ40" s="52"/>
      <c r="JKA40" s="52"/>
      <c r="JKB40" s="52"/>
      <c r="JKC40" s="52"/>
      <c r="JKD40" s="52"/>
      <c r="JKE40" s="52"/>
      <c r="JKF40" s="52"/>
      <c r="JKG40" s="52"/>
      <c r="JKH40" s="52"/>
      <c r="JKI40" s="52"/>
      <c r="JKJ40" s="52"/>
      <c r="JKK40" s="52"/>
      <c r="JKL40" s="52"/>
      <c r="JKM40" s="52"/>
      <c r="JKN40" s="52"/>
      <c r="JKO40" s="52"/>
      <c r="JKP40" s="52"/>
      <c r="JKQ40" s="52"/>
      <c r="JKR40" s="52"/>
      <c r="JKS40" s="52"/>
      <c r="JKT40" s="52"/>
      <c r="JKU40" s="52"/>
      <c r="JKV40" s="52"/>
      <c r="JKW40" s="52"/>
      <c r="JKX40" s="52"/>
      <c r="JKY40" s="52"/>
      <c r="JKZ40" s="52"/>
      <c r="JLA40" s="52"/>
      <c r="JLB40" s="52"/>
      <c r="JLC40" s="52"/>
      <c r="JLD40" s="52"/>
      <c r="JLE40" s="52"/>
      <c r="JLF40" s="52"/>
      <c r="JLG40" s="52"/>
      <c r="JLH40" s="52"/>
      <c r="JLI40" s="52"/>
      <c r="JLJ40" s="52"/>
      <c r="JLK40" s="52"/>
      <c r="JLL40" s="52"/>
      <c r="JLM40" s="52"/>
      <c r="JLN40" s="52"/>
      <c r="JLO40" s="52"/>
      <c r="JLP40" s="52"/>
      <c r="JLQ40" s="52"/>
      <c r="JLR40" s="52"/>
      <c r="JLS40" s="52"/>
      <c r="JLT40" s="52"/>
      <c r="JLU40" s="52"/>
      <c r="JLV40" s="52"/>
      <c r="JLW40" s="52"/>
      <c r="JLX40" s="52"/>
      <c r="JLY40" s="52"/>
      <c r="JLZ40" s="52"/>
      <c r="JMA40" s="52"/>
      <c r="JMB40" s="52"/>
      <c r="JMC40" s="52"/>
      <c r="JMD40" s="52"/>
      <c r="JME40" s="52"/>
      <c r="JMF40" s="52"/>
      <c r="JMG40" s="52"/>
      <c r="JMH40" s="52"/>
      <c r="JMI40" s="52"/>
      <c r="JMJ40" s="52"/>
      <c r="JMK40" s="52"/>
      <c r="JML40" s="52"/>
      <c r="JMM40" s="52"/>
      <c r="JMN40" s="52"/>
      <c r="JMO40" s="52"/>
      <c r="JMP40" s="52"/>
      <c r="JMQ40" s="52"/>
      <c r="JMR40" s="52"/>
      <c r="JMS40" s="52"/>
      <c r="JMT40" s="52"/>
      <c r="JMU40" s="52"/>
      <c r="JMV40" s="52"/>
      <c r="JMW40" s="52"/>
      <c r="JMX40" s="52"/>
      <c r="JMY40" s="52"/>
      <c r="JMZ40" s="52"/>
      <c r="JNA40" s="52"/>
      <c r="JNB40" s="52"/>
      <c r="JNC40" s="52"/>
      <c r="JND40" s="52"/>
      <c r="JNE40" s="52"/>
      <c r="JNF40" s="52"/>
      <c r="JNG40" s="52"/>
      <c r="JNH40" s="52"/>
      <c r="JNI40" s="52"/>
      <c r="JNJ40" s="52"/>
      <c r="JNK40" s="52"/>
      <c r="JNL40" s="52"/>
      <c r="JNM40" s="52"/>
      <c r="JNN40" s="52"/>
      <c r="JNO40" s="52"/>
      <c r="JNP40" s="52"/>
      <c r="JNQ40" s="52"/>
      <c r="JNR40" s="52"/>
      <c r="JNS40" s="52"/>
      <c r="JNT40" s="52"/>
      <c r="JNU40" s="52"/>
      <c r="JNV40" s="52"/>
      <c r="JNW40" s="52"/>
      <c r="JNX40" s="52"/>
      <c r="JNY40" s="52"/>
      <c r="JNZ40" s="52"/>
      <c r="JOA40" s="52"/>
      <c r="JOB40" s="52"/>
      <c r="JOC40" s="52"/>
      <c r="JOD40" s="52"/>
      <c r="JOE40" s="52"/>
      <c r="JOF40" s="52"/>
      <c r="JOG40" s="52"/>
      <c r="JOH40" s="52"/>
      <c r="JOI40" s="52"/>
      <c r="JOJ40" s="52"/>
      <c r="JOK40" s="52"/>
      <c r="JOL40" s="52"/>
      <c r="JOM40" s="52"/>
      <c r="JON40" s="52"/>
      <c r="JOO40" s="52"/>
      <c r="JOP40" s="52"/>
      <c r="JOQ40" s="52"/>
      <c r="JOR40" s="52"/>
      <c r="JOS40" s="52"/>
      <c r="JOT40" s="52"/>
      <c r="JOU40" s="52"/>
      <c r="JOV40" s="52"/>
      <c r="JOW40" s="52"/>
      <c r="JOX40" s="52"/>
      <c r="JOY40" s="52"/>
      <c r="JOZ40" s="52"/>
      <c r="JPA40" s="52"/>
      <c r="JPB40" s="52"/>
      <c r="JPC40" s="52"/>
      <c r="JPD40" s="52"/>
      <c r="JPE40" s="52"/>
      <c r="JPF40" s="52"/>
      <c r="JPG40" s="52"/>
      <c r="JPH40" s="52"/>
      <c r="JPI40" s="52"/>
      <c r="JPJ40" s="52"/>
      <c r="JPK40" s="52"/>
      <c r="JPL40" s="52"/>
      <c r="JPM40" s="52"/>
      <c r="JPN40" s="52"/>
      <c r="JPO40" s="52"/>
      <c r="JPP40" s="52"/>
      <c r="JPQ40" s="52"/>
      <c r="JPR40" s="52"/>
      <c r="JPS40" s="52"/>
      <c r="JPT40" s="52"/>
      <c r="JPU40" s="52"/>
      <c r="JPV40" s="52"/>
      <c r="JPW40" s="52"/>
      <c r="JPX40" s="52"/>
      <c r="JPY40" s="52"/>
      <c r="JPZ40" s="52"/>
      <c r="JQA40" s="52"/>
      <c r="JQB40" s="52"/>
      <c r="JQC40" s="52"/>
      <c r="JQD40" s="52"/>
      <c r="JQE40" s="52"/>
      <c r="JQF40" s="52"/>
      <c r="JQG40" s="52"/>
      <c r="JQH40" s="52"/>
      <c r="JQI40" s="52"/>
      <c r="JQJ40" s="52"/>
      <c r="JQK40" s="52"/>
      <c r="JQL40" s="52"/>
      <c r="JQM40" s="52"/>
      <c r="JQN40" s="52"/>
      <c r="JQO40" s="52"/>
      <c r="JQP40" s="52"/>
      <c r="JQQ40" s="52"/>
      <c r="JQR40" s="52"/>
      <c r="JQS40" s="52"/>
      <c r="JQT40" s="52"/>
      <c r="JQU40" s="52"/>
      <c r="JQV40" s="52"/>
      <c r="JQW40" s="52"/>
      <c r="JQX40" s="52"/>
      <c r="JQY40" s="52"/>
      <c r="JQZ40" s="52"/>
      <c r="JRA40" s="52"/>
      <c r="JRB40" s="52"/>
      <c r="JRC40" s="52"/>
      <c r="JRD40" s="52"/>
      <c r="JRE40" s="52"/>
      <c r="JRF40" s="52"/>
      <c r="JRG40" s="52"/>
      <c r="JRH40" s="52"/>
      <c r="JRI40" s="52"/>
      <c r="JRJ40" s="52"/>
      <c r="JRK40" s="52"/>
      <c r="JRL40" s="52"/>
      <c r="JRM40" s="52"/>
      <c r="JRN40" s="52"/>
      <c r="JRO40" s="52"/>
      <c r="JRP40" s="52"/>
      <c r="JRQ40" s="52"/>
      <c r="JRR40" s="52"/>
      <c r="JRS40" s="52"/>
      <c r="JRT40" s="52"/>
      <c r="JRU40" s="52"/>
      <c r="JRV40" s="52"/>
      <c r="JRW40" s="52"/>
      <c r="JRX40" s="52"/>
      <c r="JRY40" s="52"/>
      <c r="JRZ40" s="52"/>
      <c r="JSA40" s="52"/>
      <c r="JSB40" s="52"/>
      <c r="JSC40" s="52"/>
      <c r="JSD40" s="52"/>
      <c r="JSE40" s="52"/>
      <c r="JSF40" s="52"/>
      <c r="JSG40" s="52"/>
      <c r="JSH40" s="52"/>
      <c r="JSI40" s="52"/>
      <c r="JSJ40" s="52"/>
      <c r="JSK40" s="52"/>
      <c r="JSL40" s="52"/>
      <c r="JSM40" s="52"/>
      <c r="JSN40" s="52"/>
      <c r="JSO40" s="52"/>
      <c r="JSP40" s="52"/>
      <c r="JSQ40" s="52"/>
      <c r="JSR40" s="52"/>
      <c r="JSS40" s="52"/>
      <c r="JST40" s="52"/>
      <c r="JSU40" s="52"/>
      <c r="JSV40" s="52"/>
      <c r="JSW40" s="52"/>
      <c r="JSX40" s="52"/>
      <c r="JSY40" s="52"/>
      <c r="JSZ40" s="52"/>
      <c r="JTA40" s="52"/>
      <c r="JTB40" s="52"/>
      <c r="JTC40" s="52"/>
      <c r="JTD40" s="52"/>
      <c r="JTE40" s="52"/>
      <c r="JTF40" s="52"/>
      <c r="JTG40" s="52"/>
      <c r="JTH40" s="52"/>
      <c r="JTI40" s="52"/>
      <c r="JTJ40" s="52"/>
      <c r="JTK40" s="52"/>
      <c r="JTL40" s="52"/>
      <c r="JTM40" s="52"/>
      <c r="JTN40" s="52"/>
      <c r="JTO40" s="52"/>
      <c r="JTP40" s="52"/>
      <c r="JTQ40" s="52"/>
      <c r="JTR40" s="52"/>
      <c r="JTS40" s="52"/>
      <c r="JTT40" s="52"/>
      <c r="JTU40" s="52"/>
      <c r="JTV40" s="52"/>
      <c r="JTW40" s="52"/>
      <c r="JTX40" s="52"/>
      <c r="JTY40" s="52"/>
      <c r="JTZ40" s="52"/>
      <c r="JUA40" s="52"/>
      <c r="JUB40" s="52"/>
      <c r="JUC40" s="52"/>
      <c r="JUD40" s="52"/>
      <c r="JUE40" s="52"/>
      <c r="JUF40" s="52"/>
      <c r="JUG40" s="52"/>
      <c r="JUH40" s="52"/>
      <c r="JUI40" s="52"/>
      <c r="JUJ40" s="52"/>
      <c r="JUK40" s="52"/>
      <c r="JUL40" s="52"/>
      <c r="JUM40" s="52"/>
      <c r="JUN40" s="52"/>
      <c r="JUO40" s="52"/>
      <c r="JUP40" s="52"/>
      <c r="JUQ40" s="52"/>
      <c r="JUR40" s="52"/>
      <c r="JUS40" s="52"/>
      <c r="JUT40" s="52"/>
      <c r="JUU40" s="52"/>
      <c r="JUV40" s="52"/>
      <c r="JUW40" s="52"/>
      <c r="JUX40" s="52"/>
      <c r="JUY40" s="52"/>
      <c r="JUZ40" s="52"/>
      <c r="JVA40" s="52"/>
      <c r="JVB40" s="52"/>
      <c r="JVC40" s="52"/>
      <c r="JVD40" s="52"/>
      <c r="JVE40" s="52"/>
      <c r="JVF40" s="52"/>
      <c r="JVG40" s="52"/>
      <c r="JVH40" s="52"/>
      <c r="JVI40" s="52"/>
      <c r="JVJ40" s="52"/>
      <c r="JVK40" s="52"/>
      <c r="JVL40" s="52"/>
      <c r="JVM40" s="52"/>
      <c r="JVN40" s="52"/>
      <c r="JVO40" s="52"/>
      <c r="JVP40" s="52"/>
      <c r="JVQ40" s="52"/>
      <c r="JVR40" s="52"/>
      <c r="JVS40" s="52"/>
      <c r="JVT40" s="52"/>
      <c r="JVU40" s="52"/>
      <c r="JVV40" s="52"/>
      <c r="JVW40" s="52"/>
      <c r="JVX40" s="52"/>
      <c r="JVY40" s="52"/>
      <c r="JVZ40" s="52"/>
      <c r="JWA40" s="52"/>
      <c r="JWB40" s="52"/>
      <c r="JWC40" s="52"/>
      <c r="JWD40" s="52"/>
      <c r="JWE40" s="52"/>
      <c r="JWF40" s="52"/>
      <c r="JWG40" s="52"/>
      <c r="JWH40" s="52"/>
      <c r="JWI40" s="52"/>
      <c r="JWJ40" s="52"/>
      <c r="JWK40" s="52"/>
      <c r="JWL40" s="52"/>
      <c r="JWM40" s="52"/>
      <c r="JWN40" s="52"/>
      <c r="JWO40" s="52"/>
      <c r="JWP40" s="52"/>
      <c r="JWQ40" s="52"/>
      <c r="JWR40" s="52"/>
      <c r="JWS40" s="52"/>
      <c r="JWT40" s="52"/>
      <c r="JWU40" s="52"/>
      <c r="JWV40" s="52"/>
      <c r="JWW40" s="52"/>
      <c r="JWX40" s="52"/>
      <c r="JWY40" s="52"/>
      <c r="JWZ40" s="52"/>
      <c r="JXA40" s="52"/>
      <c r="JXB40" s="52"/>
      <c r="JXC40" s="52"/>
      <c r="JXD40" s="52"/>
      <c r="JXE40" s="52"/>
      <c r="JXF40" s="52"/>
      <c r="JXG40" s="52"/>
      <c r="JXH40" s="52"/>
      <c r="JXI40" s="52"/>
      <c r="JXJ40" s="52"/>
      <c r="JXK40" s="52"/>
      <c r="JXL40" s="52"/>
      <c r="JXM40" s="52"/>
      <c r="JXN40" s="52"/>
      <c r="JXO40" s="52"/>
      <c r="JXP40" s="52"/>
      <c r="JXQ40" s="52"/>
      <c r="JXR40" s="52"/>
      <c r="JXS40" s="52"/>
      <c r="JXT40" s="52"/>
      <c r="JXU40" s="52"/>
      <c r="JXV40" s="52"/>
      <c r="JXW40" s="52"/>
      <c r="JXX40" s="52"/>
      <c r="JXY40" s="52"/>
      <c r="JXZ40" s="52"/>
      <c r="JYA40" s="52"/>
      <c r="JYB40" s="52"/>
      <c r="JYC40" s="52"/>
      <c r="JYD40" s="52"/>
      <c r="JYE40" s="52"/>
      <c r="JYF40" s="52"/>
      <c r="JYG40" s="52"/>
      <c r="JYH40" s="52"/>
      <c r="JYI40" s="52"/>
      <c r="JYJ40" s="52"/>
      <c r="JYK40" s="52"/>
      <c r="JYL40" s="52"/>
      <c r="JYM40" s="52"/>
      <c r="JYN40" s="52"/>
      <c r="JYO40" s="52"/>
      <c r="JYP40" s="52"/>
      <c r="JYQ40" s="52"/>
      <c r="JYR40" s="52"/>
      <c r="JYS40" s="52"/>
      <c r="JYT40" s="52"/>
      <c r="JYU40" s="52"/>
      <c r="JYV40" s="52"/>
      <c r="JYW40" s="52"/>
      <c r="JYX40" s="52"/>
      <c r="JYY40" s="52"/>
      <c r="JYZ40" s="52"/>
      <c r="JZA40" s="52"/>
      <c r="JZB40" s="52"/>
      <c r="JZC40" s="52"/>
      <c r="JZD40" s="52"/>
      <c r="JZE40" s="52"/>
      <c r="JZF40" s="52"/>
      <c r="JZG40" s="52"/>
      <c r="JZH40" s="52"/>
      <c r="JZI40" s="52"/>
      <c r="JZJ40" s="52"/>
      <c r="JZK40" s="52"/>
      <c r="JZL40" s="52"/>
      <c r="JZM40" s="52"/>
      <c r="JZN40" s="52"/>
      <c r="JZO40" s="52"/>
      <c r="JZP40" s="52"/>
      <c r="JZQ40" s="52"/>
      <c r="JZR40" s="52"/>
      <c r="JZS40" s="52"/>
      <c r="JZT40" s="52"/>
      <c r="JZU40" s="52"/>
      <c r="JZV40" s="52"/>
      <c r="JZW40" s="52"/>
      <c r="JZX40" s="52"/>
      <c r="JZY40" s="52"/>
      <c r="JZZ40" s="52"/>
      <c r="KAA40" s="52"/>
      <c r="KAB40" s="52"/>
      <c r="KAC40" s="52"/>
      <c r="KAD40" s="52"/>
      <c r="KAE40" s="52"/>
      <c r="KAF40" s="52"/>
      <c r="KAG40" s="52"/>
      <c r="KAH40" s="52"/>
      <c r="KAI40" s="52"/>
      <c r="KAJ40" s="52"/>
      <c r="KAK40" s="52"/>
      <c r="KAL40" s="52"/>
      <c r="KAM40" s="52"/>
      <c r="KAN40" s="52"/>
      <c r="KAO40" s="52"/>
      <c r="KAP40" s="52"/>
      <c r="KAQ40" s="52"/>
      <c r="KAR40" s="52"/>
      <c r="KAS40" s="52"/>
      <c r="KAT40" s="52"/>
      <c r="KAU40" s="52"/>
      <c r="KAV40" s="52"/>
      <c r="KAW40" s="52"/>
      <c r="KAX40" s="52"/>
      <c r="KAY40" s="52"/>
      <c r="KAZ40" s="52"/>
      <c r="KBA40" s="52"/>
      <c r="KBB40" s="52"/>
      <c r="KBC40" s="52"/>
      <c r="KBD40" s="52"/>
      <c r="KBE40" s="52"/>
      <c r="KBF40" s="52"/>
      <c r="KBG40" s="52"/>
      <c r="KBH40" s="52"/>
      <c r="KBI40" s="52"/>
      <c r="KBJ40" s="52"/>
      <c r="KBK40" s="52"/>
      <c r="KBL40" s="52"/>
      <c r="KBM40" s="52"/>
      <c r="KBN40" s="52"/>
      <c r="KBO40" s="52"/>
      <c r="KBP40" s="52"/>
      <c r="KBQ40" s="52"/>
      <c r="KBR40" s="52"/>
      <c r="KBS40" s="52"/>
      <c r="KBT40" s="52"/>
      <c r="KBU40" s="52"/>
      <c r="KBV40" s="52"/>
      <c r="KBW40" s="52"/>
      <c r="KBX40" s="52"/>
      <c r="KBY40" s="52"/>
      <c r="KBZ40" s="52"/>
      <c r="KCA40" s="52"/>
      <c r="KCB40" s="52"/>
      <c r="KCC40" s="52"/>
      <c r="KCD40" s="52"/>
      <c r="KCE40" s="52"/>
      <c r="KCF40" s="52"/>
      <c r="KCG40" s="52"/>
      <c r="KCH40" s="52"/>
      <c r="KCI40" s="52"/>
      <c r="KCJ40" s="52"/>
      <c r="KCK40" s="52"/>
      <c r="KCL40" s="52"/>
      <c r="KCM40" s="52"/>
      <c r="KCN40" s="52"/>
      <c r="KCO40" s="52"/>
      <c r="KCP40" s="52"/>
      <c r="KCQ40" s="52"/>
      <c r="KCR40" s="52"/>
      <c r="KCS40" s="52"/>
      <c r="KCT40" s="52"/>
      <c r="KCU40" s="52"/>
      <c r="KCV40" s="52"/>
      <c r="KCW40" s="52"/>
      <c r="KCX40" s="52"/>
      <c r="KCY40" s="52"/>
      <c r="KCZ40" s="52"/>
      <c r="KDA40" s="52"/>
      <c r="KDB40" s="52"/>
      <c r="KDC40" s="52"/>
      <c r="KDD40" s="52"/>
      <c r="KDE40" s="52"/>
      <c r="KDF40" s="52"/>
      <c r="KDG40" s="52"/>
      <c r="KDH40" s="52"/>
      <c r="KDI40" s="52"/>
      <c r="KDJ40" s="52"/>
      <c r="KDK40" s="52"/>
      <c r="KDL40" s="52"/>
      <c r="KDM40" s="52"/>
      <c r="KDN40" s="52"/>
      <c r="KDO40" s="52"/>
      <c r="KDP40" s="52"/>
      <c r="KDQ40" s="52"/>
      <c r="KDR40" s="52"/>
      <c r="KDS40" s="52"/>
      <c r="KDT40" s="52"/>
      <c r="KDU40" s="52"/>
      <c r="KDV40" s="52"/>
      <c r="KDW40" s="52"/>
      <c r="KDX40" s="52"/>
      <c r="KDY40" s="52"/>
      <c r="KDZ40" s="52"/>
      <c r="KEA40" s="52"/>
      <c r="KEB40" s="52"/>
      <c r="KEC40" s="52"/>
      <c r="KED40" s="52"/>
      <c r="KEE40" s="52"/>
      <c r="KEF40" s="52"/>
      <c r="KEG40" s="52"/>
      <c r="KEH40" s="52"/>
      <c r="KEI40" s="52"/>
      <c r="KEJ40" s="52"/>
      <c r="KEK40" s="52"/>
      <c r="KEL40" s="52"/>
      <c r="KEM40" s="52"/>
      <c r="KEN40" s="52"/>
      <c r="KEO40" s="52"/>
      <c r="KEP40" s="52"/>
      <c r="KEQ40" s="52"/>
      <c r="KER40" s="52"/>
      <c r="KES40" s="52"/>
      <c r="KET40" s="52"/>
      <c r="KEU40" s="52"/>
      <c r="KEV40" s="52"/>
      <c r="KEW40" s="52"/>
      <c r="KEX40" s="52"/>
      <c r="KEY40" s="52"/>
      <c r="KEZ40" s="52"/>
      <c r="KFA40" s="52"/>
      <c r="KFB40" s="52"/>
      <c r="KFC40" s="52"/>
      <c r="KFD40" s="52"/>
      <c r="KFE40" s="52"/>
      <c r="KFF40" s="52"/>
      <c r="KFG40" s="52"/>
      <c r="KFH40" s="52"/>
      <c r="KFI40" s="52"/>
      <c r="KFJ40" s="52"/>
      <c r="KFK40" s="52"/>
      <c r="KFL40" s="52"/>
      <c r="KFM40" s="52"/>
      <c r="KFN40" s="52"/>
      <c r="KFO40" s="52"/>
      <c r="KFP40" s="52"/>
      <c r="KFQ40" s="52"/>
      <c r="KFR40" s="52"/>
      <c r="KFS40" s="52"/>
      <c r="KFT40" s="52"/>
      <c r="KFU40" s="52"/>
      <c r="KFV40" s="52"/>
      <c r="KFW40" s="52"/>
      <c r="KFX40" s="52"/>
      <c r="KFY40" s="52"/>
      <c r="KFZ40" s="52"/>
      <c r="KGA40" s="52"/>
      <c r="KGB40" s="52"/>
      <c r="KGC40" s="52"/>
      <c r="KGD40" s="52"/>
      <c r="KGE40" s="52"/>
      <c r="KGF40" s="52"/>
      <c r="KGG40" s="52"/>
      <c r="KGH40" s="52"/>
      <c r="KGI40" s="52"/>
      <c r="KGJ40" s="52"/>
      <c r="KGK40" s="52"/>
      <c r="KGL40" s="52"/>
      <c r="KGM40" s="52"/>
      <c r="KGN40" s="52"/>
      <c r="KGO40" s="52"/>
      <c r="KGP40" s="52"/>
      <c r="KGQ40" s="52"/>
      <c r="KGR40" s="52"/>
      <c r="KGS40" s="52"/>
      <c r="KGT40" s="52"/>
      <c r="KGU40" s="52"/>
      <c r="KGV40" s="52"/>
      <c r="KGW40" s="52"/>
      <c r="KGX40" s="52"/>
      <c r="KGY40" s="52"/>
      <c r="KGZ40" s="52"/>
      <c r="KHA40" s="52"/>
      <c r="KHB40" s="52"/>
      <c r="KHC40" s="52"/>
      <c r="KHD40" s="52"/>
      <c r="KHE40" s="52"/>
      <c r="KHF40" s="52"/>
      <c r="KHG40" s="52"/>
      <c r="KHH40" s="52"/>
      <c r="KHI40" s="52"/>
      <c r="KHJ40" s="52"/>
      <c r="KHK40" s="52"/>
      <c r="KHL40" s="52"/>
      <c r="KHM40" s="52"/>
      <c r="KHN40" s="52"/>
      <c r="KHO40" s="52"/>
      <c r="KHP40" s="52"/>
      <c r="KHQ40" s="52"/>
      <c r="KHR40" s="52"/>
      <c r="KHS40" s="52"/>
      <c r="KHT40" s="52"/>
      <c r="KHU40" s="52"/>
      <c r="KHV40" s="52"/>
      <c r="KHW40" s="52"/>
      <c r="KHX40" s="52"/>
      <c r="KHY40" s="52"/>
      <c r="KHZ40" s="52"/>
      <c r="KIA40" s="52"/>
      <c r="KIB40" s="52"/>
      <c r="KIC40" s="52"/>
      <c r="KID40" s="52"/>
      <c r="KIE40" s="52"/>
      <c r="KIF40" s="52"/>
      <c r="KIG40" s="52"/>
      <c r="KIH40" s="52"/>
      <c r="KII40" s="52"/>
      <c r="KIJ40" s="52"/>
      <c r="KIK40" s="52"/>
      <c r="KIL40" s="52"/>
      <c r="KIM40" s="52"/>
      <c r="KIN40" s="52"/>
      <c r="KIO40" s="52"/>
      <c r="KIP40" s="52"/>
      <c r="KIQ40" s="52"/>
      <c r="KIR40" s="52"/>
      <c r="KIS40" s="52"/>
      <c r="KIT40" s="52"/>
      <c r="KIU40" s="52"/>
      <c r="KIV40" s="52"/>
      <c r="KIW40" s="52"/>
      <c r="KIX40" s="52"/>
      <c r="KIY40" s="52"/>
      <c r="KIZ40" s="52"/>
      <c r="KJA40" s="52"/>
      <c r="KJB40" s="52"/>
      <c r="KJC40" s="52"/>
      <c r="KJD40" s="52"/>
      <c r="KJE40" s="52"/>
      <c r="KJF40" s="52"/>
      <c r="KJG40" s="52"/>
      <c r="KJH40" s="52"/>
      <c r="KJI40" s="52"/>
      <c r="KJJ40" s="52"/>
      <c r="KJK40" s="52"/>
      <c r="KJL40" s="52"/>
      <c r="KJM40" s="52"/>
      <c r="KJN40" s="52"/>
      <c r="KJO40" s="52"/>
      <c r="KJP40" s="52"/>
      <c r="KJQ40" s="52"/>
      <c r="KJR40" s="52"/>
      <c r="KJS40" s="52"/>
      <c r="KJT40" s="52"/>
      <c r="KJU40" s="52"/>
      <c r="KJV40" s="52"/>
      <c r="KJW40" s="52"/>
      <c r="KJX40" s="52"/>
      <c r="KJY40" s="52"/>
      <c r="KJZ40" s="52"/>
      <c r="KKA40" s="52"/>
      <c r="KKB40" s="52"/>
      <c r="KKC40" s="52"/>
      <c r="KKD40" s="52"/>
      <c r="KKE40" s="52"/>
      <c r="KKF40" s="52"/>
      <c r="KKG40" s="52"/>
      <c r="KKH40" s="52"/>
      <c r="KKI40" s="52"/>
      <c r="KKJ40" s="52"/>
      <c r="KKK40" s="52"/>
      <c r="KKL40" s="52"/>
      <c r="KKM40" s="52"/>
      <c r="KKN40" s="52"/>
      <c r="KKO40" s="52"/>
      <c r="KKP40" s="52"/>
      <c r="KKQ40" s="52"/>
      <c r="KKR40" s="52"/>
      <c r="KKS40" s="52"/>
      <c r="KKT40" s="52"/>
      <c r="KKU40" s="52"/>
      <c r="KKV40" s="52"/>
      <c r="KKW40" s="52"/>
      <c r="KKX40" s="52"/>
      <c r="KKY40" s="52"/>
      <c r="KKZ40" s="52"/>
      <c r="KLA40" s="52"/>
      <c r="KLB40" s="52"/>
      <c r="KLC40" s="52"/>
      <c r="KLD40" s="52"/>
      <c r="KLE40" s="52"/>
      <c r="KLF40" s="52"/>
      <c r="KLG40" s="52"/>
      <c r="KLH40" s="52"/>
      <c r="KLI40" s="52"/>
      <c r="KLJ40" s="52"/>
      <c r="KLK40" s="52"/>
      <c r="KLL40" s="52"/>
      <c r="KLM40" s="52"/>
      <c r="KLN40" s="52"/>
      <c r="KLO40" s="52"/>
      <c r="KLP40" s="52"/>
      <c r="KLQ40" s="52"/>
      <c r="KLR40" s="52"/>
      <c r="KLS40" s="52"/>
      <c r="KLT40" s="52"/>
      <c r="KLU40" s="52"/>
      <c r="KLV40" s="52"/>
      <c r="KLW40" s="52"/>
      <c r="KLX40" s="52"/>
      <c r="KLY40" s="52"/>
      <c r="KLZ40" s="52"/>
      <c r="KMA40" s="52"/>
      <c r="KMB40" s="52"/>
      <c r="KMC40" s="52"/>
      <c r="KMD40" s="52"/>
      <c r="KME40" s="52"/>
      <c r="KMF40" s="52"/>
      <c r="KMG40" s="52"/>
      <c r="KMH40" s="52"/>
      <c r="KMI40" s="52"/>
      <c r="KMJ40" s="52"/>
      <c r="KMK40" s="52"/>
      <c r="KML40" s="52"/>
      <c r="KMM40" s="52"/>
      <c r="KMN40" s="52"/>
      <c r="KMO40" s="52"/>
      <c r="KMP40" s="52"/>
      <c r="KMQ40" s="52"/>
      <c r="KMR40" s="52"/>
      <c r="KMS40" s="52"/>
      <c r="KMT40" s="52"/>
      <c r="KMU40" s="52"/>
      <c r="KMV40" s="52"/>
      <c r="KMW40" s="52"/>
      <c r="KMX40" s="52"/>
      <c r="KMY40" s="52"/>
      <c r="KMZ40" s="52"/>
      <c r="KNA40" s="52"/>
      <c r="KNB40" s="52"/>
      <c r="KNC40" s="52"/>
      <c r="KND40" s="52"/>
      <c r="KNE40" s="52"/>
      <c r="KNF40" s="52"/>
      <c r="KNG40" s="52"/>
      <c r="KNH40" s="52"/>
      <c r="KNI40" s="52"/>
      <c r="KNJ40" s="52"/>
      <c r="KNK40" s="52"/>
      <c r="KNL40" s="52"/>
      <c r="KNM40" s="52"/>
      <c r="KNN40" s="52"/>
      <c r="KNO40" s="52"/>
      <c r="KNP40" s="52"/>
      <c r="KNQ40" s="52"/>
      <c r="KNR40" s="52"/>
      <c r="KNS40" s="52"/>
      <c r="KNT40" s="52"/>
      <c r="KNU40" s="52"/>
      <c r="KNV40" s="52"/>
      <c r="KNW40" s="52"/>
      <c r="KNX40" s="52"/>
      <c r="KNY40" s="52"/>
      <c r="KNZ40" s="52"/>
      <c r="KOA40" s="52"/>
      <c r="KOB40" s="52"/>
      <c r="KOC40" s="52"/>
      <c r="KOD40" s="52"/>
      <c r="KOE40" s="52"/>
      <c r="KOF40" s="52"/>
      <c r="KOG40" s="52"/>
      <c r="KOH40" s="52"/>
      <c r="KOI40" s="52"/>
      <c r="KOJ40" s="52"/>
      <c r="KOK40" s="52"/>
      <c r="KOL40" s="52"/>
      <c r="KOM40" s="52"/>
      <c r="KON40" s="52"/>
      <c r="KOO40" s="52"/>
      <c r="KOP40" s="52"/>
      <c r="KOQ40" s="52"/>
      <c r="KOR40" s="52"/>
      <c r="KOS40" s="52"/>
      <c r="KOT40" s="52"/>
      <c r="KOU40" s="52"/>
      <c r="KOV40" s="52"/>
      <c r="KOW40" s="52"/>
      <c r="KOX40" s="52"/>
      <c r="KOY40" s="52"/>
      <c r="KOZ40" s="52"/>
      <c r="KPA40" s="52"/>
      <c r="KPB40" s="52"/>
      <c r="KPC40" s="52"/>
      <c r="KPD40" s="52"/>
      <c r="KPE40" s="52"/>
      <c r="KPF40" s="52"/>
      <c r="KPG40" s="52"/>
      <c r="KPH40" s="52"/>
      <c r="KPI40" s="52"/>
      <c r="KPJ40" s="52"/>
      <c r="KPK40" s="52"/>
      <c r="KPL40" s="52"/>
      <c r="KPM40" s="52"/>
      <c r="KPN40" s="52"/>
      <c r="KPO40" s="52"/>
      <c r="KPP40" s="52"/>
      <c r="KPQ40" s="52"/>
      <c r="KPR40" s="52"/>
      <c r="KPS40" s="52"/>
      <c r="KPT40" s="52"/>
      <c r="KPU40" s="52"/>
      <c r="KPV40" s="52"/>
      <c r="KPW40" s="52"/>
      <c r="KPX40" s="52"/>
      <c r="KPY40" s="52"/>
      <c r="KPZ40" s="52"/>
      <c r="KQA40" s="52"/>
      <c r="KQB40" s="52"/>
      <c r="KQC40" s="52"/>
      <c r="KQD40" s="52"/>
      <c r="KQE40" s="52"/>
      <c r="KQF40" s="52"/>
      <c r="KQG40" s="52"/>
      <c r="KQH40" s="52"/>
      <c r="KQI40" s="52"/>
      <c r="KQJ40" s="52"/>
      <c r="KQK40" s="52"/>
      <c r="KQL40" s="52"/>
      <c r="KQM40" s="52"/>
      <c r="KQN40" s="52"/>
      <c r="KQO40" s="52"/>
      <c r="KQP40" s="52"/>
      <c r="KQQ40" s="52"/>
      <c r="KQR40" s="52"/>
      <c r="KQS40" s="52"/>
      <c r="KQT40" s="52"/>
      <c r="KQU40" s="52"/>
      <c r="KQV40" s="52"/>
      <c r="KQW40" s="52"/>
      <c r="KQX40" s="52"/>
      <c r="KQY40" s="52"/>
      <c r="KQZ40" s="52"/>
      <c r="KRA40" s="52"/>
      <c r="KRB40" s="52"/>
      <c r="KRC40" s="52"/>
      <c r="KRD40" s="52"/>
      <c r="KRE40" s="52"/>
      <c r="KRF40" s="52"/>
      <c r="KRG40" s="52"/>
      <c r="KRH40" s="52"/>
      <c r="KRI40" s="52"/>
      <c r="KRJ40" s="52"/>
      <c r="KRK40" s="52"/>
      <c r="KRL40" s="52"/>
      <c r="KRM40" s="52"/>
      <c r="KRN40" s="52"/>
      <c r="KRO40" s="52"/>
      <c r="KRP40" s="52"/>
      <c r="KRQ40" s="52"/>
      <c r="KRR40" s="52"/>
      <c r="KRS40" s="52"/>
      <c r="KRT40" s="52"/>
      <c r="KRU40" s="52"/>
      <c r="KRV40" s="52"/>
      <c r="KRW40" s="52"/>
      <c r="KRX40" s="52"/>
      <c r="KRY40" s="52"/>
      <c r="KRZ40" s="52"/>
      <c r="KSA40" s="52"/>
      <c r="KSB40" s="52"/>
      <c r="KSC40" s="52"/>
      <c r="KSD40" s="52"/>
      <c r="KSE40" s="52"/>
      <c r="KSF40" s="52"/>
      <c r="KSG40" s="52"/>
      <c r="KSH40" s="52"/>
      <c r="KSI40" s="52"/>
      <c r="KSJ40" s="52"/>
      <c r="KSK40" s="52"/>
      <c r="KSL40" s="52"/>
      <c r="KSM40" s="52"/>
      <c r="KSN40" s="52"/>
      <c r="KSO40" s="52"/>
      <c r="KSP40" s="52"/>
      <c r="KSQ40" s="52"/>
      <c r="KSR40" s="52"/>
      <c r="KSS40" s="52"/>
      <c r="KST40" s="52"/>
      <c r="KSU40" s="52"/>
      <c r="KSV40" s="52"/>
      <c r="KSW40" s="52"/>
      <c r="KSX40" s="52"/>
      <c r="KSY40" s="52"/>
      <c r="KSZ40" s="52"/>
      <c r="KTA40" s="52"/>
      <c r="KTB40" s="52"/>
      <c r="KTC40" s="52"/>
      <c r="KTD40" s="52"/>
      <c r="KTE40" s="52"/>
      <c r="KTF40" s="52"/>
      <c r="KTG40" s="52"/>
      <c r="KTH40" s="52"/>
      <c r="KTI40" s="52"/>
      <c r="KTJ40" s="52"/>
      <c r="KTK40" s="52"/>
      <c r="KTL40" s="52"/>
      <c r="KTM40" s="52"/>
      <c r="KTN40" s="52"/>
      <c r="KTO40" s="52"/>
      <c r="KTP40" s="52"/>
      <c r="KTQ40" s="52"/>
      <c r="KTR40" s="52"/>
      <c r="KTS40" s="52"/>
      <c r="KTT40" s="52"/>
      <c r="KTU40" s="52"/>
      <c r="KTV40" s="52"/>
      <c r="KTW40" s="52"/>
      <c r="KTX40" s="52"/>
      <c r="KTY40" s="52"/>
      <c r="KTZ40" s="52"/>
      <c r="KUA40" s="52"/>
      <c r="KUB40" s="52"/>
      <c r="KUC40" s="52"/>
      <c r="KUD40" s="52"/>
      <c r="KUE40" s="52"/>
      <c r="KUF40" s="52"/>
      <c r="KUG40" s="52"/>
      <c r="KUH40" s="52"/>
      <c r="KUI40" s="52"/>
      <c r="KUJ40" s="52"/>
      <c r="KUK40" s="52"/>
      <c r="KUL40" s="52"/>
      <c r="KUM40" s="52"/>
      <c r="KUN40" s="52"/>
      <c r="KUO40" s="52"/>
      <c r="KUP40" s="52"/>
      <c r="KUQ40" s="52"/>
      <c r="KUR40" s="52"/>
      <c r="KUS40" s="52"/>
      <c r="KUT40" s="52"/>
      <c r="KUU40" s="52"/>
      <c r="KUV40" s="52"/>
      <c r="KUW40" s="52"/>
      <c r="KUX40" s="52"/>
      <c r="KUY40" s="52"/>
      <c r="KUZ40" s="52"/>
      <c r="KVA40" s="52"/>
      <c r="KVB40" s="52"/>
      <c r="KVC40" s="52"/>
      <c r="KVD40" s="52"/>
      <c r="KVE40" s="52"/>
      <c r="KVF40" s="52"/>
      <c r="KVG40" s="52"/>
      <c r="KVH40" s="52"/>
      <c r="KVI40" s="52"/>
      <c r="KVJ40" s="52"/>
      <c r="KVK40" s="52"/>
      <c r="KVL40" s="52"/>
      <c r="KVM40" s="52"/>
      <c r="KVN40" s="52"/>
      <c r="KVO40" s="52"/>
      <c r="KVP40" s="52"/>
      <c r="KVQ40" s="52"/>
      <c r="KVR40" s="52"/>
      <c r="KVS40" s="52"/>
      <c r="KVT40" s="52"/>
      <c r="KVU40" s="52"/>
      <c r="KVV40" s="52"/>
      <c r="KVW40" s="52"/>
      <c r="KVX40" s="52"/>
      <c r="KVY40" s="52"/>
      <c r="KVZ40" s="52"/>
      <c r="KWA40" s="52"/>
      <c r="KWB40" s="52"/>
      <c r="KWC40" s="52"/>
      <c r="KWD40" s="52"/>
      <c r="KWE40" s="52"/>
      <c r="KWF40" s="52"/>
      <c r="KWG40" s="52"/>
      <c r="KWH40" s="52"/>
      <c r="KWI40" s="52"/>
      <c r="KWJ40" s="52"/>
      <c r="KWK40" s="52"/>
      <c r="KWL40" s="52"/>
      <c r="KWM40" s="52"/>
      <c r="KWN40" s="52"/>
      <c r="KWO40" s="52"/>
      <c r="KWP40" s="52"/>
      <c r="KWQ40" s="52"/>
      <c r="KWR40" s="52"/>
      <c r="KWS40" s="52"/>
      <c r="KWT40" s="52"/>
      <c r="KWU40" s="52"/>
      <c r="KWV40" s="52"/>
      <c r="KWW40" s="52"/>
      <c r="KWX40" s="52"/>
      <c r="KWY40" s="52"/>
      <c r="KWZ40" s="52"/>
      <c r="KXA40" s="52"/>
      <c r="KXB40" s="52"/>
      <c r="KXC40" s="52"/>
      <c r="KXD40" s="52"/>
      <c r="KXE40" s="52"/>
      <c r="KXF40" s="52"/>
      <c r="KXG40" s="52"/>
      <c r="KXH40" s="52"/>
      <c r="KXI40" s="52"/>
      <c r="KXJ40" s="52"/>
      <c r="KXK40" s="52"/>
      <c r="KXL40" s="52"/>
      <c r="KXM40" s="52"/>
      <c r="KXN40" s="52"/>
      <c r="KXO40" s="52"/>
      <c r="KXP40" s="52"/>
      <c r="KXQ40" s="52"/>
      <c r="KXR40" s="52"/>
      <c r="KXS40" s="52"/>
      <c r="KXT40" s="52"/>
      <c r="KXU40" s="52"/>
      <c r="KXV40" s="52"/>
      <c r="KXW40" s="52"/>
      <c r="KXX40" s="52"/>
      <c r="KXY40" s="52"/>
      <c r="KXZ40" s="52"/>
      <c r="KYA40" s="52"/>
      <c r="KYB40" s="52"/>
      <c r="KYC40" s="52"/>
      <c r="KYD40" s="52"/>
      <c r="KYE40" s="52"/>
      <c r="KYF40" s="52"/>
      <c r="KYG40" s="52"/>
      <c r="KYH40" s="52"/>
      <c r="KYI40" s="52"/>
      <c r="KYJ40" s="52"/>
      <c r="KYK40" s="52"/>
      <c r="KYL40" s="52"/>
      <c r="KYM40" s="52"/>
      <c r="KYN40" s="52"/>
      <c r="KYO40" s="52"/>
      <c r="KYP40" s="52"/>
      <c r="KYQ40" s="52"/>
      <c r="KYR40" s="52"/>
      <c r="KYS40" s="52"/>
      <c r="KYT40" s="52"/>
      <c r="KYU40" s="52"/>
      <c r="KYV40" s="52"/>
      <c r="KYW40" s="52"/>
      <c r="KYX40" s="52"/>
      <c r="KYY40" s="52"/>
      <c r="KYZ40" s="52"/>
      <c r="KZA40" s="52"/>
      <c r="KZB40" s="52"/>
      <c r="KZC40" s="52"/>
      <c r="KZD40" s="52"/>
      <c r="KZE40" s="52"/>
      <c r="KZF40" s="52"/>
      <c r="KZG40" s="52"/>
      <c r="KZH40" s="52"/>
      <c r="KZI40" s="52"/>
      <c r="KZJ40" s="52"/>
      <c r="KZK40" s="52"/>
      <c r="KZL40" s="52"/>
      <c r="KZM40" s="52"/>
      <c r="KZN40" s="52"/>
      <c r="KZO40" s="52"/>
      <c r="KZP40" s="52"/>
      <c r="KZQ40" s="52"/>
      <c r="KZR40" s="52"/>
      <c r="KZS40" s="52"/>
      <c r="KZT40" s="52"/>
      <c r="KZU40" s="52"/>
      <c r="KZV40" s="52"/>
      <c r="KZW40" s="52"/>
      <c r="KZX40" s="52"/>
      <c r="KZY40" s="52"/>
      <c r="KZZ40" s="52"/>
      <c r="LAA40" s="52"/>
      <c r="LAB40" s="52"/>
      <c r="LAC40" s="52"/>
      <c r="LAD40" s="52"/>
      <c r="LAE40" s="52"/>
      <c r="LAF40" s="52"/>
      <c r="LAG40" s="52"/>
      <c r="LAH40" s="52"/>
      <c r="LAI40" s="52"/>
      <c r="LAJ40" s="52"/>
      <c r="LAK40" s="52"/>
      <c r="LAL40" s="52"/>
      <c r="LAM40" s="52"/>
      <c r="LAN40" s="52"/>
      <c r="LAO40" s="52"/>
      <c r="LAP40" s="52"/>
      <c r="LAQ40" s="52"/>
      <c r="LAR40" s="52"/>
      <c r="LAS40" s="52"/>
      <c r="LAT40" s="52"/>
      <c r="LAU40" s="52"/>
      <c r="LAV40" s="52"/>
      <c r="LAW40" s="52"/>
      <c r="LAX40" s="52"/>
      <c r="LAY40" s="52"/>
      <c r="LAZ40" s="52"/>
      <c r="LBA40" s="52"/>
      <c r="LBB40" s="52"/>
      <c r="LBC40" s="52"/>
      <c r="LBD40" s="52"/>
      <c r="LBE40" s="52"/>
      <c r="LBF40" s="52"/>
      <c r="LBG40" s="52"/>
      <c r="LBH40" s="52"/>
      <c r="LBI40" s="52"/>
      <c r="LBJ40" s="52"/>
      <c r="LBK40" s="52"/>
      <c r="LBL40" s="52"/>
      <c r="LBM40" s="52"/>
      <c r="LBN40" s="52"/>
      <c r="LBO40" s="52"/>
      <c r="LBP40" s="52"/>
      <c r="LBQ40" s="52"/>
      <c r="LBR40" s="52"/>
      <c r="LBS40" s="52"/>
      <c r="LBT40" s="52"/>
      <c r="LBU40" s="52"/>
      <c r="LBV40" s="52"/>
      <c r="LBW40" s="52"/>
      <c r="LBX40" s="52"/>
      <c r="LBY40" s="52"/>
      <c r="LBZ40" s="52"/>
      <c r="LCA40" s="52"/>
      <c r="LCB40" s="52"/>
      <c r="LCC40" s="52"/>
      <c r="LCD40" s="52"/>
      <c r="LCE40" s="52"/>
      <c r="LCF40" s="52"/>
      <c r="LCG40" s="52"/>
      <c r="LCH40" s="52"/>
      <c r="LCI40" s="52"/>
      <c r="LCJ40" s="52"/>
      <c r="LCK40" s="52"/>
      <c r="LCL40" s="52"/>
      <c r="LCM40" s="52"/>
      <c r="LCN40" s="52"/>
      <c r="LCO40" s="52"/>
      <c r="LCP40" s="52"/>
      <c r="LCQ40" s="52"/>
      <c r="LCR40" s="52"/>
      <c r="LCS40" s="52"/>
      <c r="LCT40" s="52"/>
      <c r="LCU40" s="52"/>
      <c r="LCV40" s="52"/>
      <c r="LCW40" s="52"/>
      <c r="LCX40" s="52"/>
      <c r="LCY40" s="52"/>
      <c r="LCZ40" s="52"/>
      <c r="LDA40" s="52"/>
      <c r="LDB40" s="52"/>
      <c r="LDC40" s="52"/>
      <c r="LDD40" s="52"/>
      <c r="LDE40" s="52"/>
      <c r="LDF40" s="52"/>
      <c r="LDG40" s="52"/>
      <c r="LDH40" s="52"/>
      <c r="LDI40" s="52"/>
      <c r="LDJ40" s="52"/>
      <c r="LDK40" s="52"/>
      <c r="LDL40" s="52"/>
      <c r="LDM40" s="52"/>
      <c r="LDN40" s="52"/>
      <c r="LDO40" s="52"/>
      <c r="LDP40" s="52"/>
      <c r="LDQ40" s="52"/>
      <c r="LDR40" s="52"/>
      <c r="LDS40" s="52"/>
      <c r="LDT40" s="52"/>
      <c r="LDU40" s="52"/>
      <c r="LDV40" s="52"/>
      <c r="LDW40" s="52"/>
      <c r="LDX40" s="52"/>
      <c r="LDY40" s="52"/>
      <c r="LDZ40" s="52"/>
      <c r="LEA40" s="52"/>
      <c r="LEB40" s="52"/>
      <c r="LEC40" s="52"/>
      <c r="LED40" s="52"/>
      <c r="LEE40" s="52"/>
      <c r="LEF40" s="52"/>
      <c r="LEG40" s="52"/>
      <c r="LEH40" s="52"/>
      <c r="LEI40" s="52"/>
      <c r="LEJ40" s="52"/>
      <c r="LEK40" s="52"/>
      <c r="LEL40" s="52"/>
      <c r="LEM40" s="52"/>
      <c r="LEN40" s="52"/>
      <c r="LEO40" s="52"/>
      <c r="LEP40" s="52"/>
      <c r="LEQ40" s="52"/>
      <c r="LER40" s="52"/>
      <c r="LES40" s="52"/>
      <c r="LET40" s="52"/>
      <c r="LEU40" s="52"/>
      <c r="LEV40" s="52"/>
      <c r="LEW40" s="52"/>
      <c r="LEX40" s="52"/>
      <c r="LEY40" s="52"/>
      <c r="LEZ40" s="52"/>
      <c r="LFA40" s="52"/>
      <c r="LFB40" s="52"/>
      <c r="LFC40" s="52"/>
      <c r="LFD40" s="52"/>
      <c r="LFE40" s="52"/>
      <c r="LFF40" s="52"/>
      <c r="LFG40" s="52"/>
      <c r="LFH40" s="52"/>
      <c r="LFI40" s="52"/>
      <c r="LFJ40" s="52"/>
      <c r="LFK40" s="52"/>
      <c r="LFL40" s="52"/>
      <c r="LFM40" s="52"/>
      <c r="LFN40" s="52"/>
      <c r="LFO40" s="52"/>
      <c r="LFP40" s="52"/>
      <c r="LFQ40" s="52"/>
      <c r="LFR40" s="52"/>
      <c r="LFS40" s="52"/>
      <c r="LFT40" s="52"/>
      <c r="LFU40" s="52"/>
      <c r="LFV40" s="52"/>
      <c r="LFW40" s="52"/>
      <c r="LFX40" s="52"/>
      <c r="LFY40" s="52"/>
      <c r="LFZ40" s="52"/>
      <c r="LGA40" s="52"/>
      <c r="LGB40" s="52"/>
      <c r="LGC40" s="52"/>
      <c r="LGD40" s="52"/>
      <c r="LGE40" s="52"/>
      <c r="LGF40" s="52"/>
      <c r="LGG40" s="52"/>
      <c r="LGH40" s="52"/>
      <c r="LGI40" s="52"/>
      <c r="LGJ40" s="52"/>
      <c r="LGK40" s="52"/>
      <c r="LGL40" s="52"/>
      <c r="LGM40" s="52"/>
      <c r="LGN40" s="52"/>
      <c r="LGO40" s="52"/>
      <c r="LGP40" s="52"/>
      <c r="LGQ40" s="52"/>
      <c r="LGR40" s="52"/>
      <c r="LGS40" s="52"/>
      <c r="LGT40" s="52"/>
      <c r="LGU40" s="52"/>
      <c r="LGV40" s="52"/>
      <c r="LGW40" s="52"/>
      <c r="LGX40" s="52"/>
      <c r="LGY40" s="52"/>
      <c r="LGZ40" s="52"/>
      <c r="LHA40" s="52"/>
      <c r="LHB40" s="52"/>
      <c r="LHC40" s="52"/>
      <c r="LHD40" s="52"/>
      <c r="LHE40" s="52"/>
      <c r="LHF40" s="52"/>
      <c r="LHG40" s="52"/>
      <c r="LHH40" s="52"/>
      <c r="LHI40" s="52"/>
      <c r="LHJ40" s="52"/>
      <c r="LHK40" s="52"/>
      <c r="LHL40" s="52"/>
      <c r="LHM40" s="52"/>
      <c r="LHN40" s="52"/>
      <c r="LHO40" s="52"/>
      <c r="LHP40" s="52"/>
      <c r="LHQ40" s="52"/>
      <c r="LHR40" s="52"/>
      <c r="LHS40" s="52"/>
      <c r="LHT40" s="52"/>
      <c r="LHU40" s="52"/>
      <c r="LHV40" s="52"/>
      <c r="LHW40" s="52"/>
      <c r="LHX40" s="52"/>
      <c r="LHY40" s="52"/>
      <c r="LHZ40" s="52"/>
      <c r="LIA40" s="52"/>
      <c r="LIB40" s="52"/>
      <c r="LIC40" s="52"/>
      <c r="LID40" s="52"/>
      <c r="LIE40" s="52"/>
      <c r="LIF40" s="52"/>
      <c r="LIG40" s="52"/>
      <c r="LIH40" s="52"/>
      <c r="LII40" s="52"/>
      <c r="LIJ40" s="52"/>
      <c r="LIK40" s="52"/>
      <c r="LIL40" s="52"/>
      <c r="LIM40" s="52"/>
      <c r="LIN40" s="52"/>
      <c r="LIO40" s="52"/>
      <c r="LIP40" s="52"/>
      <c r="LIQ40" s="52"/>
      <c r="LIR40" s="52"/>
      <c r="LIS40" s="52"/>
      <c r="LIT40" s="52"/>
      <c r="LIU40" s="52"/>
      <c r="LIV40" s="52"/>
      <c r="LIW40" s="52"/>
      <c r="LIX40" s="52"/>
      <c r="LIY40" s="52"/>
      <c r="LIZ40" s="52"/>
      <c r="LJA40" s="52"/>
      <c r="LJB40" s="52"/>
      <c r="LJC40" s="52"/>
      <c r="LJD40" s="52"/>
      <c r="LJE40" s="52"/>
      <c r="LJF40" s="52"/>
      <c r="LJG40" s="52"/>
      <c r="LJH40" s="52"/>
      <c r="LJI40" s="52"/>
      <c r="LJJ40" s="52"/>
      <c r="LJK40" s="52"/>
      <c r="LJL40" s="52"/>
      <c r="LJM40" s="52"/>
      <c r="LJN40" s="52"/>
      <c r="LJO40" s="52"/>
      <c r="LJP40" s="52"/>
      <c r="LJQ40" s="52"/>
      <c r="LJR40" s="52"/>
      <c r="LJS40" s="52"/>
      <c r="LJT40" s="52"/>
      <c r="LJU40" s="52"/>
      <c r="LJV40" s="52"/>
      <c r="LJW40" s="52"/>
      <c r="LJX40" s="52"/>
      <c r="LJY40" s="52"/>
      <c r="LJZ40" s="52"/>
      <c r="LKA40" s="52"/>
      <c r="LKB40" s="52"/>
      <c r="LKC40" s="52"/>
      <c r="LKD40" s="52"/>
      <c r="LKE40" s="52"/>
      <c r="LKF40" s="52"/>
      <c r="LKG40" s="52"/>
      <c r="LKH40" s="52"/>
      <c r="LKI40" s="52"/>
      <c r="LKJ40" s="52"/>
      <c r="LKK40" s="52"/>
      <c r="LKL40" s="52"/>
      <c r="LKM40" s="52"/>
      <c r="LKN40" s="52"/>
      <c r="LKO40" s="52"/>
      <c r="LKP40" s="52"/>
      <c r="LKQ40" s="52"/>
      <c r="LKR40" s="52"/>
      <c r="LKS40" s="52"/>
      <c r="LKT40" s="52"/>
      <c r="LKU40" s="52"/>
      <c r="LKV40" s="52"/>
      <c r="LKW40" s="52"/>
      <c r="LKX40" s="52"/>
      <c r="LKY40" s="52"/>
      <c r="LKZ40" s="52"/>
      <c r="LLA40" s="52"/>
      <c r="LLB40" s="52"/>
      <c r="LLC40" s="52"/>
      <c r="LLD40" s="52"/>
      <c r="LLE40" s="52"/>
      <c r="LLF40" s="52"/>
      <c r="LLG40" s="52"/>
      <c r="LLH40" s="52"/>
      <c r="LLI40" s="52"/>
      <c r="LLJ40" s="52"/>
      <c r="LLK40" s="52"/>
      <c r="LLL40" s="52"/>
      <c r="LLM40" s="52"/>
      <c r="LLN40" s="52"/>
      <c r="LLO40" s="52"/>
      <c r="LLP40" s="52"/>
      <c r="LLQ40" s="52"/>
      <c r="LLR40" s="52"/>
      <c r="LLS40" s="52"/>
      <c r="LLT40" s="52"/>
      <c r="LLU40" s="52"/>
      <c r="LLV40" s="52"/>
      <c r="LLW40" s="52"/>
      <c r="LLX40" s="52"/>
      <c r="LLY40" s="52"/>
      <c r="LLZ40" s="52"/>
      <c r="LMA40" s="52"/>
      <c r="LMB40" s="52"/>
      <c r="LMC40" s="52"/>
      <c r="LMD40" s="52"/>
      <c r="LME40" s="52"/>
      <c r="LMF40" s="52"/>
      <c r="LMG40" s="52"/>
      <c r="LMH40" s="52"/>
      <c r="LMI40" s="52"/>
      <c r="LMJ40" s="52"/>
      <c r="LMK40" s="52"/>
      <c r="LML40" s="52"/>
      <c r="LMM40" s="52"/>
      <c r="LMN40" s="52"/>
      <c r="LMO40" s="52"/>
      <c r="LMP40" s="52"/>
      <c r="LMQ40" s="52"/>
      <c r="LMR40" s="52"/>
      <c r="LMS40" s="52"/>
      <c r="LMT40" s="52"/>
      <c r="LMU40" s="52"/>
      <c r="LMV40" s="52"/>
      <c r="LMW40" s="52"/>
      <c r="LMX40" s="52"/>
      <c r="LMY40" s="52"/>
      <c r="LMZ40" s="52"/>
      <c r="LNA40" s="52"/>
      <c r="LNB40" s="52"/>
      <c r="LNC40" s="52"/>
      <c r="LND40" s="52"/>
      <c r="LNE40" s="52"/>
      <c r="LNF40" s="52"/>
      <c r="LNG40" s="52"/>
      <c r="LNH40" s="52"/>
      <c r="LNI40" s="52"/>
      <c r="LNJ40" s="52"/>
      <c r="LNK40" s="52"/>
      <c r="LNL40" s="52"/>
      <c r="LNM40" s="52"/>
      <c r="LNN40" s="52"/>
      <c r="LNO40" s="52"/>
      <c r="LNP40" s="52"/>
      <c r="LNQ40" s="52"/>
      <c r="LNR40" s="52"/>
      <c r="LNS40" s="52"/>
      <c r="LNT40" s="52"/>
      <c r="LNU40" s="52"/>
      <c r="LNV40" s="52"/>
      <c r="LNW40" s="52"/>
      <c r="LNX40" s="52"/>
      <c r="LNY40" s="52"/>
      <c r="LNZ40" s="52"/>
      <c r="LOA40" s="52"/>
      <c r="LOB40" s="52"/>
      <c r="LOC40" s="52"/>
      <c r="LOD40" s="52"/>
      <c r="LOE40" s="52"/>
      <c r="LOF40" s="52"/>
      <c r="LOG40" s="52"/>
      <c r="LOH40" s="52"/>
      <c r="LOI40" s="52"/>
      <c r="LOJ40" s="52"/>
      <c r="LOK40" s="52"/>
      <c r="LOL40" s="52"/>
      <c r="LOM40" s="52"/>
      <c r="LON40" s="52"/>
      <c r="LOO40" s="52"/>
      <c r="LOP40" s="52"/>
      <c r="LOQ40" s="52"/>
      <c r="LOR40" s="52"/>
      <c r="LOS40" s="52"/>
      <c r="LOT40" s="52"/>
      <c r="LOU40" s="52"/>
      <c r="LOV40" s="52"/>
      <c r="LOW40" s="52"/>
      <c r="LOX40" s="52"/>
      <c r="LOY40" s="52"/>
      <c r="LOZ40" s="52"/>
      <c r="LPA40" s="52"/>
      <c r="LPB40" s="52"/>
      <c r="LPC40" s="52"/>
      <c r="LPD40" s="52"/>
      <c r="LPE40" s="52"/>
      <c r="LPF40" s="52"/>
      <c r="LPG40" s="52"/>
      <c r="LPH40" s="52"/>
      <c r="LPI40" s="52"/>
      <c r="LPJ40" s="52"/>
      <c r="LPK40" s="52"/>
      <c r="LPL40" s="52"/>
      <c r="LPM40" s="52"/>
      <c r="LPN40" s="52"/>
      <c r="LPO40" s="52"/>
      <c r="LPP40" s="52"/>
      <c r="LPQ40" s="52"/>
      <c r="LPR40" s="52"/>
      <c r="LPS40" s="52"/>
      <c r="LPT40" s="52"/>
      <c r="LPU40" s="52"/>
      <c r="LPV40" s="52"/>
      <c r="LPW40" s="52"/>
      <c r="LPX40" s="52"/>
      <c r="LPY40" s="52"/>
      <c r="LPZ40" s="52"/>
      <c r="LQA40" s="52"/>
      <c r="LQB40" s="52"/>
      <c r="LQC40" s="52"/>
      <c r="LQD40" s="52"/>
      <c r="LQE40" s="52"/>
      <c r="LQF40" s="52"/>
      <c r="LQG40" s="52"/>
      <c r="LQH40" s="52"/>
      <c r="LQI40" s="52"/>
      <c r="LQJ40" s="52"/>
      <c r="LQK40" s="52"/>
      <c r="LQL40" s="52"/>
      <c r="LQM40" s="52"/>
      <c r="LQN40" s="52"/>
      <c r="LQO40" s="52"/>
      <c r="LQP40" s="52"/>
      <c r="LQQ40" s="52"/>
      <c r="LQR40" s="52"/>
      <c r="LQS40" s="52"/>
      <c r="LQT40" s="52"/>
      <c r="LQU40" s="52"/>
      <c r="LQV40" s="52"/>
      <c r="LQW40" s="52"/>
      <c r="LQX40" s="52"/>
      <c r="LQY40" s="52"/>
      <c r="LQZ40" s="52"/>
      <c r="LRA40" s="52"/>
      <c r="LRB40" s="52"/>
      <c r="LRC40" s="52"/>
      <c r="LRD40" s="52"/>
      <c r="LRE40" s="52"/>
      <c r="LRF40" s="52"/>
      <c r="LRG40" s="52"/>
      <c r="LRH40" s="52"/>
      <c r="LRI40" s="52"/>
      <c r="LRJ40" s="52"/>
      <c r="LRK40" s="52"/>
      <c r="LRL40" s="52"/>
      <c r="LRM40" s="52"/>
      <c r="LRN40" s="52"/>
      <c r="LRO40" s="52"/>
      <c r="LRP40" s="52"/>
      <c r="LRQ40" s="52"/>
      <c r="LRR40" s="52"/>
      <c r="LRS40" s="52"/>
      <c r="LRT40" s="52"/>
      <c r="LRU40" s="52"/>
      <c r="LRV40" s="52"/>
      <c r="LRW40" s="52"/>
      <c r="LRX40" s="52"/>
      <c r="LRY40" s="52"/>
      <c r="LRZ40" s="52"/>
      <c r="LSA40" s="52"/>
      <c r="LSB40" s="52"/>
      <c r="LSC40" s="52"/>
      <c r="LSD40" s="52"/>
      <c r="LSE40" s="52"/>
      <c r="LSF40" s="52"/>
      <c r="LSG40" s="52"/>
      <c r="LSH40" s="52"/>
      <c r="LSI40" s="52"/>
      <c r="LSJ40" s="52"/>
      <c r="LSK40" s="52"/>
      <c r="LSL40" s="52"/>
      <c r="LSM40" s="52"/>
      <c r="LSN40" s="52"/>
      <c r="LSO40" s="52"/>
      <c r="LSP40" s="52"/>
      <c r="LSQ40" s="52"/>
      <c r="LSR40" s="52"/>
      <c r="LSS40" s="52"/>
      <c r="LST40" s="52"/>
      <c r="LSU40" s="52"/>
      <c r="LSV40" s="52"/>
      <c r="LSW40" s="52"/>
      <c r="LSX40" s="52"/>
      <c r="LSY40" s="52"/>
      <c r="LSZ40" s="52"/>
      <c r="LTA40" s="52"/>
      <c r="LTB40" s="52"/>
      <c r="LTC40" s="52"/>
      <c r="LTD40" s="52"/>
      <c r="LTE40" s="52"/>
      <c r="LTF40" s="52"/>
      <c r="LTG40" s="52"/>
      <c r="LTH40" s="52"/>
      <c r="LTI40" s="52"/>
      <c r="LTJ40" s="52"/>
      <c r="LTK40" s="52"/>
      <c r="LTL40" s="52"/>
      <c r="LTM40" s="52"/>
      <c r="LTN40" s="52"/>
      <c r="LTO40" s="52"/>
      <c r="LTP40" s="52"/>
      <c r="LTQ40" s="52"/>
      <c r="LTR40" s="52"/>
      <c r="LTS40" s="52"/>
      <c r="LTT40" s="52"/>
      <c r="LTU40" s="52"/>
      <c r="LTV40" s="52"/>
      <c r="LTW40" s="52"/>
      <c r="LTX40" s="52"/>
      <c r="LTY40" s="52"/>
      <c r="LTZ40" s="52"/>
      <c r="LUA40" s="52"/>
      <c r="LUB40" s="52"/>
      <c r="LUC40" s="52"/>
      <c r="LUD40" s="52"/>
      <c r="LUE40" s="52"/>
      <c r="LUF40" s="52"/>
      <c r="LUG40" s="52"/>
      <c r="LUH40" s="52"/>
      <c r="LUI40" s="52"/>
      <c r="LUJ40" s="52"/>
      <c r="LUK40" s="52"/>
      <c r="LUL40" s="52"/>
      <c r="LUM40" s="52"/>
      <c r="LUN40" s="52"/>
      <c r="LUO40" s="52"/>
      <c r="LUP40" s="52"/>
      <c r="LUQ40" s="52"/>
      <c r="LUR40" s="52"/>
      <c r="LUS40" s="52"/>
      <c r="LUT40" s="52"/>
      <c r="LUU40" s="52"/>
      <c r="LUV40" s="52"/>
      <c r="LUW40" s="52"/>
      <c r="LUX40" s="52"/>
      <c r="LUY40" s="52"/>
      <c r="LUZ40" s="52"/>
      <c r="LVA40" s="52"/>
      <c r="LVB40" s="52"/>
      <c r="LVC40" s="52"/>
      <c r="LVD40" s="52"/>
      <c r="LVE40" s="52"/>
      <c r="LVF40" s="52"/>
      <c r="LVG40" s="52"/>
      <c r="LVH40" s="52"/>
      <c r="LVI40" s="52"/>
      <c r="LVJ40" s="52"/>
      <c r="LVK40" s="52"/>
      <c r="LVL40" s="52"/>
      <c r="LVM40" s="52"/>
      <c r="LVN40" s="52"/>
      <c r="LVO40" s="52"/>
      <c r="LVP40" s="52"/>
      <c r="LVQ40" s="52"/>
      <c r="LVR40" s="52"/>
      <c r="LVS40" s="52"/>
      <c r="LVT40" s="52"/>
      <c r="LVU40" s="52"/>
      <c r="LVV40" s="52"/>
      <c r="LVW40" s="52"/>
      <c r="LVX40" s="52"/>
      <c r="LVY40" s="52"/>
      <c r="LVZ40" s="52"/>
      <c r="LWA40" s="52"/>
      <c r="LWB40" s="52"/>
      <c r="LWC40" s="52"/>
      <c r="LWD40" s="52"/>
      <c r="LWE40" s="52"/>
      <c r="LWF40" s="52"/>
      <c r="LWG40" s="52"/>
      <c r="LWH40" s="52"/>
      <c r="LWI40" s="52"/>
      <c r="LWJ40" s="52"/>
      <c r="LWK40" s="52"/>
      <c r="LWL40" s="52"/>
      <c r="LWM40" s="52"/>
      <c r="LWN40" s="52"/>
      <c r="LWO40" s="52"/>
      <c r="LWP40" s="52"/>
      <c r="LWQ40" s="52"/>
      <c r="LWR40" s="52"/>
      <c r="LWS40" s="52"/>
      <c r="LWT40" s="52"/>
      <c r="LWU40" s="52"/>
      <c r="LWV40" s="52"/>
      <c r="LWW40" s="52"/>
      <c r="LWX40" s="52"/>
      <c r="LWY40" s="52"/>
      <c r="LWZ40" s="52"/>
      <c r="LXA40" s="52"/>
      <c r="LXB40" s="52"/>
      <c r="LXC40" s="52"/>
      <c r="LXD40" s="52"/>
      <c r="LXE40" s="52"/>
      <c r="LXF40" s="52"/>
      <c r="LXG40" s="52"/>
      <c r="LXH40" s="52"/>
      <c r="LXI40" s="52"/>
      <c r="LXJ40" s="52"/>
      <c r="LXK40" s="52"/>
      <c r="LXL40" s="52"/>
      <c r="LXM40" s="52"/>
      <c r="LXN40" s="52"/>
      <c r="LXO40" s="52"/>
      <c r="LXP40" s="52"/>
      <c r="LXQ40" s="52"/>
      <c r="LXR40" s="52"/>
      <c r="LXS40" s="52"/>
      <c r="LXT40" s="52"/>
      <c r="LXU40" s="52"/>
      <c r="LXV40" s="52"/>
      <c r="LXW40" s="52"/>
      <c r="LXX40" s="52"/>
      <c r="LXY40" s="52"/>
      <c r="LXZ40" s="52"/>
      <c r="LYA40" s="52"/>
      <c r="LYB40" s="52"/>
      <c r="LYC40" s="52"/>
      <c r="LYD40" s="52"/>
      <c r="LYE40" s="52"/>
      <c r="LYF40" s="52"/>
      <c r="LYG40" s="52"/>
      <c r="LYH40" s="52"/>
      <c r="LYI40" s="52"/>
      <c r="LYJ40" s="52"/>
      <c r="LYK40" s="52"/>
      <c r="LYL40" s="52"/>
      <c r="LYM40" s="52"/>
      <c r="LYN40" s="52"/>
      <c r="LYO40" s="52"/>
      <c r="LYP40" s="52"/>
      <c r="LYQ40" s="52"/>
      <c r="LYR40" s="52"/>
      <c r="LYS40" s="52"/>
      <c r="LYT40" s="52"/>
      <c r="LYU40" s="52"/>
      <c r="LYV40" s="52"/>
      <c r="LYW40" s="52"/>
      <c r="LYX40" s="52"/>
      <c r="LYY40" s="52"/>
      <c r="LYZ40" s="52"/>
      <c r="LZA40" s="52"/>
      <c r="LZB40" s="52"/>
      <c r="LZC40" s="52"/>
      <c r="LZD40" s="52"/>
      <c r="LZE40" s="52"/>
      <c r="LZF40" s="52"/>
      <c r="LZG40" s="52"/>
      <c r="LZH40" s="52"/>
      <c r="LZI40" s="52"/>
      <c r="LZJ40" s="52"/>
      <c r="LZK40" s="52"/>
      <c r="LZL40" s="52"/>
      <c r="LZM40" s="52"/>
      <c r="LZN40" s="52"/>
      <c r="LZO40" s="52"/>
      <c r="LZP40" s="52"/>
      <c r="LZQ40" s="52"/>
      <c r="LZR40" s="52"/>
      <c r="LZS40" s="52"/>
      <c r="LZT40" s="52"/>
      <c r="LZU40" s="52"/>
      <c r="LZV40" s="52"/>
      <c r="LZW40" s="52"/>
      <c r="LZX40" s="52"/>
      <c r="LZY40" s="52"/>
      <c r="LZZ40" s="52"/>
      <c r="MAA40" s="52"/>
      <c r="MAB40" s="52"/>
      <c r="MAC40" s="52"/>
      <c r="MAD40" s="52"/>
      <c r="MAE40" s="52"/>
      <c r="MAF40" s="52"/>
      <c r="MAG40" s="52"/>
      <c r="MAH40" s="52"/>
      <c r="MAI40" s="52"/>
      <c r="MAJ40" s="52"/>
      <c r="MAK40" s="52"/>
      <c r="MAL40" s="52"/>
      <c r="MAM40" s="52"/>
      <c r="MAN40" s="52"/>
      <c r="MAO40" s="52"/>
      <c r="MAP40" s="52"/>
      <c r="MAQ40" s="52"/>
      <c r="MAR40" s="52"/>
      <c r="MAS40" s="52"/>
      <c r="MAT40" s="52"/>
      <c r="MAU40" s="52"/>
      <c r="MAV40" s="52"/>
      <c r="MAW40" s="52"/>
      <c r="MAX40" s="52"/>
      <c r="MAY40" s="52"/>
      <c r="MAZ40" s="52"/>
      <c r="MBA40" s="52"/>
      <c r="MBB40" s="52"/>
      <c r="MBC40" s="52"/>
      <c r="MBD40" s="52"/>
      <c r="MBE40" s="52"/>
      <c r="MBF40" s="52"/>
      <c r="MBG40" s="52"/>
      <c r="MBH40" s="52"/>
      <c r="MBI40" s="52"/>
      <c r="MBJ40" s="52"/>
      <c r="MBK40" s="52"/>
      <c r="MBL40" s="52"/>
      <c r="MBM40" s="52"/>
      <c r="MBN40" s="52"/>
      <c r="MBO40" s="52"/>
      <c r="MBP40" s="52"/>
      <c r="MBQ40" s="52"/>
      <c r="MBR40" s="52"/>
      <c r="MBS40" s="52"/>
      <c r="MBT40" s="52"/>
      <c r="MBU40" s="52"/>
      <c r="MBV40" s="52"/>
      <c r="MBW40" s="52"/>
      <c r="MBX40" s="52"/>
      <c r="MBY40" s="52"/>
      <c r="MBZ40" s="52"/>
      <c r="MCA40" s="52"/>
      <c r="MCB40" s="52"/>
      <c r="MCC40" s="52"/>
      <c r="MCD40" s="52"/>
      <c r="MCE40" s="52"/>
      <c r="MCF40" s="52"/>
      <c r="MCG40" s="52"/>
      <c r="MCH40" s="52"/>
      <c r="MCI40" s="52"/>
      <c r="MCJ40" s="52"/>
      <c r="MCK40" s="52"/>
      <c r="MCL40" s="52"/>
      <c r="MCM40" s="52"/>
      <c r="MCN40" s="52"/>
      <c r="MCO40" s="52"/>
      <c r="MCP40" s="52"/>
      <c r="MCQ40" s="52"/>
      <c r="MCR40" s="52"/>
      <c r="MCS40" s="52"/>
      <c r="MCT40" s="52"/>
      <c r="MCU40" s="52"/>
      <c r="MCV40" s="52"/>
      <c r="MCW40" s="52"/>
      <c r="MCX40" s="52"/>
      <c r="MCY40" s="52"/>
      <c r="MCZ40" s="52"/>
      <c r="MDA40" s="52"/>
      <c r="MDB40" s="52"/>
      <c r="MDC40" s="52"/>
      <c r="MDD40" s="52"/>
      <c r="MDE40" s="52"/>
      <c r="MDF40" s="52"/>
      <c r="MDG40" s="52"/>
      <c r="MDH40" s="52"/>
      <c r="MDI40" s="52"/>
      <c r="MDJ40" s="52"/>
      <c r="MDK40" s="52"/>
      <c r="MDL40" s="52"/>
      <c r="MDM40" s="52"/>
      <c r="MDN40" s="52"/>
      <c r="MDO40" s="52"/>
      <c r="MDP40" s="52"/>
      <c r="MDQ40" s="52"/>
      <c r="MDR40" s="52"/>
      <c r="MDS40" s="52"/>
      <c r="MDT40" s="52"/>
      <c r="MDU40" s="52"/>
      <c r="MDV40" s="52"/>
      <c r="MDW40" s="52"/>
      <c r="MDX40" s="52"/>
      <c r="MDY40" s="52"/>
      <c r="MDZ40" s="52"/>
      <c r="MEA40" s="52"/>
      <c r="MEB40" s="52"/>
      <c r="MEC40" s="52"/>
      <c r="MED40" s="52"/>
      <c r="MEE40" s="52"/>
      <c r="MEF40" s="52"/>
      <c r="MEG40" s="52"/>
      <c r="MEH40" s="52"/>
      <c r="MEI40" s="52"/>
      <c r="MEJ40" s="52"/>
      <c r="MEK40" s="52"/>
      <c r="MEL40" s="52"/>
      <c r="MEM40" s="52"/>
      <c r="MEN40" s="52"/>
      <c r="MEO40" s="52"/>
      <c r="MEP40" s="52"/>
      <c r="MEQ40" s="52"/>
      <c r="MER40" s="52"/>
      <c r="MES40" s="52"/>
      <c r="MET40" s="52"/>
      <c r="MEU40" s="52"/>
      <c r="MEV40" s="52"/>
      <c r="MEW40" s="52"/>
      <c r="MEX40" s="52"/>
      <c r="MEY40" s="52"/>
      <c r="MEZ40" s="52"/>
      <c r="MFA40" s="52"/>
      <c r="MFB40" s="52"/>
      <c r="MFC40" s="52"/>
      <c r="MFD40" s="52"/>
      <c r="MFE40" s="52"/>
      <c r="MFF40" s="52"/>
      <c r="MFG40" s="52"/>
      <c r="MFH40" s="52"/>
      <c r="MFI40" s="52"/>
      <c r="MFJ40" s="52"/>
      <c r="MFK40" s="52"/>
      <c r="MFL40" s="52"/>
      <c r="MFM40" s="52"/>
      <c r="MFN40" s="52"/>
      <c r="MFO40" s="52"/>
      <c r="MFP40" s="52"/>
      <c r="MFQ40" s="52"/>
      <c r="MFR40" s="52"/>
      <c r="MFS40" s="52"/>
      <c r="MFT40" s="52"/>
      <c r="MFU40" s="52"/>
      <c r="MFV40" s="52"/>
      <c r="MFW40" s="52"/>
      <c r="MFX40" s="52"/>
      <c r="MFY40" s="52"/>
      <c r="MFZ40" s="52"/>
      <c r="MGA40" s="52"/>
      <c r="MGB40" s="52"/>
      <c r="MGC40" s="52"/>
      <c r="MGD40" s="52"/>
      <c r="MGE40" s="52"/>
      <c r="MGF40" s="52"/>
      <c r="MGG40" s="52"/>
      <c r="MGH40" s="52"/>
      <c r="MGI40" s="52"/>
      <c r="MGJ40" s="52"/>
      <c r="MGK40" s="52"/>
      <c r="MGL40" s="52"/>
      <c r="MGM40" s="52"/>
      <c r="MGN40" s="52"/>
      <c r="MGO40" s="52"/>
      <c r="MGP40" s="52"/>
      <c r="MGQ40" s="52"/>
      <c r="MGR40" s="52"/>
      <c r="MGS40" s="52"/>
      <c r="MGT40" s="52"/>
      <c r="MGU40" s="52"/>
      <c r="MGV40" s="52"/>
      <c r="MGW40" s="52"/>
      <c r="MGX40" s="52"/>
      <c r="MGY40" s="52"/>
      <c r="MGZ40" s="52"/>
      <c r="MHA40" s="52"/>
      <c r="MHB40" s="52"/>
      <c r="MHC40" s="52"/>
      <c r="MHD40" s="52"/>
      <c r="MHE40" s="52"/>
      <c r="MHF40" s="52"/>
      <c r="MHG40" s="52"/>
      <c r="MHH40" s="52"/>
      <c r="MHI40" s="52"/>
      <c r="MHJ40" s="52"/>
      <c r="MHK40" s="52"/>
      <c r="MHL40" s="52"/>
      <c r="MHM40" s="52"/>
      <c r="MHN40" s="52"/>
      <c r="MHO40" s="52"/>
      <c r="MHP40" s="52"/>
      <c r="MHQ40" s="52"/>
      <c r="MHR40" s="52"/>
      <c r="MHS40" s="52"/>
      <c r="MHT40" s="52"/>
      <c r="MHU40" s="52"/>
      <c r="MHV40" s="52"/>
      <c r="MHW40" s="52"/>
      <c r="MHX40" s="52"/>
      <c r="MHY40" s="52"/>
      <c r="MHZ40" s="52"/>
      <c r="MIA40" s="52"/>
      <c r="MIB40" s="52"/>
      <c r="MIC40" s="52"/>
      <c r="MID40" s="52"/>
      <c r="MIE40" s="52"/>
      <c r="MIF40" s="52"/>
      <c r="MIG40" s="52"/>
      <c r="MIH40" s="52"/>
      <c r="MII40" s="52"/>
      <c r="MIJ40" s="52"/>
      <c r="MIK40" s="52"/>
      <c r="MIL40" s="52"/>
      <c r="MIM40" s="52"/>
      <c r="MIN40" s="52"/>
      <c r="MIO40" s="52"/>
      <c r="MIP40" s="52"/>
      <c r="MIQ40" s="52"/>
      <c r="MIR40" s="52"/>
      <c r="MIS40" s="52"/>
      <c r="MIT40" s="52"/>
      <c r="MIU40" s="52"/>
      <c r="MIV40" s="52"/>
      <c r="MIW40" s="52"/>
      <c r="MIX40" s="52"/>
      <c r="MIY40" s="52"/>
      <c r="MIZ40" s="52"/>
      <c r="MJA40" s="52"/>
      <c r="MJB40" s="52"/>
      <c r="MJC40" s="52"/>
      <c r="MJD40" s="52"/>
      <c r="MJE40" s="52"/>
      <c r="MJF40" s="52"/>
      <c r="MJG40" s="52"/>
      <c r="MJH40" s="52"/>
      <c r="MJI40" s="52"/>
      <c r="MJJ40" s="52"/>
      <c r="MJK40" s="52"/>
      <c r="MJL40" s="52"/>
      <c r="MJM40" s="52"/>
      <c r="MJN40" s="52"/>
      <c r="MJO40" s="52"/>
      <c r="MJP40" s="52"/>
      <c r="MJQ40" s="52"/>
      <c r="MJR40" s="52"/>
      <c r="MJS40" s="52"/>
      <c r="MJT40" s="52"/>
      <c r="MJU40" s="52"/>
      <c r="MJV40" s="52"/>
      <c r="MJW40" s="52"/>
      <c r="MJX40" s="52"/>
      <c r="MJY40" s="52"/>
      <c r="MJZ40" s="52"/>
      <c r="MKA40" s="52"/>
      <c r="MKB40" s="52"/>
      <c r="MKC40" s="52"/>
      <c r="MKD40" s="52"/>
      <c r="MKE40" s="52"/>
      <c r="MKF40" s="52"/>
      <c r="MKG40" s="52"/>
      <c r="MKH40" s="52"/>
      <c r="MKI40" s="52"/>
      <c r="MKJ40" s="52"/>
      <c r="MKK40" s="52"/>
      <c r="MKL40" s="52"/>
      <c r="MKM40" s="52"/>
      <c r="MKN40" s="52"/>
      <c r="MKO40" s="52"/>
      <c r="MKP40" s="52"/>
      <c r="MKQ40" s="52"/>
      <c r="MKR40" s="52"/>
      <c r="MKS40" s="52"/>
      <c r="MKT40" s="52"/>
      <c r="MKU40" s="52"/>
      <c r="MKV40" s="52"/>
      <c r="MKW40" s="52"/>
      <c r="MKX40" s="52"/>
      <c r="MKY40" s="52"/>
      <c r="MKZ40" s="52"/>
      <c r="MLA40" s="52"/>
      <c r="MLB40" s="52"/>
      <c r="MLC40" s="52"/>
      <c r="MLD40" s="52"/>
      <c r="MLE40" s="52"/>
      <c r="MLF40" s="52"/>
      <c r="MLG40" s="52"/>
      <c r="MLH40" s="52"/>
      <c r="MLI40" s="52"/>
      <c r="MLJ40" s="52"/>
      <c r="MLK40" s="52"/>
      <c r="MLL40" s="52"/>
      <c r="MLM40" s="52"/>
      <c r="MLN40" s="52"/>
      <c r="MLO40" s="52"/>
      <c r="MLP40" s="52"/>
      <c r="MLQ40" s="52"/>
      <c r="MLR40" s="52"/>
      <c r="MLS40" s="52"/>
      <c r="MLT40" s="52"/>
      <c r="MLU40" s="52"/>
      <c r="MLV40" s="52"/>
      <c r="MLW40" s="52"/>
      <c r="MLX40" s="52"/>
      <c r="MLY40" s="52"/>
      <c r="MLZ40" s="52"/>
      <c r="MMA40" s="52"/>
      <c r="MMB40" s="52"/>
      <c r="MMC40" s="52"/>
      <c r="MMD40" s="52"/>
      <c r="MME40" s="52"/>
      <c r="MMF40" s="52"/>
      <c r="MMG40" s="52"/>
      <c r="MMH40" s="52"/>
      <c r="MMI40" s="52"/>
      <c r="MMJ40" s="52"/>
      <c r="MMK40" s="52"/>
      <c r="MML40" s="52"/>
      <c r="MMM40" s="52"/>
      <c r="MMN40" s="52"/>
      <c r="MMO40" s="52"/>
      <c r="MMP40" s="52"/>
      <c r="MMQ40" s="52"/>
      <c r="MMR40" s="52"/>
      <c r="MMS40" s="52"/>
      <c r="MMT40" s="52"/>
      <c r="MMU40" s="52"/>
      <c r="MMV40" s="52"/>
      <c r="MMW40" s="52"/>
      <c r="MMX40" s="52"/>
      <c r="MMY40" s="52"/>
      <c r="MMZ40" s="52"/>
      <c r="MNA40" s="52"/>
      <c r="MNB40" s="52"/>
      <c r="MNC40" s="52"/>
      <c r="MND40" s="52"/>
      <c r="MNE40" s="52"/>
      <c r="MNF40" s="52"/>
      <c r="MNG40" s="52"/>
      <c r="MNH40" s="52"/>
      <c r="MNI40" s="52"/>
      <c r="MNJ40" s="52"/>
      <c r="MNK40" s="52"/>
      <c r="MNL40" s="52"/>
      <c r="MNM40" s="52"/>
      <c r="MNN40" s="52"/>
      <c r="MNO40" s="52"/>
      <c r="MNP40" s="52"/>
      <c r="MNQ40" s="52"/>
      <c r="MNR40" s="52"/>
      <c r="MNS40" s="52"/>
      <c r="MNT40" s="52"/>
      <c r="MNU40" s="52"/>
      <c r="MNV40" s="52"/>
      <c r="MNW40" s="52"/>
      <c r="MNX40" s="52"/>
      <c r="MNY40" s="52"/>
      <c r="MNZ40" s="52"/>
      <c r="MOA40" s="52"/>
      <c r="MOB40" s="52"/>
      <c r="MOC40" s="52"/>
      <c r="MOD40" s="52"/>
      <c r="MOE40" s="52"/>
      <c r="MOF40" s="52"/>
      <c r="MOG40" s="52"/>
      <c r="MOH40" s="52"/>
      <c r="MOI40" s="52"/>
      <c r="MOJ40" s="52"/>
      <c r="MOK40" s="52"/>
      <c r="MOL40" s="52"/>
      <c r="MOM40" s="52"/>
      <c r="MON40" s="52"/>
      <c r="MOO40" s="52"/>
      <c r="MOP40" s="52"/>
      <c r="MOQ40" s="52"/>
      <c r="MOR40" s="52"/>
      <c r="MOS40" s="52"/>
      <c r="MOT40" s="52"/>
      <c r="MOU40" s="52"/>
      <c r="MOV40" s="52"/>
      <c r="MOW40" s="52"/>
      <c r="MOX40" s="52"/>
      <c r="MOY40" s="52"/>
      <c r="MOZ40" s="52"/>
      <c r="MPA40" s="52"/>
      <c r="MPB40" s="52"/>
      <c r="MPC40" s="52"/>
      <c r="MPD40" s="52"/>
      <c r="MPE40" s="52"/>
      <c r="MPF40" s="52"/>
      <c r="MPG40" s="52"/>
      <c r="MPH40" s="52"/>
      <c r="MPI40" s="52"/>
      <c r="MPJ40" s="52"/>
      <c r="MPK40" s="52"/>
      <c r="MPL40" s="52"/>
      <c r="MPM40" s="52"/>
      <c r="MPN40" s="52"/>
      <c r="MPO40" s="52"/>
      <c r="MPP40" s="52"/>
      <c r="MPQ40" s="52"/>
      <c r="MPR40" s="52"/>
      <c r="MPS40" s="52"/>
      <c r="MPT40" s="52"/>
      <c r="MPU40" s="52"/>
      <c r="MPV40" s="52"/>
      <c r="MPW40" s="52"/>
      <c r="MPX40" s="52"/>
      <c r="MPY40" s="52"/>
      <c r="MPZ40" s="52"/>
      <c r="MQA40" s="52"/>
      <c r="MQB40" s="52"/>
      <c r="MQC40" s="52"/>
      <c r="MQD40" s="52"/>
      <c r="MQE40" s="52"/>
      <c r="MQF40" s="52"/>
      <c r="MQG40" s="52"/>
      <c r="MQH40" s="52"/>
      <c r="MQI40" s="52"/>
      <c r="MQJ40" s="52"/>
      <c r="MQK40" s="52"/>
      <c r="MQL40" s="52"/>
      <c r="MQM40" s="52"/>
      <c r="MQN40" s="52"/>
      <c r="MQO40" s="52"/>
      <c r="MQP40" s="52"/>
      <c r="MQQ40" s="52"/>
      <c r="MQR40" s="52"/>
      <c r="MQS40" s="52"/>
      <c r="MQT40" s="52"/>
      <c r="MQU40" s="52"/>
      <c r="MQV40" s="52"/>
      <c r="MQW40" s="52"/>
      <c r="MQX40" s="52"/>
      <c r="MQY40" s="52"/>
      <c r="MQZ40" s="52"/>
      <c r="MRA40" s="52"/>
      <c r="MRB40" s="52"/>
      <c r="MRC40" s="52"/>
      <c r="MRD40" s="52"/>
      <c r="MRE40" s="52"/>
      <c r="MRF40" s="52"/>
      <c r="MRG40" s="52"/>
      <c r="MRH40" s="52"/>
      <c r="MRI40" s="52"/>
      <c r="MRJ40" s="52"/>
      <c r="MRK40" s="52"/>
      <c r="MRL40" s="52"/>
      <c r="MRM40" s="52"/>
      <c r="MRN40" s="52"/>
      <c r="MRO40" s="52"/>
      <c r="MRP40" s="52"/>
      <c r="MRQ40" s="52"/>
      <c r="MRR40" s="52"/>
      <c r="MRS40" s="52"/>
      <c r="MRT40" s="52"/>
      <c r="MRU40" s="52"/>
      <c r="MRV40" s="52"/>
      <c r="MRW40" s="52"/>
      <c r="MRX40" s="52"/>
      <c r="MRY40" s="52"/>
      <c r="MRZ40" s="52"/>
      <c r="MSA40" s="52"/>
      <c r="MSB40" s="52"/>
      <c r="MSC40" s="52"/>
      <c r="MSD40" s="52"/>
      <c r="MSE40" s="52"/>
      <c r="MSF40" s="52"/>
      <c r="MSG40" s="52"/>
      <c r="MSH40" s="52"/>
      <c r="MSI40" s="52"/>
      <c r="MSJ40" s="52"/>
      <c r="MSK40" s="52"/>
      <c r="MSL40" s="52"/>
      <c r="MSM40" s="52"/>
      <c r="MSN40" s="52"/>
      <c r="MSO40" s="52"/>
      <c r="MSP40" s="52"/>
      <c r="MSQ40" s="52"/>
      <c r="MSR40" s="52"/>
      <c r="MSS40" s="52"/>
      <c r="MST40" s="52"/>
      <c r="MSU40" s="52"/>
      <c r="MSV40" s="52"/>
      <c r="MSW40" s="52"/>
      <c r="MSX40" s="52"/>
      <c r="MSY40" s="52"/>
      <c r="MSZ40" s="52"/>
      <c r="MTA40" s="52"/>
      <c r="MTB40" s="52"/>
      <c r="MTC40" s="52"/>
      <c r="MTD40" s="52"/>
      <c r="MTE40" s="52"/>
      <c r="MTF40" s="52"/>
      <c r="MTG40" s="52"/>
      <c r="MTH40" s="52"/>
      <c r="MTI40" s="52"/>
      <c r="MTJ40" s="52"/>
      <c r="MTK40" s="52"/>
      <c r="MTL40" s="52"/>
      <c r="MTM40" s="52"/>
      <c r="MTN40" s="52"/>
      <c r="MTO40" s="52"/>
      <c r="MTP40" s="52"/>
      <c r="MTQ40" s="52"/>
      <c r="MTR40" s="52"/>
      <c r="MTS40" s="52"/>
      <c r="MTT40" s="52"/>
      <c r="MTU40" s="52"/>
      <c r="MTV40" s="52"/>
      <c r="MTW40" s="52"/>
      <c r="MTX40" s="52"/>
      <c r="MTY40" s="52"/>
      <c r="MTZ40" s="52"/>
      <c r="MUA40" s="52"/>
      <c r="MUB40" s="52"/>
      <c r="MUC40" s="52"/>
      <c r="MUD40" s="52"/>
      <c r="MUE40" s="52"/>
      <c r="MUF40" s="52"/>
      <c r="MUG40" s="52"/>
      <c r="MUH40" s="52"/>
      <c r="MUI40" s="52"/>
      <c r="MUJ40" s="52"/>
      <c r="MUK40" s="52"/>
      <c r="MUL40" s="52"/>
      <c r="MUM40" s="52"/>
      <c r="MUN40" s="52"/>
      <c r="MUO40" s="52"/>
      <c r="MUP40" s="52"/>
      <c r="MUQ40" s="52"/>
      <c r="MUR40" s="52"/>
      <c r="MUS40" s="52"/>
      <c r="MUT40" s="52"/>
      <c r="MUU40" s="52"/>
      <c r="MUV40" s="52"/>
      <c r="MUW40" s="52"/>
      <c r="MUX40" s="52"/>
      <c r="MUY40" s="52"/>
      <c r="MUZ40" s="52"/>
      <c r="MVA40" s="52"/>
      <c r="MVB40" s="52"/>
      <c r="MVC40" s="52"/>
      <c r="MVD40" s="52"/>
      <c r="MVE40" s="52"/>
      <c r="MVF40" s="52"/>
      <c r="MVG40" s="52"/>
      <c r="MVH40" s="52"/>
      <c r="MVI40" s="52"/>
      <c r="MVJ40" s="52"/>
      <c r="MVK40" s="52"/>
      <c r="MVL40" s="52"/>
      <c r="MVM40" s="52"/>
      <c r="MVN40" s="52"/>
      <c r="MVO40" s="52"/>
      <c r="MVP40" s="52"/>
      <c r="MVQ40" s="52"/>
      <c r="MVR40" s="52"/>
      <c r="MVS40" s="52"/>
      <c r="MVT40" s="52"/>
      <c r="MVU40" s="52"/>
      <c r="MVV40" s="52"/>
      <c r="MVW40" s="52"/>
      <c r="MVX40" s="52"/>
      <c r="MVY40" s="52"/>
      <c r="MVZ40" s="52"/>
      <c r="MWA40" s="52"/>
      <c r="MWB40" s="52"/>
      <c r="MWC40" s="52"/>
      <c r="MWD40" s="52"/>
      <c r="MWE40" s="52"/>
      <c r="MWF40" s="52"/>
      <c r="MWG40" s="52"/>
      <c r="MWH40" s="52"/>
      <c r="MWI40" s="52"/>
      <c r="MWJ40" s="52"/>
      <c r="MWK40" s="52"/>
      <c r="MWL40" s="52"/>
      <c r="MWM40" s="52"/>
      <c r="MWN40" s="52"/>
      <c r="MWO40" s="52"/>
      <c r="MWP40" s="52"/>
      <c r="MWQ40" s="52"/>
      <c r="MWR40" s="52"/>
      <c r="MWS40" s="52"/>
      <c r="MWT40" s="52"/>
      <c r="MWU40" s="52"/>
      <c r="MWV40" s="52"/>
      <c r="MWW40" s="52"/>
      <c r="MWX40" s="52"/>
      <c r="MWY40" s="52"/>
      <c r="MWZ40" s="52"/>
      <c r="MXA40" s="52"/>
      <c r="MXB40" s="52"/>
      <c r="MXC40" s="52"/>
      <c r="MXD40" s="52"/>
      <c r="MXE40" s="52"/>
      <c r="MXF40" s="52"/>
      <c r="MXG40" s="52"/>
      <c r="MXH40" s="52"/>
      <c r="MXI40" s="52"/>
      <c r="MXJ40" s="52"/>
      <c r="MXK40" s="52"/>
      <c r="MXL40" s="52"/>
      <c r="MXM40" s="52"/>
      <c r="MXN40" s="52"/>
      <c r="MXO40" s="52"/>
      <c r="MXP40" s="52"/>
      <c r="MXQ40" s="52"/>
      <c r="MXR40" s="52"/>
      <c r="MXS40" s="52"/>
      <c r="MXT40" s="52"/>
      <c r="MXU40" s="52"/>
      <c r="MXV40" s="52"/>
      <c r="MXW40" s="52"/>
      <c r="MXX40" s="52"/>
      <c r="MXY40" s="52"/>
      <c r="MXZ40" s="52"/>
      <c r="MYA40" s="52"/>
      <c r="MYB40" s="52"/>
      <c r="MYC40" s="52"/>
      <c r="MYD40" s="52"/>
      <c r="MYE40" s="52"/>
      <c r="MYF40" s="52"/>
      <c r="MYG40" s="52"/>
      <c r="MYH40" s="52"/>
      <c r="MYI40" s="52"/>
      <c r="MYJ40" s="52"/>
      <c r="MYK40" s="52"/>
      <c r="MYL40" s="52"/>
      <c r="MYM40" s="52"/>
      <c r="MYN40" s="52"/>
      <c r="MYO40" s="52"/>
      <c r="MYP40" s="52"/>
      <c r="MYQ40" s="52"/>
      <c r="MYR40" s="52"/>
      <c r="MYS40" s="52"/>
      <c r="MYT40" s="52"/>
      <c r="MYU40" s="52"/>
      <c r="MYV40" s="52"/>
      <c r="MYW40" s="52"/>
      <c r="MYX40" s="52"/>
      <c r="MYY40" s="52"/>
      <c r="MYZ40" s="52"/>
      <c r="MZA40" s="52"/>
      <c r="MZB40" s="52"/>
      <c r="MZC40" s="52"/>
      <c r="MZD40" s="52"/>
      <c r="MZE40" s="52"/>
      <c r="MZF40" s="52"/>
      <c r="MZG40" s="52"/>
      <c r="MZH40" s="52"/>
      <c r="MZI40" s="52"/>
      <c r="MZJ40" s="52"/>
      <c r="MZK40" s="52"/>
      <c r="MZL40" s="52"/>
      <c r="MZM40" s="52"/>
      <c r="MZN40" s="52"/>
      <c r="MZO40" s="52"/>
      <c r="MZP40" s="52"/>
      <c r="MZQ40" s="52"/>
      <c r="MZR40" s="52"/>
      <c r="MZS40" s="52"/>
      <c r="MZT40" s="52"/>
      <c r="MZU40" s="52"/>
      <c r="MZV40" s="52"/>
      <c r="MZW40" s="52"/>
      <c r="MZX40" s="52"/>
      <c r="MZY40" s="52"/>
      <c r="MZZ40" s="52"/>
      <c r="NAA40" s="52"/>
      <c r="NAB40" s="52"/>
      <c r="NAC40" s="52"/>
      <c r="NAD40" s="52"/>
      <c r="NAE40" s="52"/>
      <c r="NAF40" s="52"/>
      <c r="NAG40" s="52"/>
      <c r="NAH40" s="52"/>
      <c r="NAI40" s="52"/>
      <c r="NAJ40" s="52"/>
      <c r="NAK40" s="52"/>
      <c r="NAL40" s="52"/>
      <c r="NAM40" s="52"/>
      <c r="NAN40" s="52"/>
      <c r="NAO40" s="52"/>
      <c r="NAP40" s="52"/>
      <c r="NAQ40" s="52"/>
      <c r="NAR40" s="52"/>
      <c r="NAS40" s="52"/>
      <c r="NAT40" s="52"/>
      <c r="NAU40" s="52"/>
      <c r="NAV40" s="52"/>
      <c r="NAW40" s="52"/>
      <c r="NAX40" s="52"/>
      <c r="NAY40" s="52"/>
      <c r="NAZ40" s="52"/>
      <c r="NBA40" s="52"/>
      <c r="NBB40" s="52"/>
      <c r="NBC40" s="52"/>
      <c r="NBD40" s="52"/>
      <c r="NBE40" s="52"/>
      <c r="NBF40" s="52"/>
      <c r="NBG40" s="52"/>
      <c r="NBH40" s="52"/>
      <c r="NBI40" s="52"/>
      <c r="NBJ40" s="52"/>
      <c r="NBK40" s="52"/>
      <c r="NBL40" s="52"/>
      <c r="NBM40" s="52"/>
      <c r="NBN40" s="52"/>
      <c r="NBO40" s="52"/>
      <c r="NBP40" s="52"/>
      <c r="NBQ40" s="52"/>
      <c r="NBR40" s="52"/>
      <c r="NBS40" s="52"/>
      <c r="NBT40" s="52"/>
      <c r="NBU40" s="52"/>
      <c r="NBV40" s="52"/>
      <c r="NBW40" s="52"/>
      <c r="NBX40" s="52"/>
      <c r="NBY40" s="52"/>
      <c r="NBZ40" s="52"/>
      <c r="NCA40" s="52"/>
      <c r="NCB40" s="52"/>
      <c r="NCC40" s="52"/>
      <c r="NCD40" s="52"/>
      <c r="NCE40" s="52"/>
      <c r="NCF40" s="52"/>
      <c r="NCG40" s="52"/>
      <c r="NCH40" s="52"/>
      <c r="NCI40" s="52"/>
      <c r="NCJ40" s="52"/>
      <c r="NCK40" s="52"/>
      <c r="NCL40" s="52"/>
      <c r="NCM40" s="52"/>
      <c r="NCN40" s="52"/>
      <c r="NCO40" s="52"/>
      <c r="NCP40" s="52"/>
      <c r="NCQ40" s="52"/>
      <c r="NCR40" s="52"/>
      <c r="NCS40" s="52"/>
      <c r="NCT40" s="52"/>
      <c r="NCU40" s="52"/>
      <c r="NCV40" s="52"/>
      <c r="NCW40" s="52"/>
      <c r="NCX40" s="52"/>
      <c r="NCY40" s="52"/>
      <c r="NCZ40" s="52"/>
      <c r="NDA40" s="52"/>
      <c r="NDB40" s="52"/>
      <c r="NDC40" s="52"/>
      <c r="NDD40" s="52"/>
      <c r="NDE40" s="52"/>
      <c r="NDF40" s="52"/>
      <c r="NDG40" s="52"/>
      <c r="NDH40" s="52"/>
      <c r="NDI40" s="52"/>
      <c r="NDJ40" s="52"/>
      <c r="NDK40" s="52"/>
      <c r="NDL40" s="52"/>
      <c r="NDM40" s="52"/>
      <c r="NDN40" s="52"/>
      <c r="NDO40" s="52"/>
      <c r="NDP40" s="52"/>
      <c r="NDQ40" s="52"/>
      <c r="NDR40" s="52"/>
      <c r="NDS40" s="52"/>
      <c r="NDT40" s="52"/>
      <c r="NDU40" s="52"/>
      <c r="NDV40" s="52"/>
      <c r="NDW40" s="52"/>
      <c r="NDX40" s="52"/>
      <c r="NDY40" s="52"/>
      <c r="NDZ40" s="52"/>
      <c r="NEA40" s="52"/>
      <c r="NEB40" s="52"/>
      <c r="NEC40" s="52"/>
      <c r="NED40" s="52"/>
      <c r="NEE40" s="52"/>
      <c r="NEF40" s="52"/>
      <c r="NEG40" s="52"/>
      <c r="NEH40" s="52"/>
      <c r="NEI40" s="52"/>
      <c r="NEJ40" s="52"/>
      <c r="NEK40" s="52"/>
      <c r="NEL40" s="52"/>
      <c r="NEM40" s="52"/>
      <c r="NEN40" s="52"/>
      <c r="NEO40" s="52"/>
      <c r="NEP40" s="52"/>
      <c r="NEQ40" s="52"/>
      <c r="NER40" s="52"/>
      <c r="NES40" s="52"/>
      <c r="NET40" s="52"/>
      <c r="NEU40" s="52"/>
      <c r="NEV40" s="52"/>
      <c r="NEW40" s="52"/>
      <c r="NEX40" s="52"/>
      <c r="NEY40" s="52"/>
      <c r="NEZ40" s="52"/>
      <c r="NFA40" s="52"/>
      <c r="NFB40" s="52"/>
      <c r="NFC40" s="52"/>
      <c r="NFD40" s="52"/>
      <c r="NFE40" s="52"/>
      <c r="NFF40" s="52"/>
      <c r="NFG40" s="52"/>
      <c r="NFH40" s="52"/>
      <c r="NFI40" s="52"/>
      <c r="NFJ40" s="52"/>
      <c r="NFK40" s="52"/>
      <c r="NFL40" s="52"/>
      <c r="NFM40" s="52"/>
      <c r="NFN40" s="52"/>
      <c r="NFO40" s="52"/>
      <c r="NFP40" s="52"/>
      <c r="NFQ40" s="52"/>
      <c r="NFR40" s="52"/>
      <c r="NFS40" s="52"/>
      <c r="NFT40" s="52"/>
      <c r="NFU40" s="52"/>
      <c r="NFV40" s="52"/>
      <c r="NFW40" s="52"/>
      <c r="NFX40" s="52"/>
      <c r="NFY40" s="52"/>
      <c r="NFZ40" s="52"/>
      <c r="NGA40" s="52"/>
      <c r="NGB40" s="52"/>
      <c r="NGC40" s="52"/>
      <c r="NGD40" s="52"/>
      <c r="NGE40" s="52"/>
      <c r="NGF40" s="52"/>
      <c r="NGG40" s="52"/>
      <c r="NGH40" s="52"/>
      <c r="NGI40" s="52"/>
      <c r="NGJ40" s="52"/>
      <c r="NGK40" s="52"/>
      <c r="NGL40" s="52"/>
      <c r="NGM40" s="52"/>
      <c r="NGN40" s="52"/>
      <c r="NGO40" s="52"/>
      <c r="NGP40" s="52"/>
      <c r="NGQ40" s="52"/>
      <c r="NGR40" s="52"/>
      <c r="NGS40" s="52"/>
      <c r="NGT40" s="52"/>
      <c r="NGU40" s="52"/>
      <c r="NGV40" s="52"/>
      <c r="NGW40" s="52"/>
      <c r="NGX40" s="52"/>
      <c r="NGY40" s="52"/>
      <c r="NGZ40" s="52"/>
      <c r="NHA40" s="52"/>
      <c r="NHB40" s="52"/>
      <c r="NHC40" s="52"/>
      <c r="NHD40" s="52"/>
      <c r="NHE40" s="52"/>
      <c r="NHF40" s="52"/>
      <c r="NHG40" s="52"/>
      <c r="NHH40" s="52"/>
      <c r="NHI40" s="52"/>
      <c r="NHJ40" s="52"/>
      <c r="NHK40" s="52"/>
      <c r="NHL40" s="52"/>
      <c r="NHM40" s="52"/>
      <c r="NHN40" s="52"/>
      <c r="NHO40" s="52"/>
      <c r="NHP40" s="52"/>
      <c r="NHQ40" s="52"/>
      <c r="NHR40" s="52"/>
      <c r="NHS40" s="52"/>
      <c r="NHT40" s="52"/>
      <c r="NHU40" s="52"/>
      <c r="NHV40" s="52"/>
      <c r="NHW40" s="52"/>
      <c r="NHX40" s="52"/>
      <c r="NHY40" s="52"/>
      <c r="NHZ40" s="52"/>
      <c r="NIA40" s="52"/>
      <c r="NIB40" s="52"/>
      <c r="NIC40" s="52"/>
      <c r="NID40" s="52"/>
      <c r="NIE40" s="52"/>
      <c r="NIF40" s="52"/>
      <c r="NIG40" s="52"/>
      <c r="NIH40" s="52"/>
      <c r="NII40" s="52"/>
      <c r="NIJ40" s="52"/>
      <c r="NIK40" s="52"/>
      <c r="NIL40" s="52"/>
      <c r="NIM40" s="52"/>
      <c r="NIN40" s="52"/>
      <c r="NIO40" s="52"/>
      <c r="NIP40" s="52"/>
      <c r="NIQ40" s="52"/>
      <c r="NIR40" s="52"/>
      <c r="NIS40" s="52"/>
      <c r="NIT40" s="52"/>
      <c r="NIU40" s="52"/>
      <c r="NIV40" s="52"/>
      <c r="NIW40" s="52"/>
      <c r="NIX40" s="52"/>
      <c r="NIY40" s="52"/>
      <c r="NIZ40" s="52"/>
      <c r="NJA40" s="52"/>
      <c r="NJB40" s="52"/>
      <c r="NJC40" s="52"/>
      <c r="NJD40" s="52"/>
      <c r="NJE40" s="52"/>
      <c r="NJF40" s="52"/>
      <c r="NJG40" s="52"/>
      <c r="NJH40" s="52"/>
      <c r="NJI40" s="52"/>
      <c r="NJJ40" s="52"/>
      <c r="NJK40" s="52"/>
      <c r="NJL40" s="52"/>
      <c r="NJM40" s="52"/>
      <c r="NJN40" s="52"/>
      <c r="NJO40" s="52"/>
      <c r="NJP40" s="52"/>
      <c r="NJQ40" s="52"/>
      <c r="NJR40" s="52"/>
      <c r="NJS40" s="52"/>
      <c r="NJT40" s="52"/>
      <c r="NJU40" s="52"/>
      <c r="NJV40" s="52"/>
      <c r="NJW40" s="52"/>
      <c r="NJX40" s="52"/>
      <c r="NJY40" s="52"/>
      <c r="NJZ40" s="52"/>
      <c r="NKA40" s="52"/>
      <c r="NKB40" s="52"/>
      <c r="NKC40" s="52"/>
      <c r="NKD40" s="52"/>
      <c r="NKE40" s="52"/>
      <c r="NKF40" s="52"/>
      <c r="NKG40" s="52"/>
      <c r="NKH40" s="52"/>
      <c r="NKI40" s="52"/>
      <c r="NKJ40" s="52"/>
      <c r="NKK40" s="52"/>
      <c r="NKL40" s="52"/>
      <c r="NKM40" s="52"/>
      <c r="NKN40" s="52"/>
      <c r="NKO40" s="52"/>
      <c r="NKP40" s="52"/>
      <c r="NKQ40" s="52"/>
      <c r="NKR40" s="52"/>
      <c r="NKS40" s="52"/>
      <c r="NKT40" s="52"/>
      <c r="NKU40" s="52"/>
      <c r="NKV40" s="52"/>
      <c r="NKW40" s="52"/>
      <c r="NKX40" s="52"/>
      <c r="NKY40" s="52"/>
      <c r="NKZ40" s="52"/>
      <c r="NLA40" s="52"/>
      <c r="NLB40" s="52"/>
      <c r="NLC40" s="52"/>
      <c r="NLD40" s="52"/>
      <c r="NLE40" s="52"/>
      <c r="NLF40" s="52"/>
      <c r="NLG40" s="52"/>
      <c r="NLH40" s="52"/>
      <c r="NLI40" s="52"/>
      <c r="NLJ40" s="52"/>
      <c r="NLK40" s="52"/>
      <c r="NLL40" s="52"/>
      <c r="NLM40" s="52"/>
      <c r="NLN40" s="52"/>
      <c r="NLO40" s="52"/>
      <c r="NLP40" s="52"/>
      <c r="NLQ40" s="52"/>
      <c r="NLR40" s="52"/>
      <c r="NLS40" s="52"/>
      <c r="NLT40" s="52"/>
      <c r="NLU40" s="52"/>
      <c r="NLV40" s="52"/>
      <c r="NLW40" s="52"/>
      <c r="NLX40" s="52"/>
      <c r="NLY40" s="52"/>
      <c r="NLZ40" s="52"/>
      <c r="NMA40" s="52"/>
      <c r="NMB40" s="52"/>
      <c r="NMC40" s="52"/>
      <c r="NMD40" s="52"/>
      <c r="NME40" s="52"/>
      <c r="NMF40" s="52"/>
      <c r="NMG40" s="52"/>
      <c r="NMH40" s="52"/>
      <c r="NMI40" s="52"/>
      <c r="NMJ40" s="52"/>
      <c r="NMK40" s="52"/>
      <c r="NML40" s="52"/>
      <c r="NMM40" s="52"/>
      <c r="NMN40" s="52"/>
      <c r="NMO40" s="52"/>
      <c r="NMP40" s="52"/>
      <c r="NMQ40" s="52"/>
      <c r="NMR40" s="52"/>
      <c r="NMS40" s="52"/>
      <c r="NMT40" s="52"/>
      <c r="NMU40" s="52"/>
      <c r="NMV40" s="52"/>
      <c r="NMW40" s="52"/>
      <c r="NMX40" s="52"/>
      <c r="NMY40" s="52"/>
      <c r="NMZ40" s="52"/>
      <c r="NNA40" s="52"/>
      <c r="NNB40" s="52"/>
      <c r="NNC40" s="52"/>
      <c r="NND40" s="52"/>
      <c r="NNE40" s="52"/>
      <c r="NNF40" s="52"/>
      <c r="NNG40" s="52"/>
      <c r="NNH40" s="52"/>
      <c r="NNI40" s="52"/>
      <c r="NNJ40" s="52"/>
      <c r="NNK40" s="52"/>
      <c r="NNL40" s="52"/>
      <c r="NNM40" s="52"/>
      <c r="NNN40" s="52"/>
      <c r="NNO40" s="52"/>
      <c r="NNP40" s="52"/>
      <c r="NNQ40" s="52"/>
      <c r="NNR40" s="52"/>
      <c r="NNS40" s="52"/>
      <c r="NNT40" s="52"/>
      <c r="NNU40" s="52"/>
      <c r="NNV40" s="52"/>
      <c r="NNW40" s="52"/>
      <c r="NNX40" s="52"/>
      <c r="NNY40" s="52"/>
      <c r="NNZ40" s="52"/>
      <c r="NOA40" s="52"/>
      <c r="NOB40" s="52"/>
      <c r="NOC40" s="52"/>
      <c r="NOD40" s="52"/>
      <c r="NOE40" s="52"/>
      <c r="NOF40" s="52"/>
      <c r="NOG40" s="52"/>
      <c r="NOH40" s="52"/>
      <c r="NOI40" s="52"/>
      <c r="NOJ40" s="52"/>
      <c r="NOK40" s="52"/>
      <c r="NOL40" s="52"/>
      <c r="NOM40" s="52"/>
      <c r="NON40" s="52"/>
      <c r="NOO40" s="52"/>
      <c r="NOP40" s="52"/>
      <c r="NOQ40" s="52"/>
      <c r="NOR40" s="52"/>
      <c r="NOS40" s="52"/>
      <c r="NOT40" s="52"/>
      <c r="NOU40" s="52"/>
      <c r="NOV40" s="52"/>
      <c r="NOW40" s="52"/>
      <c r="NOX40" s="52"/>
      <c r="NOY40" s="52"/>
      <c r="NOZ40" s="52"/>
      <c r="NPA40" s="52"/>
      <c r="NPB40" s="52"/>
      <c r="NPC40" s="52"/>
      <c r="NPD40" s="52"/>
      <c r="NPE40" s="52"/>
      <c r="NPF40" s="52"/>
      <c r="NPG40" s="52"/>
      <c r="NPH40" s="52"/>
      <c r="NPI40" s="52"/>
      <c r="NPJ40" s="52"/>
      <c r="NPK40" s="52"/>
      <c r="NPL40" s="52"/>
      <c r="NPM40" s="52"/>
      <c r="NPN40" s="52"/>
      <c r="NPO40" s="52"/>
      <c r="NPP40" s="52"/>
      <c r="NPQ40" s="52"/>
      <c r="NPR40" s="52"/>
      <c r="NPS40" s="52"/>
      <c r="NPT40" s="52"/>
      <c r="NPU40" s="52"/>
      <c r="NPV40" s="52"/>
      <c r="NPW40" s="52"/>
      <c r="NPX40" s="52"/>
      <c r="NPY40" s="52"/>
      <c r="NPZ40" s="52"/>
      <c r="NQA40" s="52"/>
      <c r="NQB40" s="52"/>
      <c r="NQC40" s="52"/>
      <c r="NQD40" s="52"/>
      <c r="NQE40" s="52"/>
      <c r="NQF40" s="52"/>
      <c r="NQG40" s="52"/>
      <c r="NQH40" s="52"/>
      <c r="NQI40" s="52"/>
      <c r="NQJ40" s="52"/>
      <c r="NQK40" s="52"/>
      <c r="NQL40" s="52"/>
      <c r="NQM40" s="52"/>
      <c r="NQN40" s="52"/>
      <c r="NQO40" s="52"/>
      <c r="NQP40" s="52"/>
      <c r="NQQ40" s="52"/>
      <c r="NQR40" s="52"/>
      <c r="NQS40" s="52"/>
      <c r="NQT40" s="52"/>
      <c r="NQU40" s="52"/>
      <c r="NQV40" s="52"/>
      <c r="NQW40" s="52"/>
      <c r="NQX40" s="52"/>
      <c r="NQY40" s="52"/>
      <c r="NQZ40" s="52"/>
      <c r="NRA40" s="52"/>
      <c r="NRB40" s="52"/>
      <c r="NRC40" s="52"/>
      <c r="NRD40" s="52"/>
      <c r="NRE40" s="52"/>
      <c r="NRF40" s="52"/>
      <c r="NRG40" s="52"/>
      <c r="NRH40" s="52"/>
      <c r="NRI40" s="52"/>
      <c r="NRJ40" s="52"/>
      <c r="NRK40" s="52"/>
      <c r="NRL40" s="52"/>
      <c r="NRM40" s="52"/>
      <c r="NRN40" s="52"/>
      <c r="NRO40" s="52"/>
      <c r="NRP40" s="52"/>
      <c r="NRQ40" s="52"/>
      <c r="NRR40" s="52"/>
      <c r="NRS40" s="52"/>
      <c r="NRT40" s="52"/>
      <c r="NRU40" s="52"/>
      <c r="NRV40" s="52"/>
      <c r="NRW40" s="52"/>
      <c r="NRX40" s="52"/>
      <c r="NRY40" s="52"/>
      <c r="NRZ40" s="52"/>
      <c r="NSA40" s="52"/>
      <c r="NSB40" s="52"/>
      <c r="NSC40" s="52"/>
      <c r="NSD40" s="52"/>
      <c r="NSE40" s="52"/>
      <c r="NSF40" s="52"/>
      <c r="NSG40" s="52"/>
      <c r="NSH40" s="52"/>
      <c r="NSI40" s="52"/>
      <c r="NSJ40" s="52"/>
      <c r="NSK40" s="52"/>
      <c r="NSL40" s="52"/>
      <c r="NSM40" s="52"/>
      <c r="NSN40" s="52"/>
      <c r="NSO40" s="52"/>
      <c r="NSP40" s="52"/>
      <c r="NSQ40" s="52"/>
      <c r="NSR40" s="52"/>
      <c r="NSS40" s="52"/>
      <c r="NST40" s="52"/>
      <c r="NSU40" s="52"/>
      <c r="NSV40" s="52"/>
      <c r="NSW40" s="52"/>
      <c r="NSX40" s="52"/>
      <c r="NSY40" s="52"/>
      <c r="NSZ40" s="52"/>
      <c r="NTA40" s="52"/>
      <c r="NTB40" s="52"/>
      <c r="NTC40" s="52"/>
      <c r="NTD40" s="52"/>
      <c r="NTE40" s="52"/>
      <c r="NTF40" s="52"/>
      <c r="NTG40" s="52"/>
      <c r="NTH40" s="52"/>
      <c r="NTI40" s="52"/>
      <c r="NTJ40" s="52"/>
      <c r="NTK40" s="52"/>
      <c r="NTL40" s="52"/>
      <c r="NTM40" s="52"/>
      <c r="NTN40" s="52"/>
      <c r="NTO40" s="52"/>
      <c r="NTP40" s="52"/>
      <c r="NTQ40" s="52"/>
      <c r="NTR40" s="52"/>
      <c r="NTS40" s="52"/>
      <c r="NTT40" s="52"/>
      <c r="NTU40" s="52"/>
      <c r="NTV40" s="52"/>
      <c r="NTW40" s="52"/>
      <c r="NTX40" s="52"/>
      <c r="NTY40" s="52"/>
      <c r="NTZ40" s="52"/>
      <c r="NUA40" s="52"/>
      <c r="NUB40" s="52"/>
      <c r="NUC40" s="52"/>
      <c r="NUD40" s="52"/>
      <c r="NUE40" s="52"/>
      <c r="NUF40" s="52"/>
      <c r="NUG40" s="52"/>
      <c r="NUH40" s="52"/>
      <c r="NUI40" s="52"/>
      <c r="NUJ40" s="52"/>
      <c r="NUK40" s="52"/>
      <c r="NUL40" s="52"/>
      <c r="NUM40" s="52"/>
      <c r="NUN40" s="52"/>
      <c r="NUO40" s="52"/>
      <c r="NUP40" s="52"/>
      <c r="NUQ40" s="52"/>
      <c r="NUR40" s="52"/>
      <c r="NUS40" s="52"/>
      <c r="NUT40" s="52"/>
      <c r="NUU40" s="52"/>
      <c r="NUV40" s="52"/>
      <c r="NUW40" s="52"/>
      <c r="NUX40" s="52"/>
      <c r="NUY40" s="52"/>
      <c r="NUZ40" s="52"/>
      <c r="NVA40" s="52"/>
      <c r="NVB40" s="52"/>
      <c r="NVC40" s="52"/>
      <c r="NVD40" s="52"/>
      <c r="NVE40" s="52"/>
      <c r="NVF40" s="52"/>
      <c r="NVG40" s="52"/>
      <c r="NVH40" s="52"/>
      <c r="NVI40" s="52"/>
      <c r="NVJ40" s="52"/>
      <c r="NVK40" s="52"/>
      <c r="NVL40" s="52"/>
      <c r="NVM40" s="52"/>
      <c r="NVN40" s="52"/>
      <c r="NVO40" s="52"/>
      <c r="NVP40" s="52"/>
      <c r="NVQ40" s="52"/>
      <c r="NVR40" s="52"/>
      <c r="NVS40" s="52"/>
      <c r="NVT40" s="52"/>
      <c r="NVU40" s="52"/>
      <c r="NVV40" s="52"/>
      <c r="NVW40" s="52"/>
      <c r="NVX40" s="52"/>
      <c r="NVY40" s="52"/>
      <c r="NVZ40" s="52"/>
      <c r="NWA40" s="52"/>
      <c r="NWB40" s="52"/>
      <c r="NWC40" s="52"/>
      <c r="NWD40" s="52"/>
      <c r="NWE40" s="52"/>
      <c r="NWF40" s="52"/>
      <c r="NWG40" s="52"/>
      <c r="NWH40" s="52"/>
      <c r="NWI40" s="52"/>
      <c r="NWJ40" s="52"/>
      <c r="NWK40" s="52"/>
      <c r="NWL40" s="52"/>
      <c r="NWM40" s="52"/>
      <c r="NWN40" s="52"/>
      <c r="NWO40" s="52"/>
      <c r="NWP40" s="52"/>
      <c r="NWQ40" s="52"/>
      <c r="NWR40" s="52"/>
      <c r="NWS40" s="52"/>
      <c r="NWT40" s="52"/>
      <c r="NWU40" s="52"/>
      <c r="NWV40" s="52"/>
      <c r="NWW40" s="52"/>
      <c r="NWX40" s="52"/>
      <c r="NWY40" s="52"/>
      <c r="NWZ40" s="52"/>
      <c r="NXA40" s="52"/>
      <c r="NXB40" s="52"/>
      <c r="NXC40" s="52"/>
      <c r="NXD40" s="52"/>
      <c r="NXE40" s="52"/>
      <c r="NXF40" s="52"/>
      <c r="NXG40" s="52"/>
      <c r="NXH40" s="52"/>
      <c r="NXI40" s="52"/>
      <c r="NXJ40" s="52"/>
      <c r="NXK40" s="52"/>
      <c r="NXL40" s="52"/>
      <c r="NXM40" s="52"/>
      <c r="NXN40" s="52"/>
      <c r="NXO40" s="52"/>
      <c r="NXP40" s="52"/>
      <c r="NXQ40" s="52"/>
      <c r="NXR40" s="52"/>
      <c r="NXS40" s="52"/>
      <c r="NXT40" s="52"/>
      <c r="NXU40" s="52"/>
      <c r="NXV40" s="52"/>
      <c r="NXW40" s="52"/>
      <c r="NXX40" s="52"/>
      <c r="NXY40" s="52"/>
      <c r="NXZ40" s="52"/>
      <c r="NYA40" s="52"/>
      <c r="NYB40" s="52"/>
      <c r="NYC40" s="52"/>
      <c r="NYD40" s="52"/>
      <c r="NYE40" s="52"/>
      <c r="NYF40" s="52"/>
      <c r="NYG40" s="52"/>
      <c r="NYH40" s="52"/>
      <c r="NYI40" s="52"/>
      <c r="NYJ40" s="52"/>
      <c r="NYK40" s="52"/>
      <c r="NYL40" s="52"/>
      <c r="NYM40" s="52"/>
      <c r="NYN40" s="52"/>
      <c r="NYO40" s="52"/>
      <c r="NYP40" s="52"/>
      <c r="NYQ40" s="52"/>
      <c r="NYR40" s="52"/>
      <c r="NYS40" s="52"/>
      <c r="NYT40" s="52"/>
      <c r="NYU40" s="52"/>
      <c r="NYV40" s="52"/>
      <c r="NYW40" s="52"/>
      <c r="NYX40" s="52"/>
      <c r="NYY40" s="52"/>
      <c r="NYZ40" s="52"/>
      <c r="NZA40" s="52"/>
      <c r="NZB40" s="52"/>
      <c r="NZC40" s="52"/>
      <c r="NZD40" s="52"/>
      <c r="NZE40" s="52"/>
      <c r="NZF40" s="52"/>
      <c r="NZG40" s="52"/>
      <c r="NZH40" s="52"/>
      <c r="NZI40" s="52"/>
      <c r="NZJ40" s="52"/>
      <c r="NZK40" s="52"/>
      <c r="NZL40" s="52"/>
      <c r="NZM40" s="52"/>
      <c r="NZN40" s="52"/>
      <c r="NZO40" s="52"/>
      <c r="NZP40" s="52"/>
      <c r="NZQ40" s="52"/>
      <c r="NZR40" s="52"/>
      <c r="NZS40" s="52"/>
      <c r="NZT40" s="52"/>
      <c r="NZU40" s="52"/>
      <c r="NZV40" s="52"/>
      <c r="NZW40" s="52"/>
      <c r="NZX40" s="52"/>
      <c r="NZY40" s="52"/>
      <c r="NZZ40" s="52"/>
      <c r="OAA40" s="52"/>
      <c r="OAB40" s="52"/>
      <c r="OAC40" s="52"/>
      <c r="OAD40" s="52"/>
      <c r="OAE40" s="52"/>
      <c r="OAF40" s="52"/>
      <c r="OAG40" s="52"/>
      <c r="OAH40" s="52"/>
      <c r="OAI40" s="52"/>
      <c r="OAJ40" s="52"/>
      <c r="OAK40" s="52"/>
      <c r="OAL40" s="52"/>
      <c r="OAM40" s="52"/>
      <c r="OAN40" s="52"/>
      <c r="OAO40" s="52"/>
      <c r="OAP40" s="52"/>
      <c r="OAQ40" s="52"/>
      <c r="OAR40" s="52"/>
      <c r="OAS40" s="52"/>
      <c r="OAT40" s="52"/>
      <c r="OAU40" s="52"/>
      <c r="OAV40" s="52"/>
      <c r="OAW40" s="52"/>
      <c r="OAX40" s="52"/>
      <c r="OAY40" s="52"/>
      <c r="OAZ40" s="52"/>
      <c r="OBA40" s="52"/>
      <c r="OBB40" s="52"/>
      <c r="OBC40" s="52"/>
      <c r="OBD40" s="52"/>
      <c r="OBE40" s="52"/>
      <c r="OBF40" s="52"/>
      <c r="OBG40" s="52"/>
      <c r="OBH40" s="52"/>
      <c r="OBI40" s="52"/>
      <c r="OBJ40" s="52"/>
      <c r="OBK40" s="52"/>
      <c r="OBL40" s="52"/>
      <c r="OBM40" s="52"/>
      <c r="OBN40" s="52"/>
      <c r="OBO40" s="52"/>
      <c r="OBP40" s="52"/>
      <c r="OBQ40" s="52"/>
      <c r="OBR40" s="52"/>
      <c r="OBS40" s="52"/>
      <c r="OBT40" s="52"/>
      <c r="OBU40" s="52"/>
      <c r="OBV40" s="52"/>
      <c r="OBW40" s="52"/>
      <c r="OBX40" s="52"/>
      <c r="OBY40" s="52"/>
      <c r="OBZ40" s="52"/>
      <c r="OCA40" s="52"/>
      <c r="OCB40" s="52"/>
      <c r="OCC40" s="52"/>
      <c r="OCD40" s="52"/>
      <c r="OCE40" s="52"/>
      <c r="OCF40" s="52"/>
      <c r="OCG40" s="52"/>
      <c r="OCH40" s="52"/>
      <c r="OCI40" s="52"/>
      <c r="OCJ40" s="52"/>
      <c r="OCK40" s="52"/>
      <c r="OCL40" s="52"/>
      <c r="OCM40" s="52"/>
      <c r="OCN40" s="52"/>
      <c r="OCO40" s="52"/>
      <c r="OCP40" s="52"/>
      <c r="OCQ40" s="52"/>
      <c r="OCR40" s="52"/>
      <c r="OCS40" s="52"/>
      <c r="OCT40" s="52"/>
      <c r="OCU40" s="52"/>
      <c r="OCV40" s="52"/>
      <c r="OCW40" s="52"/>
      <c r="OCX40" s="52"/>
      <c r="OCY40" s="52"/>
      <c r="OCZ40" s="52"/>
      <c r="ODA40" s="52"/>
      <c r="ODB40" s="52"/>
      <c r="ODC40" s="52"/>
      <c r="ODD40" s="52"/>
      <c r="ODE40" s="52"/>
      <c r="ODF40" s="52"/>
      <c r="ODG40" s="52"/>
      <c r="ODH40" s="52"/>
      <c r="ODI40" s="52"/>
      <c r="ODJ40" s="52"/>
      <c r="ODK40" s="52"/>
      <c r="ODL40" s="52"/>
      <c r="ODM40" s="52"/>
      <c r="ODN40" s="52"/>
      <c r="ODO40" s="52"/>
      <c r="ODP40" s="52"/>
      <c r="ODQ40" s="52"/>
      <c r="ODR40" s="52"/>
      <c r="ODS40" s="52"/>
      <c r="ODT40" s="52"/>
      <c r="ODU40" s="52"/>
      <c r="ODV40" s="52"/>
      <c r="ODW40" s="52"/>
      <c r="ODX40" s="52"/>
      <c r="ODY40" s="52"/>
      <c r="ODZ40" s="52"/>
      <c r="OEA40" s="52"/>
      <c r="OEB40" s="52"/>
      <c r="OEC40" s="52"/>
      <c r="OED40" s="52"/>
      <c r="OEE40" s="52"/>
      <c r="OEF40" s="52"/>
      <c r="OEG40" s="52"/>
      <c r="OEH40" s="52"/>
      <c r="OEI40" s="52"/>
      <c r="OEJ40" s="52"/>
      <c r="OEK40" s="52"/>
      <c r="OEL40" s="52"/>
      <c r="OEM40" s="52"/>
      <c r="OEN40" s="52"/>
      <c r="OEO40" s="52"/>
      <c r="OEP40" s="52"/>
      <c r="OEQ40" s="52"/>
      <c r="OER40" s="52"/>
      <c r="OES40" s="52"/>
      <c r="OET40" s="52"/>
      <c r="OEU40" s="52"/>
      <c r="OEV40" s="52"/>
      <c r="OEW40" s="52"/>
      <c r="OEX40" s="52"/>
      <c r="OEY40" s="52"/>
      <c r="OEZ40" s="52"/>
      <c r="OFA40" s="52"/>
      <c r="OFB40" s="52"/>
      <c r="OFC40" s="52"/>
      <c r="OFD40" s="52"/>
      <c r="OFE40" s="52"/>
      <c r="OFF40" s="52"/>
      <c r="OFG40" s="52"/>
      <c r="OFH40" s="52"/>
      <c r="OFI40" s="52"/>
      <c r="OFJ40" s="52"/>
      <c r="OFK40" s="52"/>
      <c r="OFL40" s="52"/>
      <c r="OFM40" s="52"/>
      <c r="OFN40" s="52"/>
      <c r="OFO40" s="52"/>
      <c r="OFP40" s="52"/>
      <c r="OFQ40" s="52"/>
      <c r="OFR40" s="52"/>
      <c r="OFS40" s="52"/>
      <c r="OFT40" s="52"/>
      <c r="OFU40" s="52"/>
      <c r="OFV40" s="52"/>
      <c r="OFW40" s="52"/>
      <c r="OFX40" s="52"/>
      <c r="OFY40" s="52"/>
      <c r="OFZ40" s="52"/>
      <c r="OGA40" s="52"/>
      <c r="OGB40" s="52"/>
      <c r="OGC40" s="52"/>
      <c r="OGD40" s="52"/>
      <c r="OGE40" s="52"/>
      <c r="OGF40" s="52"/>
      <c r="OGG40" s="52"/>
      <c r="OGH40" s="52"/>
      <c r="OGI40" s="52"/>
      <c r="OGJ40" s="52"/>
      <c r="OGK40" s="52"/>
      <c r="OGL40" s="52"/>
      <c r="OGM40" s="52"/>
      <c r="OGN40" s="52"/>
      <c r="OGO40" s="52"/>
      <c r="OGP40" s="52"/>
      <c r="OGQ40" s="52"/>
      <c r="OGR40" s="52"/>
      <c r="OGS40" s="52"/>
      <c r="OGT40" s="52"/>
      <c r="OGU40" s="52"/>
      <c r="OGV40" s="52"/>
      <c r="OGW40" s="52"/>
      <c r="OGX40" s="52"/>
      <c r="OGY40" s="52"/>
      <c r="OGZ40" s="52"/>
      <c r="OHA40" s="52"/>
      <c r="OHB40" s="52"/>
      <c r="OHC40" s="52"/>
      <c r="OHD40" s="52"/>
      <c r="OHE40" s="52"/>
      <c r="OHF40" s="52"/>
      <c r="OHG40" s="52"/>
      <c r="OHH40" s="52"/>
      <c r="OHI40" s="52"/>
      <c r="OHJ40" s="52"/>
      <c r="OHK40" s="52"/>
      <c r="OHL40" s="52"/>
      <c r="OHM40" s="52"/>
      <c r="OHN40" s="52"/>
      <c r="OHO40" s="52"/>
      <c r="OHP40" s="52"/>
      <c r="OHQ40" s="52"/>
      <c r="OHR40" s="52"/>
      <c r="OHS40" s="52"/>
      <c r="OHT40" s="52"/>
      <c r="OHU40" s="52"/>
      <c r="OHV40" s="52"/>
      <c r="OHW40" s="52"/>
      <c r="OHX40" s="52"/>
      <c r="OHY40" s="52"/>
      <c r="OHZ40" s="52"/>
      <c r="OIA40" s="52"/>
      <c r="OIB40" s="52"/>
      <c r="OIC40" s="52"/>
      <c r="OID40" s="52"/>
      <c r="OIE40" s="52"/>
      <c r="OIF40" s="52"/>
      <c r="OIG40" s="52"/>
      <c r="OIH40" s="52"/>
      <c r="OII40" s="52"/>
      <c r="OIJ40" s="52"/>
      <c r="OIK40" s="52"/>
      <c r="OIL40" s="52"/>
      <c r="OIM40" s="52"/>
      <c r="OIN40" s="52"/>
      <c r="OIO40" s="52"/>
      <c r="OIP40" s="52"/>
      <c r="OIQ40" s="52"/>
      <c r="OIR40" s="52"/>
      <c r="OIS40" s="52"/>
      <c r="OIT40" s="52"/>
      <c r="OIU40" s="52"/>
      <c r="OIV40" s="52"/>
      <c r="OIW40" s="52"/>
      <c r="OIX40" s="52"/>
      <c r="OIY40" s="52"/>
      <c r="OIZ40" s="52"/>
      <c r="OJA40" s="52"/>
      <c r="OJB40" s="52"/>
      <c r="OJC40" s="52"/>
      <c r="OJD40" s="52"/>
      <c r="OJE40" s="52"/>
      <c r="OJF40" s="52"/>
      <c r="OJG40" s="52"/>
      <c r="OJH40" s="52"/>
      <c r="OJI40" s="52"/>
      <c r="OJJ40" s="52"/>
      <c r="OJK40" s="52"/>
      <c r="OJL40" s="52"/>
      <c r="OJM40" s="52"/>
      <c r="OJN40" s="52"/>
      <c r="OJO40" s="52"/>
      <c r="OJP40" s="52"/>
      <c r="OJQ40" s="52"/>
      <c r="OJR40" s="52"/>
      <c r="OJS40" s="52"/>
      <c r="OJT40" s="52"/>
      <c r="OJU40" s="52"/>
      <c r="OJV40" s="52"/>
      <c r="OJW40" s="52"/>
      <c r="OJX40" s="52"/>
      <c r="OJY40" s="52"/>
      <c r="OJZ40" s="52"/>
      <c r="OKA40" s="52"/>
      <c r="OKB40" s="52"/>
      <c r="OKC40" s="52"/>
      <c r="OKD40" s="52"/>
      <c r="OKE40" s="52"/>
      <c r="OKF40" s="52"/>
      <c r="OKG40" s="52"/>
      <c r="OKH40" s="52"/>
      <c r="OKI40" s="52"/>
      <c r="OKJ40" s="52"/>
      <c r="OKK40" s="52"/>
      <c r="OKL40" s="52"/>
      <c r="OKM40" s="52"/>
      <c r="OKN40" s="52"/>
      <c r="OKO40" s="52"/>
      <c r="OKP40" s="52"/>
      <c r="OKQ40" s="52"/>
      <c r="OKR40" s="52"/>
      <c r="OKS40" s="52"/>
      <c r="OKT40" s="52"/>
      <c r="OKU40" s="52"/>
      <c r="OKV40" s="52"/>
      <c r="OKW40" s="52"/>
      <c r="OKX40" s="52"/>
      <c r="OKY40" s="52"/>
      <c r="OKZ40" s="52"/>
      <c r="OLA40" s="52"/>
      <c r="OLB40" s="52"/>
      <c r="OLC40" s="52"/>
      <c r="OLD40" s="52"/>
      <c r="OLE40" s="52"/>
      <c r="OLF40" s="52"/>
      <c r="OLG40" s="52"/>
      <c r="OLH40" s="52"/>
      <c r="OLI40" s="52"/>
      <c r="OLJ40" s="52"/>
      <c r="OLK40" s="52"/>
      <c r="OLL40" s="52"/>
      <c r="OLM40" s="52"/>
      <c r="OLN40" s="52"/>
      <c r="OLO40" s="52"/>
      <c r="OLP40" s="52"/>
      <c r="OLQ40" s="52"/>
      <c r="OLR40" s="52"/>
      <c r="OLS40" s="52"/>
      <c r="OLT40" s="52"/>
      <c r="OLU40" s="52"/>
      <c r="OLV40" s="52"/>
      <c r="OLW40" s="52"/>
      <c r="OLX40" s="52"/>
      <c r="OLY40" s="52"/>
      <c r="OLZ40" s="52"/>
      <c r="OMA40" s="52"/>
      <c r="OMB40" s="52"/>
      <c r="OMC40" s="52"/>
      <c r="OMD40" s="52"/>
      <c r="OME40" s="52"/>
      <c r="OMF40" s="52"/>
      <c r="OMG40" s="52"/>
      <c r="OMH40" s="52"/>
      <c r="OMI40" s="52"/>
      <c r="OMJ40" s="52"/>
      <c r="OMK40" s="52"/>
      <c r="OML40" s="52"/>
      <c r="OMM40" s="52"/>
      <c r="OMN40" s="52"/>
      <c r="OMO40" s="52"/>
      <c r="OMP40" s="52"/>
      <c r="OMQ40" s="52"/>
      <c r="OMR40" s="52"/>
      <c r="OMS40" s="52"/>
      <c r="OMT40" s="52"/>
      <c r="OMU40" s="52"/>
      <c r="OMV40" s="52"/>
      <c r="OMW40" s="52"/>
      <c r="OMX40" s="52"/>
      <c r="OMY40" s="52"/>
      <c r="OMZ40" s="52"/>
      <c r="ONA40" s="52"/>
      <c r="ONB40" s="52"/>
      <c r="ONC40" s="52"/>
      <c r="OND40" s="52"/>
      <c r="ONE40" s="52"/>
      <c r="ONF40" s="52"/>
      <c r="ONG40" s="52"/>
      <c r="ONH40" s="52"/>
      <c r="ONI40" s="52"/>
      <c r="ONJ40" s="52"/>
      <c r="ONK40" s="52"/>
      <c r="ONL40" s="52"/>
      <c r="ONM40" s="52"/>
      <c r="ONN40" s="52"/>
      <c r="ONO40" s="52"/>
      <c r="ONP40" s="52"/>
      <c r="ONQ40" s="52"/>
      <c r="ONR40" s="52"/>
      <c r="ONS40" s="52"/>
      <c r="ONT40" s="52"/>
      <c r="ONU40" s="52"/>
      <c r="ONV40" s="52"/>
      <c r="ONW40" s="52"/>
      <c r="ONX40" s="52"/>
      <c r="ONY40" s="52"/>
      <c r="ONZ40" s="52"/>
      <c r="OOA40" s="52"/>
      <c r="OOB40" s="52"/>
      <c r="OOC40" s="52"/>
      <c r="OOD40" s="52"/>
      <c r="OOE40" s="52"/>
      <c r="OOF40" s="52"/>
      <c r="OOG40" s="52"/>
      <c r="OOH40" s="52"/>
      <c r="OOI40" s="52"/>
      <c r="OOJ40" s="52"/>
      <c r="OOK40" s="52"/>
      <c r="OOL40" s="52"/>
      <c r="OOM40" s="52"/>
      <c r="OON40" s="52"/>
      <c r="OOO40" s="52"/>
      <c r="OOP40" s="52"/>
      <c r="OOQ40" s="52"/>
      <c r="OOR40" s="52"/>
      <c r="OOS40" s="52"/>
      <c r="OOT40" s="52"/>
      <c r="OOU40" s="52"/>
      <c r="OOV40" s="52"/>
      <c r="OOW40" s="52"/>
      <c r="OOX40" s="52"/>
      <c r="OOY40" s="52"/>
      <c r="OOZ40" s="52"/>
      <c r="OPA40" s="52"/>
      <c r="OPB40" s="52"/>
      <c r="OPC40" s="52"/>
      <c r="OPD40" s="52"/>
      <c r="OPE40" s="52"/>
      <c r="OPF40" s="52"/>
      <c r="OPG40" s="52"/>
      <c r="OPH40" s="52"/>
      <c r="OPI40" s="52"/>
      <c r="OPJ40" s="52"/>
      <c r="OPK40" s="52"/>
      <c r="OPL40" s="52"/>
      <c r="OPM40" s="52"/>
      <c r="OPN40" s="52"/>
      <c r="OPO40" s="52"/>
      <c r="OPP40" s="52"/>
      <c r="OPQ40" s="52"/>
      <c r="OPR40" s="52"/>
      <c r="OPS40" s="52"/>
      <c r="OPT40" s="52"/>
      <c r="OPU40" s="52"/>
      <c r="OPV40" s="52"/>
      <c r="OPW40" s="52"/>
      <c r="OPX40" s="52"/>
      <c r="OPY40" s="52"/>
      <c r="OPZ40" s="52"/>
      <c r="OQA40" s="52"/>
      <c r="OQB40" s="52"/>
      <c r="OQC40" s="52"/>
      <c r="OQD40" s="52"/>
      <c r="OQE40" s="52"/>
      <c r="OQF40" s="52"/>
      <c r="OQG40" s="52"/>
      <c r="OQH40" s="52"/>
      <c r="OQI40" s="52"/>
      <c r="OQJ40" s="52"/>
      <c r="OQK40" s="52"/>
      <c r="OQL40" s="52"/>
      <c r="OQM40" s="52"/>
      <c r="OQN40" s="52"/>
      <c r="OQO40" s="52"/>
      <c r="OQP40" s="52"/>
      <c r="OQQ40" s="52"/>
      <c r="OQR40" s="52"/>
      <c r="OQS40" s="52"/>
      <c r="OQT40" s="52"/>
      <c r="OQU40" s="52"/>
      <c r="OQV40" s="52"/>
      <c r="OQW40" s="52"/>
      <c r="OQX40" s="52"/>
      <c r="OQY40" s="52"/>
      <c r="OQZ40" s="52"/>
      <c r="ORA40" s="52"/>
      <c r="ORB40" s="52"/>
      <c r="ORC40" s="52"/>
      <c r="ORD40" s="52"/>
      <c r="ORE40" s="52"/>
      <c r="ORF40" s="52"/>
      <c r="ORG40" s="52"/>
      <c r="ORH40" s="52"/>
      <c r="ORI40" s="52"/>
      <c r="ORJ40" s="52"/>
      <c r="ORK40" s="52"/>
      <c r="ORL40" s="52"/>
      <c r="ORM40" s="52"/>
      <c r="ORN40" s="52"/>
      <c r="ORO40" s="52"/>
      <c r="ORP40" s="52"/>
      <c r="ORQ40" s="52"/>
      <c r="ORR40" s="52"/>
      <c r="ORS40" s="52"/>
      <c r="ORT40" s="52"/>
      <c r="ORU40" s="52"/>
      <c r="ORV40" s="52"/>
      <c r="ORW40" s="52"/>
      <c r="ORX40" s="52"/>
      <c r="ORY40" s="52"/>
      <c r="ORZ40" s="52"/>
      <c r="OSA40" s="52"/>
      <c r="OSB40" s="52"/>
      <c r="OSC40" s="52"/>
      <c r="OSD40" s="52"/>
      <c r="OSE40" s="52"/>
      <c r="OSF40" s="52"/>
      <c r="OSG40" s="52"/>
      <c r="OSH40" s="52"/>
      <c r="OSI40" s="52"/>
      <c r="OSJ40" s="52"/>
      <c r="OSK40" s="52"/>
      <c r="OSL40" s="52"/>
      <c r="OSM40" s="52"/>
      <c r="OSN40" s="52"/>
      <c r="OSO40" s="52"/>
      <c r="OSP40" s="52"/>
      <c r="OSQ40" s="52"/>
      <c r="OSR40" s="52"/>
      <c r="OSS40" s="52"/>
      <c r="OST40" s="52"/>
      <c r="OSU40" s="52"/>
      <c r="OSV40" s="52"/>
      <c r="OSW40" s="52"/>
      <c r="OSX40" s="52"/>
      <c r="OSY40" s="52"/>
      <c r="OSZ40" s="52"/>
      <c r="OTA40" s="52"/>
      <c r="OTB40" s="52"/>
      <c r="OTC40" s="52"/>
      <c r="OTD40" s="52"/>
      <c r="OTE40" s="52"/>
      <c r="OTF40" s="52"/>
      <c r="OTG40" s="52"/>
      <c r="OTH40" s="52"/>
      <c r="OTI40" s="52"/>
      <c r="OTJ40" s="52"/>
      <c r="OTK40" s="52"/>
      <c r="OTL40" s="52"/>
      <c r="OTM40" s="52"/>
      <c r="OTN40" s="52"/>
      <c r="OTO40" s="52"/>
      <c r="OTP40" s="52"/>
      <c r="OTQ40" s="52"/>
      <c r="OTR40" s="52"/>
      <c r="OTS40" s="52"/>
      <c r="OTT40" s="52"/>
      <c r="OTU40" s="52"/>
      <c r="OTV40" s="52"/>
      <c r="OTW40" s="52"/>
      <c r="OTX40" s="52"/>
      <c r="OTY40" s="52"/>
      <c r="OTZ40" s="52"/>
      <c r="OUA40" s="52"/>
      <c r="OUB40" s="52"/>
      <c r="OUC40" s="52"/>
      <c r="OUD40" s="52"/>
      <c r="OUE40" s="52"/>
      <c r="OUF40" s="52"/>
      <c r="OUG40" s="52"/>
      <c r="OUH40" s="52"/>
      <c r="OUI40" s="52"/>
      <c r="OUJ40" s="52"/>
      <c r="OUK40" s="52"/>
      <c r="OUL40" s="52"/>
      <c r="OUM40" s="52"/>
      <c r="OUN40" s="52"/>
      <c r="OUO40" s="52"/>
      <c r="OUP40" s="52"/>
      <c r="OUQ40" s="52"/>
      <c r="OUR40" s="52"/>
      <c r="OUS40" s="52"/>
      <c r="OUT40" s="52"/>
      <c r="OUU40" s="52"/>
      <c r="OUV40" s="52"/>
      <c r="OUW40" s="52"/>
      <c r="OUX40" s="52"/>
      <c r="OUY40" s="52"/>
      <c r="OUZ40" s="52"/>
      <c r="OVA40" s="52"/>
      <c r="OVB40" s="52"/>
      <c r="OVC40" s="52"/>
      <c r="OVD40" s="52"/>
      <c r="OVE40" s="52"/>
      <c r="OVF40" s="52"/>
      <c r="OVG40" s="52"/>
      <c r="OVH40" s="52"/>
      <c r="OVI40" s="52"/>
      <c r="OVJ40" s="52"/>
      <c r="OVK40" s="52"/>
      <c r="OVL40" s="52"/>
      <c r="OVM40" s="52"/>
      <c r="OVN40" s="52"/>
      <c r="OVO40" s="52"/>
      <c r="OVP40" s="52"/>
      <c r="OVQ40" s="52"/>
      <c r="OVR40" s="52"/>
      <c r="OVS40" s="52"/>
      <c r="OVT40" s="52"/>
      <c r="OVU40" s="52"/>
      <c r="OVV40" s="52"/>
      <c r="OVW40" s="52"/>
      <c r="OVX40" s="52"/>
      <c r="OVY40" s="52"/>
      <c r="OVZ40" s="52"/>
      <c r="OWA40" s="52"/>
      <c r="OWB40" s="52"/>
      <c r="OWC40" s="52"/>
      <c r="OWD40" s="52"/>
      <c r="OWE40" s="52"/>
      <c r="OWF40" s="52"/>
      <c r="OWG40" s="52"/>
      <c r="OWH40" s="52"/>
      <c r="OWI40" s="52"/>
      <c r="OWJ40" s="52"/>
      <c r="OWK40" s="52"/>
      <c r="OWL40" s="52"/>
      <c r="OWM40" s="52"/>
      <c r="OWN40" s="52"/>
      <c r="OWO40" s="52"/>
      <c r="OWP40" s="52"/>
      <c r="OWQ40" s="52"/>
      <c r="OWR40" s="52"/>
      <c r="OWS40" s="52"/>
      <c r="OWT40" s="52"/>
      <c r="OWU40" s="52"/>
      <c r="OWV40" s="52"/>
      <c r="OWW40" s="52"/>
      <c r="OWX40" s="52"/>
      <c r="OWY40" s="52"/>
      <c r="OWZ40" s="52"/>
      <c r="OXA40" s="52"/>
      <c r="OXB40" s="52"/>
      <c r="OXC40" s="52"/>
      <c r="OXD40" s="52"/>
      <c r="OXE40" s="52"/>
      <c r="OXF40" s="52"/>
      <c r="OXG40" s="52"/>
      <c r="OXH40" s="52"/>
      <c r="OXI40" s="52"/>
      <c r="OXJ40" s="52"/>
      <c r="OXK40" s="52"/>
      <c r="OXL40" s="52"/>
      <c r="OXM40" s="52"/>
      <c r="OXN40" s="52"/>
      <c r="OXO40" s="52"/>
      <c r="OXP40" s="52"/>
      <c r="OXQ40" s="52"/>
      <c r="OXR40" s="52"/>
      <c r="OXS40" s="52"/>
      <c r="OXT40" s="52"/>
      <c r="OXU40" s="52"/>
      <c r="OXV40" s="52"/>
      <c r="OXW40" s="52"/>
      <c r="OXX40" s="52"/>
      <c r="OXY40" s="52"/>
      <c r="OXZ40" s="52"/>
      <c r="OYA40" s="52"/>
      <c r="OYB40" s="52"/>
      <c r="OYC40" s="52"/>
      <c r="OYD40" s="52"/>
      <c r="OYE40" s="52"/>
      <c r="OYF40" s="52"/>
      <c r="OYG40" s="52"/>
      <c r="OYH40" s="52"/>
      <c r="OYI40" s="52"/>
      <c r="OYJ40" s="52"/>
      <c r="OYK40" s="52"/>
      <c r="OYL40" s="52"/>
      <c r="OYM40" s="52"/>
      <c r="OYN40" s="52"/>
      <c r="OYO40" s="52"/>
      <c r="OYP40" s="52"/>
      <c r="OYQ40" s="52"/>
      <c r="OYR40" s="52"/>
      <c r="OYS40" s="52"/>
      <c r="OYT40" s="52"/>
      <c r="OYU40" s="52"/>
      <c r="OYV40" s="52"/>
      <c r="OYW40" s="52"/>
      <c r="OYX40" s="52"/>
      <c r="OYY40" s="52"/>
      <c r="OYZ40" s="52"/>
      <c r="OZA40" s="52"/>
      <c r="OZB40" s="52"/>
      <c r="OZC40" s="52"/>
      <c r="OZD40" s="52"/>
      <c r="OZE40" s="52"/>
      <c r="OZF40" s="52"/>
      <c r="OZG40" s="52"/>
      <c r="OZH40" s="52"/>
      <c r="OZI40" s="52"/>
      <c r="OZJ40" s="52"/>
      <c r="OZK40" s="52"/>
      <c r="OZL40" s="52"/>
      <c r="OZM40" s="52"/>
      <c r="OZN40" s="52"/>
      <c r="OZO40" s="52"/>
      <c r="OZP40" s="52"/>
      <c r="OZQ40" s="52"/>
      <c r="OZR40" s="52"/>
      <c r="OZS40" s="52"/>
      <c r="OZT40" s="52"/>
      <c r="OZU40" s="52"/>
      <c r="OZV40" s="52"/>
      <c r="OZW40" s="52"/>
      <c r="OZX40" s="52"/>
      <c r="OZY40" s="52"/>
      <c r="OZZ40" s="52"/>
      <c r="PAA40" s="52"/>
      <c r="PAB40" s="52"/>
      <c r="PAC40" s="52"/>
      <c r="PAD40" s="52"/>
      <c r="PAE40" s="52"/>
      <c r="PAF40" s="52"/>
      <c r="PAG40" s="52"/>
      <c r="PAH40" s="52"/>
      <c r="PAI40" s="52"/>
      <c r="PAJ40" s="52"/>
      <c r="PAK40" s="52"/>
      <c r="PAL40" s="52"/>
      <c r="PAM40" s="52"/>
      <c r="PAN40" s="52"/>
      <c r="PAO40" s="52"/>
      <c r="PAP40" s="52"/>
      <c r="PAQ40" s="52"/>
      <c r="PAR40" s="52"/>
      <c r="PAS40" s="52"/>
      <c r="PAT40" s="52"/>
      <c r="PAU40" s="52"/>
      <c r="PAV40" s="52"/>
      <c r="PAW40" s="52"/>
      <c r="PAX40" s="52"/>
      <c r="PAY40" s="52"/>
      <c r="PAZ40" s="52"/>
      <c r="PBA40" s="52"/>
      <c r="PBB40" s="52"/>
      <c r="PBC40" s="52"/>
      <c r="PBD40" s="52"/>
      <c r="PBE40" s="52"/>
      <c r="PBF40" s="52"/>
      <c r="PBG40" s="52"/>
      <c r="PBH40" s="52"/>
      <c r="PBI40" s="52"/>
      <c r="PBJ40" s="52"/>
      <c r="PBK40" s="52"/>
      <c r="PBL40" s="52"/>
      <c r="PBM40" s="52"/>
      <c r="PBN40" s="52"/>
      <c r="PBO40" s="52"/>
      <c r="PBP40" s="52"/>
      <c r="PBQ40" s="52"/>
      <c r="PBR40" s="52"/>
      <c r="PBS40" s="52"/>
      <c r="PBT40" s="52"/>
      <c r="PBU40" s="52"/>
      <c r="PBV40" s="52"/>
      <c r="PBW40" s="52"/>
      <c r="PBX40" s="52"/>
      <c r="PBY40" s="52"/>
      <c r="PBZ40" s="52"/>
      <c r="PCA40" s="52"/>
      <c r="PCB40" s="52"/>
      <c r="PCC40" s="52"/>
      <c r="PCD40" s="52"/>
      <c r="PCE40" s="52"/>
      <c r="PCF40" s="52"/>
      <c r="PCG40" s="52"/>
      <c r="PCH40" s="52"/>
      <c r="PCI40" s="52"/>
      <c r="PCJ40" s="52"/>
      <c r="PCK40" s="52"/>
      <c r="PCL40" s="52"/>
      <c r="PCM40" s="52"/>
      <c r="PCN40" s="52"/>
      <c r="PCO40" s="52"/>
      <c r="PCP40" s="52"/>
      <c r="PCQ40" s="52"/>
      <c r="PCR40" s="52"/>
      <c r="PCS40" s="52"/>
      <c r="PCT40" s="52"/>
      <c r="PCU40" s="52"/>
      <c r="PCV40" s="52"/>
      <c r="PCW40" s="52"/>
      <c r="PCX40" s="52"/>
      <c r="PCY40" s="52"/>
      <c r="PCZ40" s="52"/>
      <c r="PDA40" s="52"/>
      <c r="PDB40" s="52"/>
      <c r="PDC40" s="52"/>
      <c r="PDD40" s="52"/>
      <c r="PDE40" s="52"/>
      <c r="PDF40" s="52"/>
      <c r="PDG40" s="52"/>
      <c r="PDH40" s="52"/>
      <c r="PDI40" s="52"/>
      <c r="PDJ40" s="52"/>
      <c r="PDK40" s="52"/>
      <c r="PDL40" s="52"/>
      <c r="PDM40" s="52"/>
      <c r="PDN40" s="52"/>
      <c r="PDO40" s="52"/>
      <c r="PDP40" s="52"/>
      <c r="PDQ40" s="52"/>
      <c r="PDR40" s="52"/>
      <c r="PDS40" s="52"/>
      <c r="PDT40" s="52"/>
      <c r="PDU40" s="52"/>
      <c r="PDV40" s="52"/>
      <c r="PDW40" s="52"/>
      <c r="PDX40" s="52"/>
      <c r="PDY40" s="52"/>
      <c r="PDZ40" s="52"/>
      <c r="PEA40" s="52"/>
      <c r="PEB40" s="52"/>
      <c r="PEC40" s="52"/>
      <c r="PED40" s="52"/>
      <c r="PEE40" s="52"/>
      <c r="PEF40" s="52"/>
      <c r="PEG40" s="52"/>
      <c r="PEH40" s="52"/>
      <c r="PEI40" s="52"/>
      <c r="PEJ40" s="52"/>
      <c r="PEK40" s="52"/>
      <c r="PEL40" s="52"/>
      <c r="PEM40" s="52"/>
      <c r="PEN40" s="52"/>
      <c r="PEO40" s="52"/>
      <c r="PEP40" s="52"/>
      <c r="PEQ40" s="52"/>
      <c r="PER40" s="52"/>
      <c r="PES40" s="52"/>
      <c r="PET40" s="52"/>
      <c r="PEU40" s="52"/>
      <c r="PEV40" s="52"/>
      <c r="PEW40" s="52"/>
      <c r="PEX40" s="52"/>
      <c r="PEY40" s="52"/>
      <c r="PEZ40" s="52"/>
      <c r="PFA40" s="52"/>
      <c r="PFB40" s="52"/>
      <c r="PFC40" s="52"/>
      <c r="PFD40" s="52"/>
      <c r="PFE40" s="52"/>
      <c r="PFF40" s="52"/>
      <c r="PFG40" s="52"/>
      <c r="PFH40" s="52"/>
      <c r="PFI40" s="52"/>
      <c r="PFJ40" s="52"/>
      <c r="PFK40" s="52"/>
      <c r="PFL40" s="52"/>
      <c r="PFM40" s="52"/>
      <c r="PFN40" s="52"/>
      <c r="PFO40" s="52"/>
      <c r="PFP40" s="52"/>
      <c r="PFQ40" s="52"/>
      <c r="PFR40" s="52"/>
      <c r="PFS40" s="52"/>
      <c r="PFT40" s="52"/>
      <c r="PFU40" s="52"/>
      <c r="PFV40" s="52"/>
      <c r="PFW40" s="52"/>
      <c r="PFX40" s="52"/>
      <c r="PFY40" s="52"/>
      <c r="PFZ40" s="52"/>
      <c r="PGA40" s="52"/>
      <c r="PGB40" s="52"/>
      <c r="PGC40" s="52"/>
      <c r="PGD40" s="52"/>
      <c r="PGE40" s="52"/>
      <c r="PGF40" s="52"/>
      <c r="PGG40" s="52"/>
      <c r="PGH40" s="52"/>
      <c r="PGI40" s="52"/>
      <c r="PGJ40" s="52"/>
      <c r="PGK40" s="52"/>
      <c r="PGL40" s="52"/>
      <c r="PGM40" s="52"/>
      <c r="PGN40" s="52"/>
      <c r="PGO40" s="52"/>
      <c r="PGP40" s="52"/>
      <c r="PGQ40" s="52"/>
      <c r="PGR40" s="52"/>
      <c r="PGS40" s="52"/>
      <c r="PGT40" s="52"/>
      <c r="PGU40" s="52"/>
      <c r="PGV40" s="52"/>
      <c r="PGW40" s="52"/>
      <c r="PGX40" s="52"/>
      <c r="PGY40" s="52"/>
      <c r="PGZ40" s="52"/>
      <c r="PHA40" s="52"/>
      <c r="PHB40" s="52"/>
      <c r="PHC40" s="52"/>
      <c r="PHD40" s="52"/>
      <c r="PHE40" s="52"/>
      <c r="PHF40" s="52"/>
      <c r="PHG40" s="52"/>
      <c r="PHH40" s="52"/>
      <c r="PHI40" s="52"/>
      <c r="PHJ40" s="52"/>
      <c r="PHK40" s="52"/>
      <c r="PHL40" s="52"/>
      <c r="PHM40" s="52"/>
      <c r="PHN40" s="52"/>
      <c r="PHO40" s="52"/>
      <c r="PHP40" s="52"/>
      <c r="PHQ40" s="52"/>
      <c r="PHR40" s="52"/>
      <c r="PHS40" s="52"/>
      <c r="PHT40" s="52"/>
      <c r="PHU40" s="52"/>
      <c r="PHV40" s="52"/>
      <c r="PHW40" s="52"/>
      <c r="PHX40" s="52"/>
      <c r="PHY40" s="52"/>
      <c r="PHZ40" s="52"/>
      <c r="PIA40" s="52"/>
      <c r="PIB40" s="52"/>
      <c r="PIC40" s="52"/>
      <c r="PID40" s="52"/>
      <c r="PIE40" s="52"/>
      <c r="PIF40" s="52"/>
      <c r="PIG40" s="52"/>
      <c r="PIH40" s="52"/>
      <c r="PII40" s="52"/>
      <c r="PIJ40" s="52"/>
      <c r="PIK40" s="52"/>
      <c r="PIL40" s="52"/>
      <c r="PIM40" s="52"/>
      <c r="PIN40" s="52"/>
      <c r="PIO40" s="52"/>
      <c r="PIP40" s="52"/>
      <c r="PIQ40" s="52"/>
      <c r="PIR40" s="52"/>
      <c r="PIS40" s="52"/>
      <c r="PIT40" s="52"/>
      <c r="PIU40" s="52"/>
      <c r="PIV40" s="52"/>
      <c r="PIW40" s="52"/>
      <c r="PIX40" s="52"/>
      <c r="PIY40" s="52"/>
      <c r="PIZ40" s="52"/>
      <c r="PJA40" s="52"/>
      <c r="PJB40" s="52"/>
      <c r="PJC40" s="52"/>
      <c r="PJD40" s="52"/>
      <c r="PJE40" s="52"/>
      <c r="PJF40" s="52"/>
      <c r="PJG40" s="52"/>
      <c r="PJH40" s="52"/>
      <c r="PJI40" s="52"/>
      <c r="PJJ40" s="52"/>
      <c r="PJK40" s="52"/>
      <c r="PJL40" s="52"/>
      <c r="PJM40" s="52"/>
      <c r="PJN40" s="52"/>
      <c r="PJO40" s="52"/>
      <c r="PJP40" s="52"/>
      <c r="PJQ40" s="52"/>
      <c r="PJR40" s="52"/>
      <c r="PJS40" s="52"/>
      <c r="PJT40" s="52"/>
      <c r="PJU40" s="52"/>
      <c r="PJV40" s="52"/>
      <c r="PJW40" s="52"/>
      <c r="PJX40" s="52"/>
      <c r="PJY40" s="52"/>
      <c r="PJZ40" s="52"/>
      <c r="PKA40" s="52"/>
      <c r="PKB40" s="52"/>
      <c r="PKC40" s="52"/>
      <c r="PKD40" s="52"/>
      <c r="PKE40" s="52"/>
      <c r="PKF40" s="52"/>
      <c r="PKG40" s="52"/>
      <c r="PKH40" s="52"/>
      <c r="PKI40" s="52"/>
      <c r="PKJ40" s="52"/>
      <c r="PKK40" s="52"/>
      <c r="PKL40" s="52"/>
      <c r="PKM40" s="52"/>
      <c r="PKN40" s="52"/>
      <c r="PKO40" s="52"/>
      <c r="PKP40" s="52"/>
      <c r="PKQ40" s="52"/>
      <c r="PKR40" s="52"/>
      <c r="PKS40" s="52"/>
      <c r="PKT40" s="52"/>
      <c r="PKU40" s="52"/>
      <c r="PKV40" s="52"/>
      <c r="PKW40" s="52"/>
      <c r="PKX40" s="52"/>
      <c r="PKY40" s="52"/>
      <c r="PKZ40" s="52"/>
      <c r="PLA40" s="52"/>
      <c r="PLB40" s="52"/>
      <c r="PLC40" s="52"/>
      <c r="PLD40" s="52"/>
      <c r="PLE40" s="52"/>
      <c r="PLF40" s="52"/>
      <c r="PLG40" s="52"/>
      <c r="PLH40" s="52"/>
      <c r="PLI40" s="52"/>
      <c r="PLJ40" s="52"/>
      <c r="PLK40" s="52"/>
      <c r="PLL40" s="52"/>
      <c r="PLM40" s="52"/>
      <c r="PLN40" s="52"/>
      <c r="PLO40" s="52"/>
      <c r="PLP40" s="52"/>
      <c r="PLQ40" s="52"/>
      <c r="PLR40" s="52"/>
      <c r="PLS40" s="52"/>
      <c r="PLT40" s="52"/>
      <c r="PLU40" s="52"/>
      <c r="PLV40" s="52"/>
      <c r="PLW40" s="52"/>
      <c r="PLX40" s="52"/>
      <c r="PLY40" s="52"/>
      <c r="PLZ40" s="52"/>
      <c r="PMA40" s="52"/>
      <c r="PMB40" s="52"/>
      <c r="PMC40" s="52"/>
      <c r="PMD40" s="52"/>
      <c r="PME40" s="52"/>
      <c r="PMF40" s="52"/>
      <c r="PMG40" s="52"/>
      <c r="PMH40" s="52"/>
      <c r="PMI40" s="52"/>
      <c r="PMJ40" s="52"/>
      <c r="PMK40" s="52"/>
      <c r="PML40" s="52"/>
      <c r="PMM40" s="52"/>
      <c r="PMN40" s="52"/>
      <c r="PMO40" s="52"/>
      <c r="PMP40" s="52"/>
      <c r="PMQ40" s="52"/>
      <c r="PMR40" s="52"/>
      <c r="PMS40" s="52"/>
      <c r="PMT40" s="52"/>
      <c r="PMU40" s="52"/>
      <c r="PMV40" s="52"/>
      <c r="PMW40" s="52"/>
      <c r="PMX40" s="52"/>
      <c r="PMY40" s="52"/>
      <c r="PMZ40" s="52"/>
      <c r="PNA40" s="52"/>
      <c r="PNB40" s="52"/>
      <c r="PNC40" s="52"/>
      <c r="PND40" s="52"/>
      <c r="PNE40" s="52"/>
      <c r="PNF40" s="52"/>
      <c r="PNG40" s="52"/>
      <c r="PNH40" s="52"/>
      <c r="PNI40" s="52"/>
      <c r="PNJ40" s="52"/>
      <c r="PNK40" s="52"/>
      <c r="PNL40" s="52"/>
      <c r="PNM40" s="52"/>
      <c r="PNN40" s="52"/>
      <c r="PNO40" s="52"/>
      <c r="PNP40" s="52"/>
      <c r="PNQ40" s="52"/>
      <c r="PNR40" s="52"/>
      <c r="PNS40" s="52"/>
      <c r="PNT40" s="52"/>
      <c r="PNU40" s="52"/>
      <c r="PNV40" s="52"/>
      <c r="PNW40" s="52"/>
      <c r="PNX40" s="52"/>
      <c r="PNY40" s="52"/>
      <c r="PNZ40" s="52"/>
      <c r="POA40" s="52"/>
      <c r="POB40" s="52"/>
      <c r="POC40" s="52"/>
      <c r="POD40" s="52"/>
      <c r="POE40" s="52"/>
      <c r="POF40" s="52"/>
      <c r="POG40" s="52"/>
      <c r="POH40" s="52"/>
      <c r="POI40" s="52"/>
      <c r="POJ40" s="52"/>
      <c r="POK40" s="52"/>
      <c r="POL40" s="52"/>
      <c r="POM40" s="52"/>
      <c r="PON40" s="52"/>
      <c r="POO40" s="52"/>
      <c r="POP40" s="52"/>
      <c r="POQ40" s="52"/>
      <c r="POR40" s="52"/>
      <c r="POS40" s="52"/>
      <c r="POT40" s="52"/>
      <c r="POU40" s="52"/>
      <c r="POV40" s="52"/>
      <c r="POW40" s="52"/>
      <c r="POX40" s="52"/>
      <c r="POY40" s="52"/>
      <c r="POZ40" s="52"/>
      <c r="PPA40" s="52"/>
      <c r="PPB40" s="52"/>
      <c r="PPC40" s="52"/>
      <c r="PPD40" s="52"/>
      <c r="PPE40" s="52"/>
      <c r="PPF40" s="52"/>
      <c r="PPG40" s="52"/>
      <c r="PPH40" s="52"/>
      <c r="PPI40" s="52"/>
      <c r="PPJ40" s="52"/>
      <c r="PPK40" s="52"/>
      <c r="PPL40" s="52"/>
      <c r="PPM40" s="52"/>
      <c r="PPN40" s="52"/>
      <c r="PPO40" s="52"/>
      <c r="PPP40" s="52"/>
      <c r="PPQ40" s="52"/>
      <c r="PPR40" s="52"/>
      <c r="PPS40" s="52"/>
      <c r="PPT40" s="52"/>
      <c r="PPU40" s="52"/>
      <c r="PPV40" s="52"/>
      <c r="PPW40" s="52"/>
      <c r="PPX40" s="52"/>
      <c r="PPY40" s="52"/>
      <c r="PPZ40" s="52"/>
      <c r="PQA40" s="52"/>
      <c r="PQB40" s="52"/>
      <c r="PQC40" s="52"/>
      <c r="PQD40" s="52"/>
      <c r="PQE40" s="52"/>
      <c r="PQF40" s="52"/>
      <c r="PQG40" s="52"/>
      <c r="PQH40" s="52"/>
      <c r="PQI40" s="52"/>
      <c r="PQJ40" s="52"/>
      <c r="PQK40" s="52"/>
      <c r="PQL40" s="52"/>
      <c r="PQM40" s="52"/>
      <c r="PQN40" s="52"/>
      <c r="PQO40" s="52"/>
      <c r="PQP40" s="52"/>
      <c r="PQQ40" s="52"/>
      <c r="PQR40" s="52"/>
      <c r="PQS40" s="52"/>
      <c r="PQT40" s="52"/>
      <c r="PQU40" s="52"/>
      <c r="PQV40" s="52"/>
      <c r="PQW40" s="52"/>
      <c r="PQX40" s="52"/>
      <c r="PQY40" s="52"/>
      <c r="PQZ40" s="52"/>
      <c r="PRA40" s="52"/>
      <c r="PRB40" s="52"/>
      <c r="PRC40" s="52"/>
      <c r="PRD40" s="52"/>
      <c r="PRE40" s="52"/>
      <c r="PRF40" s="52"/>
      <c r="PRG40" s="52"/>
      <c r="PRH40" s="52"/>
      <c r="PRI40" s="52"/>
      <c r="PRJ40" s="52"/>
      <c r="PRK40" s="52"/>
      <c r="PRL40" s="52"/>
      <c r="PRM40" s="52"/>
      <c r="PRN40" s="52"/>
      <c r="PRO40" s="52"/>
      <c r="PRP40" s="52"/>
      <c r="PRQ40" s="52"/>
      <c r="PRR40" s="52"/>
      <c r="PRS40" s="52"/>
      <c r="PRT40" s="52"/>
      <c r="PRU40" s="52"/>
      <c r="PRV40" s="52"/>
      <c r="PRW40" s="52"/>
      <c r="PRX40" s="52"/>
      <c r="PRY40" s="52"/>
      <c r="PRZ40" s="52"/>
      <c r="PSA40" s="52"/>
      <c r="PSB40" s="52"/>
      <c r="PSC40" s="52"/>
      <c r="PSD40" s="52"/>
      <c r="PSE40" s="52"/>
      <c r="PSF40" s="52"/>
      <c r="PSG40" s="52"/>
      <c r="PSH40" s="52"/>
      <c r="PSI40" s="52"/>
      <c r="PSJ40" s="52"/>
      <c r="PSK40" s="52"/>
      <c r="PSL40" s="52"/>
      <c r="PSM40" s="52"/>
      <c r="PSN40" s="52"/>
      <c r="PSO40" s="52"/>
      <c r="PSP40" s="52"/>
      <c r="PSQ40" s="52"/>
      <c r="PSR40" s="52"/>
      <c r="PSS40" s="52"/>
      <c r="PST40" s="52"/>
      <c r="PSU40" s="52"/>
      <c r="PSV40" s="52"/>
      <c r="PSW40" s="52"/>
      <c r="PSX40" s="52"/>
      <c r="PSY40" s="52"/>
      <c r="PSZ40" s="52"/>
      <c r="PTA40" s="52"/>
      <c r="PTB40" s="52"/>
      <c r="PTC40" s="52"/>
      <c r="PTD40" s="52"/>
      <c r="PTE40" s="52"/>
      <c r="PTF40" s="52"/>
      <c r="PTG40" s="52"/>
      <c r="PTH40" s="52"/>
      <c r="PTI40" s="52"/>
      <c r="PTJ40" s="52"/>
      <c r="PTK40" s="52"/>
      <c r="PTL40" s="52"/>
      <c r="PTM40" s="52"/>
      <c r="PTN40" s="52"/>
      <c r="PTO40" s="52"/>
      <c r="PTP40" s="52"/>
      <c r="PTQ40" s="52"/>
      <c r="PTR40" s="52"/>
      <c r="PTS40" s="52"/>
      <c r="PTT40" s="52"/>
      <c r="PTU40" s="52"/>
      <c r="PTV40" s="52"/>
      <c r="PTW40" s="52"/>
      <c r="PTX40" s="52"/>
      <c r="PTY40" s="52"/>
      <c r="PTZ40" s="52"/>
      <c r="PUA40" s="52"/>
      <c r="PUB40" s="52"/>
      <c r="PUC40" s="52"/>
      <c r="PUD40" s="52"/>
      <c r="PUE40" s="52"/>
      <c r="PUF40" s="52"/>
      <c r="PUG40" s="52"/>
      <c r="PUH40" s="52"/>
      <c r="PUI40" s="52"/>
      <c r="PUJ40" s="52"/>
      <c r="PUK40" s="52"/>
      <c r="PUL40" s="52"/>
      <c r="PUM40" s="52"/>
      <c r="PUN40" s="52"/>
      <c r="PUO40" s="52"/>
      <c r="PUP40" s="52"/>
      <c r="PUQ40" s="52"/>
      <c r="PUR40" s="52"/>
      <c r="PUS40" s="52"/>
      <c r="PUT40" s="52"/>
      <c r="PUU40" s="52"/>
      <c r="PUV40" s="52"/>
      <c r="PUW40" s="52"/>
      <c r="PUX40" s="52"/>
      <c r="PUY40" s="52"/>
      <c r="PUZ40" s="52"/>
      <c r="PVA40" s="52"/>
      <c r="PVB40" s="52"/>
      <c r="PVC40" s="52"/>
      <c r="PVD40" s="52"/>
      <c r="PVE40" s="52"/>
      <c r="PVF40" s="52"/>
      <c r="PVG40" s="52"/>
      <c r="PVH40" s="52"/>
      <c r="PVI40" s="52"/>
      <c r="PVJ40" s="52"/>
      <c r="PVK40" s="52"/>
      <c r="PVL40" s="52"/>
      <c r="PVM40" s="52"/>
      <c r="PVN40" s="52"/>
      <c r="PVO40" s="52"/>
      <c r="PVP40" s="52"/>
      <c r="PVQ40" s="52"/>
      <c r="PVR40" s="52"/>
      <c r="PVS40" s="52"/>
      <c r="PVT40" s="52"/>
      <c r="PVU40" s="52"/>
      <c r="PVV40" s="52"/>
      <c r="PVW40" s="52"/>
      <c r="PVX40" s="52"/>
      <c r="PVY40" s="52"/>
      <c r="PVZ40" s="52"/>
      <c r="PWA40" s="52"/>
      <c r="PWB40" s="52"/>
      <c r="PWC40" s="52"/>
      <c r="PWD40" s="52"/>
      <c r="PWE40" s="52"/>
      <c r="PWF40" s="52"/>
      <c r="PWG40" s="52"/>
      <c r="PWH40" s="52"/>
      <c r="PWI40" s="52"/>
      <c r="PWJ40" s="52"/>
      <c r="PWK40" s="52"/>
      <c r="PWL40" s="52"/>
      <c r="PWM40" s="52"/>
      <c r="PWN40" s="52"/>
      <c r="PWO40" s="52"/>
      <c r="PWP40" s="52"/>
      <c r="PWQ40" s="52"/>
      <c r="PWR40" s="52"/>
      <c r="PWS40" s="52"/>
      <c r="PWT40" s="52"/>
      <c r="PWU40" s="52"/>
      <c r="PWV40" s="52"/>
      <c r="PWW40" s="52"/>
      <c r="PWX40" s="52"/>
      <c r="PWY40" s="52"/>
      <c r="PWZ40" s="52"/>
      <c r="PXA40" s="52"/>
      <c r="PXB40" s="52"/>
      <c r="PXC40" s="52"/>
      <c r="PXD40" s="52"/>
      <c r="PXE40" s="52"/>
      <c r="PXF40" s="52"/>
      <c r="PXG40" s="52"/>
      <c r="PXH40" s="52"/>
      <c r="PXI40" s="52"/>
      <c r="PXJ40" s="52"/>
      <c r="PXK40" s="52"/>
      <c r="PXL40" s="52"/>
      <c r="PXM40" s="52"/>
      <c r="PXN40" s="52"/>
      <c r="PXO40" s="52"/>
      <c r="PXP40" s="52"/>
      <c r="PXQ40" s="52"/>
      <c r="PXR40" s="52"/>
      <c r="PXS40" s="52"/>
      <c r="PXT40" s="52"/>
      <c r="PXU40" s="52"/>
      <c r="PXV40" s="52"/>
      <c r="PXW40" s="52"/>
      <c r="PXX40" s="52"/>
      <c r="PXY40" s="52"/>
      <c r="PXZ40" s="52"/>
      <c r="PYA40" s="52"/>
      <c r="PYB40" s="52"/>
      <c r="PYC40" s="52"/>
      <c r="PYD40" s="52"/>
      <c r="PYE40" s="52"/>
      <c r="PYF40" s="52"/>
      <c r="PYG40" s="52"/>
      <c r="PYH40" s="52"/>
      <c r="PYI40" s="52"/>
      <c r="PYJ40" s="52"/>
      <c r="PYK40" s="52"/>
      <c r="PYL40" s="52"/>
      <c r="PYM40" s="52"/>
      <c r="PYN40" s="52"/>
      <c r="PYO40" s="52"/>
      <c r="PYP40" s="52"/>
      <c r="PYQ40" s="52"/>
      <c r="PYR40" s="52"/>
      <c r="PYS40" s="52"/>
      <c r="PYT40" s="52"/>
      <c r="PYU40" s="52"/>
      <c r="PYV40" s="52"/>
      <c r="PYW40" s="52"/>
      <c r="PYX40" s="52"/>
      <c r="PYY40" s="52"/>
      <c r="PYZ40" s="52"/>
      <c r="PZA40" s="52"/>
      <c r="PZB40" s="52"/>
      <c r="PZC40" s="52"/>
      <c r="PZD40" s="52"/>
      <c r="PZE40" s="52"/>
      <c r="PZF40" s="52"/>
      <c r="PZG40" s="52"/>
      <c r="PZH40" s="52"/>
      <c r="PZI40" s="52"/>
      <c r="PZJ40" s="52"/>
      <c r="PZK40" s="52"/>
      <c r="PZL40" s="52"/>
      <c r="PZM40" s="52"/>
      <c r="PZN40" s="52"/>
      <c r="PZO40" s="52"/>
      <c r="PZP40" s="52"/>
      <c r="PZQ40" s="52"/>
      <c r="PZR40" s="52"/>
      <c r="PZS40" s="52"/>
      <c r="PZT40" s="52"/>
      <c r="PZU40" s="52"/>
      <c r="PZV40" s="52"/>
      <c r="PZW40" s="52"/>
      <c r="PZX40" s="52"/>
      <c r="PZY40" s="52"/>
      <c r="PZZ40" s="52"/>
      <c r="QAA40" s="52"/>
      <c r="QAB40" s="52"/>
      <c r="QAC40" s="52"/>
      <c r="QAD40" s="52"/>
      <c r="QAE40" s="52"/>
      <c r="QAF40" s="52"/>
      <c r="QAG40" s="52"/>
      <c r="QAH40" s="52"/>
      <c r="QAI40" s="52"/>
      <c r="QAJ40" s="52"/>
      <c r="QAK40" s="52"/>
      <c r="QAL40" s="52"/>
      <c r="QAM40" s="52"/>
      <c r="QAN40" s="52"/>
      <c r="QAO40" s="52"/>
      <c r="QAP40" s="52"/>
      <c r="QAQ40" s="52"/>
      <c r="QAR40" s="52"/>
      <c r="QAS40" s="52"/>
      <c r="QAT40" s="52"/>
      <c r="QAU40" s="52"/>
      <c r="QAV40" s="52"/>
      <c r="QAW40" s="52"/>
      <c r="QAX40" s="52"/>
      <c r="QAY40" s="52"/>
      <c r="QAZ40" s="52"/>
      <c r="QBA40" s="52"/>
      <c r="QBB40" s="52"/>
      <c r="QBC40" s="52"/>
      <c r="QBD40" s="52"/>
      <c r="QBE40" s="52"/>
      <c r="QBF40" s="52"/>
      <c r="QBG40" s="52"/>
      <c r="QBH40" s="52"/>
      <c r="QBI40" s="52"/>
      <c r="QBJ40" s="52"/>
      <c r="QBK40" s="52"/>
      <c r="QBL40" s="52"/>
      <c r="QBM40" s="52"/>
      <c r="QBN40" s="52"/>
      <c r="QBO40" s="52"/>
      <c r="QBP40" s="52"/>
      <c r="QBQ40" s="52"/>
      <c r="QBR40" s="52"/>
      <c r="QBS40" s="52"/>
      <c r="QBT40" s="52"/>
      <c r="QBU40" s="52"/>
      <c r="QBV40" s="52"/>
      <c r="QBW40" s="52"/>
      <c r="QBX40" s="52"/>
      <c r="QBY40" s="52"/>
      <c r="QBZ40" s="52"/>
      <c r="QCA40" s="52"/>
      <c r="QCB40" s="52"/>
      <c r="QCC40" s="52"/>
      <c r="QCD40" s="52"/>
      <c r="QCE40" s="52"/>
      <c r="QCF40" s="52"/>
      <c r="QCG40" s="52"/>
      <c r="QCH40" s="52"/>
      <c r="QCI40" s="52"/>
      <c r="QCJ40" s="52"/>
      <c r="QCK40" s="52"/>
      <c r="QCL40" s="52"/>
      <c r="QCM40" s="52"/>
      <c r="QCN40" s="52"/>
      <c r="QCO40" s="52"/>
      <c r="QCP40" s="52"/>
      <c r="QCQ40" s="52"/>
      <c r="QCR40" s="52"/>
      <c r="QCS40" s="52"/>
      <c r="QCT40" s="52"/>
      <c r="QCU40" s="52"/>
      <c r="QCV40" s="52"/>
      <c r="QCW40" s="52"/>
      <c r="QCX40" s="52"/>
      <c r="QCY40" s="52"/>
      <c r="QCZ40" s="52"/>
      <c r="QDA40" s="52"/>
      <c r="QDB40" s="52"/>
      <c r="QDC40" s="52"/>
      <c r="QDD40" s="52"/>
      <c r="QDE40" s="52"/>
      <c r="QDF40" s="52"/>
      <c r="QDG40" s="52"/>
      <c r="QDH40" s="52"/>
      <c r="QDI40" s="52"/>
      <c r="QDJ40" s="52"/>
      <c r="QDK40" s="52"/>
      <c r="QDL40" s="52"/>
      <c r="QDM40" s="52"/>
      <c r="QDN40" s="52"/>
      <c r="QDO40" s="52"/>
      <c r="QDP40" s="52"/>
      <c r="QDQ40" s="52"/>
      <c r="QDR40" s="52"/>
      <c r="QDS40" s="52"/>
      <c r="QDT40" s="52"/>
      <c r="QDU40" s="52"/>
      <c r="QDV40" s="52"/>
      <c r="QDW40" s="52"/>
      <c r="QDX40" s="52"/>
      <c r="QDY40" s="52"/>
      <c r="QDZ40" s="52"/>
      <c r="QEA40" s="52"/>
      <c r="QEB40" s="52"/>
      <c r="QEC40" s="52"/>
      <c r="QED40" s="52"/>
      <c r="QEE40" s="52"/>
      <c r="QEF40" s="52"/>
      <c r="QEG40" s="52"/>
      <c r="QEH40" s="52"/>
      <c r="QEI40" s="52"/>
      <c r="QEJ40" s="52"/>
      <c r="QEK40" s="52"/>
      <c r="QEL40" s="52"/>
      <c r="QEM40" s="52"/>
      <c r="QEN40" s="52"/>
      <c r="QEO40" s="52"/>
      <c r="QEP40" s="52"/>
      <c r="QEQ40" s="52"/>
      <c r="QER40" s="52"/>
      <c r="QES40" s="52"/>
      <c r="QET40" s="52"/>
      <c r="QEU40" s="52"/>
      <c r="QEV40" s="52"/>
      <c r="QEW40" s="52"/>
      <c r="QEX40" s="52"/>
      <c r="QEY40" s="52"/>
      <c r="QEZ40" s="52"/>
      <c r="QFA40" s="52"/>
      <c r="QFB40" s="52"/>
      <c r="QFC40" s="52"/>
      <c r="QFD40" s="52"/>
      <c r="QFE40" s="52"/>
      <c r="QFF40" s="52"/>
      <c r="QFG40" s="52"/>
      <c r="QFH40" s="52"/>
      <c r="QFI40" s="52"/>
      <c r="QFJ40" s="52"/>
      <c r="QFK40" s="52"/>
      <c r="QFL40" s="52"/>
      <c r="QFM40" s="52"/>
      <c r="QFN40" s="52"/>
      <c r="QFO40" s="52"/>
      <c r="QFP40" s="52"/>
      <c r="QFQ40" s="52"/>
      <c r="QFR40" s="52"/>
      <c r="QFS40" s="52"/>
      <c r="QFT40" s="52"/>
      <c r="QFU40" s="52"/>
      <c r="QFV40" s="52"/>
      <c r="QFW40" s="52"/>
      <c r="QFX40" s="52"/>
      <c r="QFY40" s="52"/>
      <c r="QFZ40" s="52"/>
      <c r="QGA40" s="52"/>
      <c r="QGB40" s="52"/>
      <c r="QGC40" s="52"/>
      <c r="QGD40" s="52"/>
      <c r="QGE40" s="52"/>
      <c r="QGF40" s="52"/>
      <c r="QGG40" s="52"/>
      <c r="QGH40" s="52"/>
      <c r="QGI40" s="52"/>
      <c r="QGJ40" s="52"/>
      <c r="QGK40" s="52"/>
      <c r="QGL40" s="52"/>
      <c r="QGM40" s="52"/>
      <c r="QGN40" s="52"/>
      <c r="QGO40" s="52"/>
      <c r="QGP40" s="52"/>
      <c r="QGQ40" s="52"/>
      <c r="QGR40" s="52"/>
      <c r="QGS40" s="52"/>
      <c r="QGT40" s="52"/>
      <c r="QGU40" s="52"/>
      <c r="QGV40" s="52"/>
      <c r="QGW40" s="52"/>
      <c r="QGX40" s="52"/>
      <c r="QGY40" s="52"/>
      <c r="QGZ40" s="52"/>
      <c r="QHA40" s="52"/>
      <c r="QHB40" s="52"/>
      <c r="QHC40" s="52"/>
      <c r="QHD40" s="52"/>
      <c r="QHE40" s="52"/>
      <c r="QHF40" s="52"/>
      <c r="QHG40" s="52"/>
      <c r="QHH40" s="52"/>
      <c r="QHI40" s="52"/>
      <c r="QHJ40" s="52"/>
      <c r="QHK40" s="52"/>
      <c r="QHL40" s="52"/>
      <c r="QHM40" s="52"/>
      <c r="QHN40" s="52"/>
      <c r="QHO40" s="52"/>
      <c r="QHP40" s="52"/>
      <c r="QHQ40" s="52"/>
      <c r="QHR40" s="52"/>
      <c r="QHS40" s="52"/>
      <c r="QHT40" s="52"/>
      <c r="QHU40" s="52"/>
      <c r="QHV40" s="52"/>
      <c r="QHW40" s="52"/>
      <c r="QHX40" s="52"/>
      <c r="QHY40" s="52"/>
      <c r="QHZ40" s="52"/>
      <c r="QIA40" s="52"/>
      <c r="QIB40" s="52"/>
      <c r="QIC40" s="52"/>
      <c r="QID40" s="52"/>
      <c r="QIE40" s="52"/>
      <c r="QIF40" s="52"/>
      <c r="QIG40" s="52"/>
      <c r="QIH40" s="52"/>
      <c r="QII40" s="52"/>
      <c r="QIJ40" s="52"/>
      <c r="QIK40" s="52"/>
      <c r="QIL40" s="52"/>
      <c r="QIM40" s="52"/>
      <c r="QIN40" s="52"/>
      <c r="QIO40" s="52"/>
      <c r="QIP40" s="52"/>
      <c r="QIQ40" s="52"/>
      <c r="QIR40" s="52"/>
      <c r="QIS40" s="52"/>
      <c r="QIT40" s="52"/>
      <c r="QIU40" s="52"/>
      <c r="QIV40" s="52"/>
      <c r="QIW40" s="52"/>
      <c r="QIX40" s="52"/>
      <c r="QIY40" s="52"/>
      <c r="QIZ40" s="52"/>
      <c r="QJA40" s="52"/>
      <c r="QJB40" s="52"/>
      <c r="QJC40" s="52"/>
      <c r="QJD40" s="52"/>
      <c r="QJE40" s="52"/>
      <c r="QJF40" s="52"/>
      <c r="QJG40" s="52"/>
      <c r="QJH40" s="52"/>
      <c r="QJI40" s="52"/>
      <c r="QJJ40" s="52"/>
      <c r="QJK40" s="52"/>
      <c r="QJL40" s="52"/>
      <c r="QJM40" s="52"/>
      <c r="QJN40" s="52"/>
      <c r="QJO40" s="52"/>
      <c r="QJP40" s="52"/>
      <c r="QJQ40" s="52"/>
      <c r="QJR40" s="52"/>
      <c r="QJS40" s="52"/>
      <c r="QJT40" s="52"/>
      <c r="QJU40" s="52"/>
      <c r="QJV40" s="52"/>
      <c r="QJW40" s="52"/>
      <c r="QJX40" s="52"/>
      <c r="QJY40" s="52"/>
      <c r="QJZ40" s="52"/>
      <c r="QKA40" s="52"/>
      <c r="QKB40" s="52"/>
      <c r="QKC40" s="52"/>
      <c r="QKD40" s="52"/>
      <c r="QKE40" s="52"/>
      <c r="QKF40" s="52"/>
      <c r="QKG40" s="52"/>
      <c r="QKH40" s="52"/>
      <c r="QKI40" s="52"/>
      <c r="QKJ40" s="52"/>
      <c r="QKK40" s="52"/>
      <c r="QKL40" s="52"/>
      <c r="QKM40" s="52"/>
      <c r="QKN40" s="52"/>
      <c r="QKO40" s="52"/>
      <c r="QKP40" s="52"/>
      <c r="QKQ40" s="52"/>
      <c r="QKR40" s="52"/>
      <c r="QKS40" s="52"/>
      <c r="QKT40" s="52"/>
      <c r="QKU40" s="52"/>
      <c r="QKV40" s="52"/>
      <c r="QKW40" s="52"/>
      <c r="QKX40" s="52"/>
      <c r="QKY40" s="52"/>
      <c r="QKZ40" s="52"/>
      <c r="QLA40" s="52"/>
      <c r="QLB40" s="52"/>
      <c r="QLC40" s="52"/>
      <c r="QLD40" s="52"/>
      <c r="QLE40" s="52"/>
      <c r="QLF40" s="52"/>
      <c r="QLG40" s="52"/>
      <c r="QLH40" s="52"/>
      <c r="QLI40" s="52"/>
      <c r="QLJ40" s="52"/>
      <c r="QLK40" s="52"/>
      <c r="QLL40" s="52"/>
      <c r="QLM40" s="52"/>
      <c r="QLN40" s="52"/>
      <c r="QLO40" s="52"/>
      <c r="QLP40" s="52"/>
      <c r="QLQ40" s="52"/>
      <c r="QLR40" s="52"/>
      <c r="QLS40" s="52"/>
      <c r="QLT40" s="52"/>
      <c r="QLU40" s="52"/>
      <c r="QLV40" s="52"/>
      <c r="QLW40" s="52"/>
      <c r="QLX40" s="52"/>
      <c r="QLY40" s="52"/>
      <c r="QLZ40" s="52"/>
      <c r="QMA40" s="52"/>
      <c r="QMB40" s="52"/>
      <c r="QMC40" s="52"/>
      <c r="QMD40" s="52"/>
      <c r="QME40" s="52"/>
      <c r="QMF40" s="52"/>
      <c r="QMG40" s="52"/>
      <c r="QMH40" s="52"/>
      <c r="QMI40" s="52"/>
      <c r="QMJ40" s="52"/>
      <c r="QMK40" s="52"/>
      <c r="QML40" s="52"/>
      <c r="QMM40" s="52"/>
      <c r="QMN40" s="52"/>
      <c r="QMO40" s="52"/>
      <c r="QMP40" s="52"/>
      <c r="QMQ40" s="52"/>
      <c r="QMR40" s="52"/>
      <c r="QMS40" s="52"/>
      <c r="QMT40" s="52"/>
      <c r="QMU40" s="52"/>
      <c r="QMV40" s="52"/>
      <c r="QMW40" s="52"/>
      <c r="QMX40" s="52"/>
      <c r="QMY40" s="52"/>
      <c r="QMZ40" s="52"/>
      <c r="QNA40" s="52"/>
      <c r="QNB40" s="52"/>
      <c r="QNC40" s="52"/>
      <c r="QND40" s="52"/>
      <c r="QNE40" s="52"/>
      <c r="QNF40" s="52"/>
      <c r="QNG40" s="52"/>
      <c r="QNH40" s="52"/>
      <c r="QNI40" s="52"/>
      <c r="QNJ40" s="52"/>
      <c r="QNK40" s="52"/>
      <c r="QNL40" s="52"/>
      <c r="QNM40" s="52"/>
      <c r="QNN40" s="52"/>
      <c r="QNO40" s="52"/>
      <c r="QNP40" s="52"/>
      <c r="QNQ40" s="52"/>
      <c r="QNR40" s="52"/>
      <c r="QNS40" s="52"/>
      <c r="QNT40" s="52"/>
      <c r="QNU40" s="52"/>
      <c r="QNV40" s="52"/>
      <c r="QNW40" s="52"/>
      <c r="QNX40" s="52"/>
      <c r="QNY40" s="52"/>
      <c r="QNZ40" s="52"/>
      <c r="QOA40" s="52"/>
      <c r="QOB40" s="52"/>
      <c r="QOC40" s="52"/>
      <c r="QOD40" s="52"/>
      <c r="QOE40" s="52"/>
      <c r="QOF40" s="52"/>
      <c r="QOG40" s="52"/>
      <c r="QOH40" s="52"/>
      <c r="QOI40" s="52"/>
      <c r="QOJ40" s="52"/>
      <c r="QOK40" s="52"/>
      <c r="QOL40" s="52"/>
      <c r="QOM40" s="52"/>
      <c r="QON40" s="52"/>
      <c r="QOO40" s="52"/>
      <c r="QOP40" s="52"/>
      <c r="QOQ40" s="52"/>
      <c r="QOR40" s="52"/>
      <c r="QOS40" s="52"/>
      <c r="QOT40" s="52"/>
      <c r="QOU40" s="52"/>
      <c r="QOV40" s="52"/>
      <c r="QOW40" s="52"/>
      <c r="QOX40" s="52"/>
      <c r="QOY40" s="52"/>
      <c r="QOZ40" s="52"/>
      <c r="QPA40" s="52"/>
      <c r="QPB40" s="52"/>
      <c r="QPC40" s="52"/>
      <c r="QPD40" s="52"/>
      <c r="QPE40" s="52"/>
      <c r="QPF40" s="52"/>
      <c r="QPG40" s="52"/>
      <c r="QPH40" s="52"/>
      <c r="QPI40" s="52"/>
      <c r="QPJ40" s="52"/>
      <c r="QPK40" s="52"/>
      <c r="QPL40" s="52"/>
      <c r="QPM40" s="52"/>
      <c r="QPN40" s="52"/>
      <c r="QPO40" s="52"/>
      <c r="QPP40" s="52"/>
      <c r="QPQ40" s="52"/>
      <c r="QPR40" s="52"/>
      <c r="QPS40" s="52"/>
      <c r="QPT40" s="52"/>
      <c r="QPU40" s="52"/>
      <c r="QPV40" s="52"/>
      <c r="QPW40" s="52"/>
      <c r="QPX40" s="52"/>
      <c r="QPY40" s="52"/>
      <c r="QPZ40" s="52"/>
      <c r="QQA40" s="52"/>
      <c r="QQB40" s="52"/>
      <c r="QQC40" s="52"/>
      <c r="QQD40" s="52"/>
      <c r="QQE40" s="52"/>
      <c r="QQF40" s="52"/>
      <c r="QQG40" s="52"/>
      <c r="QQH40" s="52"/>
      <c r="QQI40" s="52"/>
      <c r="QQJ40" s="52"/>
      <c r="QQK40" s="52"/>
      <c r="QQL40" s="52"/>
      <c r="QQM40" s="52"/>
      <c r="QQN40" s="52"/>
      <c r="QQO40" s="52"/>
      <c r="QQP40" s="52"/>
      <c r="QQQ40" s="52"/>
      <c r="QQR40" s="52"/>
      <c r="QQS40" s="52"/>
      <c r="QQT40" s="52"/>
      <c r="QQU40" s="52"/>
      <c r="QQV40" s="52"/>
      <c r="QQW40" s="52"/>
      <c r="QQX40" s="52"/>
      <c r="QQY40" s="52"/>
      <c r="QQZ40" s="52"/>
      <c r="QRA40" s="52"/>
      <c r="QRB40" s="52"/>
      <c r="QRC40" s="52"/>
      <c r="QRD40" s="52"/>
      <c r="QRE40" s="52"/>
      <c r="QRF40" s="52"/>
      <c r="QRG40" s="52"/>
      <c r="QRH40" s="52"/>
      <c r="QRI40" s="52"/>
      <c r="QRJ40" s="52"/>
      <c r="QRK40" s="52"/>
      <c r="QRL40" s="52"/>
      <c r="QRM40" s="52"/>
      <c r="QRN40" s="52"/>
      <c r="QRO40" s="52"/>
      <c r="QRP40" s="52"/>
      <c r="QRQ40" s="52"/>
      <c r="QRR40" s="52"/>
      <c r="QRS40" s="52"/>
      <c r="QRT40" s="52"/>
      <c r="QRU40" s="52"/>
      <c r="QRV40" s="52"/>
      <c r="QRW40" s="52"/>
      <c r="QRX40" s="52"/>
      <c r="QRY40" s="52"/>
      <c r="QRZ40" s="52"/>
      <c r="QSA40" s="52"/>
      <c r="QSB40" s="52"/>
      <c r="QSC40" s="52"/>
      <c r="QSD40" s="52"/>
      <c r="QSE40" s="52"/>
      <c r="QSF40" s="52"/>
      <c r="QSG40" s="52"/>
      <c r="QSH40" s="52"/>
      <c r="QSI40" s="52"/>
      <c r="QSJ40" s="52"/>
      <c r="QSK40" s="52"/>
      <c r="QSL40" s="52"/>
      <c r="QSM40" s="52"/>
      <c r="QSN40" s="52"/>
      <c r="QSO40" s="52"/>
      <c r="QSP40" s="52"/>
      <c r="QSQ40" s="52"/>
      <c r="QSR40" s="52"/>
      <c r="QSS40" s="52"/>
      <c r="QST40" s="52"/>
      <c r="QSU40" s="52"/>
      <c r="QSV40" s="52"/>
      <c r="QSW40" s="52"/>
      <c r="QSX40" s="52"/>
      <c r="QSY40" s="52"/>
      <c r="QSZ40" s="52"/>
      <c r="QTA40" s="52"/>
      <c r="QTB40" s="52"/>
      <c r="QTC40" s="52"/>
      <c r="QTD40" s="52"/>
      <c r="QTE40" s="52"/>
      <c r="QTF40" s="52"/>
      <c r="QTG40" s="52"/>
      <c r="QTH40" s="52"/>
      <c r="QTI40" s="52"/>
      <c r="QTJ40" s="52"/>
      <c r="QTK40" s="52"/>
      <c r="QTL40" s="52"/>
      <c r="QTM40" s="52"/>
      <c r="QTN40" s="52"/>
      <c r="QTO40" s="52"/>
      <c r="QTP40" s="52"/>
      <c r="QTQ40" s="52"/>
      <c r="QTR40" s="52"/>
      <c r="QTS40" s="52"/>
      <c r="QTT40" s="52"/>
      <c r="QTU40" s="52"/>
      <c r="QTV40" s="52"/>
      <c r="QTW40" s="52"/>
      <c r="QTX40" s="52"/>
      <c r="QTY40" s="52"/>
      <c r="QTZ40" s="52"/>
      <c r="QUA40" s="52"/>
      <c r="QUB40" s="52"/>
      <c r="QUC40" s="52"/>
      <c r="QUD40" s="52"/>
      <c r="QUE40" s="52"/>
      <c r="QUF40" s="52"/>
      <c r="QUG40" s="52"/>
      <c r="QUH40" s="52"/>
      <c r="QUI40" s="52"/>
      <c r="QUJ40" s="52"/>
      <c r="QUK40" s="52"/>
      <c r="QUL40" s="52"/>
      <c r="QUM40" s="52"/>
      <c r="QUN40" s="52"/>
      <c r="QUO40" s="52"/>
      <c r="QUP40" s="52"/>
      <c r="QUQ40" s="52"/>
      <c r="QUR40" s="52"/>
      <c r="QUS40" s="52"/>
      <c r="QUT40" s="52"/>
      <c r="QUU40" s="52"/>
      <c r="QUV40" s="52"/>
      <c r="QUW40" s="52"/>
      <c r="QUX40" s="52"/>
      <c r="QUY40" s="52"/>
      <c r="QUZ40" s="52"/>
      <c r="QVA40" s="52"/>
      <c r="QVB40" s="52"/>
      <c r="QVC40" s="52"/>
      <c r="QVD40" s="52"/>
      <c r="QVE40" s="52"/>
      <c r="QVF40" s="52"/>
      <c r="QVG40" s="52"/>
      <c r="QVH40" s="52"/>
      <c r="QVI40" s="52"/>
      <c r="QVJ40" s="52"/>
      <c r="QVK40" s="52"/>
      <c r="QVL40" s="52"/>
      <c r="QVM40" s="52"/>
      <c r="QVN40" s="52"/>
      <c r="QVO40" s="52"/>
      <c r="QVP40" s="52"/>
      <c r="QVQ40" s="52"/>
      <c r="QVR40" s="52"/>
      <c r="QVS40" s="52"/>
      <c r="QVT40" s="52"/>
      <c r="QVU40" s="52"/>
      <c r="QVV40" s="52"/>
      <c r="QVW40" s="52"/>
      <c r="QVX40" s="52"/>
      <c r="QVY40" s="52"/>
      <c r="QVZ40" s="52"/>
      <c r="QWA40" s="52"/>
      <c r="QWB40" s="52"/>
      <c r="QWC40" s="52"/>
      <c r="QWD40" s="52"/>
      <c r="QWE40" s="52"/>
      <c r="QWF40" s="52"/>
      <c r="QWG40" s="52"/>
      <c r="QWH40" s="52"/>
      <c r="QWI40" s="52"/>
      <c r="QWJ40" s="52"/>
      <c r="QWK40" s="52"/>
      <c r="QWL40" s="52"/>
      <c r="QWM40" s="52"/>
      <c r="QWN40" s="52"/>
      <c r="QWO40" s="52"/>
      <c r="QWP40" s="52"/>
      <c r="QWQ40" s="52"/>
      <c r="QWR40" s="52"/>
      <c r="QWS40" s="52"/>
      <c r="QWT40" s="52"/>
      <c r="QWU40" s="52"/>
      <c r="QWV40" s="52"/>
      <c r="QWW40" s="52"/>
      <c r="QWX40" s="52"/>
      <c r="QWY40" s="52"/>
      <c r="QWZ40" s="52"/>
      <c r="QXA40" s="52"/>
      <c r="QXB40" s="52"/>
      <c r="QXC40" s="52"/>
      <c r="QXD40" s="52"/>
      <c r="QXE40" s="52"/>
      <c r="QXF40" s="52"/>
      <c r="QXG40" s="52"/>
      <c r="QXH40" s="52"/>
      <c r="QXI40" s="52"/>
      <c r="QXJ40" s="52"/>
      <c r="QXK40" s="52"/>
      <c r="QXL40" s="52"/>
      <c r="QXM40" s="52"/>
      <c r="QXN40" s="52"/>
      <c r="QXO40" s="52"/>
      <c r="QXP40" s="52"/>
      <c r="QXQ40" s="52"/>
      <c r="QXR40" s="52"/>
      <c r="QXS40" s="52"/>
      <c r="QXT40" s="52"/>
      <c r="QXU40" s="52"/>
      <c r="QXV40" s="52"/>
      <c r="QXW40" s="52"/>
      <c r="QXX40" s="52"/>
      <c r="QXY40" s="52"/>
      <c r="QXZ40" s="52"/>
      <c r="QYA40" s="52"/>
      <c r="QYB40" s="52"/>
      <c r="QYC40" s="52"/>
      <c r="QYD40" s="52"/>
      <c r="QYE40" s="52"/>
      <c r="QYF40" s="52"/>
      <c r="QYG40" s="52"/>
      <c r="QYH40" s="52"/>
      <c r="QYI40" s="52"/>
      <c r="QYJ40" s="52"/>
      <c r="QYK40" s="52"/>
      <c r="QYL40" s="52"/>
      <c r="QYM40" s="52"/>
      <c r="QYN40" s="52"/>
      <c r="QYO40" s="52"/>
      <c r="QYP40" s="52"/>
      <c r="QYQ40" s="52"/>
      <c r="QYR40" s="52"/>
      <c r="QYS40" s="52"/>
      <c r="QYT40" s="52"/>
      <c r="QYU40" s="52"/>
      <c r="QYV40" s="52"/>
      <c r="QYW40" s="52"/>
      <c r="QYX40" s="52"/>
      <c r="QYY40" s="52"/>
      <c r="QYZ40" s="52"/>
      <c r="QZA40" s="52"/>
      <c r="QZB40" s="52"/>
      <c r="QZC40" s="52"/>
      <c r="QZD40" s="52"/>
      <c r="QZE40" s="52"/>
      <c r="QZF40" s="52"/>
      <c r="QZG40" s="52"/>
      <c r="QZH40" s="52"/>
      <c r="QZI40" s="52"/>
      <c r="QZJ40" s="52"/>
      <c r="QZK40" s="52"/>
      <c r="QZL40" s="52"/>
      <c r="QZM40" s="52"/>
      <c r="QZN40" s="52"/>
      <c r="QZO40" s="52"/>
      <c r="QZP40" s="52"/>
      <c r="QZQ40" s="52"/>
      <c r="QZR40" s="52"/>
      <c r="QZS40" s="52"/>
      <c r="QZT40" s="52"/>
      <c r="QZU40" s="52"/>
      <c r="QZV40" s="52"/>
      <c r="QZW40" s="52"/>
      <c r="QZX40" s="52"/>
      <c r="QZY40" s="52"/>
      <c r="QZZ40" s="52"/>
      <c r="RAA40" s="52"/>
      <c r="RAB40" s="52"/>
      <c r="RAC40" s="52"/>
      <c r="RAD40" s="52"/>
      <c r="RAE40" s="52"/>
      <c r="RAF40" s="52"/>
      <c r="RAG40" s="52"/>
      <c r="RAH40" s="52"/>
      <c r="RAI40" s="52"/>
      <c r="RAJ40" s="52"/>
      <c r="RAK40" s="52"/>
      <c r="RAL40" s="52"/>
      <c r="RAM40" s="52"/>
      <c r="RAN40" s="52"/>
      <c r="RAO40" s="52"/>
      <c r="RAP40" s="52"/>
      <c r="RAQ40" s="52"/>
      <c r="RAR40" s="52"/>
      <c r="RAS40" s="52"/>
      <c r="RAT40" s="52"/>
      <c r="RAU40" s="52"/>
      <c r="RAV40" s="52"/>
      <c r="RAW40" s="52"/>
      <c r="RAX40" s="52"/>
      <c r="RAY40" s="52"/>
      <c r="RAZ40" s="52"/>
      <c r="RBA40" s="52"/>
      <c r="RBB40" s="52"/>
      <c r="RBC40" s="52"/>
      <c r="RBD40" s="52"/>
      <c r="RBE40" s="52"/>
      <c r="RBF40" s="52"/>
      <c r="RBG40" s="52"/>
      <c r="RBH40" s="52"/>
      <c r="RBI40" s="52"/>
      <c r="RBJ40" s="52"/>
      <c r="RBK40" s="52"/>
      <c r="RBL40" s="52"/>
      <c r="RBM40" s="52"/>
      <c r="RBN40" s="52"/>
      <c r="RBO40" s="52"/>
      <c r="RBP40" s="52"/>
      <c r="RBQ40" s="52"/>
      <c r="RBR40" s="52"/>
      <c r="RBS40" s="52"/>
      <c r="RBT40" s="52"/>
      <c r="RBU40" s="52"/>
      <c r="RBV40" s="52"/>
      <c r="RBW40" s="52"/>
      <c r="RBX40" s="52"/>
      <c r="RBY40" s="52"/>
      <c r="RBZ40" s="52"/>
      <c r="RCA40" s="52"/>
      <c r="RCB40" s="52"/>
      <c r="RCC40" s="52"/>
      <c r="RCD40" s="52"/>
      <c r="RCE40" s="52"/>
      <c r="RCF40" s="52"/>
      <c r="RCG40" s="52"/>
      <c r="RCH40" s="52"/>
      <c r="RCI40" s="52"/>
      <c r="RCJ40" s="52"/>
      <c r="RCK40" s="52"/>
      <c r="RCL40" s="52"/>
      <c r="RCM40" s="52"/>
      <c r="RCN40" s="52"/>
      <c r="RCO40" s="52"/>
      <c r="RCP40" s="52"/>
      <c r="RCQ40" s="52"/>
      <c r="RCR40" s="52"/>
      <c r="RCS40" s="52"/>
      <c r="RCT40" s="52"/>
      <c r="RCU40" s="52"/>
      <c r="RCV40" s="52"/>
      <c r="RCW40" s="52"/>
      <c r="RCX40" s="52"/>
      <c r="RCY40" s="52"/>
      <c r="RCZ40" s="52"/>
      <c r="RDA40" s="52"/>
      <c r="RDB40" s="52"/>
      <c r="RDC40" s="52"/>
      <c r="RDD40" s="52"/>
      <c r="RDE40" s="52"/>
      <c r="RDF40" s="52"/>
      <c r="RDG40" s="52"/>
      <c r="RDH40" s="52"/>
      <c r="RDI40" s="52"/>
      <c r="RDJ40" s="52"/>
      <c r="RDK40" s="52"/>
      <c r="RDL40" s="52"/>
      <c r="RDM40" s="52"/>
      <c r="RDN40" s="52"/>
      <c r="RDO40" s="52"/>
      <c r="RDP40" s="52"/>
      <c r="RDQ40" s="52"/>
      <c r="RDR40" s="52"/>
      <c r="RDS40" s="52"/>
      <c r="RDT40" s="52"/>
      <c r="RDU40" s="52"/>
      <c r="RDV40" s="52"/>
      <c r="RDW40" s="52"/>
      <c r="RDX40" s="52"/>
      <c r="RDY40" s="52"/>
      <c r="RDZ40" s="52"/>
      <c r="REA40" s="52"/>
      <c r="REB40" s="52"/>
      <c r="REC40" s="52"/>
      <c r="RED40" s="52"/>
      <c r="REE40" s="52"/>
      <c r="REF40" s="52"/>
      <c r="REG40" s="52"/>
      <c r="REH40" s="52"/>
      <c r="REI40" s="52"/>
      <c r="REJ40" s="52"/>
      <c r="REK40" s="52"/>
      <c r="REL40" s="52"/>
      <c r="REM40" s="52"/>
      <c r="REN40" s="52"/>
      <c r="REO40" s="52"/>
      <c r="REP40" s="52"/>
      <c r="REQ40" s="52"/>
      <c r="RER40" s="52"/>
      <c r="RES40" s="52"/>
      <c r="RET40" s="52"/>
      <c r="REU40" s="52"/>
      <c r="REV40" s="52"/>
      <c r="REW40" s="52"/>
      <c r="REX40" s="52"/>
      <c r="REY40" s="52"/>
      <c r="REZ40" s="52"/>
      <c r="RFA40" s="52"/>
      <c r="RFB40" s="52"/>
      <c r="RFC40" s="52"/>
      <c r="RFD40" s="52"/>
      <c r="RFE40" s="52"/>
      <c r="RFF40" s="52"/>
      <c r="RFG40" s="52"/>
      <c r="RFH40" s="52"/>
      <c r="RFI40" s="52"/>
      <c r="RFJ40" s="52"/>
      <c r="RFK40" s="52"/>
      <c r="RFL40" s="52"/>
      <c r="RFM40" s="52"/>
      <c r="RFN40" s="52"/>
      <c r="RFO40" s="52"/>
      <c r="RFP40" s="52"/>
      <c r="RFQ40" s="52"/>
      <c r="RFR40" s="52"/>
      <c r="RFS40" s="52"/>
      <c r="RFT40" s="52"/>
      <c r="RFU40" s="52"/>
      <c r="RFV40" s="52"/>
      <c r="RFW40" s="52"/>
      <c r="RFX40" s="52"/>
      <c r="RFY40" s="52"/>
      <c r="RFZ40" s="52"/>
      <c r="RGA40" s="52"/>
      <c r="RGB40" s="52"/>
      <c r="RGC40" s="52"/>
      <c r="RGD40" s="52"/>
      <c r="RGE40" s="52"/>
      <c r="RGF40" s="52"/>
      <c r="RGG40" s="52"/>
      <c r="RGH40" s="52"/>
      <c r="RGI40" s="52"/>
      <c r="RGJ40" s="52"/>
      <c r="RGK40" s="52"/>
      <c r="RGL40" s="52"/>
      <c r="RGM40" s="52"/>
      <c r="RGN40" s="52"/>
      <c r="RGO40" s="52"/>
      <c r="RGP40" s="52"/>
      <c r="RGQ40" s="52"/>
      <c r="RGR40" s="52"/>
      <c r="RGS40" s="52"/>
      <c r="RGT40" s="52"/>
      <c r="RGU40" s="52"/>
      <c r="RGV40" s="52"/>
      <c r="RGW40" s="52"/>
      <c r="RGX40" s="52"/>
      <c r="RGY40" s="52"/>
      <c r="RGZ40" s="52"/>
      <c r="RHA40" s="52"/>
      <c r="RHB40" s="52"/>
      <c r="RHC40" s="52"/>
      <c r="RHD40" s="52"/>
      <c r="RHE40" s="52"/>
      <c r="RHF40" s="52"/>
      <c r="RHG40" s="52"/>
      <c r="RHH40" s="52"/>
      <c r="RHI40" s="52"/>
      <c r="RHJ40" s="52"/>
      <c r="RHK40" s="52"/>
      <c r="RHL40" s="52"/>
      <c r="RHM40" s="52"/>
      <c r="RHN40" s="52"/>
      <c r="RHO40" s="52"/>
      <c r="RHP40" s="52"/>
      <c r="RHQ40" s="52"/>
      <c r="RHR40" s="52"/>
      <c r="RHS40" s="52"/>
      <c r="RHT40" s="52"/>
      <c r="RHU40" s="52"/>
      <c r="RHV40" s="52"/>
      <c r="RHW40" s="52"/>
      <c r="RHX40" s="52"/>
      <c r="RHY40" s="52"/>
      <c r="RHZ40" s="52"/>
      <c r="RIA40" s="52"/>
      <c r="RIB40" s="52"/>
      <c r="RIC40" s="52"/>
      <c r="RID40" s="52"/>
      <c r="RIE40" s="52"/>
      <c r="RIF40" s="52"/>
      <c r="RIG40" s="52"/>
      <c r="RIH40" s="52"/>
      <c r="RII40" s="52"/>
      <c r="RIJ40" s="52"/>
      <c r="RIK40" s="52"/>
      <c r="RIL40" s="52"/>
      <c r="RIM40" s="52"/>
      <c r="RIN40" s="52"/>
      <c r="RIO40" s="52"/>
      <c r="RIP40" s="52"/>
      <c r="RIQ40" s="52"/>
      <c r="RIR40" s="52"/>
      <c r="RIS40" s="52"/>
      <c r="RIT40" s="52"/>
      <c r="RIU40" s="52"/>
      <c r="RIV40" s="52"/>
      <c r="RIW40" s="52"/>
      <c r="RIX40" s="52"/>
      <c r="RIY40" s="52"/>
      <c r="RIZ40" s="52"/>
      <c r="RJA40" s="52"/>
      <c r="RJB40" s="52"/>
      <c r="RJC40" s="52"/>
      <c r="RJD40" s="52"/>
      <c r="RJE40" s="52"/>
      <c r="RJF40" s="52"/>
      <c r="RJG40" s="52"/>
      <c r="RJH40" s="52"/>
      <c r="RJI40" s="52"/>
      <c r="RJJ40" s="52"/>
      <c r="RJK40" s="52"/>
      <c r="RJL40" s="52"/>
      <c r="RJM40" s="52"/>
      <c r="RJN40" s="52"/>
      <c r="RJO40" s="52"/>
      <c r="RJP40" s="52"/>
      <c r="RJQ40" s="52"/>
      <c r="RJR40" s="52"/>
      <c r="RJS40" s="52"/>
      <c r="RJT40" s="52"/>
      <c r="RJU40" s="52"/>
      <c r="RJV40" s="52"/>
      <c r="RJW40" s="52"/>
      <c r="RJX40" s="52"/>
      <c r="RJY40" s="52"/>
      <c r="RJZ40" s="52"/>
      <c r="RKA40" s="52"/>
      <c r="RKB40" s="52"/>
      <c r="RKC40" s="52"/>
      <c r="RKD40" s="52"/>
      <c r="RKE40" s="52"/>
      <c r="RKF40" s="52"/>
      <c r="RKG40" s="52"/>
      <c r="RKH40" s="52"/>
      <c r="RKI40" s="52"/>
      <c r="RKJ40" s="52"/>
      <c r="RKK40" s="52"/>
      <c r="RKL40" s="52"/>
      <c r="RKM40" s="52"/>
      <c r="RKN40" s="52"/>
      <c r="RKO40" s="52"/>
      <c r="RKP40" s="52"/>
      <c r="RKQ40" s="52"/>
      <c r="RKR40" s="52"/>
      <c r="RKS40" s="52"/>
      <c r="RKT40" s="52"/>
      <c r="RKU40" s="52"/>
      <c r="RKV40" s="52"/>
      <c r="RKW40" s="52"/>
      <c r="RKX40" s="52"/>
      <c r="RKY40" s="52"/>
      <c r="RKZ40" s="52"/>
      <c r="RLA40" s="52"/>
      <c r="RLB40" s="52"/>
      <c r="RLC40" s="52"/>
      <c r="RLD40" s="52"/>
      <c r="RLE40" s="52"/>
      <c r="RLF40" s="52"/>
      <c r="RLG40" s="52"/>
      <c r="RLH40" s="52"/>
      <c r="RLI40" s="52"/>
      <c r="RLJ40" s="52"/>
      <c r="RLK40" s="52"/>
      <c r="RLL40" s="52"/>
      <c r="RLM40" s="52"/>
      <c r="RLN40" s="52"/>
      <c r="RLO40" s="52"/>
      <c r="RLP40" s="52"/>
      <c r="RLQ40" s="52"/>
      <c r="RLR40" s="52"/>
      <c r="RLS40" s="52"/>
      <c r="RLT40" s="52"/>
      <c r="RLU40" s="52"/>
      <c r="RLV40" s="52"/>
      <c r="RLW40" s="52"/>
      <c r="RLX40" s="52"/>
      <c r="RLY40" s="52"/>
      <c r="RLZ40" s="52"/>
      <c r="RMA40" s="52"/>
      <c r="RMB40" s="52"/>
      <c r="RMC40" s="52"/>
      <c r="RMD40" s="52"/>
      <c r="RME40" s="52"/>
      <c r="RMF40" s="52"/>
      <c r="RMG40" s="52"/>
      <c r="RMH40" s="52"/>
      <c r="RMI40" s="52"/>
      <c r="RMJ40" s="52"/>
      <c r="RMK40" s="52"/>
      <c r="RML40" s="52"/>
      <c r="RMM40" s="52"/>
      <c r="RMN40" s="52"/>
      <c r="RMO40" s="52"/>
      <c r="RMP40" s="52"/>
      <c r="RMQ40" s="52"/>
      <c r="RMR40" s="52"/>
      <c r="RMS40" s="52"/>
      <c r="RMT40" s="52"/>
      <c r="RMU40" s="52"/>
      <c r="RMV40" s="52"/>
      <c r="RMW40" s="52"/>
      <c r="RMX40" s="52"/>
      <c r="RMY40" s="52"/>
      <c r="RMZ40" s="52"/>
      <c r="RNA40" s="52"/>
      <c r="RNB40" s="52"/>
      <c r="RNC40" s="52"/>
      <c r="RND40" s="52"/>
      <c r="RNE40" s="52"/>
      <c r="RNF40" s="52"/>
      <c r="RNG40" s="52"/>
      <c r="RNH40" s="52"/>
      <c r="RNI40" s="52"/>
      <c r="RNJ40" s="52"/>
      <c r="RNK40" s="52"/>
      <c r="RNL40" s="52"/>
      <c r="RNM40" s="52"/>
      <c r="RNN40" s="52"/>
      <c r="RNO40" s="52"/>
      <c r="RNP40" s="52"/>
      <c r="RNQ40" s="52"/>
      <c r="RNR40" s="52"/>
      <c r="RNS40" s="52"/>
      <c r="RNT40" s="52"/>
      <c r="RNU40" s="52"/>
      <c r="RNV40" s="52"/>
      <c r="RNW40" s="52"/>
      <c r="RNX40" s="52"/>
      <c r="RNY40" s="52"/>
      <c r="RNZ40" s="52"/>
      <c r="ROA40" s="52"/>
      <c r="ROB40" s="52"/>
      <c r="ROC40" s="52"/>
      <c r="ROD40" s="52"/>
      <c r="ROE40" s="52"/>
      <c r="ROF40" s="52"/>
      <c r="ROG40" s="52"/>
      <c r="ROH40" s="52"/>
      <c r="ROI40" s="52"/>
      <c r="ROJ40" s="52"/>
      <c r="ROK40" s="52"/>
      <c r="ROL40" s="52"/>
      <c r="ROM40" s="52"/>
      <c r="RON40" s="52"/>
      <c r="ROO40" s="52"/>
      <c r="ROP40" s="52"/>
      <c r="ROQ40" s="52"/>
      <c r="ROR40" s="52"/>
      <c r="ROS40" s="52"/>
      <c r="ROT40" s="52"/>
      <c r="ROU40" s="52"/>
      <c r="ROV40" s="52"/>
      <c r="ROW40" s="52"/>
      <c r="ROX40" s="52"/>
      <c r="ROY40" s="52"/>
      <c r="ROZ40" s="52"/>
      <c r="RPA40" s="52"/>
      <c r="RPB40" s="52"/>
      <c r="RPC40" s="52"/>
      <c r="RPD40" s="52"/>
      <c r="RPE40" s="52"/>
      <c r="RPF40" s="52"/>
      <c r="RPG40" s="52"/>
      <c r="RPH40" s="52"/>
      <c r="RPI40" s="52"/>
      <c r="RPJ40" s="52"/>
      <c r="RPK40" s="52"/>
      <c r="RPL40" s="52"/>
      <c r="RPM40" s="52"/>
      <c r="RPN40" s="52"/>
      <c r="RPO40" s="52"/>
      <c r="RPP40" s="52"/>
      <c r="RPQ40" s="52"/>
      <c r="RPR40" s="52"/>
      <c r="RPS40" s="52"/>
      <c r="RPT40" s="52"/>
      <c r="RPU40" s="52"/>
      <c r="RPV40" s="52"/>
      <c r="RPW40" s="52"/>
      <c r="RPX40" s="52"/>
      <c r="RPY40" s="52"/>
      <c r="RPZ40" s="52"/>
      <c r="RQA40" s="52"/>
      <c r="RQB40" s="52"/>
      <c r="RQC40" s="52"/>
      <c r="RQD40" s="52"/>
      <c r="RQE40" s="52"/>
      <c r="RQF40" s="52"/>
      <c r="RQG40" s="52"/>
      <c r="RQH40" s="52"/>
      <c r="RQI40" s="52"/>
      <c r="RQJ40" s="52"/>
      <c r="RQK40" s="52"/>
      <c r="RQL40" s="52"/>
      <c r="RQM40" s="52"/>
      <c r="RQN40" s="52"/>
      <c r="RQO40" s="52"/>
      <c r="RQP40" s="52"/>
      <c r="RQQ40" s="52"/>
      <c r="RQR40" s="52"/>
      <c r="RQS40" s="52"/>
      <c r="RQT40" s="52"/>
      <c r="RQU40" s="52"/>
      <c r="RQV40" s="52"/>
      <c r="RQW40" s="52"/>
      <c r="RQX40" s="52"/>
      <c r="RQY40" s="52"/>
      <c r="RQZ40" s="52"/>
      <c r="RRA40" s="52"/>
      <c r="RRB40" s="52"/>
      <c r="RRC40" s="52"/>
      <c r="RRD40" s="52"/>
      <c r="RRE40" s="52"/>
      <c r="RRF40" s="52"/>
      <c r="RRG40" s="52"/>
      <c r="RRH40" s="52"/>
      <c r="RRI40" s="52"/>
      <c r="RRJ40" s="52"/>
      <c r="RRK40" s="52"/>
      <c r="RRL40" s="52"/>
      <c r="RRM40" s="52"/>
      <c r="RRN40" s="52"/>
      <c r="RRO40" s="52"/>
      <c r="RRP40" s="52"/>
      <c r="RRQ40" s="52"/>
      <c r="RRR40" s="52"/>
      <c r="RRS40" s="52"/>
      <c r="RRT40" s="52"/>
      <c r="RRU40" s="52"/>
      <c r="RRV40" s="52"/>
      <c r="RRW40" s="52"/>
      <c r="RRX40" s="52"/>
      <c r="RRY40" s="52"/>
      <c r="RRZ40" s="52"/>
      <c r="RSA40" s="52"/>
      <c r="RSB40" s="52"/>
      <c r="RSC40" s="52"/>
      <c r="RSD40" s="52"/>
      <c r="RSE40" s="52"/>
      <c r="RSF40" s="52"/>
      <c r="RSG40" s="52"/>
      <c r="RSH40" s="52"/>
      <c r="RSI40" s="52"/>
      <c r="RSJ40" s="52"/>
      <c r="RSK40" s="52"/>
      <c r="RSL40" s="52"/>
      <c r="RSM40" s="52"/>
      <c r="RSN40" s="52"/>
      <c r="RSO40" s="52"/>
      <c r="RSP40" s="52"/>
      <c r="RSQ40" s="52"/>
      <c r="RSR40" s="52"/>
      <c r="RSS40" s="52"/>
      <c r="RST40" s="52"/>
      <c r="RSU40" s="52"/>
      <c r="RSV40" s="52"/>
      <c r="RSW40" s="52"/>
      <c r="RSX40" s="52"/>
      <c r="RSY40" s="52"/>
      <c r="RSZ40" s="52"/>
      <c r="RTA40" s="52"/>
      <c r="RTB40" s="52"/>
      <c r="RTC40" s="52"/>
      <c r="RTD40" s="52"/>
      <c r="RTE40" s="52"/>
      <c r="RTF40" s="52"/>
      <c r="RTG40" s="52"/>
      <c r="RTH40" s="52"/>
      <c r="RTI40" s="52"/>
      <c r="RTJ40" s="52"/>
      <c r="RTK40" s="52"/>
      <c r="RTL40" s="52"/>
      <c r="RTM40" s="52"/>
      <c r="RTN40" s="52"/>
      <c r="RTO40" s="52"/>
      <c r="RTP40" s="52"/>
      <c r="RTQ40" s="52"/>
      <c r="RTR40" s="52"/>
      <c r="RTS40" s="52"/>
      <c r="RTT40" s="52"/>
      <c r="RTU40" s="52"/>
      <c r="RTV40" s="52"/>
      <c r="RTW40" s="52"/>
      <c r="RTX40" s="52"/>
      <c r="RTY40" s="52"/>
      <c r="RTZ40" s="52"/>
      <c r="RUA40" s="52"/>
      <c r="RUB40" s="52"/>
      <c r="RUC40" s="52"/>
      <c r="RUD40" s="52"/>
      <c r="RUE40" s="52"/>
      <c r="RUF40" s="52"/>
      <c r="RUG40" s="52"/>
      <c r="RUH40" s="52"/>
      <c r="RUI40" s="52"/>
      <c r="RUJ40" s="52"/>
      <c r="RUK40" s="52"/>
      <c r="RUL40" s="52"/>
      <c r="RUM40" s="52"/>
      <c r="RUN40" s="52"/>
      <c r="RUO40" s="52"/>
      <c r="RUP40" s="52"/>
      <c r="RUQ40" s="52"/>
      <c r="RUR40" s="52"/>
      <c r="RUS40" s="52"/>
      <c r="RUT40" s="52"/>
      <c r="RUU40" s="52"/>
      <c r="RUV40" s="52"/>
      <c r="RUW40" s="52"/>
      <c r="RUX40" s="52"/>
      <c r="RUY40" s="52"/>
      <c r="RUZ40" s="52"/>
      <c r="RVA40" s="52"/>
      <c r="RVB40" s="52"/>
      <c r="RVC40" s="52"/>
      <c r="RVD40" s="52"/>
      <c r="RVE40" s="52"/>
      <c r="RVF40" s="52"/>
      <c r="RVG40" s="52"/>
      <c r="RVH40" s="52"/>
      <c r="RVI40" s="52"/>
      <c r="RVJ40" s="52"/>
      <c r="RVK40" s="52"/>
      <c r="RVL40" s="52"/>
      <c r="RVM40" s="52"/>
      <c r="RVN40" s="52"/>
      <c r="RVO40" s="52"/>
      <c r="RVP40" s="52"/>
      <c r="RVQ40" s="52"/>
      <c r="RVR40" s="52"/>
      <c r="RVS40" s="52"/>
      <c r="RVT40" s="52"/>
      <c r="RVU40" s="52"/>
      <c r="RVV40" s="52"/>
      <c r="RVW40" s="52"/>
      <c r="RVX40" s="52"/>
      <c r="RVY40" s="52"/>
      <c r="RVZ40" s="52"/>
      <c r="RWA40" s="52"/>
      <c r="RWB40" s="52"/>
      <c r="RWC40" s="52"/>
      <c r="RWD40" s="52"/>
      <c r="RWE40" s="52"/>
      <c r="RWF40" s="52"/>
      <c r="RWG40" s="52"/>
      <c r="RWH40" s="52"/>
      <c r="RWI40" s="52"/>
      <c r="RWJ40" s="52"/>
      <c r="RWK40" s="52"/>
      <c r="RWL40" s="52"/>
      <c r="RWM40" s="52"/>
      <c r="RWN40" s="52"/>
      <c r="RWO40" s="52"/>
      <c r="RWP40" s="52"/>
      <c r="RWQ40" s="52"/>
      <c r="RWR40" s="52"/>
      <c r="RWS40" s="52"/>
      <c r="RWT40" s="52"/>
      <c r="RWU40" s="52"/>
      <c r="RWV40" s="52"/>
      <c r="RWW40" s="52"/>
      <c r="RWX40" s="52"/>
      <c r="RWY40" s="52"/>
      <c r="RWZ40" s="52"/>
      <c r="RXA40" s="52"/>
      <c r="RXB40" s="52"/>
      <c r="RXC40" s="52"/>
      <c r="RXD40" s="52"/>
      <c r="RXE40" s="52"/>
      <c r="RXF40" s="52"/>
      <c r="RXG40" s="52"/>
      <c r="RXH40" s="52"/>
      <c r="RXI40" s="52"/>
      <c r="RXJ40" s="52"/>
      <c r="RXK40" s="52"/>
      <c r="RXL40" s="52"/>
      <c r="RXM40" s="52"/>
      <c r="RXN40" s="52"/>
      <c r="RXO40" s="52"/>
      <c r="RXP40" s="52"/>
      <c r="RXQ40" s="52"/>
      <c r="RXR40" s="52"/>
      <c r="RXS40" s="52"/>
      <c r="RXT40" s="52"/>
      <c r="RXU40" s="52"/>
      <c r="RXV40" s="52"/>
      <c r="RXW40" s="52"/>
      <c r="RXX40" s="52"/>
      <c r="RXY40" s="52"/>
      <c r="RXZ40" s="52"/>
      <c r="RYA40" s="52"/>
      <c r="RYB40" s="52"/>
      <c r="RYC40" s="52"/>
      <c r="RYD40" s="52"/>
      <c r="RYE40" s="52"/>
      <c r="RYF40" s="52"/>
      <c r="RYG40" s="52"/>
      <c r="RYH40" s="52"/>
      <c r="RYI40" s="52"/>
      <c r="RYJ40" s="52"/>
      <c r="RYK40" s="52"/>
      <c r="RYL40" s="52"/>
      <c r="RYM40" s="52"/>
      <c r="RYN40" s="52"/>
      <c r="RYO40" s="52"/>
      <c r="RYP40" s="52"/>
      <c r="RYQ40" s="52"/>
      <c r="RYR40" s="52"/>
      <c r="RYS40" s="52"/>
      <c r="RYT40" s="52"/>
      <c r="RYU40" s="52"/>
      <c r="RYV40" s="52"/>
      <c r="RYW40" s="52"/>
      <c r="RYX40" s="52"/>
      <c r="RYY40" s="52"/>
      <c r="RYZ40" s="52"/>
      <c r="RZA40" s="52"/>
      <c r="RZB40" s="52"/>
      <c r="RZC40" s="52"/>
      <c r="RZD40" s="52"/>
      <c r="RZE40" s="52"/>
      <c r="RZF40" s="52"/>
      <c r="RZG40" s="52"/>
      <c r="RZH40" s="52"/>
      <c r="RZI40" s="52"/>
      <c r="RZJ40" s="52"/>
      <c r="RZK40" s="52"/>
      <c r="RZL40" s="52"/>
      <c r="RZM40" s="52"/>
      <c r="RZN40" s="52"/>
      <c r="RZO40" s="52"/>
      <c r="RZP40" s="52"/>
      <c r="RZQ40" s="52"/>
      <c r="RZR40" s="52"/>
      <c r="RZS40" s="52"/>
      <c r="RZT40" s="52"/>
      <c r="RZU40" s="52"/>
      <c r="RZV40" s="52"/>
      <c r="RZW40" s="52"/>
      <c r="RZX40" s="52"/>
      <c r="RZY40" s="52"/>
      <c r="RZZ40" s="52"/>
      <c r="SAA40" s="52"/>
      <c r="SAB40" s="52"/>
      <c r="SAC40" s="52"/>
      <c r="SAD40" s="52"/>
      <c r="SAE40" s="52"/>
      <c r="SAF40" s="52"/>
      <c r="SAG40" s="52"/>
      <c r="SAH40" s="52"/>
      <c r="SAI40" s="52"/>
      <c r="SAJ40" s="52"/>
      <c r="SAK40" s="52"/>
      <c r="SAL40" s="52"/>
      <c r="SAM40" s="52"/>
      <c r="SAN40" s="52"/>
      <c r="SAO40" s="52"/>
      <c r="SAP40" s="52"/>
      <c r="SAQ40" s="52"/>
      <c r="SAR40" s="52"/>
      <c r="SAS40" s="52"/>
      <c r="SAT40" s="52"/>
      <c r="SAU40" s="52"/>
      <c r="SAV40" s="52"/>
      <c r="SAW40" s="52"/>
      <c r="SAX40" s="52"/>
      <c r="SAY40" s="52"/>
      <c r="SAZ40" s="52"/>
      <c r="SBA40" s="52"/>
      <c r="SBB40" s="52"/>
      <c r="SBC40" s="52"/>
      <c r="SBD40" s="52"/>
      <c r="SBE40" s="52"/>
      <c r="SBF40" s="52"/>
      <c r="SBG40" s="52"/>
      <c r="SBH40" s="52"/>
      <c r="SBI40" s="52"/>
      <c r="SBJ40" s="52"/>
      <c r="SBK40" s="52"/>
      <c r="SBL40" s="52"/>
      <c r="SBM40" s="52"/>
      <c r="SBN40" s="52"/>
      <c r="SBO40" s="52"/>
      <c r="SBP40" s="52"/>
      <c r="SBQ40" s="52"/>
      <c r="SBR40" s="52"/>
      <c r="SBS40" s="52"/>
      <c r="SBT40" s="52"/>
      <c r="SBU40" s="52"/>
      <c r="SBV40" s="52"/>
      <c r="SBW40" s="52"/>
      <c r="SBX40" s="52"/>
      <c r="SBY40" s="52"/>
      <c r="SBZ40" s="52"/>
      <c r="SCA40" s="52"/>
      <c r="SCB40" s="52"/>
      <c r="SCC40" s="52"/>
      <c r="SCD40" s="52"/>
      <c r="SCE40" s="52"/>
      <c r="SCF40" s="52"/>
      <c r="SCG40" s="52"/>
      <c r="SCH40" s="52"/>
      <c r="SCI40" s="52"/>
      <c r="SCJ40" s="52"/>
      <c r="SCK40" s="52"/>
      <c r="SCL40" s="52"/>
      <c r="SCM40" s="52"/>
      <c r="SCN40" s="52"/>
      <c r="SCO40" s="52"/>
      <c r="SCP40" s="52"/>
      <c r="SCQ40" s="52"/>
      <c r="SCR40" s="52"/>
      <c r="SCS40" s="52"/>
      <c r="SCT40" s="52"/>
      <c r="SCU40" s="52"/>
      <c r="SCV40" s="52"/>
      <c r="SCW40" s="52"/>
      <c r="SCX40" s="52"/>
      <c r="SCY40" s="52"/>
      <c r="SCZ40" s="52"/>
      <c r="SDA40" s="52"/>
      <c r="SDB40" s="52"/>
      <c r="SDC40" s="52"/>
      <c r="SDD40" s="52"/>
      <c r="SDE40" s="52"/>
      <c r="SDF40" s="52"/>
      <c r="SDG40" s="52"/>
      <c r="SDH40" s="52"/>
      <c r="SDI40" s="52"/>
      <c r="SDJ40" s="52"/>
      <c r="SDK40" s="52"/>
      <c r="SDL40" s="52"/>
      <c r="SDM40" s="52"/>
      <c r="SDN40" s="52"/>
      <c r="SDO40" s="52"/>
      <c r="SDP40" s="52"/>
      <c r="SDQ40" s="52"/>
      <c r="SDR40" s="52"/>
      <c r="SDS40" s="52"/>
      <c r="SDT40" s="52"/>
      <c r="SDU40" s="52"/>
      <c r="SDV40" s="52"/>
      <c r="SDW40" s="52"/>
      <c r="SDX40" s="52"/>
      <c r="SDY40" s="52"/>
      <c r="SDZ40" s="52"/>
      <c r="SEA40" s="52"/>
      <c r="SEB40" s="52"/>
      <c r="SEC40" s="52"/>
      <c r="SED40" s="52"/>
      <c r="SEE40" s="52"/>
      <c r="SEF40" s="52"/>
      <c r="SEG40" s="52"/>
      <c r="SEH40" s="52"/>
      <c r="SEI40" s="52"/>
      <c r="SEJ40" s="52"/>
      <c r="SEK40" s="52"/>
      <c r="SEL40" s="52"/>
      <c r="SEM40" s="52"/>
      <c r="SEN40" s="52"/>
      <c r="SEO40" s="52"/>
      <c r="SEP40" s="52"/>
      <c r="SEQ40" s="52"/>
      <c r="SER40" s="52"/>
      <c r="SES40" s="52"/>
      <c r="SET40" s="52"/>
      <c r="SEU40" s="52"/>
      <c r="SEV40" s="52"/>
      <c r="SEW40" s="52"/>
      <c r="SEX40" s="52"/>
      <c r="SEY40" s="52"/>
      <c r="SEZ40" s="52"/>
      <c r="SFA40" s="52"/>
      <c r="SFB40" s="52"/>
      <c r="SFC40" s="52"/>
      <c r="SFD40" s="52"/>
      <c r="SFE40" s="52"/>
      <c r="SFF40" s="52"/>
      <c r="SFG40" s="52"/>
      <c r="SFH40" s="52"/>
      <c r="SFI40" s="52"/>
      <c r="SFJ40" s="52"/>
      <c r="SFK40" s="52"/>
      <c r="SFL40" s="52"/>
      <c r="SFM40" s="52"/>
      <c r="SFN40" s="52"/>
      <c r="SFO40" s="52"/>
      <c r="SFP40" s="52"/>
      <c r="SFQ40" s="52"/>
      <c r="SFR40" s="52"/>
      <c r="SFS40" s="52"/>
      <c r="SFT40" s="52"/>
      <c r="SFU40" s="52"/>
      <c r="SFV40" s="52"/>
      <c r="SFW40" s="52"/>
      <c r="SFX40" s="52"/>
      <c r="SFY40" s="52"/>
      <c r="SFZ40" s="52"/>
      <c r="SGA40" s="52"/>
      <c r="SGB40" s="52"/>
      <c r="SGC40" s="52"/>
      <c r="SGD40" s="52"/>
      <c r="SGE40" s="52"/>
      <c r="SGF40" s="52"/>
      <c r="SGG40" s="52"/>
      <c r="SGH40" s="52"/>
      <c r="SGI40" s="52"/>
      <c r="SGJ40" s="52"/>
      <c r="SGK40" s="52"/>
      <c r="SGL40" s="52"/>
      <c r="SGM40" s="52"/>
      <c r="SGN40" s="52"/>
      <c r="SGO40" s="52"/>
      <c r="SGP40" s="52"/>
      <c r="SGQ40" s="52"/>
      <c r="SGR40" s="52"/>
      <c r="SGS40" s="52"/>
      <c r="SGT40" s="52"/>
      <c r="SGU40" s="52"/>
      <c r="SGV40" s="52"/>
      <c r="SGW40" s="52"/>
      <c r="SGX40" s="52"/>
      <c r="SGY40" s="52"/>
      <c r="SGZ40" s="52"/>
      <c r="SHA40" s="52"/>
      <c r="SHB40" s="52"/>
      <c r="SHC40" s="52"/>
      <c r="SHD40" s="52"/>
      <c r="SHE40" s="52"/>
      <c r="SHF40" s="52"/>
      <c r="SHG40" s="52"/>
      <c r="SHH40" s="52"/>
      <c r="SHI40" s="52"/>
      <c r="SHJ40" s="52"/>
      <c r="SHK40" s="52"/>
      <c r="SHL40" s="52"/>
      <c r="SHM40" s="52"/>
      <c r="SHN40" s="52"/>
      <c r="SHO40" s="52"/>
      <c r="SHP40" s="52"/>
      <c r="SHQ40" s="52"/>
      <c r="SHR40" s="52"/>
      <c r="SHS40" s="52"/>
      <c r="SHT40" s="52"/>
      <c r="SHU40" s="52"/>
      <c r="SHV40" s="52"/>
      <c r="SHW40" s="52"/>
      <c r="SHX40" s="52"/>
      <c r="SHY40" s="52"/>
      <c r="SHZ40" s="52"/>
      <c r="SIA40" s="52"/>
      <c r="SIB40" s="52"/>
      <c r="SIC40" s="52"/>
      <c r="SID40" s="52"/>
      <c r="SIE40" s="52"/>
      <c r="SIF40" s="52"/>
      <c r="SIG40" s="52"/>
      <c r="SIH40" s="52"/>
      <c r="SII40" s="52"/>
      <c r="SIJ40" s="52"/>
      <c r="SIK40" s="52"/>
      <c r="SIL40" s="52"/>
      <c r="SIM40" s="52"/>
      <c r="SIN40" s="52"/>
      <c r="SIO40" s="52"/>
      <c r="SIP40" s="52"/>
      <c r="SIQ40" s="52"/>
      <c r="SIR40" s="52"/>
      <c r="SIS40" s="52"/>
      <c r="SIT40" s="52"/>
      <c r="SIU40" s="52"/>
      <c r="SIV40" s="52"/>
      <c r="SIW40" s="52"/>
      <c r="SIX40" s="52"/>
      <c r="SIY40" s="52"/>
      <c r="SIZ40" s="52"/>
      <c r="SJA40" s="52"/>
      <c r="SJB40" s="52"/>
      <c r="SJC40" s="52"/>
      <c r="SJD40" s="52"/>
      <c r="SJE40" s="52"/>
      <c r="SJF40" s="52"/>
      <c r="SJG40" s="52"/>
      <c r="SJH40" s="52"/>
      <c r="SJI40" s="52"/>
      <c r="SJJ40" s="52"/>
      <c r="SJK40" s="52"/>
      <c r="SJL40" s="52"/>
      <c r="SJM40" s="52"/>
      <c r="SJN40" s="52"/>
      <c r="SJO40" s="52"/>
      <c r="SJP40" s="52"/>
      <c r="SJQ40" s="52"/>
      <c r="SJR40" s="52"/>
      <c r="SJS40" s="52"/>
      <c r="SJT40" s="52"/>
      <c r="SJU40" s="52"/>
      <c r="SJV40" s="52"/>
      <c r="SJW40" s="52"/>
      <c r="SJX40" s="52"/>
      <c r="SJY40" s="52"/>
      <c r="SJZ40" s="52"/>
      <c r="SKA40" s="52"/>
      <c r="SKB40" s="52"/>
      <c r="SKC40" s="52"/>
      <c r="SKD40" s="52"/>
      <c r="SKE40" s="52"/>
      <c r="SKF40" s="52"/>
      <c r="SKG40" s="52"/>
      <c r="SKH40" s="52"/>
      <c r="SKI40" s="52"/>
      <c r="SKJ40" s="52"/>
      <c r="SKK40" s="52"/>
      <c r="SKL40" s="52"/>
      <c r="SKM40" s="52"/>
      <c r="SKN40" s="52"/>
      <c r="SKO40" s="52"/>
      <c r="SKP40" s="52"/>
      <c r="SKQ40" s="52"/>
      <c r="SKR40" s="52"/>
      <c r="SKS40" s="52"/>
      <c r="SKT40" s="52"/>
      <c r="SKU40" s="52"/>
      <c r="SKV40" s="52"/>
      <c r="SKW40" s="52"/>
      <c r="SKX40" s="52"/>
      <c r="SKY40" s="52"/>
      <c r="SKZ40" s="52"/>
      <c r="SLA40" s="52"/>
      <c r="SLB40" s="52"/>
      <c r="SLC40" s="52"/>
      <c r="SLD40" s="52"/>
      <c r="SLE40" s="52"/>
      <c r="SLF40" s="52"/>
      <c r="SLG40" s="52"/>
      <c r="SLH40" s="52"/>
      <c r="SLI40" s="52"/>
      <c r="SLJ40" s="52"/>
      <c r="SLK40" s="52"/>
      <c r="SLL40" s="52"/>
      <c r="SLM40" s="52"/>
      <c r="SLN40" s="52"/>
      <c r="SLO40" s="52"/>
      <c r="SLP40" s="52"/>
      <c r="SLQ40" s="52"/>
      <c r="SLR40" s="52"/>
      <c r="SLS40" s="52"/>
      <c r="SLT40" s="52"/>
      <c r="SLU40" s="52"/>
      <c r="SLV40" s="52"/>
      <c r="SLW40" s="52"/>
      <c r="SLX40" s="52"/>
      <c r="SLY40" s="52"/>
      <c r="SLZ40" s="52"/>
      <c r="SMA40" s="52"/>
      <c r="SMB40" s="52"/>
      <c r="SMC40" s="52"/>
      <c r="SMD40" s="52"/>
      <c r="SME40" s="52"/>
      <c r="SMF40" s="52"/>
      <c r="SMG40" s="52"/>
      <c r="SMH40" s="52"/>
      <c r="SMI40" s="52"/>
      <c r="SMJ40" s="52"/>
      <c r="SMK40" s="52"/>
      <c r="SML40" s="52"/>
      <c r="SMM40" s="52"/>
      <c r="SMN40" s="52"/>
      <c r="SMO40" s="52"/>
      <c r="SMP40" s="52"/>
      <c r="SMQ40" s="52"/>
      <c r="SMR40" s="52"/>
      <c r="SMS40" s="52"/>
      <c r="SMT40" s="52"/>
      <c r="SMU40" s="52"/>
      <c r="SMV40" s="52"/>
      <c r="SMW40" s="52"/>
      <c r="SMX40" s="52"/>
      <c r="SMY40" s="52"/>
      <c r="SMZ40" s="52"/>
      <c r="SNA40" s="52"/>
      <c r="SNB40" s="52"/>
      <c r="SNC40" s="52"/>
      <c r="SND40" s="52"/>
      <c r="SNE40" s="52"/>
      <c r="SNF40" s="52"/>
      <c r="SNG40" s="52"/>
      <c r="SNH40" s="52"/>
      <c r="SNI40" s="52"/>
      <c r="SNJ40" s="52"/>
      <c r="SNK40" s="52"/>
      <c r="SNL40" s="52"/>
      <c r="SNM40" s="52"/>
      <c r="SNN40" s="52"/>
      <c r="SNO40" s="52"/>
      <c r="SNP40" s="52"/>
      <c r="SNQ40" s="52"/>
      <c r="SNR40" s="52"/>
      <c r="SNS40" s="52"/>
      <c r="SNT40" s="52"/>
      <c r="SNU40" s="52"/>
      <c r="SNV40" s="52"/>
      <c r="SNW40" s="52"/>
      <c r="SNX40" s="52"/>
      <c r="SNY40" s="52"/>
      <c r="SNZ40" s="52"/>
      <c r="SOA40" s="52"/>
      <c r="SOB40" s="52"/>
      <c r="SOC40" s="52"/>
      <c r="SOD40" s="52"/>
      <c r="SOE40" s="52"/>
      <c r="SOF40" s="52"/>
      <c r="SOG40" s="52"/>
      <c r="SOH40" s="52"/>
      <c r="SOI40" s="52"/>
      <c r="SOJ40" s="52"/>
      <c r="SOK40" s="52"/>
      <c r="SOL40" s="52"/>
      <c r="SOM40" s="52"/>
      <c r="SON40" s="52"/>
      <c r="SOO40" s="52"/>
      <c r="SOP40" s="52"/>
      <c r="SOQ40" s="52"/>
      <c r="SOR40" s="52"/>
      <c r="SOS40" s="52"/>
      <c r="SOT40" s="52"/>
      <c r="SOU40" s="52"/>
      <c r="SOV40" s="52"/>
      <c r="SOW40" s="52"/>
      <c r="SOX40" s="52"/>
      <c r="SOY40" s="52"/>
      <c r="SOZ40" s="52"/>
      <c r="SPA40" s="52"/>
      <c r="SPB40" s="52"/>
      <c r="SPC40" s="52"/>
      <c r="SPD40" s="52"/>
      <c r="SPE40" s="52"/>
      <c r="SPF40" s="52"/>
      <c r="SPG40" s="52"/>
      <c r="SPH40" s="52"/>
      <c r="SPI40" s="52"/>
      <c r="SPJ40" s="52"/>
      <c r="SPK40" s="52"/>
      <c r="SPL40" s="52"/>
      <c r="SPM40" s="52"/>
      <c r="SPN40" s="52"/>
      <c r="SPO40" s="52"/>
      <c r="SPP40" s="52"/>
      <c r="SPQ40" s="52"/>
      <c r="SPR40" s="52"/>
      <c r="SPS40" s="52"/>
      <c r="SPT40" s="52"/>
      <c r="SPU40" s="52"/>
      <c r="SPV40" s="52"/>
      <c r="SPW40" s="52"/>
      <c r="SPX40" s="52"/>
      <c r="SPY40" s="52"/>
      <c r="SPZ40" s="52"/>
      <c r="SQA40" s="52"/>
      <c r="SQB40" s="52"/>
      <c r="SQC40" s="52"/>
      <c r="SQD40" s="52"/>
      <c r="SQE40" s="52"/>
      <c r="SQF40" s="52"/>
      <c r="SQG40" s="52"/>
      <c r="SQH40" s="52"/>
      <c r="SQI40" s="52"/>
      <c r="SQJ40" s="52"/>
      <c r="SQK40" s="52"/>
      <c r="SQL40" s="52"/>
      <c r="SQM40" s="52"/>
      <c r="SQN40" s="52"/>
      <c r="SQO40" s="52"/>
      <c r="SQP40" s="52"/>
      <c r="SQQ40" s="52"/>
      <c r="SQR40" s="52"/>
      <c r="SQS40" s="52"/>
      <c r="SQT40" s="52"/>
      <c r="SQU40" s="52"/>
      <c r="SQV40" s="52"/>
      <c r="SQW40" s="52"/>
      <c r="SQX40" s="52"/>
      <c r="SQY40" s="52"/>
      <c r="SQZ40" s="52"/>
      <c r="SRA40" s="52"/>
      <c r="SRB40" s="52"/>
      <c r="SRC40" s="52"/>
      <c r="SRD40" s="52"/>
      <c r="SRE40" s="52"/>
      <c r="SRF40" s="52"/>
      <c r="SRG40" s="52"/>
      <c r="SRH40" s="52"/>
      <c r="SRI40" s="52"/>
      <c r="SRJ40" s="52"/>
      <c r="SRK40" s="52"/>
      <c r="SRL40" s="52"/>
      <c r="SRM40" s="52"/>
      <c r="SRN40" s="52"/>
      <c r="SRO40" s="52"/>
      <c r="SRP40" s="52"/>
      <c r="SRQ40" s="52"/>
      <c r="SRR40" s="52"/>
      <c r="SRS40" s="52"/>
      <c r="SRT40" s="52"/>
      <c r="SRU40" s="52"/>
      <c r="SRV40" s="52"/>
      <c r="SRW40" s="52"/>
      <c r="SRX40" s="52"/>
      <c r="SRY40" s="52"/>
      <c r="SRZ40" s="52"/>
      <c r="SSA40" s="52"/>
      <c r="SSB40" s="52"/>
      <c r="SSC40" s="52"/>
      <c r="SSD40" s="52"/>
      <c r="SSE40" s="52"/>
      <c r="SSF40" s="52"/>
      <c r="SSG40" s="52"/>
      <c r="SSH40" s="52"/>
      <c r="SSI40" s="52"/>
      <c r="SSJ40" s="52"/>
      <c r="SSK40" s="52"/>
      <c r="SSL40" s="52"/>
      <c r="SSM40" s="52"/>
      <c r="SSN40" s="52"/>
      <c r="SSO40" s="52"/>
      <c r="SSP40" s="52"/>
      <c r="SSQ40" s="52"/>
      <c r="SSR40" s="52"/>
      <c r="SSS40" s="52"/>
      <c r="SST40" s="52"/>
      <c r="SSU40" s="52"/>
      <c r="SSV40" s="52"/>
      <c r="SSW40" s="52"/>
      <c r="SSX40" s="52"/>
      <c r="SSY40" s="52"/>
      <c r="SSZ40" s="52"/>
      <c r="STA40" s="52"/>
      <c r="STB40" s="52"/>
      <c r="STC40" s="52"/>
      <c r="STD40" s="52"/>
      <c r="STE40" s="52"/>
      <c r="STF40" s="52"/>
      <c r="STG40" s="52"/>
      <c r="STH40" s="52"/>
      <c r="STI40" s="52"/>
      <c r="STJ40" s="52"/>
      <c r="STK40" s="52"/>
      <c r="STL40" s="52"/>
      <c r="STM40" s="52"/>
      <c r="STN40" s="52"/>
      <c r="STO40" s="52"/>
      <c r="STP40" s="52"/>
      <c r="STQ40" s="52"/>
      <c r="STR40" s="52"/>
      <c r="STS40" s="52"/>
      <c r="STT40" s="52"/>
      <c r="STU40" s="52"/>
      <c r="STV40" s="52"/>
      <c r="STW40" s="52"/>
      <c r="STX40" s="52"/>
      <c r="STY40" s="52"/>
      <c r="STZ40" s="52"/>
      <c r="SUA40" s="52"/>
      <c r="SUB40" s="52"/>
      <c r="SUC40" s="52"/>
      <c r="SUD40" s="52"/>
      <c r="SUE40" s="52"/>
      <c r="SUF40" s="52"/>
      <c r="SUG40" s="52"/>
      <c r="SUH40" s="52"/>
      <c r="SUI40" s="52"/>
      <c r="SUJ40" s="52"/>
      <c r="SUK40" s="52"/>
      <c r="SUL40" s="52"/>
      <c r="SUM40" s="52"/>
      <c r="SUN40" s="52"/>
      <c r="SUO40" s="52"/>
      <c r="SUP40" s="52"/>
      <c r="SUQ40" s="52"/>
      <c r="SUR40" s="52"/>
      <c r="SUS40" s="52"/>
      <c r="SUT40" s="52"/>
      <c r="SUU40" s="52"/>
      <c r="SUV40" s="52"/>
      <c r="SUW40" s="52"/>
      <c r="SUX40" s="52"/>
      <c r="SUY40" s="52"/>
      <c r="SUZ40" s="52"/>
      <c r="SVA40" s="52"/>
      <c r="SVB40" s="52"/>
      <c r="SVC40" s="52"/>
      <c r="SVD40" s="52"/>
      <c r="SVE40" s="52"/>
      <c r="SVF40" s="52"/>
      <c r="SVG40" s="52"/>
      <c r="SVH40" s="52"/>
      <c r="SVI40" s="52"/>
      <c r="SVJ40" s="52"/>
      <c r="SVK40" s="52"/>
      <c r="SVL40" s="52"/>
      <c r="SVM40" s="52"/>
      <c r="SVN40" s="52"/>
      <c r="SVO40" s="52"/>
      <c r="SVP40" s="52"/>
      <c r="SVQ40" s="52"/>
      <c r="SVR40" s="52"/>
      <c r="SVS40" s="52"/>
      <c r="SVT40" s="52"/>
      <c r="SVU40" s="52"/>
      <c r="SVV40" s="52"/>
      <c r="SVW40" s="52"/>
      <c r="SVX40" s="52"/>
      <c r="SVY40" s="52"/>
      <c r="SVZ40" s="52"/>
      <c r="SWA40" s="52"/>
      <c r="SWB40" s="52"/>
      <c r="SWC40" s="52"/>
      <c r="SWD40" s="52"/>
      <c r="SWE40" s="52"/>
      <c r="SWF40" s="52"/>
      <c r="SWG40" s="52"/>
      <c r="SWH40" s="52"/>
      <c r="SWI40" s="52"/>
      <c r="SWJ40" s="52"/>
      <c r="SWK40" s="52"/>
      <c r="SWL40" s="52"/>
      <c r="SWM40" s="52"/>
      <c r="SWN40" s="52"/>
      <c r="SWO40" s="52"/>
      <c r="SWP40" s="52"/>
      <c r="SWQ40" s="52"/>
      <c r="SWR40" s="52"/>
      <c r="SWS40" s="52"/>
      <c r="SWT40" s="52"/>
      <c r="SWU40" s="52"/>
      <c r="SWV40" s="52"/>
      <c r="SWW40" s="52"/>
      <c r="SWX40" s="52"/>
      <c r="SWY40" s="52"/>
      <c r="SWZ40" s="52"/>
      <c r="SXA40" s="52"/>
      <c r="SXB40" s="52"/>
      <c r="SXC40" s="52"/>
      <c r="SXD40" s="52"/>
      <c r="SXE40" s="52"/>
      <c r="SXF40" s="52"/>
      <c r="SXG40" s="52"/>
      <c r="SXH40" s="52"/>
      <c r="SXI40" s="52"/>
      <c r="SXJ40" s="52"/>
      <c r="SXK40" s="52"/>
      <c r="SXL40" s="52"/>
      <c r="SXM40" s="52"/>
      <c r="SXN40" s="52"/>
      <c r="SXO40" s="52"/>
      <c r="SXP40" s="52"/>
      <c r="SXQ40" s="52"/>
      <c r="SXR40" s="52"/>
      <c r="SXS40" s="52"/>
      <c r="SXT40" s="52"/>
      <c r="SXU40" s="52"/>
      <c r="SXV40" s="52"/>
      <c r="SXW40" s="52"/>
      <c r="SXX40" s="52"/>
      <c r="SXY40" s="52"/>
      <c r="SXZ40" s="52"/>
      <c r="SYA40" s="52"/>
      <c r="SYB40" s="52"/>
      <c r="SYC40" s="52"/>
      <c r="SYD40" s="52"/>
      <c r="SYE40" s="52"/>
      <c r="SYF40" s="52"/>
      <c r="SYG40" s="52"/>
      <c r="SYH40" s="52"/>
      <c r="SYI40" s="52"/>
      <c r="SYJ40" s="52"/>
      <c r="SYK40" s="52"/>
      <c r="SYL40" s="52"/>
      <c r="SYM40" s="52"/>
      <c r="SYN40" s="52"/>
      <c r="SYO40" s="52"/>
      <c r="SYP40" s="52"/>
      <c r="SYQ40" s="52"/>
      <c r="SYR40" s="52"/>
      <c r="SYS40" s="52"/>
      <c r="SYT40" s="52"/>
      <c r="SYU40" s="52"/>
      <c r="SYV40" s="52"/>
      <c r="SYW40" s="52"/>
      <c r="SYX40" s="52"/>
      <c r="SYY40" s="52"/>
      <c r="SYZ40" s="52"/>
      <c r="SZA40" s="52"/>
      <c r="SZB40" s="52"/>
      <c r="SZC40" s="52"/>
      <c r="SZD40" s="52"/>
      <c r="SZE40" s="52"/>
      <c r="SZF40" s="52"/>
      <c r="SZG40" s="52"/>
      <c r="SZH40" s="52"/>
      <c r="SZI40" s="52"/>
      <c r="SZJ40" s="52"/>
      <c r="SZK40" s="52"/>
      <c r="SZL40" s="52"/>
      <c r="SZM40" s="52"/>
      <c r="SZN40" s="52"/>
      <c r="SZO40" s="52"/>
      <c r="SZP40" s="52"/>
      <c r="SZQ40" s="52"/>
      <c r="SZR40" s="52"/>
      <c r="SZS40" s="52"/>
      <c r="SZT40" s="52"/>
      <c r="SZU40" s="52"/>
      <c r="SZV40" s="52"/>
      <c r="SZW40" s="52"/>
      <c r="SZX40" s="52"/>
      <c r="SZY40" s="52"/>
      <c r="SZZ40" s="52"/>
      <c r="TAA40" s="52"/>
      <c r="TAB40" s="52"/>
      <c r="TAC40" s="52"/>
      <c r="TAD40" s="52"/>
      <c r="TAE40" s="52"/>
      <c r="TAF40" s="52"/>
      <c r="TAG40" s="52"/>
      <c r="TAH40" s="52"/>
      <c r="TAI40" s="52"/>
      <c r="TAJ40" s="52"/>
      <c r="TAK40" s="52"/>
      <c r="TAL40" s="52"/>
      <c r="TAM40" s="52"/>
      <c r="TAN40" s="52"/>
      <c r="TAO40" s="52"/>
      <c r="TAP40" s="52"/>
      <c r="TAQ40" s="52"/>
      <c r="TAR40" s="52"/>
      <c r="TAS40" s="52"/>
      <c r="TAT40" s="52"/>
      <c r="TAU40" s="52"/>
      <c r="TAV40" s="52"/>
      <c r="TAW40" s="52"/>
      <c r="TAX40" s="52"/>
      <c r="TAY40" s="52"/>
      <c r="TAZ40" s="52"/>
      <c r="TBA40" s="52"/>
      <c r="TBB40" s="52"/>
      <c r="TBC40" s="52"/>
      <c r="TBD40" s="52"/>
      <c r="TBE40" s="52"/>
      <c r="TBF40" s="52"/>
      <c r="TBG40" s="52"/>
      <c r="TBH40" s="52"/>
      <c r="TBI40" s="52"/>
      <c r="TBJ40" s="52"/>
      <c r="TBK40" s="52"/>
      <c r="TBL40" s="52"/>
      <c r="TBM40" s="52"/>
      <c r="TBN40" s="52"/>
      <c r="TBO40" s="52"/>
      <c r="TBP40" s="52"/>
      <c r="TBQ40" s="52"/>
      <c r="TBR40" s="52"/>
      <c r="TBS40" s="52"/>
      <c r="TBT40" s="52"/>
      <c r="TBU40" s="52"/>
      <c r="TBV40" s="52"/>
      <c r="TBW40" s="52"/>
      <c r="TBX40" s="52"/>
      <c r="TBY40" s="52"/>
      <c r="TBZ40" s="52"/>
      <c r="TCA40" s="52"/>
      <c r="TCB40" s="52"/>
      <c r="TCC40" s="52"/>
      <c r="TCD40" s="52"/>
      <c r="TCE40" s="52"/>
      <c r="TCF40" s="52"/>
      <c r="TCG40" s="52"/>
      <c r="TCH40" s="52"/>
      <c r="TCI40" s="52"/>
      <c r="TCJ40" s="52"/>
      <c r="TCK40" s="52"/>
      <c r="TCL40" s="52"/>
      <c r="TCM40" s="52"/>
      <c r="TCN40" s="52"/>
      <c r="TCO40" s="52"/>
      <c r="TCP40" s="52"/>
      <c r="TCQ40" s="52"/>
      <c r="TCR40" s="52"/>
      <c r="TCS40" s="52"/>
      <c r="TCT40" s="52"/>
      <c r="TCU40" s="52"/>
      <c r="TCV40" s="52"/>
      <c r="TCW40" s="52"/>
      <c r="TCX40" s="52"/>
      <c r="TCY40" s="52"/>
      <c r="TCZ40" s="52"/>
      <c r="TDA40" s="52"/>
      <c r="TDB40" s="52"/>
      <c r="TDC40" s="52"/>
      <c r="TDD40" s="52"/>
      <c r="TDE40" s="52"/>
      <c r="TDF40" s="52"/>
      <c r="TDG40" s="52"/>
      <c r="TDH40" s="52"/>
      <c r="TDI40" s="52"/>
      <c r="TDJ40" s="52"/>
      <c r="TDK40" s="52"/>
      <c r="TDL40" s="52"/>
      <c r="TDM40" s="52"/>
      <c r="TDN40" s="52"/>
      <c r="TDO40" s="52"/>
      <c r="TDP40" s="52"/>
      <c r="TDQ40" s="52"/>
      <c r="TDR40" s="52"/>
      <c r="TDS40" s="52"/>
      <c r="TDT40" s="52"/>
      <c r="TDU40" s="52"/>
      <c r="TDV40" s="52"/>
      <c r="TDW40" s="52"/>
      <c r="TDX40" s="52"/>
      <c r="TDY40" s="52"/>
      <c r="TDZ40" s="52"/>
      <c r="TEA40" s="52"/>
      <c r="TEB40" s="52"/>
      <c r="TEC40" s="52"/>
      <c r="TED40" s="52"/>
      <c r="TEE40" s="52"/>
      <c r="TEF40" s="52"/>
      <c r="TEG40" s="52"/>
      <c r="TEH40" s="52"/>
      <c r="TEI40" s="52"/>
      <c r="TEJ40" s="52"/>
      <c r="TEK40" s="52"/>
      <c r="TEL40" s="52"/>
      <c r="TEM40" s="52"/>
      <c r="TEN40" s="52"/>
      <c r="TEO40" s="52"/>
      <c r="TEP40" s="52"/>
      <c r="TEQ40" s="52"/>
      <c r="TER40" s="52"/>
      <c r="TES40" s="52"/>
      <c r="TET40" s="52"/>
      <c r="TEU40" s="52"/>
      <c r="TEV40" s="52"/>
      <c r="TEW40" s="52"/>
      <c r="TEX40" s="52"/>
      <c r="TEY40" s="52"/>
      <c r="TEZ40" s="52"/>
      <c r="TFA40" s="52"/>
      <c r="TFB40" s="52"/>
      <c r="TFC40" s="52"/>
      <c r="TFD40" s="52"/>
      <c r="TFE40" s="52"/>
      <c r="TFF40" s="52"/>
      <c r="TFG40" s="52"/>
      <c r="TFH40" s="52"/>
      <c r="TFI40" s="52"/>
      <c r="TFJ40" s="52"/>
      <c r="TFK40" s="52"/>
      <c r="TFL40" s="52"/>
      <c r="TFM40" s="52"/>
      <c r="TFN40" s="52"/>
      <c r="TFO40" s="52"/>
      <c r="TFP40" s="52"/>
      <c r="TFQ40" s="52"/>
      <c r="TFR40" s="52"/>
      <c r="TFS40" s="52"/>
      <c r="TFT40" s="52"/>
      <c r="TFU40" s="52"/>
      <c r="TFV40" s="52"/>
      <c r="TFW40" s="52"/>
      <c r="TFX40" s="52"/>
      <c r="TFY40" s="52"/>
      <c r="TFZ40" s="52"/>
      <c r="TGA40" s="52"/>
      <c r="TGB40" s="52"/>
      <c r="TGC40" s="52"/>
      <c r="TGD40" s="52"/>
      <c r="TGE40" s="52"/>
      <c r="TGF40" s="52"/>
      <c r="TGG40" s="52"/>
      <c r="TGH40" s="52"/>
      <c r="TGI40" s="52"/>
      <c r="TGJ40" s="52"/>
      <c r="TGK40" s="52"/>
      <c r="TGL40" s="52"/>
      <c r="TGM40" s="52"/>
      <c r="TGN40" s="52"/>
      <c r="TGO40" s="52"/>
      <c r="TGP40" s="52"/>
      <c r="TGQ40" s="52"/>
      <c r="TGR40" s="52"/>
      <c r="TGS40" s="52"/>
      <c r="TGT40" s="52"/>
      <c r="TGU40" s="52"/>
      <c r="TGV40" s="52"/>
      <c r="TGW40" s="52"/>
      <c r="TGX40" s="52"/>
      <c r="TGY40" s="52"/>
      <c r="TGZ40" s="52"/>
      <c r="THA40" s="52"/>
      <c r="THB40" s="52"/>
      <c r="THC40" s="52"/>
      <c r="THD40" s="52"/>
      <c r="THE40" s="52"/>
      <c r="THF40" s="52"/>
      <c r="THG40" s="52"/>
      <c r="THH40" s="52"/>
      <c r="THI40" s="52"/>
      <c r="THJ40" s="52"/>
      <c r="THK40" s="52"/>
      <c r="THL40" s="52"/>
      <c r="THM40" s="52"/>
      <c r="THN40" s="52"/>
      <c r="THO40" s="52"/>
      <c r="THP40" s="52"/>
      <c r="THQ40" s="52"/>
      <c r="THR40" s="52"/>
      <c r="THS40" s="52"/>
      <c r="THT40" s="52"/>
      <c r="THU40" s="52"/>
      <c r="THV40" s="52"/>
      <c r="THW40" s="52"/>
      <c r="THX40" s="52"/>
      <c r="THY40" s="52"/>
      <c r="THZ40" s="52"/>
      <c r="TIA40" s="52"/>
      <c r="TIB40" s="52"/>
      <c r="TIC40" s="52"/>
      <c r="TID40" s="52"/>
      <c r="TIE40" s="52"/>
      <c r="TIF40" s="52"/>
      <c r="TIG40" s="52"/>
      <c r="TIH40" s="52"/>
      <c r="TII40" s="52"/>
      <c r="TIJ40" s="52"/>
      <c r="TIK40" s="52"/>
      <c r="TIL40" s="52"/>
      <c r="TIM40" s="52"/>
      <c r="TIN40" s="52"/>
      <c r="TIO40" s="52"/>
      <c r="TIP40" s="52"/>
      <c r="TIQ40" s="52"/>
      <c r="TIR40" s="52"/>
      <c r="TIS40" s="52"/>
      <c r="TIT40" s="52"/>
      <c r="TIU40" s="52"/>
      <c r="TIV40" s="52"/>
      <c r="TIW40" s="52"/>
      <c r="TIX40" s="52"/>
      <c r="TIY40" s="52"/>
      <c r="TIZ40" s="52"/>
      <c r="TJA40" s="52"/>
      <c r="TJB40" s="52"/>
      <c r="TJC40" s="52"/>
      <c r="TJD40" s="52"/>
      <c r="TJE40" s="52"/>
      <c r="TJF40" s="52"/>
      <c r="TJG40" s="52"/>
      <c r="TJH40" s="52"/>
      <c r="TJI40" s="52"/>
      <c r="TJJ40" s="52"/>
      <c r="TJK40" s="52"/>
      <c r="TJL40" s="52"/>
      <c r="TJM40" s="52"/>
      <c r="TJN40" s="52"/>
      <c r="TJO40" s="52"/>
      <c r="TJP40" s="52"/>
      <c r="TJQ40" s="52"/>
      <c r="TJR40" s="52"/>
      <c r="TJS40" s="52"/>
      <c r="TJT40" s="52"/>
      <c r="TJU40" s="52"/>
      <c r="TJV40" s="52"/>
      <c r="TJW40" s="52"/>
      <c r="TJX40" s="52"/>
      <c r="TJY40" s="52"/>
      <c r="TJZ40" s="52"/>
      <c r="TKA40" s="52"/>
      <c r="TKB40" s="52"/>
      <c r="TKC40" s="52"/>
      <c r="TKD40" s="52"/>
      <c r="TKE40" s="52"/>
      <c r="TKF40" s="52"/>
      <c r="TKG40" s="52"/>
      <c r="TKH40" s="52"/>
      <c r="TKI40" s="52"/>
      <c r="TKJ40" s="52"/>
      <c r="TKK40" s="52"/>
      <c r="TKL40" s="52"/>
      <c r="TKM40" s="52"/>
      <c r="TKN40" s="52"/>
      <c r="TKO40" s="52"/>
      <c r="TKP40" s="52"/>
      <c r="TKQ40" s="52"/>
      <c r="TKR40" s="52"/>
      <c r="TKS40" s="52"/>
      <c r="TKT40" s="52"/>
      <c r="TKU40" s="52"/>
      <c r="TKV40" s="52"/>
      <c r="TKW40" s="52"/>
      <c r="TKX40" s="52"/>
      <c r="TKY40" s="52"/>
      <c r="TKZ40" s="52"/>
      <c r="TLA40" s="52"/>
      <c r="TLB40" s="52"/>
      <c r="TLC40" s="52"/>
      <c r="TLD40" s="52"/>
      <c r="TLE40" s="52"/>
      <c r="TLF40" s="52"/>
      <c r="TLG40" s="52"/>
      <c r="TLH40" s="52"/>
      <c r="TLI40" s="52"/>
      <c r="TLJ40" s="52"/>
      <c r="TLK40" s="52"/>
      <c r="TLL40" s="52"/>
      <c r="TLM40" s="52"/>
      <c r="TLN40" s="52"/>
      <c r="TLO40" s="52"/>
      <c r="TLP40" s="52"/>
      <c r="TLQ40" s="52"/>
      <c r="TLR40" s="52"/>
      <c r="TLS40" s="52"/>
      <c r="TLT40" s="52"/>
      <c r="TLU40" s="52"/>
      <c r="TLV40" s="52"/>
      <c r="TLW40" s="52"/>
      <c r="TLX40" s="52"/>
      <c r="TLY40" s="52"/>
      <c r="TLZ40" s="52"/>
      <c r="TMA40" s="52"/>
      <c r="TMB40" s="52"/>
      <c r="TMC40" s="52"/>
      <c r="TMD40" s="52"/>
      <c r="TME40" s="52"/>
      <c r="TMF40" s="52"/>
      <c r="TMG40" s="52"/>
      <c r="TMH40" s="52"/>
      <c r="TMI40" s="52"/>
      <c r="TMJ40" s="52"/>
      <c r="TMK40" s="52"/>
      <c r="TML40" s="52"/>
      <c r="TMM40" s="52"/>
      <c r="TMN40" s="52"/>
      <c r="TMO40" s="52"/>
      <c r="TMP40" s="52"/>
      <c r="TMQ40" s="52"/>
      <c r="TMR40" s="52"/>
      <c r="TMS40" s="52"/>
      <c r="TMT40" s="52"/>
      <c r="TMU40" s="52"/>
      <c r="TMV40" s="52"/>
      <c r="TMW40" s="52"/>
      <c r="TMX40" s="52"/>
      <c r="TMY40" s="52"/>
      <c r="TMZ40" s="52"/>
      <c r="TNA40" s="52"/>
      <c r="TNB40" s="52"/>
      <c r="TNC40" s="52"/>
      <c r="TND40" s="52"/>
      <c r="TNE40" s="52"/>
      <c r="TNF40" s="52"/>
      <c r="TNG40" s="52"/>
      <c r="TNH40" s="52"/>
      <c r="TNI40" s="52"/>
      <c r="TNJ40" s="52"/>
      <c r="TNK40" s="52"/>
      <c r="TNL40" s="52"/>
      <c r="TNM40" s="52"/>
      <c r="TNN40" s="52"/>
      <c r="TNO40" s="52"/>
      <c r="TNP40" s="52"/>
      <c r="TNQ40" s="52"/>
      <c r="TNR40" s="52"/>
      <c r="TNS40" s="52"/>
      <c r="TNT40" s="52"/>
      <c r="TNU40" s="52"/>
      <c r="TNV40" s="52"/>
      <c r="TNW40" s="52"/>
      <c r="TNX40" s="52"/>
      <c r="TNY40" s="52"/>
      <c r="TNZ40" s="52"/>
      <c r="TOA40" s="52"/>
      <c r="TOB40" s="52"/>
      <c r="TOC40" s="52"/>
      <c r="TOD40" s="52"/>
      <c r="TOE40" s="52"/>
      <c r="TOF40" s="52"/>
      <c r="TOG40" s="52"/>
      <c r="TOH40" s="52"/>
      <c r="TOI40" s="52"/>
      <c r="TOJ40" s="52"/>
      <c r="TOK40" s="52"/>
      <c r="TOL40" s="52"/>
      <c r="TOM40" s="52"/>
      <c r="TON40" s="52"/>
      <c r="TOO40" s="52"/>
      <c r="TOP40" s="52"/>
      <c r="TOQ40" s="52"/>
      <c r="TOR40" s="52"/>
      <c r="TOS40" s="52"/>
      <c r="TOT40" s="52"/>
      <c r="TOU40" s="52"/>
      <c r="TOV40" s="52"/>
      <c r="TOW40" s="52"/>
      <c r="TOX40" s="52"/>
      <c r="TOY40" s="52"/>
      <c r="TOZ40" s="52"/>
      <c r="TPA40" s="52"/>
      <c r="TPB40" s="52"/>
      <c r="TPC40" s="52"/>
      <c r="TPD40" s="52"/>
      <c r="TPE40" s="52"/>
      <c r="TPF40" s="52"/>
      <c r="TPG40" s="52"/>
      <c r="TPH40" s="52"/>
      <c r="TPI40" s="52"/>
      <c r="TPJ40" s="52"/>
      <c r="TPK40" s="52"/>
      <c r="TPL40" s="52"/>
      <c r="TPM40" s="52"/>
      <c r="TPN40" s="52"/>
      <c r="TPO40" s="52"/>
      <c r="TPP40" s="52"/>
      <c r="TPQ40" s="52"/>
      <c r="TPR40" s="52"/>
      <c r="TPS40" s="52"/>
      <c r="TPT40" s="52"/>
      <c r="TPU40" s="52"/>
      <c r="TPV40" s="52"/>
      <c r="TPW40" s="52"/>
      <c r="TPX40" s="52"/>
      <c r="TPY40" s="52"/>
      <c r="TPZ40" s="52"/>
      <c r="TQA40" s="52"/>
      <c r="TQB40" s="52"/>
      <c r="TQC40" s="52"/>
      <c r="TQD40" s="52"/>
      <c r="TQE40" s="52"/>
      <c r="TQF40" s="52"/>
      <c r="TQG40" s="52"/>
      <c r="TQH40" s="52"/>
      <c r="TQI40" s="52"/>
      <c r="TQJ40" s="52"/>
      <c r="TQK40" s="52"/>
      <c r="TQL40" s="52"/>
      <c r="TQM40" s="52"/>
      <c r="TQN40" s="52"/>
      <c r="TQO40" s="52"/>
      <c r="TQP40" s="52"/>
      <c r="TQQ40" s="52"/>
      <c r="TQR40" s="52"/>
      <c r="TQS40" s="52"/>
      <c r="TQT40" s="52"/>
      <c r="TQU40" s="52"/>
      <c r="TQV40" s="52"/>
      <c r="TQW40" s="52"/>
      <c r="TQX40" s="52"/>
      <c r="TQY40" s="52"/>
      <c r="TQZ40" s="52"/>
      <c r="TRA40" s="52"/>
      <c r="TRB40" s="52"/>
      <c r="TRC40" s="52"/>
      <c r="TRD40" s="52"/>
      <c r="TRE40" s="52"/>
      <c r="TRF40" s="52"/>
      <c r="TRG40" s="52"/>
      <c r="TRH40" s="52"/>
      <c r="TRI40" s="52"/>
      <c r="TRJ40" s="52"/>
      <c r="TRK40" s="52"/>
      <c r="TRL40" s="52"/>
      <c r="TRM40" s="52"/>
      <c r="TRN40" s="52"/>
      <c r="TRO40" s="52"/>
      <c r="TRP40" s="52"/>
      <c r="TRQ40" s="52"/>
      <c r="TRR40" s="52"/>
      <c r="TRS40" s="52"/>
      <c r="TRT40" s="52"/>
      <c r="TRU40" s="52"/>
      <c r="TRV40" s="52"/>
      <c r="TRW40" s="52"/>
      <c r="TRX40" s="52"/>
      <c r="TRY40" s="52"/>
      <c r="TRZ40" s="52"/>
      <c r="TSA40" s="52"/>
      <c r="TSB40" s="52"/>
      <c r="TSC40" s="52"/>
      <c r="TSD40" s="52"/>
      <c r="TSE40" s="52"/>
      <c r="TSF40" s="52"/>
      <c r="TSG40" s="52"/>
      <c r="TSH40" s="52"/>
      <c r="TSI40" s="52"/>
      <c r="TSJ40" s="52"/>
      <c r="TSK40" s="52"/>
      <c r="TSL40" s="52"/>
      <c r="TSM40" s="52"/>
      <c r="TSN40" s="52"/>
      <c r="TSO40" s="52"/>
      <c r="TSP40" s="52"/>
      <c r="TSQ40" s="52"/>
      <c r="TSR40" s="52"/>
      <c r="TSS40" s="52"/>
      <c r="TST40" s="52"/>
      <c r="TSU40" s="52"/>
      <c r="TSV40" s="52"/>
      <c r="TSW40" s="52"/>
      <c r="TSX40" s="52"/>
      <c r="TSY40" s="52"/>
      <c r="TSZ40" s="52"/>
      <c r="TTA40" s="52"/>
      <c r="TTB40" s="52"/>
      <c r="TTC40" s="52"/>
      <c r="TTD40" s="52"/>
      <c r="TTE40" s="52"/>
      <c r="TTF40" s="52"/>
      <c r="TTG40" s="52"/>
      <c r="TTH40" s="52"/>
      <c r="TTI40" s="52"/>
      <c r="TTJ40" s="52"/>
      <c r="TTK40" s="52"/>
      <c r="TTL40" s="52"/>
      <c r="TTM40" s="52"/>
      <c r="TTN40" s="52"/>
      <c r="TTO40" s="52"/>
      <c r="TTP40" s="52"/>
      <c r="TTQ40" s="52"/>
      <c r="TTR40" s="52"/>
      <c r="TTS40" s="52"/>
      <c r="TTT40" s="52"/>
      <c r="TTU40" s="52"/>
      <c r="TTV40" s="52"/>
      <c r="TTW40" s="52"/>
      <c r="TTX40" s="52"/>
      <c r="TTY40" s="52"/>
      <c r="TTZ40" s="52"/>
      <c r="TUA40" s="52"/>
      <c r="TUB40" s="52"/>
      <c r="TUC40" s="52"/>
      <c r="TUD40" s="52"/>
      <c r="TUE40" s="52"/>
      <c r="TUF40" s="52"/>
      <c r="TUG40" s="52"/>
      <c r="TUH40" s="52"/>
      <c r="TUI40" s="52"/>
      <c r="TUJ40" s="52"/>
      <c r="TUK40" s="52"/>
      <c r="TUL40" s="52"/>
      <c r="TUM40" s="52"/>
      <c r="TUN40" s="52"/>
      <c r="TUO40" s="52"/>
      <c r="TUP40" s="52"/>
      <c r="TUQ40" s="52"/>
      <c r="TUR40" s="52"/>
      <c r="TUS40" s="52"/>
      <c r="TUT40" s="52"/>
      <c r="TUU40" s="52"/>
      <c r="TUV40" s="52"/>
      <c r="TUW40" s="52"/>
      <c r="TUX40" s="52"/>
      <c r="TUY40" s="52"/>
      <c r="TUZ40" s="52"/>
      <c r="TVA40" s="52"/>
      <c r="TVB40" s="52"/>
      <c r="TVC40" s="52"/>
      <c r="TVD40" s="52"/>
      <c r="TVE40" s="52"/>
      <c r="TVF40" s="52"/>
      <c r="TVG40" s="52"/>
      <c r="TVH40" s="52"/>
      <c r="TVI40" s="52"/>
      <c r="TVJ40" s="52"/>
      <c r="TVK40" s="52"/>
      <c r="TVL40" s="52"/>
      <c r="TVM40" s="52"/>
      <c r="TVN40" s="52"/>
      <c r="TVO40" s="52"/>
      <c r="TVP40" s="52"/>
      <c r="TVQ40" s="52"/>
      <c r="TVR40" s="52"/>
      <c r="TVS40" s="52"/>
      <c r="TVT40" s="52"/>
      <c r="TVU40" s="52"/>
      <c r="TVV40" s="52"/>
      <c r="TVW40" s="52"/>
      <c r="TVX40" s="52"/>
      <c r="TVY40" s="52"/>
      <c r="TVZ40" s="52"/>
      <c r="TWA40" s="52"/>
      <c r="TWB40" s="52"/>
      <c r="TWC40" s="52"/>
      <c r="TWD40" s="52"/>
      <c r="TWE40" s="52"/>
      <c r="TWF40" s="52"/>
      <c r="TWG40" s="52"/>
      <c r="TWH40" s="52"/>
      <c r="TWI40" s="52"/>
      <c r="TWJ40" s="52"/>
      <c r="TWK40" s="52"/>
      <c r="TWL40" s="52"/>
      <c r="TWM40" s="52"/>
      <c r="TWN40" s="52"/>
      <c r="TWO40" s="52"/>
      <c r="TWP40" s="52"/>
      <c r="TWQ40" s="52"/>
      <c r="TWR40" s="52"/>
      <c r="TWS40" s="52"/>
      <c r="TWT40" s="52"/>
      <c r="TWU40" s="52"/>
      <c r="TWV40" s="52"/>
      <c r="TWW40" s="52"/>
      <c r="TWX40" s="52"/>
      <c r="TWY40" s="52"/>
      <c r="TWZ40" s="52"/>
      <c r="TXA40" s="52"/>
      <c r="TXB40" s="52"/>
      <c r="TXC40" s="52"/>
      <c r="TXD40" s="52"/>
      <c r="TXE40" s="52"/>
      <c r="TXF40" s="52"/>
      <c r="TXG40" s="52"/>
      <c r="TXH40" s="52"/>
      <c r="TXI40" s="52"/>
      <c r="TXJ40" s="52"/>
      <c r="TXK40" s="52"/>
      <c r="TXL40" s="52"/>
      <c r="TXM40" s="52"/>
      <c r="TXN40" s="52"/>
      <c r="TXO40" s="52"/>
      <c r="TXP40" s="52"/>
      <c r="TXQ40" s="52"/>
      <c r="TXR40" s="52"/>
      <c r="TXS40" s="52"/>
      <c r="TXT40" s="52"/>
      <c r="TXU40" s="52"/>
      <c r="TXV40" s="52"/>
      <c r="TXW40" s="52"/>
      <c r="TXX40" s="52"/>
      <c r="TXY40" s="52"/>
      <c r="TXZ40" s="52"/>
      <c r="TYA40" s="52"/>
      <c r="TYB40" s="52"/>
      <c r="TYC40" s="52"/>
      <c r="TYD40" s="52"/>
      <c r="TYE40" s="52"/>
      <c r="TYF40" s="52"/>
      <c r="TYG40" s="52"/>
      <c r="TYH40" s="52"/>
      <c r="TYI40" s="52"/>
      <c r="TYJ40" s="52"/>
      <c r="TYK40" s="52"/>
      <c r="TYL40" s="52"/>
      <c r="TYM40" s="52"/>
      <c r="TYN40" s="52"/>
      <c r="TYO40" s="52"/>
      <c r="TYP40" s="52"/>
      <c r="TYQ40" s="52"/>
      <c r="TYR40" s="52"/>
      <c r="TYS40" s="52"/>
      <c r="TYT40" s="52"/>
      <c r="TYU40" s="52"/>
      <c r="TYV40" s="52"/>
      <c r="TYW40" s="52"/>
      <c r="TYX40" s="52"/>
      <c r="TYY40" s="52"/>
      <c r="TYZ40" s="52"/>
      <c r="TZA40" s="52"/>
      <c r="TZB40" s="52"/>
      <c r="TZC40" s="52"/>
      <c r="TZD40" s="52"/>
      <c r="TZE40" s="52"/>
      <c r="TZF40" s="52"/>
      <c r="TZG40" s="52"/>
      <c r="TZH40" s="52"/>
      <c r="TZI40" s="52"/>
      <c r="TZJ40" s="52"/>
      <c r="TZK40" s="52"/>
      <c r="TZL40" s="52"/>
      <c r="TZM40" s="52"/>
      <c r="TZN40" s="52"/>
      <c r="TZO40" s="52"/>
      <c r="TZP40" s="52"/>
      <c r="TZQ40" s="52"/>
      <c r="TZR40" s="52"/>
      <c r="TZS40" s="52"/>
      <c r="TZT40" s="52"/>
      <c r="TZU40" s="52"/>
      <c r="TZV40" s="52"/>
      <c r="TZW40" s="52"/>
      <c r="TZX40" s="52"/>
      <c r="TZY40" s="52"/>
      <c r="TZZ40" s="52"/>
      <c r="UAA40" s="52"/>
      <c r="UAB40" s="52"/>
      <c r="UAC40" s="52"/>
      <c r="UAD40" s="52"/>
      <c r="UAE40" s="52"/>
      <c r="UAF40" s="52"/>
      <c r="UAG40" s="52"/>
      <c r="UAH40" s="52"/>
      <c r="UAI40" s="52"/>
      <c r="UAJ40" s="52"/>
      <c r="UAK40" s="52"/>
      <c r="UAL40" s="52"/>
      <c r="UAM40" s="52"/>
      <c r="UAN40" s="52"/>
      <c r="UAO40" s="52"/>
      <c r="UAP40" s="52"/>
      <c r="UAQ40" s="52"/>
      <c r="UAR40" s="52"/>
      <c r="UAS40" s="52"/>
      <c r="UAT40" s="52"/>
      <c r="UAU40" s="52"/>
      <c r="UAV40" s="52"/>
      <c r="UAW40" s="52"/>
      <c r="UAX40" s="52"/>
      <c r="UAY40" s="52"/>
      <c r="UAZ40" s="52"/>
      <c r="UBA40" s="52"/>
      <c r="UBB40" s="52"/>
      <c r="UBC40" s="52"/>
      <c r="UBD40" s="52"/>
      <c r="UBE40" s="52"/>
      <c r="UBF40" s="52"/>
      <c r="UBG40" s="52"/>
      <c r="UBH40" s="52"/>
      <c r="UBI40" s="52"/>
      <c r="UBJ40" s="52"/>
      <c r="UBK40" s="52"/>
      <c r="UBL40" s="52"/>
      <c r="UBM40" s="52"/>
      <c r="UBN40" s="52"/>
      <c r="UBO40" s="52"/>
      <c r="UBP40" s="52"/>
      <c r="UBQ40" s="52"/>
      <c r="UBR40" s="52"/>
      <c r="UBS40" s="52"/>
      <c r="UBT40" s="52"/>
      <c r="UBU40" s="52"/>
      <c r="UBV40" s="52"/>
      <c r="UBW40" s="52"/>
      <c r="UBX40" s="52"/>
      <c r="UBY40" s="52"/>
      <c r="UBZ40" s="52"/>
      <c r="UCA40" s="52"/>
      <c r="UCB40" s="52"/>
      <c r="UCC40" s="52"/>
      <c r="UCD40" s="52"/>
      <c r="UCE40" s="52"/>
      <c r="UCF40" s="52"/>
      <c r="UCG40" s="52"/>
      <c r="UCH40" s="52"/>
      <c r="UCI40" s="52"/>
      <c r="UCJ40" s="52"/>
      <c r="UCK40" s="52"/>
      <c r="UCL40" s="52"/>
      <c r="UCM40" s="52"/>
      <c r="UCN40" s="52"/>
      <c r="UCO40" s="52"/>
      <c r="UCP40" s="52"/>
      <c r="UCQ40" s="52"/>
      <c r="UCR40" s="52"/>
      <c r="UCS40" s="52"/>
      <c r="UCT40" s="52"/>
      <c r="UCU40" s="52"/>
      <c r="UCV40" s="52"/>
      <c r="UCW40" s="52"/>
      <c r="UCX40" s="52"/>
      <c r="UCY40" s="52"/>
      <c r="UCZ40" s="52"/>
      <c r="UDA40" s="52"/>
      <c r="UDB40" s="52"/>
      <c r="UDC40" s="52"/>
      <c r="UDD40" s="52"/>
      <c r="UDE40" s="52"/>
      <c r="UDF40" s="52"/>
      <c r="UDG40" s="52"/>
      <c r="UDH40" s="52"/>
      <c r="UDI40" s="52"/>
      <c r="UDJ40" s="52"/>
      <c r="UDK40" s="52"/>
      <c r="UDL40" s="52"/>
      <c r="UDM40" s="52"/>
      <c r="UDN40" s="52"/>
      <c r="UDO40" s="52"/>
      <c r="UDP40" s="52"/>
      <c r="UDQ40" s="52"/>
      <c r="UDR40" s="52"/>
      <c r="UDS40" s="52"/>
      <c r="UDT40" s="52"/>
      <c r="UDU40" s="52"/>
      <c r="UDV40" s="52"/>
      <c r="UDW40" s="52"/>
      <c r="UDX40" s="52"/>
      <c r="UDY40" s="52"/>
      <c r="UDZ40" s="52"/>
      <c r="UEA40" s="52"/>
      <c r="UEB40" s="52"/>
      <c r="UEC40" s="52"/>
      <c r="UED40" s="52"/>
      <c r="UEE40" s="52"/>
      <c r="UEF40" s="52"/>
      <c r="UEG40" s="52"/>
      <c r="UEH40" s="52"/>
      <c r="UEI40" s="52"/>
      <c r="UEJ40" s="52"/>
      <c r="UEK40" s="52"/>
      <c r="UEL40" s="52"/>
      <c r="UEM40" s="52"/>
      <c r="UEN40" s="52"/>
      <c r="UEO40" s="52"/>
      <c r="UEP40" s="52"/>
      <c r="UEQ40" s="52"/>
      <c r="UER40" s="52"/>
      <c r="UES40" s="52"/>
      <c r="UET40" s="52"/>
      <c r="UEU40" s="52"/>
      <c r="UEV40" s="52"/>
      <c r="UEW40" s="52"/>
      <c r="UEX40" s="52"/>
      <c r="UEY40" s="52"/>
      <c r="UEZ40" s="52"/>
      <c r="UFA40" s="52"/>
      <c r="UFB40" s="52"/>
      <c r="UFC40" s="52"/>
      <c r="UFD40" s="52"/>
      <c r="UFE40" s="52"/>
      <c r="UFF40" s="52"/>
      <c r="UFG40" s="52"/>
      <c r="UFH40" s="52"/>
      <c r="UFI40" s="52"/>
      <c r="UFJ40" s="52"/>
      <c r="UFK40" s="52"/>
      <c r="UFL40" s="52"/>
      <c r="UFM40" s="52"/>
      <c r="UFN40" s="52"/>
      <c r="UFO40" s="52"/>
      <c r="UFP40" s="52"/>
      <c r="UFQ40" s="52"/>
      <c r="UFR40" s="52"/>
      <c r="UFS40" s="52"/>
      <c r="UFT40" s="52"/>
      <c r="UFU40" s="52"/>
      <c r="UFV40" s="52"/>
      <c r="UFW40" s="52"/>
      <c r="UFX40" s="52"/>
      <c r="UFY40" s="52"/>
      <c r="UFZ40" s="52"/>
      <c r="UGA40" s="52"/>
      <c r="UGB40" s="52"/>
      <c r="UGC40" s="52"/>
      <c r="UGD40" s="52"/>
      <c r="UGE40" s="52"/>
      <c r="UGF40" s="52"/>
      <c r="UGG40" s="52"/>
      <c r="UGH40" s="52"/>
      <c r="UGI40" s="52"/>
      <c r="UGJ40" s="52"/>
      <c r="UGK40" s="52"/>
      <c r="UGL40" s="52"/>
      <c r="UGM40" s="52"/>
      <c r="UGN40" s="52"/>
      <c r="UGO40" s="52"/>
      <c r="UGP40" s="52"/>
      <c r="UGQ40" s="52"/>
      <c r="UGR40" s="52"/>
      <c r="UGS40" s="52"/>
      <c r="UGT40" s="52"/>
      <c r="UGU40" s="52"/>
      <c r="UGV40" s="52"/>
      <c r="UGW40" s="52"/>
      <c r="UGX40" s="52"/>
      <c r="UGY40" s="52"/>
      <c r="UGZ40" s="52"/>
      <c r="UHA40" s="52"/>
      <c r="UHB40" s="52"/>
      <c r="UHC40" s="52"/>
      <c r="UHD40" s="52"/>
      <c r="UHE40" s="52"/>
      <c r="UHF40" s="52"/>
      <c r="UHG40" s="52"/>
      <c r="UHH40" s="52"/>
      <c r="UHI40" s="52"/>
      <c r="UHJ40" s="52"/>
      <c r="UHK40" s="52"/>
      <c r="UHL40" s="52"/>
      <c r="UHM40" s="52"/>
      <c r="UHN40" s="52"/>
      <c r="UHO40" s="52"/>
      <c r="UHP40" s="52"/>
      <c r="UHQ40" s="52"/>
      <c r="UHR40" s="52"/>
      <c r="UHS40" s="52"/>
      <c r="UHT40" s="52"/>
      <c r="UHU40" s="52"/>
      <c r="UHV40" s="52"/>
      <c r="UHW40" s="52"/>
      <c r="UHX40" s="52"/>
      <c r="UHY40" s="52"/>
      <c r="UHZ40" s="52"/>
      <c r="UIA40" s="52"/>
      <c r="UIB40" s="52"/>
      <c r="UIC40" s="52"/>
      <c r="UID40" s="52"/>
      <c r="UIE40" s="52"/>
      <c r="UIF40" s="52"/>
      <c r="UIG40" s="52"/>
      <c r="UIH40" s="52"/>
      <c r="UII40" s="52"/>
      <c r="UIJ40" s="52"/>
      <c r="UIK40" s="52"/>
      <c r="UIL40" s="52"/>
      <c r="UIM40" s="52"/>
      <c r="UIN40" s="52"/>
      <c r="UIO40" s="52"/>
      <c r="UIP40" s="52"/>
      <c r="UIQ40" s="52"/>
      <c r="UIR40" s="52"/>
      <c r="UIS40" s="52"/>
      <c r="UIT40" s="52"/>
      <c r="UIU40" s="52"/>
      <c r="UIV40" s="52"/>
      <c r="UIW40" s="52"/>
      <c r="UIX40" s="52"/>
      <c r="UIY40" s="52"/>
      <c r="UIZ40" s="52"/>
      <c r="UJA40" s="52"/>
      <c r="UJB40" s="52"/>
      <c r="UJC40" s="52"/>
      <c r="UJD40" s="52"/>
      <c r="UJE40" s="52"/>
      <c r="UJF40" s="52"/>
      <c r="UJG40" s="52"/>
      <c r="UJH40" s="52"/>
      <c r="UJI40" s="52"/>
      <c r="UJJ40" s="52"/>
      <c r="UJK40" s="52"/>
      <c r="UJL40" s="52"/>
      <c r="UJM40" s="52"/>
      <c r="UJN40" s="52"/>
      <c r="UJO40" s="52"/>
      <c r="UJP40" s="52"/>
      <c r="UJQ40" s="52"/>
      <c r="UJR40" s="52"/>
      <c r="UJS40" s="52"/>
      <c r="UJT40" s="52"/>
      <c r="UJU40" s="52"/>
      <c r="UJV40" s="52"/>
      <c r="UJW40" s="52"/>
      <c r="UJX40" s="52"/>
      <c r="UJY40" s="52"/>
      <c r="UJZ40" s="52"/>
      <c r="UKA40" s="52"/>
      <c r="UKB40" s="52"/>
      <c r="UKC40" s="52"/>
      <c r="UKD40" s="52"/>
      <c r="UKE40" s="52"/>
      <c r="UKF40" s="52"/>
      <c r="UKG40" s="52"/>
      <c r="UKH40" s="52"/>
      <c r="UKI40" s="52"/>
      <c r="UKJ40" s="52"/>
      <c r="UKK40" s="52"/>
      <c r="UKL40" s="52"/>
      <c r="UKM40" s="52"/>
      <c r="UKN40" s="52"/>
      <c r="UKO40" s="52"/>
      <c r="UKP40" s="52"/>
      <c r="UKQ40" s="52"/>
      <c r="UKR40" s="52"/>
      <c r="UKS40" s="52"/>
      <c r="UKT40" s="52"/>
      <c r="UKU40" s="52"/>
      <c r="UKV40" s="52"/>
      <c r="UKW40" s="52"/>
      <c r="UKX40" s="52"/>
      <c r="UKY40" s="52"/>
      <c r="UKZ40" s="52"/>
      <c r="ULA40" s="52"/>
      <c r="ULB40" s="52"/>
      <c r="ULC40" s="52"/>
      <c r="ULD40" s="52"/>
      <c r="ULE40" s="52"/>
      <c r="ULF40" s="52"/>
      <c r="ULG40" s="52"/>
      <c r="ULH40" s="52"/>
      <c r="ULI40" s="52"/>
      <c r="ULJ40" s="52"/>
      <c r="ULK40" s="52"/>
      <c r="ULL40" s="52"/>
      <c r="ULM40" s="52"/>
      <c r="ULN40" s="52"/>
      <c r="ULO40" s="52"/>
      <c r="ULP40" s="52"/>
      <c r="ULQ40" s="52"/>
      <c r="ULR40" s="52"/>
      <c r="ULS40" s="52"/>
      <c r="ULT40" s="52"/>
      <c r="ULU40" s="52"/>
      <c r="ULV40" s="52"/>
      <c r="ULW40" s="52"/>
      <c r="ULX40" s="52"/>
      <c r="ULY40" s="52"/>
      <c r="ULZ40" s="52"/>
      <c r="UMA40" s="52"/>
      <c r="UMB40" s="52"/>
      <c r="UMC40" s="52"/>
      <c r="UMD40" s="52"/>
      <c r="UME40" s="52"/>
      <c r="UMF40" s="52"/>
      <c r="UMG40" s="52"/>
      <c r="UMH40" s="52"/>
      <c r="UMI40" s="52"/>
      <c r="UMJ40" s="52"/>
      <c r="UMK40" s="52"/>
      <c r="UML40" s="52"/>
      <c r="UMM40" s="52"/>
      <c r="UMN40" s="52"/>
      <c r="UMO40" s="52"/>
      <c r="UMP40" s="52"/>
      <c r="UMQ40" s="52"/>
      <c r="UMR40" s="52"/>
      <c r="UMS40" s="52"/>
      <c r="UMT40" s="52"/>
      <c r="UMU40" s="52"/>
      <c r="UMV40" s="52"/>
      <c r="UMW40" s="52"/>
      <c r="UMX40" s="52"/>
      <c r="UMY40" s="52"/>
      <c r="UMZ40" s="52"/>
      <c r="UNA40" s="52"/>
      <c r="UNB40" s="52"/>
      <c r="UNC40" s="52"/>
      <c r="UND40" s="52"/>
      <c r="UNE40" s="52"/>
      <c r="UNF40" s="52"/>
      <c r="UNG40" s="52"/>
      <c r="UNH40" s="52"/>
      <c r="UNI40" s="52"/>
      <c r="UNJ40" s="52"/>
      <c r="UNK40" s="52"/>
      <c r="UNL40" s="52"/>
      <c r="UNM40" s="52"/>
      <c r="UNN40" s="52"/>
      <c r="UNO40" s="52"/>
      <c r="UNP40" s="52"/>
      <c r="UNQ40" s="52"/>
      <c r="UNR40" s="52"/>
      <c r="UNS40" s="52"/>
      <c r="UNT40" s="52"/>
      <c r="UNU40" s="52"/>
      <c r="UNV40" s="52"/>
      <c r="UNW40" s="52"/>
      <c r="UNX40" s="52"/>
      <c r="UNY40" s="52"/>
      <c r="UNZ40" s="52"/>
      <c r="UOA40" s="52"/>
      <c r="UOB40" s="52"/>
      <c r="UOC40" s="52"/>
      <c r="UOD40" s="52"/>
      <c r="UOE40" s="52"/>
      <c r="UOF40" s="52"/>
      <c r="UOG40" s="52"/>
      <c r="UOH40" s="52"/>
      <c r="UOI40" s="52"/>
      <c r="UOJ40" s="52"/>
      <c r="UOK40" s="52"/>
      <c r="UOL40" s="52"/>
      <c r="UOM40" s="52"/>
      <c r="UON40" s="52"/>
      <c r="UOO40" s="52"/>
      <c r="UOP40" s="52"/>
      <c r="UOQ40" s="52"/>
      <c r="UOR40" s="52"/>
      <c r="UOS40" s="52"/>
      <c r="UOT40" s="52"/>
      <c r="UOU40" s="52"/>
      <c r="UOV40" s="52"/>
      <c r="UOW40" s="52"/>
      <c r="UOX40" s="52"/>
      <c r="UOY40" s="52"/>
      <c r="UOZ40" s="52"/>
      <c r="UPA40" s="52"/>
      <c r="UPB40" s="52"/>
      <c r="UPC40" s="52"/>
      <c r="UPD40" s="52"/>
      <c r="UPE40" s="52"/>
      <c r="UPF40" s="52"/>
      <c r="UPG40" s="52"/>
      <c r="UPH40" s="52"/>
      <c r="UPI40" s="52"/>
      <c r="UPJ40" s="52"/>
      <c r="UPK40" s="52"/>
      <c r="UPL40" s="52"/>
      <c r="UPM40" s="52"/>
      <c r="UPN40" s="52"/>
      <c r="UPO40" s="52"/>
      <c r="UPP40" s="52"/>
      <c r="UPQ40" s="52"/>
      <c r="UPR40" s="52"/>
      <c r="UPS40" s="52"/>
      <c r="UPT40" s="52"/>
      <c r="UPU40" s="52"/>
      <c r="UPV40" s="52"/>
      <c r="UPW40" s="52"/>
      <c r="UPX40" s="52"/>
      <c r="UPY40" s="52"/>
      <c r="UPZ40" s="52"/>
      <c r="UQA40" s="52"/>
      <c r="UQB40" s="52"/>
      <c r="UQC40" s="52"/>
      <c r="UQD40" s="52"/>
      <c r="UQE40" s="52"/>
      <c r="UQF40" s="52"/>
      <c r="UQG40" s="52"/>
      <c r="UQH40" s="52"/>
      <c r="UQI40" s="52"/>
      <c r="UQJ40" s="52"/>
      <c r="UQK40" s="52"/>
      <c r="UQL40" s="52"/>
      <c r="UQM40" s="52"/>
      <c r="UQN40" s="52"/>
      <c r="UQO40" s="52"/>
      <c r="UQP40" s="52"/>
      <c r="UQQ40" s="52"/>
      <c r="UQR40" s="52"/>
      <c r="UQS40" s="52"/>
      <c r="UQT40" s="52"/>
      <c r="UQU40" s="52"/>
      <c r="UQV40" s="52"/>
      <c r="UQW40" s="52"/>
      <c r="UQX40" s="52"/>
      <c r="UQY40" s="52"/>
      <c r="UQZ40" s="52"/>
      <c r="URA40" s="52"/>
      <c r="URB40" s="52"/>
      <c r="URC40" s="52"/>
      <c r="URD40" s="52"/>
      <c r="URE40" s="52"/>
      <c r="URF40" s="52"/>
      <c r="URG40" s="52"/>
      <c r="URH40" s="52"/>
      <c r="URI40" s="52"/>
      <c r="URJ40" s="52"/>
      <c r="URK40" s="52"/>
      <c r="URL40" s="52"/>
      <c r="URM40" s="52"/>
      <c r="URN40" s="52"/>
      <c r="URO40" s="52"/>
      <c r="URP40" s="52"/>
      <c r="URQ40" s="52"/>
      <c r="URR40" s="52"/>
      <c r="URS40" s="52"/>
      <c r="URT40" s="52"/>
      <c r="URU40" s="52"/>
      <c r="URV40" s="52"/>
      <c r="URW40" s="52"/>
      <c r="URX40" s="52"/>
      <c r="URY40" s="52"/>
      <c r="URZ40" s="52"/>
      <c r="USA40" s="52"/>
      <c r="USB40" s="52"/>
      <c r="USC40" s="52"/>
      <c r="USD40" s="52"/>
      <c r="USE40" s="52"/>
      <c r="USF40" s="52"/>
      <c r="USG40" s="52"/>
      <c r="USH40" s="52"/>
      <c r="USI40" s="52"/>
      <c r="USJ40" s="52"/>
      <c r="USK40" s="52"/>
      <c r="USL40" s="52"/>
      <c r="USM40" s="52"/>
      <c r="USN40" s="52"/>
      <c r="USO40" s="52"/>
      <c r="USP40" s="52"/>
      <c r="USQ40" s="52"/>
      <c r="USR40" s="52"/>
      <c r="USS40" s="52"/>
      <c r="UST40" s="52"/>
      <c r="USU40" s="52"/>
      <c r="USV40" s="52"/>
      <c r="USW40" s="52"/>
      <c r="USX40" s="52"/>
      <c r="USY40" s="52"/>
      <c r="USZ40" s="52"/>
      <c r="UTA40" s="52"/>
      <c r="UTB40" s="52"/>
      <c r="UTC40" s="52"/>
      <c r="UTD40" s="52"/>
      <c r="UTE40" s="52"/>
      <c r="UTF40" s="52"/>
      <c r="UTG40" s="52"/>
      <c r="UTH40" s="52"/>
      <c r="UTI40" s="52"/>
      <c r="UTJ40" s="52"/>
      <c r="UTK40" s="52"/>
      <c r="UTL40" s="52"/>
      <c r="UTM40" s="52"/>
      <c r="UTN40" s="52"/>
      <c r="UTO40" s="52"/>
      <c r="UTP40" s="52"/>
      <c r="UTQ40" s="52"/>
      <c r="UTR40" s="52"/>
      <c r="UTS40" s="52"/>
      <c r="UTT40" s="52"/>
      <c r="UTU40" s="52"/>
      <c r="UTV40" s="52"/>
      <c r="UTW40" s="52"/>
      <c r="UTX40" s="52"/>
      <c r="UTY40" s="52"/>
      <c r="UTZ40" s="52"/>
      <c r="UUA40" s="52"/>
      <c r="UUB40" s="52"/>
      <c r="UUC40" s="52"/>
      <c r="UUD40" s="52"/>
      <c r="UUE40" s="52"/>
      <c r="UUF40" s="52"/>
      <c r="UUG40" s="52"/>
      <c r="UUH40" s="52"/>
      <c r="UUI40" s="52"/>
      <c r="UUJ40" s="52"/>
      <c r="UUK40" s="52"/>
      <c r="UUL40" s="52"/>
      <c r="UUM40" s="52"/>
      <c r="UUN40" s="52"/>
      <c r="UUO40" s="52"/>
      <c r="UUP40" s="52"/>
      <c r="UUQ40" s="52"/>
      <c r="UUR40" s="52"/>
      <c r="UUS40" s="52"/>
      <c r="UUT40" s="52"/>
      <c r="UUU40" s="52"/>
      <c r="UUV40" s="52"/>
      <c r="UUW40" s="52"/>
      <c r="UUX40" s="52"/>
      <c r="UUY40" s="52"/>
      <c r="UUZ40" s="52"/>
      <c r="UVA40" s="52"/>
      <c r="UVB40" s="52"/>
      <c r="UVC40" s="52"/>
      <c r="UVD40" s="52"/>
      <c r="UVE40" s="52"/>
      <c r="UVF40" s="52"/>
      <c r="UVG40" s="52"/>
      <c r="UVH40" s="52"/>
      <c r="UVI40" s="52"/>
      <c r="UVJ40" s="52"/>
      <c r="UVK40" s="52"/>
      <c r="UVL40" s="52"/>
      <c r="UVM40" s="52"/>
      <c r="UVN40" s="52"/>
      <c r="UVO40" s="52"/>
      <c r="UVP40" s="52"/>
      <c r="UVQ40" s="52"/>
      <c r="UVR40" s="52"/>
      <c r="UVS40" s="52"/>
      <c r="UVT40" s="52"/>
      <c r="UVU40" s="52"/>
      <c r="UVV40" s="52"/>
      <c r="UVW40" s="52"/>
      <c r="UVX40" s="52"/>
      <c r="UVY40" s="52"/>
      <c r="UVZ40" s="52"/>
      <c r="UWA40" s="52"/>
      <c r="UWB40" s="52"/>
      <c r="UWC40" s="52"/>
      <c r="UWD40" s="52"/>
      <c r="UWE40" s="52"/>
      <c r="UWF40" s="52"/>
      <c r="UWG40" s="52"/>
      <c r="UWH40" s="52"/>
      <c r="UWI40" s="52"/>
      <c r="UWJ40" s="52"/>
      <c r="UWK40" s="52"/>
      <c r="UWL40" s="52"/>
      <c r="UWM40" s="52"/>
      <c r="UWN40" s="52"/>
      <c r="UWO40" s="52"/>
      <c r="UWP40" s="52"/>
      <c r="UWQ40" s="52"/>
      <c r="UWR40" s="52"/>
      <c r="UWS40" s="52"/>
      <c r="UWT40" s="52"/>
      <c r="UWU40" s="52"/>
      <c r="UWV40" s="52"/>
      <c r="UWW40" s="52"/>
      <c r="UWX40" s="52"/>
      <c r="UWY40" s="52"/>
      <c r="UWZ40" s="52"/>
      <c r="UXA40" s="52"/>
      <c r="UXB40" s="52"/>
      <c r="UXC40" s="52"/>
      <c r="UXD40" s="52"/>
      <c r="UXE40" s="52"/>
      <c r="UXF40" s="52"/>
      <c r="UXG40" s="52"/>
      <c r="UXH40" s="52"/>
      <c r="UXI40" s="52"/>
      <c r="UXJ40" s="52"/>
      <c r="UXK40" s="52"/>
      <c r="UXL40" s="52"/>
      <c r="UXM40" s="52"/>
      <c r="UXN40" s="52"/>
      <c r="UXO40" s="52"/>
      <c r="UXP40" s="52"/>
      <c r="UXQ40" s="52"/>
      <c r="UXR40" s="52"/>
      <c r="UXS40" s="52"/>
      <c r="UXT40" s="52"/>
      <c r="UXU40" s="52"/>
      <c r="UXV40" s="52"/>
      <c r="UXW40" s="52"/>
      <c r="UXX40" s="52"/>
      <c r="UXY40" s="52"/>
      <c r="UXZ40" s="52"/>
      <c r="UYA40" s="52"/>
      <c r="UYB40" s="52"/>
      <c r="UYC40" s="52"/>
      <c r="UYD40" s="52"/>
      <c r="UYE40" s="52"/>
      <c r="UYF40" s="52"/>
      <c r="UYG40" s="52"/>
      <c r="UYH40" s="52"/>
      <c r="UYI40" s="52"/>
      <c r="UYJ40" s="52"/>
      <c r="UYK40" s="52"/>
      <c r="UYL40" s="52"/>
      <c r="UYM40" s="52"/>
      <c r="UYN40" s="52"/>
      <c r="UYO40" s="52"/>
      <c r="UYP40" s="52"/>
      <c r="UYQ40" s="52"/>
      <c r="UYR40" s="52"/>
      <c r="UYS40" s="52"/>
      <c r="UYT40" s="52"/>
      <c r="UYU40" s="52"/>
      <c r="UYV40" s="52"/>
      <c r="UYW40" s="52"/>
      <c r="UYX40" s="52"/>
      <c r="UYY40" s="52"/>
      <c r="UYZ40" s="52"/>
      <c r="UZA40" s="52"/>
      <c r="UZB40" s="52"/>
      <c r="UZC40" s="52"/>
      <c r="UZD40" s="52"/>
      <c r="UZE40" s="52"/>
      <c r="UZF40" s="52"/>
      <c r="UZG40" s="52"/>
      <c r="UZH40" s="52"/>
      <c r="UZI40" s="52"/>
      <c r="UZJ40" s="52"/>
      <c r="UZK40" s="52"/>
      <c r="UZL40" s="52"/>
      <c r="UZM40" s="52"/>
      <c r="UZN40" s="52"/>
      <c r="UZO40" s="52"/>
      <c r="UZP40" s="52"/>
      <c r="UZQ40" s="52"/>
      <c r="UZR40" s="52"/>
      <c r="UZS40" s="52"/>
      <c r="UZT40" s="52"/>
      <c r="UZU40" s="52"/>
      <c r="UZV40" s="52"/>
      <c r="UZW40" s="52"/>
      <c r="UZX40" s="52"/>
      <c r="UZY40" s="52"/>
      <c r="UZZ40" s="52"/>
      <c r="VAA40" s="52"/>
      <c r="VAB40" s="52"/>
      <c r="VAC40" s="52"/>
      <c r="VAD40" s="52"/>
      <c r="VAE40" s="52"/>
      <c r="VAF40" s="52"/>
      <c r="VAG40" s="52"/>
      <c r="VAH40" s="52"/>
      <c r="VAI40" s="52"/>
      <c r="VAJ40" s="52"/>
      <c r="VAK40" s="52"/>
      <c r="VAL40" s="52"/>
      <c r="VAM40" s="52"/>
      <c r="VAN40" s="52"/>
      <c r="VAO40" s="52"/>
      <c r="VAP40" s="52"/>
      <c r="VAQ40" s="52"/>
      <c r="VAR40" s="52"/>
      <c r="VAS40" s="52"/>
      <c r="VAT40" s="52"/>
      <c r="VAU40" s="52"/>
      <c r="VAV40" s="52"/>
      <c r="VAW40" s="52"/>
      <c r="VAX40" s="52"/>
      <c r="VAY40" s="52"/>
      <c r="VAZ40" s="52"/>
      <c r="VBA40" s="52"/>
      <c r="VBB40" s="52"/>
      <c r="VBC40" s="52"/>
      <c r="VBD40" s="52"/>
      <c r="VBE40" s="52"/>
      <c r="VBF40" s="52"/>
      <c r="VBG40" s="52"/>
      <c r="VBH40" s="52"/>
      <c r="VBI40" s="52"/>
      <c r="VBJ40" s="52"/>
      <c r="VBK40" s="52"/>
      <c r="VBL40" s="52"/>
      <c r="VBM40" s="52"/>
      <c r="VBN40" s="52"/>
      <c r="VBO40" s="52"/>
      <c r="VBP40" s="52"/>
      <c r="VBQ40" s="52"/>
      <c r="VBR40" s="52"/>
      <c r="VBS40" s="52"/>
      <c r="VBT40" s="52"/>
      <c r="VBU40" s="52"/>
      <c r="VBV40" s="52"/>
      <c r="VBW40" s="52"/>
      <c r="VBX40" s="52"/>
      <c r="VBY40" s="52"/>
      <c r="VBZ40" s="52"/>
      <c r="VCA40" s="52"/>
      <c r="VCB40" s="52"/>
      <c r="VCC40" s="52"/>
      <c r="VCD40" s="52"/>
      <c r="VCE40" s="52"/>
      <c r="VCF40" s="52"/>
      <c r="VCG40" s="52"/>
      <c r="VCH40" s="52"/>
      <c r="VCI40" s="52"/>
      <c r="VCJ40" s="52"/>
      <c r="VCK40" s="52"/>
      <c r="VCL40" s="52"/>
      <c r="VCM40" s="52"/>
      <c r="VCN40" s="52"/>
      <c r="VCO40" s="52"/>
      <c r="VCP40" s="52"/>
      <c r="VCQ40" s="52"/>
      <c r="VCR40" s="52"/>
      <c r="VCS40" s="52"/>
      <c r="VCT40" s="52"/>
      <c r="VCU40" s="52"/>
      <c r="VCV40" s="52"/>
      <c r="VCW40" s="52"/>
      <c r="VCX40" s="52"/>
      <c r="VCY40" s="52"/>
      <c r="VCZ40" s="52"/>
      <c r="VDA40" s="52"/>
      <c r="VDB40" s="52"/>
      <c r="VDC40" s="52"/>
      <c r="VDD40" s="52"/>
      <c r="VDE40" s="52"/>
      <c r="VDF40" s="52"/>
      <c r="VDG40" s="52"/>
      <c r="VDH40" s="52"/>
      <c r="VDI40" s="52"/>
      <c r="VDJ40" s="52"/>
      <c r="VDK40" s="52"/>
      <c r="VDL40" s="52"/>
      <c r="VDM40" s="52"/>
      <c r="VDN40" s="52"/>
      <c r="VDO40" s="52"/>
      <c r="VDP40" s="52"/>
      <c r="VDQ40" s="52"/>
      <c r="VDR40" s="52"/>
      <c r="VDS40" s="52"/>
      <c r="VDT40" s="52"/>
      <c r="VDU40" s="52"/>
      <c r="VDV40" s="52"/>
      <c r="VDW40" s="52"/>
      <c r="VDX40" s="52"/>
      <c r="VDY40" s="52"/>
      <c r="VDZ40" s="52"/>
      <c r="VEA40" s="52"/>
      <c r="VEB40" s="52"/>
      <c r="VEC40" s="52"/>
      <c r="VED40" s="52"/>
      <c r="VEE40" s="52"/>
      <c r="VEF40" s="52"/>
      <c r="VEG40" s="52"/>
      <c r="VEH40" s="52"/>
      <c r="VEI40" s="52"/>
      <c r="VEJ40" s="52"/>
      <c r="VEK40" s="52"/>
      <c r="VEL40" s="52"/>
      <c r="VEM40" s="52"/>
      <c r="VEN40" s="52"/>
      <c r="VEO40" s="52"/>
      <c r="VEP40" s="52"/>
      <c r="VEQ40" s="52"/>
      <c r="VER40" s="52"/>
      <c r="VES40" s="52"/>
      <c r="VET40" s="52"/>
      <c r="VEU40" s="52"/>
      <c r="VEV40" s="52"/>
      <c r="VEW40" s="52"/>
      <c r="VEX40" s="52"/>
      <c r="VEY40" s="52"/>
      <c r="VEZ40" s="52"/>
      <c r="VFA40" s="52"/>
      <c r="VFB40" s="52"/>
      <c r="VFC40" s="52"/>
      <c r="VFD40" s="52"/>
      <c r="VFE40" s="52"/>
      <c r="VFF40" s="52"/>
      <c r="VFG40" s="52"/>
      <c r="VFH40" s="52"/>
      <c r="VFI40" s="52"/>
      <c r="VFJ40" s="52"/>
      <c r="VFK40" s="52"/>
      <c r="VFL40" s="52"/>
      <c r="VFM40" s="52"/>
      <c r="VFN40" s="52"/>
      <c r="VFO40" s="52"/>
      <c r="VFP40" s="52"/>
      <c r="VFQ40" s="52"/>
      <c r="VFR40" s="52"/>
      <c r="VFS40" s="52"/>
      <c r="VFT40" s="52"/>
      <c r="VFU40" s="52"/>
      <c r="VFV40" s="52"/>
      <c r="VFW40" s="52"/>
      <c r="VFX40" s="52"/>
      <c r="VFY40" s="52"/>
      <c r="VFZ40" s="52"/>
      <c r="VGA40" s="52"/>
      <c r="VGB40" s="52"/>
      <c r="VGC40" s="52"/>
      <c r="VGD40" s="52"/>
      <c r="VGE40" s="52"/>
      <c r="VGF40" s="52"/>
      <c r="VGG40" s="52"/>
      <c r="VGH40" s="52"/>
      <c r="VGI40" s="52"/>
      <c r="VGJ40" s="52"/>
      <c r="VGK40" s="52"/>
      <c r="VGL40" s="52"/>
      <c r="VGM40" s="52"/>
      <c r="VGN40" s="52"/>
      <c r="VGO40" s="52"/>
      <c r="VGP40" s="52"/>
      <c r="VGQ40" s="52"/>
      <c r="VGR40" s="52"/>
      <c r="VGS40" s="52"/>
      <c r="VGT40" s="52"/>
      <c r="VGU40" s="52"/>
      <c r="VGV40" s="52"/>
      <c r="VGW40" s="52"/>
      <c r="VGX40" s="52"/>
      <c r="VGY40" s="52"/>
      <c r="VGZ40" s="52"/>
      <c r="VHA40" s="52"/>
      <c r="VHB40" s="52"/>
      <c r="VHC40" s="52"/>
      <c r="VHD40" s="52"/>
      <c r="VHE40" s="52"/>
      <c r="VHF40" s="52"/>
      <c r="VHG40" s="52"/>
      <c r="VHH40" s="52"/>
      <c r="VHI40" s="52"/>
      <c r="VHJ40" s="52"/>
      <c r="VHK40" s="52"/>
      <c r="VHL40" s="52"/>
      <c r="VHM40" s="52"/>
      <c r="VHN40" s="52"/>
      <c r="VHO40" s="52"/>
      <c r="VHP40" s="52"/>
      <c r="VHQ40" s="52"/>
      <c r="VHR40" s="52"/>
      <c r="VHS40" s="52"/>
      <c r="VHT40" s="52"/>
      <c r="VHU40" s="52"/>
      <c r="VHV40" s="52"/>
      <c r="VHW40" s="52"/>
      <c r="VHX40" s="52"/>
      <c r="VHY40" s="52"/>
      <c r="VHZ40" s="52"/>
      <c r="VIA40" s="52"/>
      <c r="VIB40" s="52"/>
      <c r="VIC40" s="52"/>
      <c r="VID40" s="52"/>
      <c r="VIE40" s="52"/>
      <c r="VIF40" s="52"/>
      <c r="VIG40" s="52"/>
      <c r="VIH40" s="52"/>
      <c r="VII40" s="52"/>
      <c r="VIJ40" s="52"/>
      <c r="VIK40" s="52"/>
      <c r="VIL40" s="52"/>
      <c r="VIM40" s="52"/>
      <c r="VIN40" s="52"/>
      <c r="VIO40" s="52"/>
      <c r="VIP40" s="52"/>
      <c r="VIQ40" s="52"/>
      <c r="VIR40" s="52"/>
      <c r="VIS40" s="52"/>
      <c r="VIT40" s="52"/>
      <c r="VIU40" s="52"/>
      <c r="VIV40" s="52"/>
      <c r="VIW40" s="52"/>
      <c r="VIX40" s="52"/>
      <c r="VIY40" s="52"/>
      <c r="VIZ40" s="52"/>
      <c r="VJA40" s="52"/>
      <c r="VJB40" s="52"/>
      <c r="VJC40" s="52"/>
      <c r="VJD40" s="52"/>
      <c r="VJE40" s="52"/>
      <c r="VJF40" s="52"/>
      <c r="VJG40" s="52"/>
      <c r="VJH40" s="52"/>
      <c r="VJI40" s="52"/>
      <c r="VJJ40" s="52"/>
      <c r="VJK40" s="52"/>
      <c r="VJL40" s="52"/>
      <c r="VJM40" s="52"/>
      <c r="VJN40" s="52"/>
      <c r="VJO40" s="52"/>
      <c r="VJP40" s="52"/>
      <c r="VJQ40" s="52"/>
      <c r="VJR40" s="52"/>
      <c r="VJS40" s="52"/>
      <c r="VJT40" s="52"/>
      <c r="VJU40" s="52"/>
      <c r="VJV40" s="52"/>
      <c r="VJW40" s="52"/>
      <c r="VJX40" s="52"/>
      <c r="VJY40" s="52"/>
      <c r="VJZ40" s="52"/>
      <c r="VKA40" s="52"/>
      <c r="VKB40" s="52"/>
      <c r="VKC40" s="52"/>
      <c r="VKD40" s="52"/>
      <c r="VKE40" s="52"/>
      <c r="VKF40" s="52"/>
      <c r="VKG40" s="52"/>
      <c r="VKH40" s="52"/>
      <c r="VKI40" s="52"/>
      <c r="VKJ40" s="52"/>
      <c r="VKK40" s="52"/>
      <c r="VKL40" s="52"/>
      <c r="VKM40" s="52"/>
      <c r="VKN40" s="52"/>
      <c r="VKO40" s="52"/>
      <c r="VKP40" s="52"/>
      <c r="VKQ40" s="52"/>
      <c r="VKR40" s="52"/>
      <c r="VKS40" s="52"/>
      <c r="VKT40" s="52"/>
      <c r="VKU40" s="52"/>
      <c r="VKV40" s="52"/>
      <c r="VKW40" s="52"/>
      <c r="VKX40" s="52"/>
      <c r="VKY40" s="52"/>
      <c r="VKZ40" s="52"/>
      <c r="VLA40" s="52"/>
      <c r="VLB40" s="52"/>
      <c r="VLC40" s="52"/>
      <c r="VLD40" s="52"/>
      <c r="VLE40" s="52"/>
      <c r="VLF40" s="52"/>
      <c r="VLG40" s="52"/>
      <c r="VLH40" s="52"/>
      <c r="VLI40" s="52"/>
      <c r="VLJ40" s="52"/>
      <c r="VLK40" s="52"/>
      <c r="VLL40" s="52"/>
      <c r="VLM40" s="52"/>
      <c r="VLN40" s="52"/>
      <c r="VLO40" s="52"/>
      <c r="VLP40" s="52"/>
      <c r="VLQ40" s="52"/>
      <c r="VLR40" s="52"/>
      <c r="VLS40" s="52"/>
      <c r="VLT40" s="52"/>
      <c r="VLU40" s="52"/>
      <c r="VLV40" s="52"/>
      <c r="VLW40" s="52"/>
      <c r="VLX40" s="52"/>
      <c r="VLY40" s="52"/>
      <c r="VLZ40" s="52"/>
      <c r="VMA40" s="52"/>
      <c r="VMB40" s="52"/>
      <c r="VMC40" s="52"/>
      <c r="VMD40" s="52"/>
      <c r="VME40" s="52"/>
      <c r="VMF40" s="52"/>
      <c r="VMG40" s="52"/>
      <c r="VMH40" s="52"/>
      <c r="VMI40" s="52"/>
      <c r="VMJ40" s="52"/>
      <c r="VMK40" s="52"/>
      <c r="VML40" s="52"/>
      <c r="VMM40" s="52"/>
      <c r="VMN40" s="52"/>
      <c r="VMO40" s="52"/>
      <c r="VMP40" s="52"/>
      <c r="VMQ40" s="52"/>
      <c r="VMR40" s="52"/>
      <c r="VMS40" s="52"/>
      <c r="VMT40" s="52"/>
      <c r="VMU40" s="52"/>
      <c r="VMV40" s="52"/>
      <c r="VMW40" s="52"/>
      <c r="VMX40" s="52"/>
      <c r="VMY40" s="52"/>
      <c r="VMZ40" s="52"/>
      <c r="VNA40" s="52"/>
      <c r="VNB40" s="52"/>
      <c r="VNC40" s="52"/>
      <c r="VND40" s="52"/>
      <c r="VNE40" s="52"/>
      <c r="VNF40" s="52"/>
      <c r="VNG40" s="52"/>
      <c r="VNH40" s="52"/>
      <c r="VNI40" s="52"/>
      <c r="VNJ40" s="52"/>
      <c r="VNK40" s="52"/>
      <c r="VNL40" s="52"/>
      <c r="VNM40" s="52"/>
      <c r="VNN40" s="52"/>
      <c r="VNO40" s="52"/>
      <c r="VNP40" s="52"/>
      <c r="VNQ40" s="52"/>
      <c r="VNR40" s="52"/>
      <c r="VNS40" s="52"/>
      <c r="VNT40" s="52"/>
      <c r="VNU40" s="52"/>
      <c r="VNV40" s="52"/>
      <c r="VNW40" s="52"/>
      <c r="VNX40" s="52"/>
      <c r="VNY40" s="52"/>
      <c r="VNZ40" s="52"/>
      <c r="VOA40" s="52"/>
      <c r="VOB40" s="52"/>
      <c r="VOC40" s="52"/>
      <c r="VOD40" s="52"/>
      <c r="VOE40" s="52"/>
      <c r="VOF40" s="52"/>
      <c r="VOG40" s="52"/>
      <c r="VOH40" s="52"/>
      <c r="VOI40" s="52"/>
      <c r="VOJ40" s="52"/>
      <c r="VOK40" s="52"/>
      <c r="VOL40" s="52"/>
      <c r="VOM40" s="52"/>
      <c r="VON40" s="52"/>
      <c r="VOO40" s="52"/>
      <c r="VOP40" s="52"/>
      <c r="VOQ40" s="52"/>
      <c r="VOR40" s="52"/>
      <c r="VOS40" s="52"/>
      <c r="VOT40" s="52"/>
      <c r="VOU40" s="52"/>
      <c r="VOV40" s="52"/>
      <c r="VOW40" s="52"/>
      <c r="VOX40" s="52"/>
      <c r="VOY40" s="52"/>
      <c r="VOZ40" s="52"/>
      <c r="VPA40" s="52"/>
      <c r="VPB40" s="52"/>
      <c r="VPC40" s="52"/>
      <c r="VPD40" s="52"/>
      <c r="VPE40" s="52"/>
      <c r="VPF40" s="52"/>
      <c r="VPG40" s="52"/>
      <c r="VPH40" s="52"/>
      <c r="VPI40" s="52"/>
      <c r="VPJ40" s="52"/>
      <c r="VPK40" s="52"/>
      <c r="VPL40" s="52"/>
      <c r="VPM40" s="52"/>
      <c r="VPN40" s="52"/>
      <c r="VPO40" s="52"/>
      <c r="VPP40" s="52"/>
      <c r="VPQ40" s="52"/>
      <c r="VPR40" s="52"/>
      <c r="VPS40" s="52"/>
      <c r="VPT40" s="52"/>
      <c r="VPU40" s="52"/>
      <c r="VPV40" s="52"/>
      <c r="VPW40" s="52"/>
      <c r="VPX40" s="52"/>
      <c r="VPY40" s="52"/>
      <c r="VPZ40" s="52"/>
      <c r="VQA40" s="52"/>
      <c r="VQB40" s="52"/>
      <c r="VQC40" s="52"/>
      <c r="VQD40" s="52"/>
      <c r="VQE40" s="52"/>
      <c r="VQF40" s="52"/>
      <c r="VQG40" s="52"/>
      <c r="VQH40" s="52"/>
      <c r="VQI40" s="52"/>
      <c r="VQJ40" s="52"/>
      <c r="VQK40" s="52"/>
      <c r="VQL40" s="52"/>
      <c r="VQM40" s="52"/>
      <c r="VQN40" s="52"/>
      <c r="VQO40" s="52"/>
      <c r="VQP40" s="52"/>
      <c r="VQQ40" s="52"/>
      <c r="VQR40" s="52"/>
      <c r="VQS40" s="52"/>
      <c r="VQT40" s="52"/>
      <c r="VQU40" s="52"/>
      <c r="VQV40" s="52"/>
      <c r="VQW40" s="52"/>
      <c r="VQX40" s="52"/>
      <c r="VQY40" s="52"/>
      <c r="VQZ40" s="52"/>
      <c r="VRA40" s="52"/>
      <c r="VRB40" s="52"/>
      <c r="VRC40" s="52"/>
      <c r="VRD40" s="52"/>
      <c r="VRE40" s="52"/>
      <c r="VRF40" s="52"/>
      <c r="VRG40" s="52"/>
      <c r="VRH40" s="52"/>
      <c r="VRI40" s="52"/>
      <c r="VRJ40" s="52"/>
      <c r="VRK40" s="52"/>
      <c r="VRL40" s="52"/>
      <c r="VRM40" s="52"/>
      <c r="VRN40" s="52"/>
      <c r="VRO40" s="52"/>
      <c r="VRP40" s="52"/>
      <c r="VRQ40" s="52"/>
      <c r="VRR40" s="52"/>
      <c r="VRS40" s="52"/>
      <c r="VRT40" s="52"/>
      <c r="VRU40" s="52"/>
      <c r="VRV40" s="52"/>
      <c r="VRW40" s="52"/>
      <c r="VRX40" s="52"/>
      <c r="VRY40" s="52"/>
      <c r="VRZ40" s="52"/>
      <c r="VSA40" s="52"/>
      <c r="VSB40" s="52"/>
      <c r="VSC40" s="52"/>
      <c r="VSD40" s="52"/>
      <c r="VSE40" s="52"/>
      <c r="VSF40" s="52"/>
      <c r="VSG40" s="52"/>
      <c r="VSH40" s="52"/>
      <c r="VSI40" s="52"/>
      <c r="VSJ40" s="52"/>
      <c r="VSK40" s="52"/>
      <c r="VSL40" s="52"/>
      <c r="VSM40" s="52"/>
      <c r="VSN40" s="52"/>
      <c r="VSO40" s="52"/>
      <c r="VSP40" s="52"/>
      <c r="VSQ40" s="52"/>
      <c r="VSR40" s="52"/>
      <c r="VSS40" s="52"/>
      <c r="VST40" s="52"/>
      <c r="VSU40" s="52"/>
      <c r="VSV40" s="52"/>
      <c r="VSW40" s="52"/>
      <c r="VSX40" s="52"/>
      <c r="VSY40" s="52"/>
      <c r="VSZ40" s="52"/>
      <c r="VTA40" s="52"/>
      <c r="VTB40" s="52"/>
      <c r="VTC40" s="52"/>
      <c r="VTD40" s="52"/>
      <c r="VTE40" s="52"/>
      <c r="VTF40" s="52"/>
      <c r="VTG40" s="52"/>
      <c r="VTH40" s="52"/>
      <c r="VTI40" s="52"/>
      <c r="VTJ40" s="52"/>
      <c r="VTK40" s="52"/>
      <c r="VTL40" s="52"/>
      <c r="VTM40" s="52"/>
      <c r="VTN40" s="52"/>
      <c r="VTO40" s="52"/>
      <c r="VTP40" s="52"/>
      <c r="VTQ40" s="52"/>
      <c r="VTR40" s="52"/>
      <c r="VTS40" s="52"/>
      <c r="VTT40" s="52"/>
      <c r="VTU40" s="52"/>
      <c r="VTV40" s="52"/>
      <c r="VTW40" s="52"/>
      <c r="VTX40" s="52"/>
      <c r="VTY40" s="52"/>
      <c r="VTZ40" s="52"/>
      <c r="VUA40" s="52"/>
      <c r="VUB40" s="52"/>
      <c r="VUC40" s="52"/>
      <c r="VUD40" s="52"/>
      <c r="VUE40" s="52"/>
      <c r="VUF40" s="52"/>
      <c r="VUG40" s="52"/>
      <c r="VUH40" s="52"/>
      <c r="VUI40" s="52"/>
      <c r="VUJ40" s="52"/>
      <c r="VUK40" s="52"/>
      <c r="VUL40" s="52"/>
      <c r="VUM40" s="52"/>
      <c r="VUN40" s="52"/>
      <c r="VUO40" s="52"/>
      <c r="VUP40" s="52"/>
      <c r="VUQ40" s="52"/>
      <c r="VUR40" s="52"/>
      <c r="VUS40" s="52"/>
      <c r="VUT40" s="52"/>
      <c r="VUU40" s="52"/>
      <c r="VUV40" s="52"/>
      <c r="VUW40" s="52"/>
      <c r="VUX40" s="52"/>
      <c r="VUY40" s="52"/>
      <c r="VUZ40" s="52"/>
      <c r="VVA40" s="52"/>
      <c r="VVB40" s="52"/>
      <c r="VVC40" s="52"/>
      <c r="VVD40" s="52"/>
      <c r="VVE40" s="52"/>
      <c r="VVF40" s="52"/>
      <c r="VVG40" s="52"/>
      <c r="VVH40" s="52"/>
      <c r="VVI40" s="52"/>
      <c r="VVJ40" s="52"/>
      <c r="VVK40" s="52"/>
      <c r="VVL40" s="52"/>
      <c r="VVM40" s="52"/>
      <c r="VVN40" s="52"/>
      <c r="VVO40" s="52"/>
      <c r="VVP40" s="52"/>
      <c r="VVQ40" s="52"/>
      <c r="VVR40" s="52"/>
      <c r="VVS40" s="52"/>
      <c r="VVT40" s="52"/>
      <c r="VVU40" s="52"/>
      <c r="VVV40" s="52"/>
      <c r="VVW40" s="52"/>
      <c r="VVX40" s="52"/>
      <c r="VVY40" s="52"/>
      <c r="VVZ40" s="52"/>
      <c r="VWA40" s="52"/>
      <c r="VWB40" s="52"/>
      <c r="VWC40" s="52"/>
      <c r="VWD40" s="52"/>
      <c r="VWE40" s="52"/>
      <c r="VWF40" s="52"/>
      <c r="VWG40" s="52"/>
      <c r="VWH40" s="52"/>
      <c r="VWI40" s="52"/>
      <c r="VWJ40" s="52"/>
      <c r="VWK40" s="52"/>
      <c r="VWL40" s="52"/>
      <c r="VWM40" s="52"/>
      <c r="VWN40" s="52"/>
      <c r="VWO40" s="52"/>
      <c r="VWP40" s="52"/>
      <c r="VWQ40" s="52"/>
      <c r="VWR40" s="52"/>
      <c r="VWS40" s="52"/>
      <c r="VWT40" s="52"/>
      <c r="VWU40" s="52"/>
      <c r="VWV40" s="52"/>
      <c r="VWW40" s="52"/>
      <c r="VWX40" s="52"/>
      <c r="VWY40" s="52"/>
      <c r="VWZ40" s="52"/>
      <c r="VXA40" s="52"/>
      <c r="VXB40" s="52"/>
      <c r="VXC40" s="52"/>
      <c r="VXD40" s="52"/>
      <c r="VXE40" s="52"/>
      <c r="VXF40" s="52"/>
      <c r="VXG40" s="52"/>
      <c r="VXH40" s="52"/>
      <c r="VXI40" s="52"/>
      <c r="VXJ40" s="52"/>
      <c r="VXK40" s="52"/>
      <c r="VXL40" s="52"/>
      <c r="VXM40" s="52"/>
      <c r="VXN40" s="52"/>
      <c r="VXO40" s="52"/>
      <c r="VXP40" s="52"/>
      <c r="VXQ40" s="52"/>
      <c r="VXR40" s="52"/>
      <c r="VXS40" s="52"/>
      <c r="VXT40" s="52"/>
      <c r="VXU40" s="52"/>
      <c r="VXV40" s="52"/>
      <c r="VXW40" s="52"/>
      <c r="VXX40" s="52"/>
      <c r="VXY40" s="52"/>
      <c r="VXZ40" s="52"/>
      <c r="VYA40" s="52"/>
      <c r="VYB40" s="52"/>
      <c r="VYC40" s="52"/>
      <c r="VYD40" s="52"/>
      <c r="VYE40" s="52"/>
      <c r="VYF40" s="52"/>
      <c r="VYG40" s="52"/>
      <c r="VYH40" s="52"/>
      <c r="VYI40" s="52"/>
      <c r="VYJ40" s="52"/>
      <c r="VYK40" s="52"/>
      <c r="VYL40" s="52"/>
      <c r="VYM40" s="52"/>
      <c r="VYN40" s="52"/>
      <c r="VYO40" s="52"/>
      <c r="VYP40" s="52"/>
      <c r="VYQ40" s="52"/>
      <c r="VYR40" s="52"/>
      <c r="VYS40" s="52"/>
      <c r="VYT40" s="52"/>
      <c r="VYU40" s="52"/>
      <c r="VYV40" s="52"/>
      <c r="VYW40" s="52"/>
      <c r="VYX40" s="52"/>
      <c r="VYY40" s="52"/>
      <c r="VYZ40" s="52"/>
      <c r="VZA40" s="52"/>
      <c r="VZB40" s="52"/>
      <c r="VZC40" s="52"/>
      <c r="VZD40" s="52"/>
      <c r="VZE40" s="52"/>
      <c r="VZF40" s="52"/>
      <c r="VZG40" s="52"/>
      <c r="VZH40" s="52"/>
      <c r="VZI40" s="52"/>
      <c r="VZJ40" s="52"/>
      <c r="VZK40" s="52"/>
      <c r="VZL40" s="52"/>
      <c r="VZM40" s="52"/>
      <c r="VZN40" s="52"/>
      <c r="VZO40" s="52"/>
      <c r="VZP40" s="52"/>
      <c r="VZQ40" s="52"/>
      <c r="VZR40" s="52"/>
      <c r="VZS40" s="52"/>
      <c r="VZT40" s="52"/>
      <c r="VZU40" s="52"/>
      <c r="VZV40" s="52"/>
      <c r="VZW40" s="52"/>
      <c r="VZX40" s="52"/>
      <c r="VZY40" s="52"/>
      <c r="VZZ40" s="52"/>
      <c r="WAA40" s="52"/>
      <c r="WAB40" s="52"/>
      <c r="WAC40" s="52"/>
      <c r="WAD40" s="52"/>
      <c r="WAE40" s="52"/>
      <c r="WAF40" s="52"/>
      <c r="WAG40" s="52"/>
      <c r="WAH40" s="52"/>
      <c r="WAI40" s="52"/>
      <c r="WAJ40" s="52"/>
      <c r="WAK40" s="52"/>
      <c r="WAL40" s="52"/>
      <c r="WAM40" s="52"/>
      <c r="WAN40" s="52"/>
      <c r="WAO40" s="52"/>
      <c r="WAP40" s="52"/>
      <c r="WAQ40" s="52"/>
      <c r="WAR40" s="52"/>
      <c r="WAS40" s="52"/>
      <c r="WAT40" s="52"/>
      <c r="WAU40" s="52"/>
      <c r="WAV40" s="52"/>
      <c r="WAW40" s="52"/>
      <c r="WAX40" s="52"/>
      <c r="WAY40" s="52"/>
      <c r="WAZ40" s="52"/>
      <c r="WBA40" s="52"/>
      <c r="WBB40" s="52"/>
      <c r="WBC40" s="52"/>
      <c r="WBD40" s="52"/>
      <c r="WBE40" s="52"/>
      <c r="WBF40" s="52"/>
      <c r="WBG40" s="52"/>
      <c r="WBH40" s="52"/>
      <c r="WBI40" s="52"/>
      <c r="WBJ40" s="52"/>
      <c r="WBK40" s="52"/>
      <c r="WBL40" s="52"/>
      <c r="WBM40" s="52"/>
      <c r="WBN40" s="52"/>
      <c r="WBO40" s="52"/>
      <c r="WBP40" s="52"/>
      <c r="WBQ40" s="52"/>
      <c r="WBR40" s="52"/>
      <c r="WBS40" s="52"/>
      <c r="WBT40" s="52"/>
      <c r="WBU40" s="52"/>
      <c r="WBV40" s="52"/>
      <c r="WBW40" s="52"/>
      <c r="WBX40" s="52"/>
      <c r="WBY40" s="52"/>
      <c r="WBZ40" s="52"/>
      <c r="WCA40" s="52"/>
      <c r="WCB40" s="52"/>
      <c r="WCC40" s="52"/>
      <c r="WCD40" s="52"/>
      <c r="WCE40" s="52"/>
      <c r="WCF40" s="52"/>
      <c r="WCG40" s="52"/>
      <c r="WCH40" s="52"/>
      <c r="WCI40" s="52"/>
      <c r="WCJ40" s="52"/>
      <c r="WCK40" s="52"/>
      <c r="WCL40" s="52"/>
      <c r="WCM40" s="52"/>
      <c r="WCN40" s="52"/>
      <c r="WCO40" s="52"/>
      <c r="WCP40" s="52"/>
      <c r="WCQ40" s="52"/>
      <c r="WCR40" s="52"/>
      <c r="WCS40" s="52"/>
      <c r="WCT40" s="52"/>
      <c r="WCU40" s="52"/>
      <c r="WCV40" s="52"/>
      <c r="WCW40" s="52"/>
      <c r="WCX40" s="52"/>
      <c r="WCY40" s="52"/>
      <c r="WCZ40" s="52"/>
      <c r="WDA40" s="52"/>
      <c r="WDB40" s="52"/>
      <c r="WDC40" s="52"/>
      <c r="WDD40" s="52"/>
      <c r="WDE40" s="52"/>
      <c r="WDF40" s="52"/>
      <c r="WDG40" s="52"/>
      <c r="WDH40" s="52"/>
      <c r="WDI40" s="52"/>
      <c r="WDJ40" s="52"/>
      <c r="WDK40" s="52"/>
      <c r="WDL40" s="52"/>
      <c r="WDM40" s="52"/>
      <c r="WDN40" s="52"/>
      <c r="WDO40" s="52"/>
      <c r="WDP40" s="52"/>
      <c r="WDQ40" s="52"/>
      <c r="WDR40" s="52"/>
      <c r="WDS40" s="52"/>
      <c r="WDT40" s="52"/>
      <c r="WDU40" s="52"/>
      <c r="WDV40" s="52"/>
      <c r="WDW40" s="52"/>
      <c r="WDX40" s="52"/>
      <c r="WDY40" s="52"/>
      <c r="WDZ40" s="52"/>
      <c r="WEA40" s="52"/>
      <c r="WEB40" s="52"/>
      <c r="WEC40" s="52"/>
      <c r="WED40" s="52"/>
      <c r="WEE40" s="52"/>
      <c r="WEF40" s="52"/>
      <c r="WEG40" s="52"/>
      <c r="WEH40" s="52"/>
      <c r="WEI40" s="52"/>
      <c r="WEJ40" s="52"/>
      <c r="WEK40" s="52"/>
      <c r="WEL40" s="52"/>
      <c r="WEM40" s="52"/>
      <c r="WEN40" s="52"/>
      <c r="WEO40" s="52"/>
      <c r="WEP40" s="52"/>
      <c r="WEQ40" s="52"/>
      <c r="WER40" s="52"/>
      <c r="WES40" s="52"/>
      <c r="WET40" s="52"/>
      <c r="WEU40" s="52"/>
      <c r="WEV40" s="52"/>
      <c r="WEW40" s="52"/>
      <c r="WEX40" s="52"/>
      <c r="WEY40" s="52"/>
      <c r="WEZ40" s="52"/>
      <c r="WFA40" s="52"/>
      <c r="WFB40" s="52"/>
      <c r="WFC40" s="52"/>
      <c r="WFD40" s="52"/>
      <c r="WFE40" s="52"/>
      <c r="WFF40" s="52"/>
      <c r="WFG40" s="52"/>
      <c r="WFH40" s="52"/>
      <c r="WFI40" s="52"/>
      <c r="WFJ40" s="52"/>
      <c r="WFK40" s="52"/>
      <c r="WFL40" s="52"/>
      <c r="WFM40" s="52"/>
      <c r="WFN40" s="52"/>
      <c r="WFO40" s="52"/>
      <c r="WFP40" s="52"/>
      <c r="WFQ40" s="52"/>
      <c r="WFR40" s="52"/>
      <c r="WFS40" s="52"/>
      <c r="WFT40" s="52"/>
      <c r="WFU40" s="52"/>
      <c r="WFV40" s="52"/>
      <c r="WFW40" s="52"/>
      <c r="WFX40" s="52"/>
      <c r="WFY40" s="52"/>
      <c r="WFZ40" s="52"/>
      <c r="WGA40" s="52"/>
      <c r="WGB40" s="52"/>
      <c r="WGC40" s="52"/>
      <c r="WGD40" s="52"/>
      <c r="WGE40" s="52"/>
      <c r="WGF40" s="52"/>
      <c r="WGG40" s="52"/>
      <c r="WGH40" s="52"/>
      <c r="WGI40" s="52"/>
      <c r="WGJ40" s="52"/>
      <c r="WGK40" s="52"/>
      <c r="WGL40" s="52"/>
      <c r="WGM40" s="52"/>
      <c r="WGN40" s="52"/>
      <c r="WGO40" s="52"/>
      <c r="WGP40" s="52"/>
      <c r="WGQ40" s="52"/>
      <c r="WGR40" s="52"/>
      <c r="WGS40" s="52"/>
      <c r="WGT40" s="52"/>
      <c r="WGU40" s="52"/>
      <c r="WGV40" s="52"/>
      <c r="WGW40" s="52"/>
      <c r="WGX40" s="52"/>
      <c r="WGY40" s="52"/>
      <c r="WGZ40" s="52"/>
      <c r="WHA40" s="52"/>
      <c r="WHB40" s="52"/>
      <c r="WHC40" s="52"/>
      <c r="WHD40" s="52"/>
      <c r="WHE40" s="52"/>
      <c r="WHF40" s="52"/>
      <c r="WHG40" s="52"/>
      <c r="WHH40" s="52"/>
      <c r="WHI40" s="52"/>
      <c r="WHJ40" s="52"/>
      <c r="WHK40" s="52"/>
      <c r="WHL40" s="52"/>
      <c r="WHM40" s="52"/>
      <c r="WHN40" s="52"/>
      <c r="WHO40" s="52"/>
      <c r="WHP40" s="52"/>
      <c r="WHQ40" s="52"/>
      <c r="WHR40" s="52"/>
      <c r="WHS40" s="52"/>
      <c r="WHT40" s="52"/>
      <c r="WHU40" s="52"/>
      <c r="WHV40" s="52"/>
      <c r="WHW40" s="52"/>
      <c r="WHX40" s="52"/>
      <c r="WHY40" s="52"/>
      <c r="WHZ40" s="52"/>
      <c r="WIA40" s="52"/>
      <c r="WIB40" s="52"/>
      <c r="WIC40" s="52"/>
      <c r="WID40" s="52"/>
      <c r="WIE40" s="52"/>
      <c r="WIF40" s="52"/>
      <c r="WIG40" s="52"/>
      <c r="WIH40" s="52"/>
      <c r="WII40" s="52"/>
      <c r="WIJ40" s="52"/>
      <c r="WIK40" s="52"/>
      <c r="WIL40" s="52"/>
      <c r="WIM40" s="52"/>
      <c r="WIN40" s="52"/>
      <c r="WIO40" s="52"/>
      <c r="WIP40" s="52"/>
      <c r="WIQ40" s="52"/>
      <c r="WIR40" s="52"/>
      <c r="WIS40" s="52"/>
      <c r="WIT40" s="52"/>
      <c r="WIU40" s="52"/>
      <c r="WIV40" s="52"/>
      <c r="WIW40" s="52"/>
      <c r="WIX40" s="52"/>
      <c r="WIY40" s="52"/>
      <c r="WIZ40" s="52"/>
      <c r="WJA40" s="52"/>
      <c r="WJB40" s="52"/>
      <c r="WJC40" s="52"/>
      <c r="WJD40" s="52"/>
      <c r="WJE40" s="52"/>
      <c r="WJF40" s="52"/>
      <c r="WJG40" s="52"/>
      <c r="WJH40" s="52"/>
      <c r="WJI40" s="52"/>
      <c r="WJJ40" s="52"/>
      <c r="WJK40" s="52"/>
      <c r="WJL40" s="52"/>
      <c r="WJM40" s="52"/>
      <c r="WJN40" s="52"/>
      <c r="WJO40" s="52"/>
      <c r="WJP40" s="52"/>
      <c r="WJQ40" s="52"/>
      <c r="WJR40" s="52"/>
      <c r="WJS40" s="52"/>
      <c r="WJT40" s="52"/>
      <c r="WJU40" s="52"/>
      <c r="WJV40" s="52"/>
      <c r="WJW40" s="52"/>
      <c r="WJX40" s="52"/>
      <c r="WJY40" s="52"/>
      <c r="WJZ40" s="52"/>
      <c r="WKA40" s="52"/>
      <c r="WKB40" s="52"/>
      <c r="WKC40" s="52"/>
      <c r="WKD40" s="52"/>
      <c r="WKE40" s="52"/>
      <c r="WKF40" s="52"/>
      <c r="WKG40" s="52"/>
      <c r="WKH40" s="52"/>
      <c r="WKI40" s="52"/>
      <c r="WKJ40" s="52"/>
      <c r="WKK40" s="52"/>
      <c r="WKL40" s="52"/>
      <c r="WKM40" s="52"/>
      <c r="WKN40" s="52"/>
      <c r="WKO40" s="52"/>
      <c r="WKP40" s="52"/>
      <c r="WKQ40" s="52"/>
      <c r="WKR40" s="52"/>
      <c r="WKS40" s="52"/>
      <c r="WKT40" s="52"/>
      <c r="WKU40" s="52"/>
      <c r="WKV40" s="52"/>
      <c r="WKW40" s="52"/>
      <c r="WKX40" s="52"/>
      <c r="WKY40" s="52"/>
      <c r="WKZ40" s="52"/>
      <c r="WLA40" s="52"/>
      <c r="WLB40" s="52"/>
      <c r="WLC40" s="52"/>
      <c r="WLD40" s="52"/>
      <c r="WLE40" s="52"/>
      <c r="WLF40" s="52"/>
      <c r="WLG40" s="52"/>
      <c r="WLH40" s="52"/>
      <c r="WLI40" s="52"/>
      <c r="WLJ40" s="52"/>
      <c r="WLK40" s="52"/>
      <c r="WLL40" s="52"/>
      <c r="WLM40" s="52"/>
      <c r="WLN40" s="52"/>
      <c r="WLO40" s="52"/>
      <c r="WLP40" s="52"/>
      <c r="WLQ40" s="52"/>
      <c r="WLR40" s="52"/>
      <c r="WLS40" s="52"/>
      <c r="WLT40" s="52"/>
      <c r="WLU40" s="52"/>
      <c r="WLV40" s="52"/>
      <c r="WLW40" s="52"/>
      <c r="WLX40" s="52"/>
      <c r="WLY40" s="52"/>
      <c r="WLZ40" s="52"/>
      <c r="WMA40" s="52"/>
      <c r="WMB40" s="52"/>
      <c r="WMC40" s="52"/>
      <c r="WMD40" s="52"/>
      <c r="WME40" s="52"/>
      <c r="WMF40" s="52"/>
      <c r="WMG40" s="52"/>
      <c r="WMH40" s="52"/>
      <c r="WMI40" s="52"/>
      <c r="WMJ40" s="52"/>
      <c r="WMK40" s="52"/>
      <c r="WML40" s="52"/>
      <c r="WMM40" s="52"/>
      <c r="WMN40" s="52"/>
      <c r="WMO40" s="52"/>
      <c r="WMP40" s="52"/>
      <c r="WMQ40" s="52"/>
      <c r="WMR40" s="52"/>
      <c r="WMS40" s="52"/>
      <c r="WMT40" s="52"/>
      <c r="WMU40" s="52"/>
      <c r="WMV40" s="52"/>
      <c r="WMW40" s="52"/>
      <c r="WMX40" s="52"/>
      <c r="WMY40" s="52"/>
      <c r="WMZ40" s="52"/>
      <c r="WNA40" s="52"/>
      <c r="WNB40" s="52"/>
      <c r="WNC40" s="52"/>
      <c r="WND40" s="52"/>
      <c r="WNE40" s="52"/>
      <c r="WNF40" s="52"/>
      <c r="WNG40" s="52"/>
      <c r="WNH40" s="52"/>
      <c r="WNI40" s="52"/>
      <c r="WNJ40" s="52"/>
      <c r="WNK40" s="52"/>
      <c r="WNL40" s="52"/>
      <c r="WNM40" s="52"/>
      <c r="WNN40" s="52"/>
      <c r="WNO40" s="52"/>
      <c r="WNP40" s="52"/>
      <c r="WNQ40" s="52"/>
      <c r="WNR40" s="52"/>
      <c r="WNS40" s="52"/>
      <c r="WNT40" s="52"/>
      <c r="WNU40" s="52"/>
      <c r="WNV40" s="52"/>
      <c r="WNW40" s="52"/>
      <c r="WNX40" s="52"/>
      <c r="WNY40" s="52"/>
      <c r="WNZ40" s="52"/>
      <c r="WOA40" s="52"/>
      <c r="WOB40" s="52"/>
      <c r="WOC40" s="52"/>
      <c r="WOD40" s="52"/>
      <c r="WOE40" s="52"/>
      <c r="WOF40" s="52"/>
      <c r="WOG40" s="52"/>
      <c r="WOH40" s="52"/>
      <c r="WOI40" s="52"/>
      <c r="WOJ40" s="52"/>
      <c r="WOK40" s="52"/>
      <c r="WOL40" s="52"/>
      <c r="WOM40" s="52"/>
      <c r="WON40" s="52"/>
      <c r="WOO40" s="52"/>
      <c r="WOP40" s="52"/>
      <c r="WOQ40" s="52"/>
      <c r="WOR40" s="52"/>
      <c r="WOS40" s="52"/>
      <c r="WOT40" s="52"/>
      <c r="WOU40" s="52"/>
      <c r="WOV40" s="52"/>
      <c r="WOW40" s="52"/>
      <c r="WOX40" s="52"/>
      <c r="WOY40" s="52"/>
      <c r="WOZ40" s="52"/>
      <c r="WPA40" s="52"/>
      <c r="WPB40" s="52"/>
      <c r="WPC40" s="52"/>
      <c r="WPD40" s="52"/>
      <c r="WPE40" s="52"/>
      <c r="WPF40" s="52"/>
      <c r="WPG40" s="52"/>
      <c r="WPH40" s="52"/>
      <c r="WPI40" s="52"/>
      <c r="WPJ40" s="52"/>
      <c r="WPK40" s="52"/>
      <c r="WPL40" s="52"/>
      <c r="WPM40" s="52"/>
      <c r="WPN40" s="52"/>
      <c r="WPO40" s="52"/>
      <c r="WPP40" s="52"/>
      <c r="WPQ40" s="52"/>
      <c r="WPR40" s="52"/>
      <c r="WPS40" s="52"/>
      <c r="WPT40" s="52"/>
      <c r="WPU40" s="52"/>
      <c r="WPV40" s="52"/>
      <c r="WPW40" s="52"/>
      <c r="WPX40" s="52"/>
      <c r="WPY40" s="52"/>
      <c r="WPZ40" s="52"/>
      <c r="WQA40" s="52"/>
      <c r="WQB40" s="52"/>
      <c r="WQC40" s="52"/>
      <c r="WQD40" s="52"/>
      <c r="WQE40" s="52"/>
      <c r="WQF40" s="52"/>
      <c r="WQG40" s="52"/>
      <c r="WQH40" s="52"/>
      <c r="WQI40" s="52"/>
      <c r="WQJ40" s="52"/>
      <c r="WQK40" s="52"/>
      <c r="WQL40" s="52"/>
      <c r="WQM40" s="52"/>
      <c r="WQN40" s="52"/>
      <c r="WQO40" s="52"/>
      <c r="WQP40" s="52"/>
      <c r="WQQ40" s="52"/>
      <c r="WQR40" s="52"/>
      <c r="WQS40" s="52"/>
      <c r="WQT40" s="52"/>
      <c r="WQU40" s="52"/>
      <c r="WQV40" s="52"/>
      <c r="WQW40" s="52"/>
      <c r="WQX40" s="52"/>
      <c r="WQY40" s="52"/>
      <c r="WQZ40" s="52"/>
      <c r="WRA40" s="52"/>
      <c r="WRB40" s="52"/>
      <c r="WRC40" s="52"/>
      <c r="WRD40" s="52"/>
      <c r="WRE40" s="52"/>
      <c r="WRF40" s="52"/>
      <c r="WRG40" s="52"/>
      <c r="WRH40" s="52"/>
      <c r="WRI40" s="52"/>
      <c r="WRJ40" s="52"/>
      <c r="WRK40" s="52"/>
      <c r="WRL40" s="52"/>
      <c r="WRM40" s="52"/>
      <c r="WRN40" s="52"/>
      <c r="WRO40" s="52"/>
      <c r="WRP40" s="52"/>
      <c r="WRQ40" s="52"/>
      <c r="WRR40" s="52"/>
      <c r="WRS40" s="52"/>
      <c r="WRT40" s="52"/>
      <c r="WRU40" s="52"/>
      <c r="WRV40" s="52"/>
      <c r="WRW40" s="52"/>
      <c r="WRX40" s="52"/>
      <c r="WRY40" s="52"/>
      <c r="WRZ40" s="52"/>
      <c r="WSA40" s="52"/>
      <c r="WSB40" s="52"/>
      <c r="WSC40" s="52"/>
      <c r="WSD40" s="52"/>
      <c r="WSE40" s="52"/>
      <c r="WSF40" s="52"/>
      <c r="WSG40" s="52"/>
      <c r="WSH40" s="52"/>
      <c r="WSI40" s="52"/>
      <c r="WSJ40" s="52"/>
      <c r="WSK40" s="52"/>
      <c r="WSL40" s="52"/>
      <c r="WSM40" s="52"/>
      <c r="WSN40" s="52"/>
      <c r="WSO40" s="52"/>
      <c r="WSP40" s="52"/>
      <c r="WSQ40" s="52"/>
      <c r="WSR40" s="52"/>
      <c r="WSS40" s="52"/>
      <c r="WST40" s="52"/>
      <c r="WSU40" s="52"/>
      <c r="WSV40" s="52"/>
      <c r="WSW40" s="52"/>
      <c r="WSX40" s="52"/>
      <c r="WSY40" s="52"/>
      <c r="WSZ40" s="52"/>
      <c r="WTA40" s="52"/>
      <c r="WTB40" s="52"/>
      <c r="WTC40" s="52"/>
      <c r="WTD40" s="52"/>
      <c r="WTE40" s="52"/>
      <c r="WTF40" s="52"/>
      <c r="WTG40" s="52"/>
      <c r="WTH40" s="52"/>
      <c r="WTI40" s="52"/>
      <c r="WTJ40" s="52"/>
      <c r="WTK40" s="52"/>
      <c r="WTL40" s="52"/>
      <c r="WTM40" s="52"/>
      <c r="WTN40" s="52"/>
      <c r="WTO40" s="52"/>
      <c r="WTP40" s="52"/>
      <c r="WTQ40" s="52"/>
      <c r="WTR40" s="52"/>
      <c r="WTS40" s="52"/>
      <c r="WTT40" s="52"/>
      <c r="WTU40" s="52"/>
      <c r="WTV40" s="52"/>
      <c r="WTW40" s="52"/>
      <c r="WTX40" s="52"/>
      <c r="WTY40" s="52"/>
      <c r="WTZ40" s="52"/>
      <c r="WUA40" s="52"/>
      <c r="WUB40" s="52"/>
      <c r="WUC40" s="52"/>
      <c r="WUD40" s="52"/>
      <c r="WUE40" s="52"/>
      <c r="WUF40" s="52"/>
      <c r="WUG40" s="52"/>
      <c r="WUH40" s="52"/>
      <c r="WUI40" s="52"/>
      <c r="WUJ40" s="52"/>
      <c r="WUK40" s="52"/>
      <c r="WUL40" s="52"/>
      <c r="WUM40" s="52"/>
      <c r="WUN40" s="52"/>
      <c r="WUO40" s="52"/>
      <c r="WUP40" s="52"/>
      <c r="WUQ40" s="52"/>
      <c r="WUR40" s="52"/>
      <c r="WUS40" s="52"/>
      <c r="WUT40" s="52"/>
      <c r="WUU40" s="52"/>
      <c r="WUV40" s="52"/>
      <c r="WUW40" s="52"/>
      <c r="WUX40" s="52"/>
      <c r="WUY40" s="52"/>
      <c r="WUZ40" s="52"/>
      <c r="WVA40" s="52"/>
      <c r="WVB40" s="52"/>
      <c r="WVC40" s="52"/>
      <c r="WVD40" s="52"/>
      <c r="WVE40" s="52"/>
      <c r="WVF40" s="52"/>
      <c r="WVG40" s="52"/>
      <c r="WVH40" s="52"/>
      <c r="WVI40" s="52"/>
      <c r="WVJ40" s="52"/>
      <c r="WVK40" s="52"/>
      <c r="WVL40" s="52"/>
      <c r="WVM40" s="52"/>
      <c r="WVN40" s="52"/>
      <c r="WVO40" s="52"/>
      <c r="WVP40" s="52"/>
      <c r="WVQ40" s="52"/>
      <c r="WVR40" s="52"/>
      <c r="WVS40" s="52"/>
      <c r="WVT40" s="52"/>
      <c r="WVU40" s="52"/>
      <c r="WVV40" s="52"/>
      <c r="WVW40" s="52"/>
      <c r="WVX40" s="52"/>
      <c r="WVY40" s="52"/>
      <c r="WVZ40" s="52"/>
      <c r="WWA40" s="52"/>
      <c r="WWB40" s="52"/>
      <c r="WWC40" s="52"/>
      <c r="WWD40" s="52"/>
      <c r="WWE40" s="52"/>
      <c r="WWF40" s="52"/>
      <c r="WWG40" s="52"/>
      <c r="WWH40" s="52"/>
      <c r="WWI40" s="52"/>
      <c r="WWJ40" s="52"/>
      <c r="WWK40" s="52"/>
      <c r="WWL40" s="52"/>
      <c r="WWM40" s="52"/>
      <c r="WWN40" s="52"/>
      <c r="WWO40" s="52"/>
      <c r="WWP40" s="52"/>
      <c r="WWQ40" s="52"/>
      <c r="WWR40" s="52"/>
      <c r="WWS40" s="52"/>
      <c r="WWT40" s="52"/>
      <c r="WWU40" s="52"/>
      <c r="WWV40" s="52"/>
      <c r="WWW40" s="52"/>
      <c r="WWX40" s="52"/>
      <c r="WWY40" s="52"/>
      <c r="WWZ40" s="52"/>
      <c r="WXA40" s="52"/>
      <c r="WXB40" s="52"/>
      <c r="WXC40" s="52"/>
      <c r="WXD40" s="52"/>
      <c r="WXE40" s="52"/>
      <c r="WXF40" s="52"/>
      <c r="WXG40" s="52"/>
      <c r="WXH40" s="52"/>
      <c r="WXI40" s="52"/>
      <c r="WXJ40" s="52"/>
      <c r="WXK40" s="52"/>
      <c r="WXL40" s="52"/>
      <c r="WXM40" s="52"/>
      <c r="WXN40" s="52"/>
      <c r="WXO40" s="52"/>
      <c r="WXP40" s="52"/>
      <c r="WXQ40" s="52"/>
      <c r="WXR40" s="52"/>
      <c r="WXS40" s="52"/>
      <c r="WXT40" s="52"/>
      <c r="WXU40" s="52"/>
      <c r="WXV40" s="52"/>
      <c r="WXW40" s="52"/>
      <c r="WXX40" s="52"/>
      <c r="WXY40" s="52"/>
      <c r="WXZ40" s="52"/>
      <c r="WYA40" s="52"/>
      <c r="WYB40" s="52"/>
      <c r="WYC40" s="52"/>
      <c r="WYD40" s="52"/>
      <c r="WYE40" s="52"/>
      <c r="WYF40" s="52"/>
      <c r="WYG40" s="52"/>
      <c r="WYH40" s="52"/>
      <c r="WYI40" s="52"/>
      <c r="WYJ40" s="52"/>
      <c r="WYK40" s="52"/>
      <c r="WYL40" s="52"/>
      <c r="WYM40" s="52"/>
      <c r="WYN40" s="52"/>
      <c r="WYO40" s="52"/>
      <c r="WYP40" s="52"/>
      <c r="WYQ40" s="52"/>
      <c r="WYR40" s="52"/>
      <c r="WYS40" s="52"/>
      <c r="WYT40" s="52"/>
      <c r="WYU40" s="52"/>
      <c r="WYV40" s="52"/>
      <c r="WYW40" s="52"/>
      <c r="WYX40" s="52"/>
      <c r="WYY40" s="52"/>
      <c r="WYZ40" s="52"/>
      <c r="WZA40" s="52"/>
      <c r="WZB40" s="52"/>
      <c r="WZC40" s="52"/>
      <c r="WZD40" s="52"/>
      <c r="WZE40" s="52"/>
      <c r="WZF40" s="52"/>
      <c r="WZG40" s="52"/>
      <c r="WZH40" s="52"/>
      <c r="WZI40" s="52"/>
      <c r="WZJ40" s="52"/>
      <c r="WZK40" s="52"/>
      <c r="WZL40" s="52"/>
      <c r="WZM40" s="52"/>
      <c r="WZN40" s="52"/>
      <c r="WZO40" s="52"/>
      <c r="WZP40" s="52"/>
      <c r="WZQ40" s="52"/>
      <c r="WZR40" s="52"/>
      <c r="WZS40" s="52"/>
      <c r="WZT40" s="52"/>
      <c r="WZU40" s="52"/>
      <c r="WZV40" s="52"/>
      <c r="WZW40" s="52"/>
      <c r="WZX40" s="52"/>
      <c r="WZY40" s="52"/>
      <c r="WZZ40" s="52"/>
      <c r="XAA40" s="52"/>
      <c r="XAB40" s="52"/>
      <c r="XAC40" s="52"/>
      <c r="XAD40" s="52"/>
      <c r="XAE40" s="52"/>
      <c r="XAF40" s="52"/>
      <c r="XAG40" s="52"/>
      <c r="XAH40" s="52"/>
      <c r="XAI40" s="52"/>
      <c r="XAJ40" s="52"/>
      <c r="XAK40" s="52"/>
      <c r="XAL40" s="52"/>
      <c r="XAM40" s="52"/>
      <c r="XAN40" s="52"/>
      <c r="XAO40" s="52"/>
      <c r="XAP40" s="52"/>
      <c r="XAQ40" s="52"/>
      <c r="XAR40" s="52"/>
      <c r="XAS40" s="52"/>
      <c r="XAT40" s="52"/>
      <c r="XAU40" s="52"/>
      <c r="XAV40" s="52"/>
      <c r="XAW40" s="52"/>
      <c r="XAX40" s="52"/>
      <c r="XAY40" s="52"/>
      <c r="XAZ40" s="52"/>
      <c r="XBA40" s="52"/>
      <c r="XBB40" s="52"/>
      <c r="XBC40" s="52"/>
      <c r="XBD40" s="52"/>
      <c r="XBE40" s="52"/>
      <c r="XBF40" s="52"/>
      <c r="XBG40" s="52"/>
      <c r="XBH40" s="52"/>
      <c r="XBI40" s="52"/>
      <c r="XBJ40" s="52"/>
      <c r="XBK40" s="52"/>
      <c r="XBL40" s="52"/>
      <c r="XBM40" s="52"/>
      <c r="XBN40" s="52"/>
      <c r="XBO40" s="52"/>
      <c r="XBP40" s="52"/>
      <c r="XBQ40" s="52"/>
      <c r="XBR40" s="52"/>
      <c r="XBS40" s="52"/>
      <c r="XBT40" s="52"/>
      <c r="XBU40" s="52"/>
      <c r="XBV40" s="52"/>
      <c r="XBW40" s="52"/>
      <c r="XBX40" s="52"/>
      <c r="XBY40" s="52"/>
      <c r="XBZ40" s="52"/>
      <c r="XCA40" s="52"/>
      <c r="XCB40" s="52"/>
      <c r="XCC40" s="52"/>
      <c r="XCD40" s="52"/>
      <c r="XCE40" s="52"/>
      <c r="XCF40" s="52"/>
      <c r="XCG40" s="52"/>
      <c r="XCH40" s="52"/>
      <c r="XCI40" s="52"/>
      <c r="XCJ40" s="52"/>
      <c r="XCK40" s="52"/>
      <c r="XCL40" s="52"/>
      <c r="XCM40" s="52"/>
      <c r="XCN40" s="52"/>
      <c r="XCO40" s="52"/>
      <c r="XCP40" s="52"/>
      <c r="XCQ40" s="52"/>
      <c r="XCR40" s="52"/>
      <c r="XCS40" s="52"/>
      <c r="XCT40" s="52"/>
      <c r="XCU40" s="52"/>
      <c r="XCV40" s="52"/>
      <c r="XCW40" s="52"/>
      <c r="XCX40" s="52"/>
      <c r="XCY40" s="52"/>
      <c r="XCZ40" s="52"/>
      <c r="XDA40" s="52"/>
      <c r="XDB40" s="52"/>
      <c r="XDC40" s="52"/>
      <c r="XDD40" s="52"/>
      <c r="XDE40" s="52"/>
      <c r="XDF40" s="52"/>
      <c r="XDG40" s="52"/>
      <c r="XDH40" s="52"/>
      <c r="XDI40" s="52"/>
      <c r="XDJ40" s="52"/>
      <c r="XDK40" s="52"/>
      <c r="XDL40" s="52"/>
      <c r="XDM40" s="52"/>
      <c r="XDN40" s="52"/>
      <c r="XDO40" s="52"/>
      <c r="XDP40" s="52"/>
      <c r="XDQ40" s="52"/>
      <c r="XDR40" s="52"/>
      <c r="XDS40" s="52"/>
      <c r="XDT40" s="52"/>
      <c r="XDU40" s="52"/>
      <c r="XDV40" s="52"/>
      <c r="XDW40" s="52"/>
      <c r="XDX40" s="52"/>
      <c r="XDY40" s="51"/>
      <c r="XDZ40" s="51"/>
      <c r="XEA40" s="51"/>
      <c r="XEB40" s="51"/>
      <c r="XEC40" s="51"/>
      <c r="XED40" s="51"/>
      <c r="XEE40" s="51"/>
      <c r="XEF40" s="51"/>
      <c r="XEG40" s="51"/>
      <c r="XEH40" s="51"/>
      <c r="XEI40" s="51"/>
      <c r="XEJ40" s="51"/>
      <c r="XEK40" s="51"/>
      <c r="XEL40" s="51"/>
      <c r="XEM40" s="51"/>
      <c r="XEN40" s="51"/>
      <c r="XEO40" s="51"/>
      <c r="XEP40" s="51"/>
      <c r="XEQ40" s="51"/>
      <c r="XER40" s="51"/>
      <c r="XES40" s="51"/>
      <c r="XET40" s="51"/>
      <c r="XEU40" s="51"/>
      <c r="XEV40" s="51"/>
      <c r="XEW40" s="51"/>
      <c r="XEX40" s="51"/>
      <c r="XEY40" s="51"/>
      <c r="XEZ40" s="51"/>
    </row>
    <row r="41" ht="13.5" spans="32:32">
      <c r="AF41" s="57"/>
    </row>
    <row r="42" ht="13.5" spans="32:32">
      <c r="AF42" s="57"/>
    </row>
    <row r="72" s="82" customFormat="1" spans="1:16380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108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23"/>
      <c r="NH72" s="23"/>
      <c r="NI72" s="23"/>
      <c r="NJ72" s="23"/>
      <c r="NK72" s="23"/>
      <c r="NL72" s="23"/>
      <c r="NM72" s="23"/>
      <c r="NN72" s="23"/>
      <c r="NO72" s="23"/>
      <c r="NP72" s="23"/>
      <c r="NQ72" s="23"/>
      <c r="NR72" s="23"/>
      <c r="NS72" s="23"/>
      <c r="NT72" s="23"/>
      <c r="NU72" s="23"/>
      <c r="NV72" s="23"/>
      <c r="NW72" s="23"/>
      <c r="NX72" s="23"/>
      <c r="NY72" s="23"/>
      <c r="NZ72" s="23"/>
      <c r="OA72" s="23"/>
      <c r="OB72" s="23"/>
      <c r="OC72" s="23"/>
      <c r="OD72" s="23"/>
      <c r="OE72" s="23"/>
      <c r="OF72" s="23"/>
      <c r="OG72" s="23"/>
      <c r="OH72" s="23"/>
      <c r="OI72" s="23"/>
      <c r="OJ72" s="23"/>
      <c r="OK72" s="23"/>
      <c r="OL72" s="23"/>
      <c r="OM72" s="23"/>
      <c r="ON72" s="23"/>
      <c r="OO72" s="23"/>
      <c r="OP72" s="23"/>
      <c r="OQ72" s="23"/>
      <c r="OR72" s="23"/>
      <c r="OS72" s="23"/>
      <c r="OT72" s="23"/>
      <c r="OU72" s="23"/>
      <c r="OV72" s="23"/>
      <c r="OW72" s="23"/>
      <c r="OX72" s="23"/>
      <c r="OY72" s="23"/>
      <c r="OZ72" s="23"/>
      <c r="PA72" s="23"/>
      <c r="PB72" s="23"/>
      <c r="PC72" s="23"/>
      <c r="PD72" s="23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3"/>
      <c r="PQ72" s="23"/>
      <c r="PR72" s="23"/>
      <c r="PS72" s="23"/>
      <c r="PT72" s="23"/>
      <c r="PU72" s="23"/>
      <c r="PV72" s="23"/>
      <c r="PW72" s="23"/>
      <c r="PX72" s="23"/>
      <c r="PY72" s="23"/>
      <c r="PZ72" s="23"/>
      <c r="QA72" s="23"/>
      <c r="QB72" s="23"/>
      <c r="QC72" s="23"/>
      <c r="QD72" s="23"/>
      <c r="QE72" s="23"/>
      <c r="QF72" s="23"/>
      <c r="QG72" s="23"/>
      <c r="QH72" s="23"/>
      <c r="QI72" s="23"/>
      <c r="QJ72" s="23"/>
      <c r="QK72" s="23"/>
      <c r="QL72" s="23"/>
      <c r="QM72" s="23"/>
      <c r="QN72" s="23"/>
      <c r="QO72" s="23"/>
      <c r="QP72" s="23"/>
      <c r="QQ72" s="23"/>
      <c r="QR72" s="23"/>
      <c r="QS72" s="23"/>
      <c r="QT72" s="23"/>
      <c r="QU72" s="23"/>
      <c r="QV72" s="23"/>
      <c r="QW72" s="23"/>
      <c r="QX72" s="23"/>
      <c r="QY72" s="23"/>
      <c r="QZ72" s="23"/>
      <c r="RA72" s="23"/>
      <c r="RB72" s="23"/>
      <c r="RC72" s="23"/>
      <c r="RD72" s="23"/>
      <c r="RE72" s="23"/>
      <c r="RF72" s="23"/>
      <c r="RG72" s="23"/>
      <c r="RH72" s="23"/>
      <c r="RI72" s="23"/>
      <c r="RJ72" s="23"/>
      <c r="RK72" s="23"/>
      <c r="RL72" s="23"/>
      <c r="RM72" s="23"/>
      <c r="RN72" s="23"/>
      <c r="RO72" s="23"/>
      <c r="RP72" s="23"/>
      <c r="RQ72" s="23"/>
      <c r="RR72" s="23"/>
      <c r="RS72" s="23"/>
      <c r="RT72" s="23"/>
      <c r="RU72" s="23"/>
      <c r="RV72" s="23"/>
      <c r="RW72" s="23"/>
      <c r="RX72" s="23"/>
      <c r="RY72" s="23"/>
      <c r="RZ72" s="23"/>
      <c r="SA72" s="23"/>
      <c r="SB72" s="23"/>
      <c r="SC72" s="23"/>
      <c r="SD72" s="23"/>
      <c r="SE72" s="23"/>
      <c r="SF72" s="23"/>
      <c r="SG72" s="23"/>
      <c r="SH72" s="23"/>
      <c r="SI72" s="23"/>
      <c r="SJ72" s="23"/>
      <c r="SK72" s="23"/>
      <c r="SL72" s="23"/>
      <c r="SM72" s="23"/>
      <c r="SN72" s="23"/>
      <c r="SO72" s="23"/>
      <c r="SP72" s="23"/>
      <c r="SQ72" s="23"/>
      <c r="SR72" s="23"/>
      <c r="SS72" s="23"/>
      <c r="ST72" s="23"/>
      <c r="SU72" s="23"/>
      <c r="SV72" s="23"/>
      <c r="SW72" s="23"/>
      <c r="SX72" s="23"/>
      <c r="SY72" s="23"/>
      <c r="SZ72" s="23"/>
      <c r="TA72" s="23"/>
      <c r="TB72" s="23"/>
      <c r="TC72" s="23"/>
      <c r="TD72" s="23"/>
      <c r="TE72" s="23"/>
      <c r="TF72" s="23"/>
      <c r="TG72" s="23"/>
      <c r="TH72" s="23"/>
      <c r="TI72" s="23"/>
      <c r="TJ72" s="23"/>
      <c r="TK72" s="23"/>
      <c r="TL72" s="23"/>
      <c r="TM72" s="23"/>
      <c r="TN72" s="23"/>
      <c r="TO72" s="23"/>
      <c r="TP72" s="23"/>
      <c r="TQ72" s="23"/>
      <c r="TR72" s="23"/>
      <c r="TS72" s="23"/>
      <c r="TT72" s="23"/>
      <c r="TU72" s="23"/>
      <c r="TV72" s="23"/>
      <c r="TW72" s="23"/>
      <c r="TX72" s="23"/>
      <c r="TY72" s="23"/>
      <c r="TZ72" s="23"/>
      <c r="UA72" s="23"/>
      <c r="UB72" s="23"/>
      <c r="UC72" s="23"/>
      <c r="UD72" s="23"/>
      <c r="UE72" s="23"/>
      <c r="UF72" s="23"/>
      <c r="UG72" s="23"/>
      <c r="UH72" s="23"/>
      <c r="UI72" s="23"/>
      <c r="UJ72" s="23"/>
      <c r="UK72" s="23"/>
      <c r="UL72" s="23"/>
      <c r="UM72" s="23"/>
      <c r="UN72" s="23"/>
      <c r="UO72" s="23"/>
      <c r="UP72" s="23"/>
      <c r="UQ72" s="23"/>
      <c r="UR72" s="23"/>
      <c r="US72" s="23"/>
      <c r="UT72" s="23"/>
      <c r="UU72" s="23"/>
      <c r="UV72" s="23"/>
      <c r="UW72" s="23"/>
      <c r="UX72" s="23"/>
      <c r="UY72" s="23"/>
      <c r="UZ72" s="23"/>
      <c r="VA72" s="23"/>
      <c r="VB72" s="23"/>
      <c r="VC72" s="23"/>
      <c r="VD72" s="23"/>
      <c r="VE72" s="23"/>
      <c r="VF72" s="23"/>
      <c r="VG72" s="23"/>
      <c r="VH72" s="23"/>
      <c r="VI72" s="23"/>
      <c r="VJ72" s="23"/>
      <c r="VK72" s="23"/>
      <c r="VL72" s="23"/>
      <c r="VM72" s="23"/>
      <c r="VN72" s="23"/>
      <c r="VO72" s="23"/>
      <c r="VP72" s="23"/>
      <c r="VQ72" s="23"/>
      <c r="VR72" s="23"/>
      <c r="VS72" s="23"/>
      <c r="VT72" s="23"/>
      <c r="VU72" s="23"/>
      <c r="VV72" s="23"/>
      <c r="VW72" s="23"/>
      <c r="VX72" s="23"/>
      <c r="VY72" s="23"/>
      <c r="VZ72" s="23"/>
      <c r="WA72" s="23"/>
      <c r="WB72" s="23"/>
      <c r="WC72" s="23"/>
      <c r="WD72" s="23"/>
      <c r="WE72" s="23"/>
      <c r="WF72" s="23"/>
      <c r="WG72" s="23"/>
      <c r="WH72" s="23"/>
      <c r="WI72" s="23"/>
      <c r="WJ72" s="23"/>
      <c r="WK72" s="23"/>
      <c r="WL72" s="23"/>
      <c r="WM72" s="23"/>
      <c r="WN72" s="23"/>
      <c r="WO72" s="23"/>
      <c r="WP72" s="23"/>
      <c r="WQ72" s="23"/>
      <c r="WR72" s="23"/>
      <c r="WS72" s="23"/>
      <c r="WT72" s="23"/>
      <c r="WU72" s="23"/>
      <c r="WV72" s="23"/>
      <c r="WW72" s="23"/>
      <c r="WX72" s="23"/>
      <c r="WY72" s="23"/>
      <c r="WZ72" s="23"/>
      <c r="XA72" s="23"/>
      <c r="XB72" s="23"/>
      <c r="XC72" s="23"/>
      <c r="XD72" s="23"/>
      <c r="XE72" s="23"/>
      <c r="XF72" s="23"/>
      <c r="XG72" s="23"/>
      <c r="XH72" s="23"/>
      <c r="XI72" s="23"/>
      <c r="XJ72" s="23"/>
      <c r="XK72" s="23"/>
      <c r="XL72" s="23"/>
      <c r="XM72" s="23"/>
      <c r="XN72" s="23"/>
      <c r="XO72" s="23"/>
      <c r="XP72" s="23"/>
      <c r="XQ72" s="23"/>
      <c r="XR72" s="23"/>
      <c r="XS72" s="23"/>
      <c r="XT72" s="23"/>
      <c r="XU72" s="23"/>
      <c r="XV72" s="23"/>
      <c r="XW72" s="23"/>
      <c r="XX72" s="23"/>
      <c r="XY72" s="23"/>
      <c r="XZ72" s="23"/>
      <c r="YA72" s="23"/>
      <c r="YB72" s="23"/>
      <c r="YC72" s="23"/>
      <c r="YD72" s="23"/>
      <c r="YE72" s="23"/>
      <c r="YF72" s="23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3"/>
      <c r="ZP72" s="23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3"/>
      <c r="AAH72" s="23"/>
      <c r="AAI72" s="23"/>
      <c r="AAJ72" s="23"/>
      <c r="AAK72" s="23"/>
      <c r="AAL72" s="23"/>
      <c r="AAM72" s="23"/>
      <c r="AAN72" s="23"/>
      <c r="AAO72" s="23"/>
      <c r="AAP72" s="23"/>
      <c r="AAQ72" s="23"/>
      <c r="AAR72" s="23"/>
      <c r="AAS72" s="23"/>
      <c r="AAT72" s="23"/>
      <c r="AAU72" s="23"/>
      <c r="AAV72" s="23"/>
      <c r="AAW72" s="23"/>
      <c r="AAX72" s="23"/>
      <c r="AAY72" s="23"/>
      <c r="AAZ72" s="23"/>
      <c r="ABA72" s="23"/>
      <c r="ABB72" s="23"/>
      <c r="ABC72" s="23"/>
      <c r="ABD72" s="23"/>
      <c r="ABE72" s="23"/>
      <c r="ABF72" s="23"/>
      <c r="ABG72" s="23"/>
      <c r="ABH72" s="23"/>
      <c r="ABI72" s="23"/>
      <c r="ABJ72" s="23"/>
      <c r="ABK72" s="23"/>
      <c r="ABL72" s="23"/>
      <c r="ABM72" s="23"/>
      <c r="ABN72" s="23"/>
      <c r="ABO72" s="23"/>
      <c r="ABP72" s="23"/>
      <c r="ABQ72" s="23"/>
      <c r="ABR72" s="23"/>
      <c r="ABS72" s="23"/>
      <c r="ABT72" s="23"/>
      <c r="ABU72" s="23"/>
      <c r="ABV72" s="23"/>
      <c r="ABW72" s="23"/>
      <c r="ABX72" s="23"/>
      <c r="ABY72" s="23"/>
      <c r="ABZ72" s="23"/>
      <c r="ACA72" s="23"/>
      <c r="ACB72" s="23"/>
      <c r="ACC72" s="23"/>
      <c r="ACD72" s="23"/>
      <c r="ACE72" s="23"/>
      <c r="ACF72" s="23"/>
      <c r="ACG72" s="23"/>
      <c r="ACH72" s="23"/>
      <c r="ACI72" s="23"/>
      <c r="ACJ72" s="23"/>
      <c r="ACK72" s="23"/>
      <c r="ACL72" s="23"/>
      <c r="ACM72" s="23"/>
      <c r="ACN72" s="23"/>
      <c r="ACO72" s="23"/>
      <c r="ACP72" s="23"/>
      <c r="ACQ72" s="23"/>
      <c r="ACR72" s="23"/>
      <c r="ACS72" s="23"/>
      <c r="ACT72" s="23"/>
      <c r="ACU72" s="23"/>
      <c r="ACV72" s="23"/>
      <c r="ACW72" s="23"/>
      <c r="ACX72" s="23"/>
      <c r="ACY72" s="23"/>
      <c r="ACZ72" s="23"/>
      <c r="ADA72" s="23"/>
      <c r="ADB72" s="23"/>
      <c r="ADC72" s="23"/>
      <c r="ADD72" s="23"/>
      <c r="ADE72" s="23"/>
      <c r="ADF72" s="23"/>
      <c r="ADG72" s="23"/>
      <c r="ADH72" s="23"/>
      <c r="ADI72" s="23"/>
      <c r="ADJ72" s="23"/>
      <c r="ADK72" s="23"/>
      <c r="ADL72" s="23"/>
      <c r="ADM72" s="23"/>
      <c r="ADN72" s="23"/>
      <c r="ADO72" s="23"/>
      <c r="ADP72" s="23"/>
      <c r="ADQ72" s="23"/>
      <c r="ADR72" s="23"/>
      <c r="ADS72" s="23"/>
      <c r="ADT72" s="23"/>
      <c r="ADU72" s="23"/>
      <c r="ADV72" s="23"/>
      <c r="ADW72" s="23"/>
      <c r="ADX72" s="23"/>
      <c r="ADY72" s="23"/>
      <c r="ADZ72" s="23"/>
      <c r="AEA72" s="23"/>
      <c r="AEB72" s="23"/>
      <c r="AEC72" s="23"/>
      <c r="AED72" s="23"/>
      <c r="AEE72" s="23"/>
      <c r="AEF72" s="23"/>
      <c r="AEG72" s="23"/>
      <c r="AEH72" s="23"/>
      <c r="AEI72" s="23"/>
      <c r="AEJ72" s="23"/>
      <c r="AEK72" s="23"/>
      <c r="AEL72" s="23"/>
      <c r="AEM72" s="23"/>
      <c r="AEN72" s="23"/>
      <c r="AEO72" s="23"/>
      <c r="AEP72" s="23"/>
      <c r="AEQ72" s="23"/>
      <c r="AER72" s="23"/>
      <c r="AES72" s="23"/>
      <c r="AET72" s="23"/>
      <c r="AEU72" s="23"/>
      <c r="AEV72" s="23"/>
      <c r="AEW72" s="23"/>
      <c r="AEX72" s="23"/>
      <c r="AEY72" s="23"/>
      <c r="AEZ72" s="23"/>
      <c r="AFA72" s="23"/>
      <c r="AFB72" s="23"/>
      <c r="AFC72" s="23"/>
      <c r="AFD72" s="23"/>
      <c r="AFE72" s="23"/>
      <c r="AFF72" s="23"/>
      <c r="AFG72" s="23"/>
      <c r="AFH72" s="23"/>
      <c r="AFI72" s="23"/>
      <c r="AFJ72" s="23"/>
      <c r="AFK72" s="23"/>
      <c r="AFL72" s="23"/>
      <c r="AFM72" s="23"/>
      <c r="AFN72" s="23"/>
      <c r="AFO72" s="23"/>
      <c r="AFP72" s="23"/>
      <c r="AFQ72" s="23"/>
      <c r="AFR72" s="23"/>
      <c r="AFS72" s="23"/>
      <c r="AFT72" s="23"/>
      <c r="AFU72" s="23"/>
      <c r="AFV72" s="23"/>
      <c r="AFW72" s="23"/>
      <c r="AFX72" s="23"/>
      <c r="AFY72" s="23"/>
      <c r="AFZ72" s="23"/>
      <c r="AGA72" s="23"/>
      <c r="AGB72" s="23"/>
      <c r="AGC72" s="23"/>
      <c r="AGD72" s="23"/>
      <c r="AGE72" s="23"/>
      <c r="AGF72" s="23"/>
      <c r="AGG72" s="23"/>
      <c r="AGH72" s="23"/>
      <c r="AGI72" s="23"/>
      <c r="AGJ72" s="23"/>
      <c r="AGK72" s="23"/>
      <c r="AGL72" s="23"/>
      <c r="AGM72" s="23"/>
      <c r="AGN72" s="23"/>
      <c r="AGO72" s="23"/>
      <c r="AGP72" s="23"/>
      <c r="AGQ72" s="23"/>
      <c r="AGR72" s="23"/>
      <c r="AGS72" s="23"/>
      <c r="AGT72" s="23"/>
      <c r="AGU72" s="23"/>
      <c r="AGV72" s="23"/>
      <c r="AGW72" s="23"/>
      <c r="AGX72" s="23"/>
      <c r="AGY72" s="23"/>
      <c r="AGZ72" s="23"/>
      <c r="AHA72" s="23"/>
      <c r="AHB72" s="23"/>
      <c r="AHC72" s="23"/>
      <c r="AHD72" s="23"/>
      <c r="AHE72" s="23"/>
      <c r="AHF72" s="23"/>
      <c r="AHG72" s="23"/>
      <c r="AHH72" s="23"/>
      <c r="AHI72" s="23"/>
      <c r="AHJ72" s="23"/>
      <c r="AHK72" s="23"/>
      <c r="AHL72" s="23"/>
      <c r="AHM72" s="23"/>
      <c r="AHN72" s="23"/>
      <c r="AHO72" s="23"/>
      <c r="AHP72" s="23"/>
      <c r="AHQ72" s="23"/>
      <c r="AHR72" s="23"/>
      <c r="AHS72" s="23"/>
      <c r="AHT72" s="23"/>
      <c r="AHU72" s="23"/>
      <c r="AHV72" s="23"/>
      <c r="AHW72" s="23"/>
      <c r="AHX72" s="23"/>
      <c r="AHY72" s="23"/>
      <c r="AHZ72" s="23"/>
      <c r="AIA72" s="23"/>
      <c r="AIB72" s="23"/>
      <c r="AIC72" s="23"/>
      <c r="AID72" s="23"/>
      <c r="AIE72" s="23"/>
      <c r="AIF72" s="23"/>
      <c r="AIG72" s="23"/>
      <c r="AIH72" s="23"/>
      <c r="AII72" s="23"/>
      <c r="AIJ72" s="23"/>
      <c r="AIK72" s="23"/>
      <c r="AIL72" s="23"/>
      <c r="AIM72" s="23"/>
      <c r="AIN72" s="23"/>
      <c r="AIO72" s="23"/>
      <c r="AIP72" s="23"/>
      <c r="AIQ72" s="23"/>
      <c r="AIR72" s="23"/>
      <c r="AIS72" s="23"/>
      <c r="AIT72" s="23"/>
      <c r="AIU72" s="23"/>
      <c r="AIV72" s="23"/>
      <c r="AIW72" s="23"/>
      <c r="AIX72" s="23"/>
      <c r="AIY72" s="23"/>
      <c r="AIZ72" s="23"/>
      <c r="AJA72" s="23"/>
      <c r="AJB72" s="23"/>
      <c r="AJC72" s="23"/>
      <c r="AJD72" s="23"/>
      <c r="AJE72" s="23"/>
      <c r="AJF72" s="23"/>
      <c r="AJG72" s="23"/>
      <c r="AJH72" s="23"/>
      <c r="AJI72" s="23"/>
      <c r="AJJ72" s="23"/>
      <c r="AJK72" s="23"/>
      <c r="AJL72" s="23"/>
      <c r="AJM72" s="23"/>
      <c r="AJN72" s="23"/>
      <c r="AJO72" s="23"/>
      <c r="AJP72" s="23"/>
      <c r="AJQ72" s="23"/>
      <c r="AJR72" s="23"/>
      <c r="AJS72" s="23"/>
      <c r="AJT72" s="23"/>
      <c r="AJU72" s="23"/>
      <c r="AJV72" s="23"/>
      <c r="AJW72" s="23"/>
      <c r="AJX72" s="23"/>
      <c r="AJY72" s="23"/>
      <c r="AJZ72" s="23"/>
      <c r="AKA72" s="23"/>
      <c r="AKB72" s="23"/>
      <c r="AKC72" s="23"/>
      <c r="AKD72" s="23"/>
      <c r="AKE72" s="23"/>
      <c r="AKF72" s="23"/>
      <c r="AKG72" s="23"/>
      <c r="AKH72" s="23"/>
      <c r="AKI72" s="23"/>
      <c r="AKJ72" s="23"/>
      <c r="AKK72" s="23"/>
      <c r="AKL72" s="23"/>
      <c r="AKM72" s="23"/>
      <c r="AKN72" s="23"/>
      <c r="AKO72" s="23"/>
      <c r="AKP72" s="23"/>
      <c r="AKQ72" s="23"/>
      <c r="AKR72" s="23"/>
      <c r="AKS72" s="23"/>
      <c r="AKT72" s="23"/>
      <c r="AKU72" s="23"/>
      <c r="AKV72" s="23"/>
      <c r="AKW72" s="23"/>
      <c r="AKX72" s="23"/>
      <c r="AKY72" s="23"/>
      <c r="AKZ72" s="23"/>
      <c r="ALA72" s="23"/>
      <c r="ALB72" s="23"/>
      <c r="ALC72" s="23"/>
      <c r="ALD72" s="23"/>
      <c r="ALE72" s="23"/>
      <c r="ALF72" s="23"/>
      <c r="ALG72" s="23"/>
      <c r="ALH72" s="23"/>
      <c r="ALI72" s="23"/>
      <c r="ALJ72" s="23"/>
      <c r="ALK72" s="23"/>
      <c r="ALL72" s="23"/>
      <c r="ALM72" s="23"/>
      <c r="ALN72" s="23"/>
      <c r="ALO72" s="23"/>
      <c r="ALP72" s="23"/>
      <c r="ALQ72" s="23"/>
      <c r="ALR72" s="23"/>
      <c r="ALS72" s="23"/>
      <c r="ALT72" s="23"/>
      <c r="ALU72" s="23"/>
      <c r="ALV72" s="23"/>
      <c r="ALW72" s="23"/>
      <c r="ALX72" s="23"/>
      <c r="ALY72" s="23"/>
      <c r="ALZ72" s="23"/>
      <c r="AMA72" s="23"/>
      <c r="AMB72" s="23"/>
      <c r="AMC72" s="23"/>
      <c r="AMD72" s="23"/>
      <c r="AME72" s="23"/>
      <c r="AMF72" s="23"/>
      <c r="AMG72" s="23"/>
      <c r="AMH72" s="23"/>
      <c r="AMI72" s="23"/>
      <c r="AMJ72" s="23"/>
      <c r="AMK72" s="23"/>
      <c r="AML72" s="23"/>
      <c r="AMM72" s="23"/>
      <c r="AMN72" s="23"/>
      <c r="AMO72" s="23"/>
      <c r="AMP72" s="23"/>
      <c r="AMQ72" s="23"/>
      <c r="AMR72" s="23"/>
      <c r="AMS72" s="23"/>
      <c r="AMT72" s="23"/>
      <c r="AMU72" s="23"/>
      <c r="AMV72" s="23"/>
      <c r="AMW72" s="23"/>
      <c r="AMX72" s="23"/>
      <c r="AMY72" s="23"/>
      <c r="AMZ72" s="23"/>
      <c r="ANA72" s="23"/>
      <c r="ANB72" s="23"/>
      <c r="ANC72" s="23"/>
      <c r="AND72" s="23"/>
      <c r="ANE72" s="23"/>
      <c r="ANF72" s="23"/>
      <c r="ANG72" s="23"/>
      <c r="ANH72" s="23"/>
      <c r="ANI72" s="23"/>
      <c r="ANJ72" s="23"/>
      <c r="ANK72" s="23"/>
      <c r="ANL72" s="23"/>
      <c r="ANM72" s="23"/>
      <c r="ANN72" s="23"/>
      <c r="ANO72" s="23"/>
      <c r="ANP72" s="23"/>
      <c r="ANQ72" s="23"/>
      <c r="ANR72" s="23"/>
      <c r="ANS72" s="23"/>
      <c r="ANT72" s="23"/>
      <c r="ANU72" s="23"/>
      <c r="ANV72" s="23"/>
      <c r="ANW72" s="23"/>
      <c r="ANX72" s="23"/>
      <c r="ANY72" s="23"/>
      <c r="ANZ72" s="23"/>
      <c r="AOA72" s="23"/>
      <c r="AOB72" s="23"/>
      <c r="AOC72" s="23"/>
      <c r="AOD72" s="23"/>
      <c r="AOE72" s="23"/>
      <c r="AOF72" s="23"/>
      <c r="AOG72" s="23"/>
      <c r="AOH72" s="23"/>
      <c r="AOI72" s="23"/>
      <c r="AOJ72" s="23"/>
      <c r="AOK72" s="23"/>
      <c r="AOL72" s="23"/>
      <c r="AOM72" s="23"/>
      <c r="AON72" s="23"/>
      <c r="AOO72" s="23"/>
      <c r="AOP72" s="23"/>
      <c r="AOQ72" s="23"/>
      <c r="AOR72" s="23"/>
      <c r="AOS72" s="23"/>
      <c r="AOT72" s="23"/>
      <c r="AOU72" s="23"/>
      <c r="AOV72" s="23"/>
      <c r="AOW72" s="23"/>
      <c r="AOX72" s="23"/>
      <c r="AOY72" s="23"/>
      <c r="AOZ72" s="23"/>
      <c r="APA72" s="23"/>
      <c r="APB72" s="23"/>
      <c r="APC72" s="23"/>
      <c r="APD72" s="23"/>
      <c r="APE72" s="23"/>
      <c r="APF72" s="23"/>
      <c r="APG72" s="23"/>
      <c r="APH72" s="23"/>
      <c r="API72" s="23"/>
      <c r="APJ72" s="23"/>
      <c r="APK72" s="23"/>
      <c r="APL72" s="23"/>
      <c r="APM72" s="23"/>
      <c r="APN72" s="23"/>
      <c r="APO72" s="23"/>
      <c r="APP72" s="23"/>
      <c r="APQ72" s="23"/>
      <c r="APR72" s="23"/>
      <c r="APS72" s="23"/>
      <c r="APT72" s="23"/>
      <c r="APU72" s="23"/>
      <c r="APV72" s="23"/>
      <c r="APW72" s="23"/>
      <c r="APX72" s="23"/>
      <c r="APY72" s="23"/>
      <c r="APZ72" s="23"/>
      <c r="AQA72" s="23"/>
      <c r="AQB72" s="23"/>
      <c r="AQC72" s="23"/>
      <c r="AQD72" s="23"/>
      <c r="AQE72" s="23"/>
      <c r="AQF72" s="23"/>
      <c r="AQG72" s="23"/>
      <c r="AQH72" s="23"/>
      <c r="AQI72" s="23"/>
      <c r="AQJ72" s="23"/>
      <c r="AQK72" s="23"/>
      <c r="AQL72" s="23"/>
      <c r="AQM72" s="23"/>
      <c r="AQN72" s="23"/>
      <c r="AQO72" s="23"/>
      <c r="AQP72" s="23"/>
      <c r="AQQ72" s="23"/>
      <c r="AQR72" s="23"/>
      <c r="AQS72" s="23"/>
      <c r="AQT72" s="23"/>
      <c r="AQU72" s="23"/>
      <c r="AQV72" s="23"/>
      <c r="AQW72" s="23"/>
      <c r="AQX72" s="23"/>
      <c r="AQY72" s="23"/>
      <c r="AQZ72" s="23"/>
      <c r="ARA72" s="23"/>
      <c r="ARB72" s="23"/>
      <c r="ARC72" s="23"/>
      <c r="ARD72" s="23"/>
      <c r="ARE72" s="23"/>
      <c r="ARF72" s="23"/>
      <c r="ARG72" s="23"/>
      <c r="ARH72" s="23"/>
      <c r="ARI72" s="23"/>
      <c r="ARJ72" s="23"/>
      <c r="ARK72" s="23"/>
      <c r="ARL72" s="23"/>
      <c r="ARM72" s="23"/>
      <c r="ARN72" s="23"/>
      <c r="ARO72" s="23"/>
      <c r="ARP72" s="23"/>
      <c r="ARQ72" s="23"/>
      <c r="ARR72" s="23"/>
      <c r="ARS72" s="23"/>
      <c r="ART72" s="23"/>
      <c r="ARU72" s="23"/>
      <c r="ARV72" s="23"/>
      <c r="ARW72" s="23"/>
      <c r="ARX72" s="23"/>
      <c r="ARY72" s="23"/>
      <c r="ARZ72" s="23"/>
      <c r="ASA72" s="23"/>
      <c r="ASB72" s="23"/>
      <c r="ASC72" s="23"/>
      <c r="ASD72" s="23"/>
      <c r="ASE72" s="23"/>
      <c r="ASF72" s="23"/>
      <c r="ASG72" s="23"/>
      <c r="ASH72" s="23"/>
      <c r="ASI72" s="23"/>
      <c r="ASJ72" s="23"/>
      <c r="ASK72" s="23"/>
      <c r="ASL72" s="23"/>
      <c r="ASM72" s="23"/>
      <c r="ASN72" s="23"/>
      <c r="ASO72" s="23"/>
      <c r="ASP72" s="23"/>
      <c r="ASQ72" s="23"/>
      <c r="ASR72" s="23"/>
      <c r="ASS72" s="23"/>
      <c r="AST72" s="23"/>
      <c r="ASU72" s="23"/>
      <c r="ASV72" s="23"/>
      <c r="ASW72" s="23"/>
      <c r="ASX72" s="23"/>
      <c r="ASY72" s="23"/>
      <c r="ASZ72" s="23"/>
      <c r="ATA72" s="23"/>
      <c r="ATB72" s="23"/>
      <c r="ATC72" s="23"/>
      <c r="ATD72" s="23"/>
      <c r="ATE72" s="23"/>
      <c r="ATF72" s="23"/>
      <c r="ATG72" s="23"/>
      <c r="ATH72" s="23"/>
      <c r="ATI72" s="23"/>
      <c r="ATJ72" s="23"/>
      <c r="ATK72" s="23"/>
      <c r="ATL72" s="23"/>
      <c r="ATM72" s="23"/>
      <c r="ATN72" s="23"/>
      <c r="ATO72" s="23"/>
      <c r="ATP72" s="23"/>
      <c r="ATQ72" s="23"/>
      <c r="ATR72" s="23"/>
      <c r="ATS72" s="23"/>
      <c r="ATT72" s="23"/>
      <c r="ATU72" s="23"/>
      <c r="ATV72" s="23"/>
      <c r="ATW72" s="23"/>
      <c r="ATX72" s="23"/>
      <c r="ATY72" s="23"/>
      <c r="ATZ72" s="23"/>
      <c r="AUA72" s="23"/>
      <c r="AUB72" s="23"/>
      <c r="AUC72" s="23"/>
      <c r="AUD72" s="23"/>
      <c r="AUE72" s="23"/>
      <c r="AUF72" s="23"/>
      <c r="AUG72" s="23"/>
      <c r="AUH72" s="23"/>
      <c r="AUI72" s="23"/>
      <c r="AUJ72" s="23"/>
      <c r="AUK72" s="23"/>
      <c r="AUL72" s="23"/>
      <c r="AUM72" s="23"/>
      <c r="AUN72" s="23"/>
      <c r="AUO72" s="23"/>
      <c r="AUP72" s="23"/>
      <c r="AUQ72" s="23"/>
      <c r="AUR72" s="23"/>
      <c r="AUS72" s="23"/>
      <c r="AUT72" s="23"/>
      <c r="AUU72" s="23"/>
      <c r="AUV72" s="23"/>
      <c r="AUW72" s="23"/>
      <c r="AUX72" s="23"/>
      <c r="AUY72" s="23"/>
      <c r="AUZ72" s="23"/>
      <c r="AVA72" s="23"/>
      <c r="AVB72" s="23"/>
      <c r="AVC72" s="23"/>
      <c r="AVD72" s="23"/>
      <c r="AVE72" s="23"/>
      <c r="AVF72" s="23"/>
      <c r="AVG72" s="23"/>
      <c r="AVH72" s="23"/>
      <c r="AVI72" s="23"/>
      <c r="AVJ72" s="23"/>
      <c r="AVK72" s="23"/>
      <c r="AVL72" s="23"/>
      <c r="AVM72" s="23"/>
      <c r="AVN72" s="23"/>
      <c r="AVO72" s="23"/>
      <c r="AVP72" s="23"/>
      <c r="AVQ72" s="23"/>
      <c r="AVR72" s="23"/>
      <c r="AVS72" s="23"/>
      <c r="AVT72" s="23"/>
      <c r="AVU72" s="23"/>
      <c r="AVV72" s="23"/>
      <c r="AVW72" s="23"/>
      <c r="AVX72" s="23"/>
      <c r="AVY72" s="23"/>
      <c r="AVZ72" s="23"/>
      <c r="AWA72" s="23"/>
      <c r="AWB72" s="23"/>
      <c r="AWC72" s="23"/>
      <c r="AWD72" s="23"/>
      <c r="AWE72" s="23"/>
      <c r="AWF72" s="23"/>
      <c r="AWG72" s="23"/>
      <c r="AWH72" s="23"/>
      <c r="AWI72" s="23"/>
      <c r="AWJ72" s="23"/>
      <c r="AWK72" s="23"/>
      <c r="AWL72" s="23"/>
      <c r="AWM72" s="23"/>
      <c r="AWN72" s="23"/>
      <c r="AWO72" s="23"/>
      <c r="AWP72" s="23"/>
      <c r="AWQ72" s="23"/>
      <c r="AWR72" s="23"/>
      <c r="AWS72" s="23"/>
      <c r="AWT72" s="23"/>
      <c r="AWU72" s="23"/>
      <c r="AWV72" s="23"/>
      <c r="AWW72" s="23"/>
      <c r="AWX72" s="23"/>
      <c r="AWY72" s="23"/>
      <c r="AWZ72" s="23"/>
      <c r="AXA72" s="23"/>
      <c r="AXB72" s="23"/>
      <c r="AXC72" s="23"/>
      <c r="AXD72" s="23"/>
      <c r="AXE72" s="23"/>
      <c r="AXF72" s="23"/>
      <c r="AXG72" s="23"/>
      <c r="AXH72" s="23"/>
      <c r="AXI72" s="23"/>
      <c r="AXJ72" s="23"/>
      <c r="AXK72" s="23"/>
      <c r="AXL72" s="23"/>
      <c r="AXM72" s="23"/>
      <c r="AXN72" s="23"/>
      <c r="AXO72" s="23"/>
      <c r="AXP72" s="23"/>
      <c r="AXQ72" s="23"/>
      <c r="AXR72" s="23"/>
      <c r="AXS72" s="23"/>
      <c r="AXT72" s="23"/>
      <c r="AXU72" s="23"/>
      <c r="AXV72" s="23"/>
      <c r="AXW72" s="23"/>
      <c r="AXX72" s="23"/>
      <c r="AXY72" s="23"/>
      <c r="AXZ72" s="23"/>
      <c r="AYA72" s="23"/>
      <c r="AYB72" s="23"/>
      <c r="AYC72" s="23"/>
      <c r="AYD72" s="23"/>
      <c r="AYE72" s="23"/>
      <c r="AYF72" s="23"/>
      <c r="AYG72" s="23"/>
      <c r="AYH72" s="23"/>
      <c r="AYI72" s="23"/>
      <c r="AYJ72" s="23"/>
      <c r="AYK72" s="23"/>
      <c r="AYL72" s="23"/>
      <c r="AYM72" s="23"/>
      <c r="AYN72" s="23"/>
      <c r="AYO72" s="23"/>
      <c r="AYP72" s="23"/>
      <c r="AYQ72" s="23"/>
      <c r="AYR72" s="23"/>
      <c r="AYS72" s="23"/>
      <c r="AYT72" s="23"/>
      <c r="AYU72" s="23"/>
      <c r="AYV72" s="23"/>
      <c r="AYW72" s="23"/>
      <c r="AYX72" s="23"/>
      <c r="AYY72" s="23"/>
      <c r="AYZ72" s="23"/>
      <c r="AZA72" s="23"/>
      <c r="AZB72" s="23"/>
      <c r="AZC72" s="23"/>
      <c r="AZD72" s="23"/>
      <c r="AZE72" s="23"/>
      <c r="AZF72" s="23"/>
      <c r="AZG72" s="23"/>
      <c r="AZH72" s="23"/>
      <c r="AZI72" s="23"/>
      <c r="AZJ72" s="23"/>
      <c r="AZK72" s="23"/>
      <c r="AZL72" s="23"/>
      <c r="AZM72" s="23"/>
      <c r="AZN72" s="23"/>
      <c r="AZO72" s="23"/>
      <c r="AZP72" s="23"/>
      <c r="AZQ72" s="23"/>
      <c r="AZR72" s="23"/>
      <c r="AZS72" s="23"/>
      <c r="AZT72" s="23"/>
      <c r="AZU72" s="23"/>
      <c r="AZV72" s="23"/>
      <c r="AZW72" s="23"/>
      <c r="AZX72" s="23"/>
      <c r="AZY72" s="23"/>
      <c r="AZZ72" s="23"/>
      <c r="BAA72" s="23"/>
      <c r="BAB72" s="23"/>
      <c r="BAC72" s="23"/>
      <c r="BAD72" s="23"/>
      <c r="BAE72" s="23"/>
      <c r="BAF72" s="23"/>
      <c r="BAG72" s="23"/>
      <c r="BAH72" s="23"/>
      <c r="BAI72" s="23"/>
      <c r="BAJ72" s="23"/>
      <c r="BAK72" s="23"/>
      <c r="BAL72" s="23"/>
      <c r="BAM72" s="23"/>
      <c r="BAN72" s="23"/>
      <c r="BAO72" s="23"/>
      <c r="BAP72" s="23"/>
      <c r="BAQ72" s="23"/>
      <c r="BAR72" s="23"/>
      <c r="BAS72" s="23"/>
      <c r="BAT72" s="23"/>
      <c r="BAU72" s="23"/>
      <c r="BAV72" s="23"/>
      <c r="BAW72" s="23"/>
      <c r="BAX72" s="23"/>
      <c r="BAY72" s="23"/>
      <c r="BAZ72" s="23"/>
      <c r="BBA72" s="23"/>
      <c r="BBB72" s="23"/>
      <c r="BBC72" s="23"/>
      <c r="BBD72" s="23"/>
      <c r="BBE72" s="23"/>
      <c r="BBF72" s="23"/>
      <c r="BBG72" s="23"/>
      <c r="BBH72" s="23"/>
      <c r="BBI72" s="23"/>
      <c r="BBJ72" s="23"/>
      <c r="BBK72" s="23"/>
      <c r="BBL72" s="23"/>
      <c r="BBM72" s="23"/>
      <c r="BBN72" s="23"/>
      <c r="BBO72" s="23"/>
      <c r="BBP72" s="23"/>
      <c r="BBQ72" s="23"/>
      <c r="BBR72" s="23"/>
      <c r="BBS72" s="23"/>
      <c r="BBT72" s="23"/>
      <c r="BBU72" s="23"/>
      <c r="BBV72" s="23"/>
      <c r="BBW72" s="23"/>
      <c r="BBX72" s="23"/>
      <c r="BBY72" s="23"/>
      <c r="BBZ72" s="23"/>
      <c r="BCA72" s="23"/>
      <c r="BCB72" s="23"/>
      <c r="BCC72" s="23"/>
      <c r="BCD72" s="23"/>
      <c r="BCE72" s="23"/>
      <c r="BCF72" s="23"/>
      <c r="BCG72" s="23"/>
      <c r="BCH72" s="23"/>
      <c r="BCI72" s="23"/>
      <c r="BCJ72" s="23"/>
      <c r="BCK72" s="23"/>
      <c r="BCL72" s="23"/>
      <c r="BCM72" s="23"/>
      <c r="BCN72" s="23"/>
      <c r="BCO72" s="23"/>
      <c r="BCP72" s="23"/>
      <c r="BCQ72" s="23"/>
      <c r="BCR72" s="23"/>
      <c r="BCS72" s="23"/>
      <c r="BCT72" s="23"/>
      <c r="BCU72" s="23"/>
      <c r="BCV72" s="23"/>
      <c r="BCW72" s="23"/>
      <c r="BCX72" s="23"/>
      <c r="BCY72" s="23"/>
      <c r="BCZ72" s="23"/>
      <c r="BDA72" s="23"/>
      <c r="BDB72" s="23"/>
      <c r="BDC72" s="23"/>
      <c r="BDD72" s="23"/>
      <c r="BDE72" s="23"/>
      <c r="BDF72" s="23"/>
      <c r="BDG72" s="23"/>
      <c r="BDH72" s="23"/>
      <c r="BDI72" s="23"/>
      <c r="BDJ72" s="23"/>
      <c r="BDK72" s="23"/>
      <c r="BDL72" s="23"/>
      <c r="BDM72" s="23"/>
      <c r="BDN72" s="23"/>
      <c r="BDO72" s="23"/>
      <c r="BDP72" s="23"/>
      <c r="BDQ72" s="23"/>
      <c r="BDR72" s="23"/>
      <c r="BDS72" s="23"/>
      <c r="BDT72" s="23"/>
      <c r="BDU72" s="23"/>
      <c r="BDV72" s="23"/>
      <c r="BDW72" s="23"/>
      <c r="BDX72" s="23"/>
      <c r="BDY72" s="23"/>
      <c r="BDZ72" s="23"/>
      <c r="BEA72" s="23"/>
      <c r="BEB72" s="23"/>
      <c r="BEC72" s="23"/>
      <c r="BED72" s="23"/>
      <c r="BEE72" s="23"/>
      <c r="BEF72" s="23"/>
      <c r="BEG72" s="23"/>
      <c r="BEH72" s="23"/>
      <c r="BEI72" s="23"/>
      <c r="BEJ72" s="23"/>
      <c r="BEK72" s="23"/>
      <c r="BEL72" s="23"/>
      <c r="BEM72" s="23"/>
      <c r="BEN72" s="23"/>
      <c r="BEO72" s="23"/>
      <c r="BEP72" s="23"/>
      <c r="BEQ72" s="23"/>
      <c r="BER72" s="23"/>
      <c r="BES72" s="23"/>
      <c r="BET72" s="23"/>
      <c r="BEU72" s="23"/>
      <c r="BEV72" s="23"/>
      <c r="BEW72" s="23"/>
      <c r="BEX72" s="23"/>
      <c r="BEY72" s="23"/>
      <c r="BEZ72" s="23"/>
      <c r="BFA72" s="23"/>
      <c r="BFB72" s="23"/>
      <c r="BFC72" s="23"/>
      <c r="BFD72" s="23"/>
      <c r="BFE72" s="23"/>
      <c r="BFF72" s="23"/>
      <c r="BFG72" s="23"/>
      <c r="BFH72" s="23"/>
      <c r="BFI72" s="23"/>
      <c r="BFJ72" s="23"/>
      <c r="BFK72" s="23"/>
      <c r="BFL72" s="23"/>
      <c r="BFM72" s="23"/>
      <c r="BFN72" s="23"/>
      <c r="BFO72" s="23"/>
      <c r="BFP72" s="23"/>
      <c r="BFQ72" s="23"/>
      <c r="BFR72" s="23"/>
      <c r="BFS72" s="23"/>
      <c r="BFT72" s="23"/>
      <c r="BFU72" s="23"/>
      <c r="BFV72" s="23"/>
      <c r="BFW72" s="23"/>
      <c r="BFX72" s="23"/>
      <c r="BFY72" s="23"/>
      <c r="BFZ72" s="23"/>
      <c r="BGA72" s="23"/>
      <c r="BGB72" s="23"/>
      <c r="BGC72" s="23"/>
      <c r="BGD72" s="23"/>
      <c r="BGE72" s="23"/>
      <c r="BGF72" s="23"/>
      <c r="BGG72" s="23"/>
      <c r="BGH72" s="23"/>
      <c r="BGI72" s="23"/>
      <c r="BGJ72" s="23"/>
      <c r="BGK72" s="23"/>
      <c r="BGL72" s="23"/>
      <c r="BGM72" s="23"/>
      <c r="BGN72" s="23"/>
      <c r="BGO72" s="23"/>
      <c r="BGP72" s="23"/>
      <c r="BGQ72" s="23"/>
      <c r="BGR72" s="23"/>
      <c r="BGS72" s="23"/>
      <c r="BGT72" s="23"/>
      <c r="BGU72" s="23"/>
      <c r="BGV72" s="23"/>
      <c r="BGW72" s="23"/>
      <c r="BGX72" s="23"/>
      <c r="BGY72" s="23"/>
      <c r="BGZ72" s="23"/>
      <c r="BHA72" s="23"/>
      <c r="BHB72" s="23"/>
      <c r="BHC72" s="23"/>
      <c r="BHD72" s="23"/>
      <c r="BHE72" s="23"/>
      <c r="BHF72" s="23"/>
      <c r="BHG72" s="23"/>
      <c r="BHH72" s="23"/>
      <c r="BHI72" s="23"/>
      <c r="BHJ72" s="23"/>
      <c r="BHK72" s="23"/>
      <c r="BHL72" s="23"/>
      <c r="BHM72" s="23"/>
      <c r="BHN72" s="23"/>
      <c r="BHO72" s="23"/>
      <c r="BHP72" s="23"/>
      <c r="BHQ72" s="23"/>
      <c r="BHR72" s="23"/>
      <c r="BHS72" s="23"/>
      <c r="BHT72" s="23"/>
      <c r="BHU72" s="23"/>
      <c r="BHV72" s="23"/>
      <c r="BHW72" s="23"/>
      <c r="BHX72" s="23"/>
      <c r="BHY72" s="23"/>
      <c r="BHZ72" s="23"/>
      <c r="BIA72" s="23"/>
      <c r="BIB72" s="23"/>
      <c r="BIC72" s="23"/>
      <c r="BID72" s="23"/>
      <c r="BIE72" s="23"/>
      <c r="BIF72" s="23"/>
      <c r="BIG72" s="23"/>
      <c r="BIH72" s="23"/>
      <c r="BII72" s="23"/>
      <c r="BIJ72" s="23"/>
      <c r="BIK72" s="23"/>
      <c r="BIL72" s="23"/>
      <c r="BIM72" s="23"/>
      <c r="BIN72" s="23"/>
      <c r="BIO72" s="23"/>
      <c r="BIP72" s="23"/>
      <c r="BIQ72" s="23"/>
      <c r="BIR72" s="23"/>
      <c r="BIS72" s="23"/>
      <c r="BIT72" s="23"/>
      <c r="BIU72" s="23"/>
      <c r="BIV72" s="23"/>
      <c r="BIW72" s="23"/>
      <c r="BIX72" s="23"/>
      <c r="BIY72" s="23"/>
      <c r="BIZ72" s="23"/>
      <c r="BJA72" s="23"/>
      <c r="BJB72" s="23"/>
      <c r="BJC72" s="23"/>
      <c r="BJD72" s="23"/>
      <c r="BJE72" s="23"/>
      <c r="BJF72" s="23"/>
      <c r="BJG72" s="23"/>
      <c r="BJH72" s="23"/>
      <c r="BJI72" s="23"/>
      <c r="BJJ72" s="23"/>
      <c r="BJK72" s="23"/>
      <c r="BJL72" s="23"/>
      <c r="BJM72" s="23"/>
      <c r="BJN72" s="23"/>
      <c r="BJO72" s="23"/>
      <c r="BJP72" s="23"/>
      <c r="BJQ72" s="23"/>
      <c r="BJR72" s="23"/>
      <c r="BJS72" s="23"/>
      <c r="BJT72" s="23"/>
      <c r="BJU72" s="23"/>
      <c r="BJV72" s="23"/>
      <c r="BJW72" s="23"/>
      <c r="BJX72" s="23"/>
      <c r="BJY72" s="23"/>
      <c r="BJZ72" s="23"/>
      <c r="BKA72" s="23"/>
      <c r="BKB72" s="23"/>
      <c r="BKC72" s="23"/>
      <c r="BKD72" s="23"/>
      <c r="BKE72" s="23"/>
      <c r="BKF72" s="23"/>
      <c r="BKG72" s="23"/>
      <c r="BKH72" s="23"/>
      <c r="BKI72" s="23"/>
      <c r="BKJ72" s="23"/>
      <c r="BKK72" s="23"/>
      <c r="BKL72" s="23"/>
      <c r="BKM72" s="23"/>
      <c r="BKN72" s="23"/>
      <c r="BKO72" s="23"/>
      <c r="BKP72" s="23"/>
      <c r="BKQ72" s="23"/>
      <c r="BKR72" s="23"/>
      <c r="BKS72" s="23"/>
      <c r="BKT72" s="23"/>
      <c r="BKU72" s="23"/>
      <c r="BKV72" s="23"/>
      <c r="BKW72" s="23"/>
      <c r="BKX72" s="23"/>
      <c r="BKY72" s="23"/>
      <c r="BKZ72" s="23"/>
      <c r="BLA72" s="23"/>
      <c r="BLB72" s="23"/>
      <c r="BLC72" s="23"/>
      <c r="BLD72" s="23"/>
      <c r="BLE72" s="23"/>
      <c r="BLF72" s="23"/>
      <c r="BLG72" s="23"/>
      <c r="BLH72" s="23"/>
      <c r="BLI72" s="23"/>
      <c r="BLJ72" s="23"/>
      <c r="BLK72" s="23"/>
      <c r="BLL72" s="23"/>
      <c r="BLM72" s="23"/>
      <c r="BLN72" s="23"/>
      <c r="BLO72" s="23"/>
      <c r="BLP72" s="23"/>
      <c r="BLQ72" s="23"/>
      <c r="BLR72" s="23"/>
      <c r="BLS72" s="23"/>
      <c r="BLT72" s="23"/>
      <c r="BLU72" s="23"/>
      <c r="BLV72" s="23"/>
      <c r="BLW72" s="23"/>
      <c r="BLX72" s="23"/>
      <c r="BLY72" s="23"/>
      <c r="BLZ72" s="23"/>
      <c r="BMA72" s="23"/>
      <c r="BMB72" s="23"/>
      <c r="BMC72" s="23"/>
      <c r="BMD72" s="23"/>
      <c r="BME72" s="23"/>
      <c r="BMF72" s="23"/>
      <c r="BMG72" s="23"/>
      <c r="BMH72" s="23"/>
      <c r="BMI72" s="23"/>
      <c r="BMJ72" s="23"/>
      <c r="BMK72" s="23"/>
      <c r="BML72" s="23"/>
      <c r="BMM72" s="23"/>
      <c r="BMN72" s="23"/>
      <c r="BMO72" s="23"/>
      <c r="BMP72" s="23"/>
      <c r="BMQ72" s="23"/>
      <c r="BMR72" s="23"/>
      <c r="BMS72" s="23"/>
      <c r="BMT72" s="23"/>
      <c r="BMU72" s="23"/>
      <c r="BMV72" s="23"/>
      <c r="BMW72" s="23"/>
      <c r="BMX72" s="23"/>
      <c r="BMY72" s="23"/>
      <c r="BMZ72" s="23"/>
      <c r="BNA72" s="23"/>
      <c r="BNB72" s="23"/>
      <c r="BNC72" s="23"/>
      <c r="BND72" s="23"/>
      <c r="BNE72" s="23"/>
      <c r="BNF72" s="23"/>
      <c r="BNG72" s="23"/>
      <c r="BNH72" s="23"/>
      <c r="BNI72" s="23"/>
      <c r="BNJ72" s="23"/>
      <c r="BNK72" s="23"/>
      <c r="BNL72" s="23"/>
      <c r="BNM72" s="23"/>
      <c r="BNN72" s="23"/>
      <c r="BNO72" s="23"/>
      <c r="BNP72" s="23"/>
      <c r="BNQ72" s="23"/>
      <c r="BNR72" s="23"/>
      <c r="BNS72" s="23"/>
      <c r="BNT72" s="23"/>
      <c r="BNU72" s="23"/>
      <c r="BNV72" s="23"/>
      <c r="BNW72" s="23"/>
      <c r="BNX72" s="23"/>
      <c r="BNY72" s="23"/>
      <c r="BNZ72" s="23"/>
      <c r="BOA72" s="23"/>
      <c r="BOB72" s="23"/>
      <c r="BOC72" s="23"/>
      <c r="BOD72" s="23"/>
      <c r="BOE72" s="23"/>
      <c r="BOF72" s="23"/>
      <c r="BOG72" s="23"/>
      <c r="BOH72" s="23"/>
      <c r="BOI72" s="23"/>
      <c r="BOJ72" s="23"/>
      <c r="BOK72" s="23"/>
      <c r="BOL72" s="23"/>
      <c r="BOM72" s="23"/>
      <c r="BON72" s="23"/>
      <c r="BOO72" s="23"/>
      <c r="BOP72" s="23"/>
      <c r="BOQ72" s="23"/>
      <c r="BOR72" s="23"/>
      <c r="BOS72" s="23"/>
      <c r="BOT72" s="23"/>
      <c r="BOU72" s="23"/>
      <c r="BOV72" s="23"/>
      <c r="BOW72" s="23"/>
      <c r="BOX72" s="23"/>
      <c r="BOY72" s="23"/>
      <c r="BOZ72" s="23"/>
      <c r="BPA72" s="23"/>
      <c r="BPB72" s="23"/>
      <c r="BPC72" s="23"/>
      <c r="BPD72" s="23"/>
      <c r="BPE72" s="23"/>
      <c r="BPF72" s="23"/>
      <c r="BPG72" s="23"/>
      <c r="BPH72" s="23"/>
      <c r="BPI72" s="23"/>
      <c r="BPJ72" s="23"/>
      <c r="BPK72" s="23"/>
      <c r="BPL72" s="23"/>
      <c r="BPM72" s="23"/>
      <c r="BPN72" s="23"/>
      <c r="BPO72" s="23"/>
      <c r="BPP72" s="23"/>
      <c r="BPQ72" s="23"/>
      <c r="BPR72" s="23"/>
      <c r="BPS72" s="23"/>
      <c r="BPT72" s="23"/>
      <c r="BPU72" s="23"/>
      <c r="BPV72" s="23"/>
      <c r="BPW72" s="23"/>
      <c r="BPX72" s="23"/>
      <c r="BPY72" s="23"/>
      <c r="BPZ72" s="23"/>
      <c r="BQA72" s="23"/>
      <c r="BQB72" s="23"/>
      <c r="BQC72" s="23"/>
      <c r="BQD72" s="23"/>
      <c r="BQE72" s="23"/>
      <c r="BQF72" s="23"/>
      <c r="BQG72" s="23"/>
      <c r="BQH72" s="23"/>
      <c r="BQI72" s="23"/>
      <c r="BQJ72" s="23"/>
      <c r="BQK72" s="23"/>
      <c r="BQL72" s="23"/>
      <c r="BQM72" s="23"/>
      <c r="BQN72" s="23"/>
      <c r="BQO72" s="23"/>
      <c r="BQP72" s="23"/>
      <c r="BQQ72" s="23"/>
      <c r="BQR72" s="23"/>
      <c r="BQS72" s="23"/>
      <c r="BQT72" s="23"/>
      <c r="BQU72" s="23"/>
      <c r="BQV72" s="23"/>
      <c r="BQW72" s="23"/>
      <c r="BQX72" s="23"/>
      <c r="BQY72" s="23"/>
      <c r="BQZ72" s="23"/>
      <c r="BRA72" s="23"/>
      <c r="BRB72" s="23"/>
      <c r="BRC72" s="23"/>
      <c r="BRD72" s="23"/>
      <c r="BRE72" s="23"/>
      <c r="BRF72" s="23"/>
      <c r="BRG72" s="23"/>
      <c r="BRH72" s="23"/>
      <c r="BRI72" s="23"/>
      <c r="BRJ72" s="23"/>
      <c r="BRK72" s="23"/>
      <c r="BRL72" s="23"/>
      <c r="BRM72" s="23"/>
      <c r="BRN72" s="23"/>
      <c r="BRO72" s="23"/>
      <c r="BRP72" s="23"/>
      <c r="BRQ72" s="23"/>
      <c r="BRR72" s="23"/>
      <c r="BRS72" s="23"/>
      <c r="BRT72" s="23"/>
      <c r="BRU72" s="23"/>
      <c r="BRV72" s="23"/>
      <c r="BRW72" s="23"/>
      <c r="BRX72" s="23"/>
      <c r="BRY72" s="23"/>
      <c r="BRZ72" s="23"/>
      <c r="BSA72" s="23"/>
      <c r="BSB72" s="23"/>
      <c r="BSC72" s="23"/>
      <c r="BSD72" s="23"/>
      <c r="BSE72" s="23"/>
      <c r="BSF72" s="23"/>
      <c r="BSG72" s="23"/>
      <c r="BSH72" s="23"/>
      <c r="BSI72" s="23"/>
      <c r="BSJ72" s="23"/>
      <c r="BSK72" s="23"/>
      <c r="BSL72" s="23"/>
      <c r="BSM72" s="23"/>
      <c r="BSN72" s="23"/>
      <c r="BSO72" s="23"/>
      <c r="BSP72" s="23"/>
      <c r="BSQ72" s="23"/>
      <c r="BSR72" s="23"/>
      <c r="BSS72" s="23"/>
      <c r="BST72" s="23"/>
      <c r="BSU72" s="23"/>
      <c r="BSV72" s="23"/>
      <c r="BSW72" s="23"/>
      <c r="BSX72" s="23"/>
      <c r="BSY72" s="23"/>
      <c r="BSZ72" s="23"/>
      <c r="BTA72" s="23"/>
      <c r="BTB72" s="23"/>
      <c r="BTC72" s="23"/>
      <c r="BTD72" s="23"/>
      <c r="BTE72" s="23"/>
      <c r="BTF72" s="23"/>
      <c r="BTG72" s="23"/>
      <c r="BTH72" s="23"/>
      <c r="BTI72" s="23"/>
      <c r="BTJ72" s="23"/>
      <c r="BTK72" s="23"/>
      <c r="BTL72" s="23"/>
      <c r="BTM72" s="23"/>
      <c r="BTN72" s="23"/>
      <c r="BTO72" s="23"/>
      <c r="BTP72" s="23"/>
      <c r="BTQ72" s="23"/>
      <c r="BTR72" s="23"/>
      <c r="BTS72" s="23"/>
      <c r="BTT72" s="23"/>
      <c r="BTU72" s="23"/>
      <c r="BTV72" s="23"/>
      <c r="BTW72" s="23"/>
      <c r="BTX72" s="23"/>
      <c r="BTY72" s="23"/>
      <c r="BTZ72" s="23"/>
      <c r="BUA72" s="23"/>
      <c r="BUB72" s="23"/>
      <c r="BUC72" s="23"/>
      <c r="BUD72" s="23"/>
      <c r="BUE72" s="23"/>
      <c r="BUF72" s="23"/>
      <c r="BUG72" s="23"/>
      <c r="BUH72" s="23"/>
      <c r="BUI72" s="23"/>
      <c r="BUJ72" s="23"/>
      <c r="BUK72" s="23"/>
      <c r="BUL72" s="23"/>
      <c r="BUM72" s="23"/>
      <c r="BUN72" s="23"/>
      <c r="BUO72" s="23"/>
      <c r="BUP72" s="23"/>
      <c r="BUQ72" s="23"/>
      <c r="BUR72" s="23"/>
      <c r="BUS72" s="23"/>
      <c r="BUT72" s="23"/>
      <c r="BUU72" s="23"/>
      <c r="BUV72" s="23"/>
      <c r="BUW72" s="23"/>
      <c r="BUX72" s="23"/>
      <c r="BUY72" s="23"/>
      <c r="BUZ72" s="23"/>
      <c r="BVA72" s="23"/>
      <c r="BVB72" s="23"/>
      <c r="BVC72" s="23"/>
      <c r="BVD72" s="23"/>
      <c r="BVE72" s="23"/>
      <c r="BVF72" s="23"/>
      <c r="BVG72" s="23"/>
      <c r="BVH72" s="23"/>
      <c r="BVI72" s="23"/>
      <c r="BVJ72" s="23"/>
      <c r="BVK72" s="23"/>
      <c r="BVL72" s="23"/>
      <c r="BVM72" s="23"/>
      <c r="BVN72" s="23"/>
      <c r="BVO72" s="23"/>
      <c r="BVP72" s="23"/>
      <c r="BVQ72" s="23"/>
      <c r="BVR72" s="23"/>
      <c r="BVS72" s="23"/>
      <c r="BVT72" s="23"/>
      <c r="BVU72" s="23"/>
      <c r="BVV72" s="23"/>
      <c r="BVW72" s="23"/>
      <c r="BVX72" s="23"/>
      <c r="BVY72" s="23"/>
      <c r="BVZ72" s="23"/>
      <c r="BWA72" s="23"/>
      <c r="BWB72" s="23"/>
      <c r="BWC72" s="23"/>
      <c r="BWD72" s="23"/>
      <c r="BWE72" s="23"/>
      <c r="BWF72" s="23"/>
      <c r="BWG72" s="23"/>
      <c r="BWH72" s="23"/>
      <c r="BWI72" s="23"/>
      <c r="BWJ72" s="23"/>
      <c r="BWK72" s="23"/>
      <c r="BWL72" s="23"/>
      <c r="BWM72" s="23"/>
      <c r="BWN72" s="23"/>
      <c r="BWO72" s="23"/>
      <c r="BWP72" s="23"/>
      <c r="BWQ72" s="23"/>
      <c r="BWR72" s="23"/>
      <c r="BWS72" s="23"/>
      <c r="BWT72" s="23"/>
      <c r="BWU72" s="23"/>
      <c r="BWV72" s="23"/>
      <c r="BWW72" s="23"/>
      <c r="BWX72" s="23"/>
      <c r="BWY72" s="23"/>
      <c r="BWZ72" s="23"/>
      <c r="BXA72" s="23"/>
      <c r="BXB72" s="23"/>
      <c r="BXC72" s="23"/>
      <c r="BXD72" s="23"/>
      <c r="BXE72" s="23"/>
      <c r="BXF72" s="23"/>
      <c r="BXG72" s="23"/>
      <c r="BXH72" s="23"/>
      <c r="BXI72" s="23"/>
      <c r="BXJ72" s="23"/>
      <c r="BXK72" s="23"/>
      <c r="BXL72" s="23"/>
      <c r="BXM72" s="23"/>
      <c r="BXN72" s="23"/>
      <c r="BXO72" s="23"/>
      <c r="BXP72" s="23"/>
      <c r="BXQ72" s="23"/>
      <c r="BXR72" s="23"/>
      <c r="BXS72" s="23"/>
      <c r="BXT72" s="23"/>
      <c r="BXU72" s="23"/>
      <c r="BXV72" s="23"/>
      <c r="BXW72" s="23"/>
      <c r="BXX72" s="23"/>
      <c r="BXY72" s="23"/>
      <c r="BXZ72" s="23"/>
      <c r="BYA72" s="23"/>
      <c r="BYB72" s="23"/>
      <c r="BYC72" s="23"/>
      <c r="BYD72" s="23"/>
      <c r="BYE72" s="23"/>
      <c r="BYF72" s="23"/>
      <c r="BYG72" s="23"/>
      <c r="BYH72" s="23"/>
      <c r="BYI72" s="23"/>
      <c r="BYJ72" s="23"/>
      <c r="BYK72" s="23"/>
      <c r="BYL72" s="23"/>
      <c r="BYM72" s="23"/>
      <c r="BYN72" s="23"/>
      <c r="BYO72" s="23"/>
      <c r="BYP72" s="23"/>
      <c r="BYQ72" s="23"/>
      <c r="BYR72" s="23"/>
      <c r="BYS72" s="23"/>
      <c r="BYT72" s="23"/>
      <c r="BYU72" s="23"/>
      <c r="BYV72" s="23"/>
      <c r="BYW72" s="23"/>
      <c r="BYX72" s="23"/>
      <c r="BYY72" s="23"/>
      <c r="BYZ72" s="23"/>
      <c r="BZA72" s="23"/>
      <c r="BZB72" s="23"/>
      <c r="BZC72" s="23"/>
      <c r="BZD72" s="23"/>
      <c r="BZE72" s="23"/>
      <c r="BZF72" s="23"/>
      <c r="BZG72" s="23"/>
      <c r="BZH72" s="23"/>
      <c r="BZI72" s="23"/>
      <c r="BZJ72" s="23"/>
      <c r="BZK72" s="23"/>
      <c r="BZL72" s="23"/>
      <c r="BZM72" s="23"/>
      <c r="BZN72" s="23"/>
      <c r="BZO72" s="23"/>
      <c r="BZP72" s="23"/>
      <c r="BZQ72" s="23"/>
      <c r="BZR72" s="23"/>
      <c r="BZS72" s="23"/>
      <c r="BZT72" s="23"/>
      <c r="BZU72" s="23"/>
      <c r="BZV72" s="23"/>
      <c r="BZW72" s="23"/>
      <c r="BZX72" s="23"/>
      <c r="BZY72" s="23"/>
      <c r="BZZ72" s="23"/>
      <c r="CAA72" s="23"/>
      <c r="CAB72" s="23"/>
      <c r="CAC72" s="23"/>
      <c r="CAD72" s="23"/>
      <c r="CAE72" s="23"/>
      <c r="CAF72" s="23"/>
      <c r="CAG72" s="23"/>
      <c r="CAH72" s="23"/>
      <c r="CAI72" s="23"/>
      <c r="CAJ72" s="23"/>
      <c r="CAK72" s="23"/>
      <c r="CAL72" s="23"/>
      <c r="CAM72" s="23"/>
      <c r="CAN72" s="23"/>
      <c r="CAO72" s="23"/>
      <c r="CAP72" s="23"/>
      <c r="CAQ72" s="23"/>
      <c r="CAR72" s="23"/>
      <c r="CAS72" s="23"/>
      <c r="CAT72" s="23"/>
      <c r="CAU72" s="23"/>
      <c r="CAV72" s="23"/>
      <c r="CAW72" s="23"/>
      <c r="CAX72" s="23"/>
      <c r="CAY72" s="23"/>
      <c r="CAZ72" s="23"/>
      <c r="CBA72" s="23"/>
      <c r="CBB72" s="23"/>
      <c r="CBC72" s="23"/>
      <c r="CBD72" s="23"/>
      <c r="CBE72" s="23"/>
      <c r="CBF72" s="23"/>
      <c r="CBG72" s="23"/>
      <c r="CBH72" s="23"/>
      <c r="CBI72" s="23"/>
      <c r="CBJ72" s="23"/>
      <c r="CBK72" s="23"/>
      <c r="CBL72" s="23"/>
      <c r="CBM72" s="23"/>
      <c r="CBN72" s="23"/>
      <c r="CBO72" s="23"/>
      <c r="CBP72" s="23"/>
      <c r="CBQ72" s="23"/>
      <c r="CBR72" s="23"/>
      <c r="CBS72" s="23"/>
      <c r="CBT72" s="23"/>
      <c r="CBU72" s="23"/>
      <c r="CBV72" s="23"/>
      <c r="CBW72" s="23"/>
      <c r="CBX72" s="23"/>
      <c r="CBY72" s="23"/>
      <c r="CBZ72" s="23"/>
      <c r="CCA72" s="23"/>
      <c r="CCB72" s="23"/>
      <c r="CCC72" s="23"/>
      <c r="CCD72" s="23"/>
      <c r="CCE72" s="23"/>
      <c r="CCF72" s="23"/>
      <c r="CCG72" s="23"/>
      <c r="CCH72" s="23"/>
      <c r="CCI72" s="23"/>
      <c r="CCJ72" s="23"/>
      <c r="CCK72" s="23"/>
      <c r="CCL72" s="23"/>
      <c r="CCM72" s="23"/>
      <c r="CCN72" s="23"/>
      <c r="CCO72" s="23"/>
      <c r="CCP72" s="23"/>
      <c r="CCQ72" s="23"/>
      <c r="CCR72" s="23"/>
      <c r="CCS72" s="23"/>
      <c r="CCT72" s="23"/>
      <c r="CCU72" s="23"/>
      <c r="CCV72" s="23"/>
      <c r="CCW72" s="23"/>
      <c r="CCX72" s="23"/>
      <c r="CCY72" s="23"/>
      <c r="CCZ72" s="23"/>
      <c r="CDA72" s="23"/>
      <c r="CDB72" s="23"/>
      <c r="CDC72" s="23"/>
      <c r="CDD72" s="23"/>
      <c r="CDE72" s="23"/>
      <c r="CDF72" s="23"/>
      <c r="CDG72" s="23"/>
      <c r="CDH72" s="23"/>
      <c r="CDI72" s="23"/>
      <c r="CDJ72" s="23"/>
      <c r="CDK72" s="23"/>
      <c r="CDL72" s="23"/>
      <c r="CDM72" s="23"/>
      <c r="CDN72" s="23"/>
      <c r="CDO72" s="23"/>
      <c r="CDP72" s="23"/>
      <c r="CDQ72" s="23"/>
      <c r="CDR72" s="23"/>
      <c r="CDS72" s="23"/>
      <c r="CDT72" s="23"/>
      <c r="CDU72" s="23"/>
      <c r="CDV72" s="23"/>
      <c r="CDW72" s="23"/>
      <c r="CDX72" s="23"/>
      <c r="CDY72" s="23"/>
      <c r="CDZ72" s="23"/>
      <c r="CEA72" s="23"/>
      <c r="CEB72" s="23"/>
      <c r="CEC72" s="23"/>
      <c r="CED72" s="23"/>
      <c r="CEE72" s="23"/>
      <c r="CEF72" s="23"/>
      <c r="CEG72" s="23"/>
      <c r="CEH72" s="23"/>
      <c r="CEI72" s="23"/>
      <c r="CEJ72" s="23"/>
      <c r="CEK72" s="23"/>
      <c r="CEL72" s="23"/>
      <c r="CEM72" s="23"/>
      <c r="CEN72" s="23"/>
      <c r="CEO72" s="23"/>
      <c r="CEP72" s="23"/>
      <c r="CEQ72" s="23"/>
      <c r="CER72" s="23"/>
      <c r="CES72" s="23"/>
      <c r="CET72" s="23"/>
      <c r="CEU72" s="23"/>
      <c r="CEV72" s="23"/>
      <c r="CEW72" s="23"/>
      <c r="CEX72" s="23"/>
      <c r="CEY72" s="23"/>
      <c r="CEZ72" s="23"/>
      <c r="CFA72" s="23"/>
      <c r="CFB72" s="23"/>
      <c r="CFC72" s="23"/>
      <c r="CFD72" s="23"/>
      <c r="CFE72" s="23"/>
      <c r="CFF72" s="23"/>
      <c r="CFG72" s="23"/>
      <c r="CFH72" s="23"/>
      <c r="CFI72" s="23"/>
      <c r="CFJ72" s="23"/>
      <c r="CFK72" s="23"/>
      <c r="CFL72" s="23"/>
      <c r="CFM72" s="23"/>
      <c r="CFN72" s="23"/>
      <c r="CFO72" s="23"/>
      <c r="CFP72" s="23"/>
      <c r="CFQ72" s="23"/>
      <c r="CFR72" s="23"/>
      <c r="CFS72" s="23"/>
      <c r="CFT72" s="23"/>
      <c r="CFU72" s="23"/>
      <c r="CFV72" s="23"/>
      <c r="CFW72" s="23"/>
      <c r="CFX72" s="23"/>
      <c r="CFY72" s="23"/>
      <c r="CFZ72" s="23"/>
      <c r="CGA72" s="23"/>
      <c r="CGB72" s="23"/>
      <c r="CGC72" s="23"/>
      <c r="CGD72" s="23"/>
      <c r="CGE72" s="23"/>
      <c r="CGF72" s="23"/>
      <c r="CGG72" s="23"/>
      <c r="CGH72" s="23"/>
      <c r="CGI72" s="23"/>
      <c r="CGJ72" s="23"/>
      <c r="CGK72" s="23"/>
      <c r="CGL72" s="23"/>
      <c r="CGM72" s="23"/>
      <c r="CGN72" s="23"/>
      <c r="CGO72" s="23"/>
      <c r="CGP72" s="23"/>
      <c r="CGQ72" s="23"/>
      <c r="CGR72" s="23"/>
      <c r="CGS72" s="23"/>
      <c r="CGT72" s="23"/>
      <c r="CGU72" s="23"/>
      <c r="CGV72" s="23"/>
      <c r="CGW72" s="23"/>
      <c r="CGX72" s="23"/>
      <c r="CGY72" s="23"/>
      <c r="CGZ72" s="23"/>
      <c r="CHA72" s="23"/>
      <c r="CHB72" s="23"/>
      <c r="CHC72" s="23"/>
      <c r="CHD72" s="23"/>
      <c r="CHE72" s="23"/>
      <c r="CHF72" s="23"/>
      <c r="CHG72" s="23"/>
      <c r="CHH72" s="23"/>
      <c r="CHI72" s="23"/>
      <c r="CHJ72" s="23"/>
      <c r="CHK72" s="23"/>
      <c r="CHL72" s="23"/>
      <c r="CHM72" s="23"/>
      <c r="CHN72" s="23"/>
      <c r="CHO72" s="23"/>
      <c r="CHP72" s="23"/>
      <c r="CHQ72" s="23"/>
      <c r="CHR72" s="23"/>
      <c r="CHS72" s="23"/>
      <c r="CHT72" s="23"/>
      <c r="CHU72" s="23"/>
      <c r="CHV72" s="23"/>
      <c r="CHW72" s="23"/>
      <c r="CHX72" s="23"/>
      <c r="CHY72" s="23"/>
      <c r="CHZ72" s="23"/>
      <c r="CIA72" s="23"/>
      <c r="CIB72" s="23"/>
      <c r="CIC72" s="23"/>
      <c r="CID72" s="23"/>
      <c r="CIE72" s="23"/>
      <c r="CIF72" s="23"/>
      <c r="CIG72" s="23"/>
      <c r="CIH72" s="23"/>
      <c r="CII72" s="23"/>
      <c r="CIJ72" s="23"/>
      <c r="CIK72" s="23"/>
      <c r="CIL72" s="23"/>
      <c r="CIM72" s="23"/>
      <c r="CIN72" s="23"/>
      <c r="CIO72" s="23"/>
      <c r="CIP72" s="23"/>
      <c r="CIQ72" s="23"/>
      <c r="CIR72" s="23"/>
      <c r="CIS72" s="23"/>
      <c r="CIT72" s="23"/>
      <c r="CIU72" s="23"/>
      <c r="CIV72" s="23"/>
      <c r="CIW72" s="23"/>
      <c r="CIX72" s="23"/>
      <c r="CIY72" s="23"/>
      <c r="CIZ72" s="23"/>
      <c r="CJA72" s="23"/>
      <c r="CJB72" s="23"/>
      <c r="CJC72" s="23"/>
      <c r="CJD72" s="23"/>
      <c r="CJE72" s="23"/>
      <c r="CJF72" s="23"/>
      <c r="CJG72" s="23"/>
      <c r="CJH72" s="23"/>
      <c r="CJI72" s="23"/>
      <c r="CJJ72" s="23"/>
      <c r="CJK72" s="23"/>
      <c r="CJL72" s="23"/>
      <c r="CJM72" s="23"/>
      <c r="CJN72" s="23"/>
      <c r="CJO72" s="23"/>
      <c r="CJP72" s="23"/>
      <c r="CJQ72" s="23"/>
      <c r="CJR72" s="23"/>
      <c r="CJS72" s="23"/>
      <c r="CJT72" s="23"/>
      <c r="CJU72" s="23"/>
      <c r="CJV72" s="23"/>
      <c r="CJW72" s="23"/>
      <c r="CJX72" s="23"/>
      <c r="CJY72" s="23"/>
      <c r="CJZ72" s="23"/>
      <c r="CKA72" s="23"/>
      <c r="CKB72" s="23"/>
      <c r="CKC72" s="23"/>
      <c r="CKD72" s="23"/>
      <c r="CKE72" s="23"/>
      <c r="CKF72" s="23"/>
      <c r="CKG72" s="23"/>
      <c r="CKH72" s="23"/>
      <c r="CKI72" s="23"/>
      <c r="CKJ72" s="23"/>
      <c r="CKK72" s="23"/>
      <c r="CKL72" s="23"/>
      <c r="CKM72" s="23"/>
      <c r="CKN72" s="23"/>
      <c r="CKO72" s="23"/>
      <c r="CKP72" s="23"/>
      <c r="CKQ72" s="23"/>
      <c r="CKR72" s="23"/>
      <c r="CKS72" s="23"/>
      <c r="CKT72" s="23"/>
      <c r="CKU72" s="23"/>
      <c r="CKV72" s="23"/>
      <c r="CKW72" s="23"/>
      <c r="CKX72" s="23"/>
      <c r="CKY72" s="23"/>
      <c r="CKZ72" s="23"/>
      <c r="CLA72" s="23"/>
      <c r="CLB72" s="23"/>
      <c r="CLC72" s="23"/>
      <c r="CLD72" s="23"/>
      <c r="CLE72" s="23"/>
      <c r="CLF72" s="23"/>
      <c r="CLG72" s="23"/>
      <c r="CLH72" s="23"/>
      <c r="CLI72" s="23"/>
      <c r="CLJ72" s="23"/>
      <c r="CLK72" s="23"/>
      <c r="CLL72" s="23"/>
      <c r="CLM72" s="23"/>
      <c r="CLN72" s="23"/>
      <c r="CLO72" s="23"/>
      <c r="CLP72" s="23"/>
      <c r="CLQ72" s="23"/>
      <c r="CLR72" s="23"/>
      <c r="CLS72" s="23"/>
      <c r="CLT72" s="23"/>
      <c r="CLU72" s="23"/>
      <c r="CLV72" s="23"/>
      <c r="CLW72" s="23"/>
      <c r="CLX72" s="23"/>
      <c r="CLY72" s="23"/>
      <c r="CLZ72" s="23"/>
      <c r="CMA72" s="23"/>
      <c r="CMB72" s="23"/>
      <c r="CMC72" s="23"/>
      <c r="CMD72" s="23"/>
      <c r="CME72" s="23"/>
      <c r="CMF72" s="23"/>
      <c r="CMG72" s="23"/>
      <c r="CMH72" s="23"/>
      <c r="CMI72" s="23"/>
      <c r="CMJ72" s="23"/>
      <c r="CMK72" s="23"/>
      <c r="CML72" s="23"/>
      <c r="CMM72" s="23"/>
      <c r="CMN72" s="23"/>
      <c r="CMO72" s="23"/>
      <c r="CMP72" s="23"/>
      <c r="CMQ72" s="23"/>
      <c r="CMR72" s="23"/>
      <c r="CMS72" s="23"/>
      <c r="CMT72" s="23"/>
      <c r="CMU72" s="23"/>
      <c r="CMV72" s="23"/>
      <c r="CMW72" s="23"/>
      <c r="CMX72" s="23"/>
      <c r="CMY72" s="23"/>
      <c r="CMZ72" s="23"/>
      <c r="CNA72" s="23"/>
      <c r="CNB72" s="23"/>
      <c r="CNC72" s="23"/>
      <c r="CND72" s="23"/>
      <c r="CNE72" s="23"/>
      <c r="CNF72" s="23"/>
      <c r="CNG72" s="23"/>
      <c r="CNH72" s="23"/>
      <c r="CNI72" s="23"/>
      <c r="CNJ72" s="23"/>
      <c r="CNK72" s="23"/>
      <c r="CNL72" s="23"/>
      <c r="CNM72" s="23"/>
      <c r="CNN72" s="23"/>
      <c r="CNO72" s="23"/>
      <c r="CNP72" s="23"/>
      <c r="CNQ72" s="23"/>
      <c r="CNR72" s="23"/>
      <c r="CNS72" s="23"/>
      <c r="CNT72" s="23"/>
      <c r="CNU72" s="23"/>
      <c r="CNV72" s="23"/>
      <c r="CNW72" s="23"/>
      <c r="CNX72" s="23"/>
      <c r="CNY72" s="23"/>
      <c r="CNZ72" s="23"/>
      <c r="COA72" s="23"/>
      <c r="COB72" s="23"/>
      <c r="COC72" s="23"/>
      <c r="COD72" s="23"/>
      <c r="COE72" s="23"/>
      <c r="COF72" s="23"/>
      <c r="COG72" s="23"/>
      <c r="COH72" s="23"/>
      <c r="COI72" s="23"/>
      <c r="COJ72" s="23"/>
      <c r="COK72" s="23"/>
      <c r="COL72" s="23"/>
      <c r="COM72" s="23"/>
      <c r="CON72" s="23"/>
      <c r="COO72" s="23"/>
      <c r="COP72" s="23"/>
      <c r="COQ72" s="23"/>
      <c r="COR72" s="23"/>
      <c r="COS72" s="23"/>
      <c r="COT72" s="23"/>
      <c r="COU72" s="23"/>
      <c r="COV72" s="23"/>
      <c r="COW72" s="23"/>
      <c r="COX72" s="23"/>
      <c r="COY72" s="23"/>
      <c r="COZ72" s="23"/>
      <c r="CPA72" s="23"/>
      <c r="CPB72" s="23"/>
      <c r="CPC72" s="23"/>
      <c r="CPD72" s="23"/>
      <c r="CPE72" s="23"/>
      <c r="CPF72" s="23"/>
      <c r="CPG72" s="23"/>
      <c r="CPH72" s="23"/>
      <c r="CPI72" s="23"/>
      <c r="CPJ72" s="23"/>
      <c r="CPK72" s="23"/>
      <c r="CPL72" s="23"/>
      <c r="CPM72" s="23"/>
      <c r="CPN72" s="23"/>
      <c r="CPO72" s="23"/>
      <c r="CPP72" s="23"/>
      <c r="CPQ72" s="23"/>
      <c r="CPR72" s="23"/>
      <c r="CPS72" s="23"/>
      <c r="CPT72" s="23"/>
      <c r="CPU72" s="23"/>
      <c r="CPV72" s="23"/>
      <c r="CPW72" s="23"/>
      <c r="CPX72" s="23"/>
      <c r="CPY72" s="23"/>
      <c r="CPZ72" s="23"/>
      <c r="CQA72" s="23"/>
      <c r="CQB72" s="23"/>
      <c r="CQC72" s="23"/>
      <c r="CQD72" s="23"/>
      <c r="CQE72" s="23"/>
      <c r="CQF72" s="23"/>
      <c r="CQG72" s="23"/>
      <c r="CQH72" s="23"/>
      <c r="CQI72" s="23"/>
      <c r="CQJ72" s="23"/>
      <c r="CQK72" s="23"/>
      <c r="CQL72" s="23"/>
      <c r="CQM72" s="23"/>
      <c r="CQN72" s="23"/>
      <c r="CQO72" s="23"/>
      <c r="CQP72" s="23"/>
      <c r="CQQ72" s="23"/>
      <c r="CQR72" s="23"/>
      <c r="CQS72" s="23"/>
      <c r="CQT72" s="23"/>
      <c r="CQU72" s="23"/>
      <c r="CQV72" s="23"/>
      <c r="CQW72" s="23"/>
      <c r="CQX72" s="23"/>
      <c r="CQY72" s="23"/>
      <c r="CQZ72" s="23"/>
      <c r="CRA72" s="23"/>
      <c r="CRB72" s="23"/>
      <c r="CRC72" s="23"/>
      <c r="CRD72" s="23"/>
      <c r="CRE72" s="23"/>
      <c r="CRF72" s="23"/>
      <c r="CRG72" s="23"/>
      <c r="CRH72" s="23"/>
      <c r="CRI72" s="23"/>
      <c r="CRJ72" s="23"/>
      <c r="CRK72" s="23"/>
      <c r="CRL72" s="23"/>
      <c r="CRM72" s="23"/>
      <c r="CRN72" s="23"/>
      <c r="CRO72" s="23"/>
      <c r="CRP72" s="23"/>
      <c r="CRQ72" s="23"/>
      <c r="CRR72" s="23"/>
      <c r="CRS72" s="23"/>
      <c r="CRT72" s="23"/>
      <c r="CRU72" s="23"/>
      <c r="CRV72" s="23"/>
      <c r="CRW72" s="23"/>
      <c r="CRX72" s="23"/>
      <c r="CRY72" s="23"/>
      <c r="CRZ72" s="23"/>
      <c r="CSA72" s="23"/>
      <c r="CSB72" s="23"/>
      <c r="CSC72" s="23"/>
      <c r="CSD72" s="23"/>
      <c r="CSE72" s="23"/>
      <c r="CSF72" s="23"/>
      <c r="CSG72" s="23"/>
      <c r="CSH72" s="23"/>
      <c r="CSI72" s="23"/>
      <c r="CSJ72" s="23"/>
      <c r="CSK72" s="23"/>
      <c r="CSL72" s="23"/>
      <c r="CSM72" s="23"/>
      <c r="CSN72" s="23"/>
      <c r="CSO72" s="23"/>
      <c r="CSP72" s="23"/>
      <c r="CSQ72" s="23"/>
      <c r="CSR72" s="23"/>
      <c r="CSS72" s="23"/>
      <c r="CST72" s="23"/>
      <c r="CSU72" s="23"/>
      <c r="CSV72" s="23"/>
      <c r="CSW72" s="23"/>
      <c r="CSX72" s="23"/>
      <c r="CSY72" s="23"/>
      <c r="CSZ72" s="23"/>
      <c r="CTA72" s="23"/>
      <c r="CTB72" s="23"/>
      <c r="CTC72" s="23"/>
      <c r="CTD72" s="23"/>
      <c r="CTE72" s="23"/>
      <c r="CTF72" s="23"/>
      <c r="CTG72" s="23"/>
      <c r="CTH72" s="23"/>
      <c r="CTI72" s="23"/>
      <c r="CTJ72" s="23"/>
      <c r="CTK72" s="23"/>
      <c r="CTL72" s="23"/>
      <c r="CTM72" s="23"/>
      <c r="CTN72" s="23"/>
      <c r="CTO72" s="23"/>
      <c r="CTP72" s="23"/>
      <c r="CTQ72" s="23"/>
      <c r="CTR72" s="23"/>
      <c r="CTS72" s="23"/>
      <c r="CTT72" s="23"/>
      <c r="CTU72" s="23"/>
      <c r="CTV72" s="23"/>
      <c r="CTW72" s="23"/>
      <c r="CTX72" s="23"/>
      <c r="CTY72" s="23"/>
      <c r="CTZ72" s="23"/>
      <c r="CUA72" s="23"/>
      <c r="CUB72" s="23"/>
      <c r="CUC72" s="23"/>
      <c r="CUD72" s="23"/>
      <c r="CUE72" s="23"/>
      <c r="CUF72" s="23"/>
      <c r="CUG72" s="23"/>
      <c r="CUH72" s="23"/>
      <c r="CUI72" s="23"/>
      <c r="CUJ72" s="23"/>
      <c r="CUK72" s="23"/>
      <c r="CUL72" s="23"/>
      <c r="CUM72" s="23"/>
      <c r="CUN72" s="23"/>
      <c r="CUO72" s="23"/>
      <c r="CUP72" s="23"/>
      <c r="CUQ72" s="23"/>
      <c r="CUR72" s="23"/>
      <c r="CUS72" s="23"/>
      <c r="CUT72" s="23"/>
      <c r="CUU72" s="23"/>
      <c r="CUV72" s="23"/>
      <c r="CUW72" s="23"/>
      <c r="CUX72" s="23"/>
      <c r="CUY72" s="23"/>
      <c r="CUZ72" s="23"/>
      <c r="CVA72" s="23"/>
      <c r="CVB72" s="23"/>
      <c r="CVC72" s="23"/>
      <c r="CVD72" s="23"/>
      <c r="CVE72" s="23"/>
      <c r="CVF72" s="23"/>
      <c r="CVG72" s="23"/>
      <c r="CVH72" s="23"/>
      <c r="CVI72" s="23"/>
      <c r="CVJ72" s="23"/>
      <c r="CVK72" s="23"/>
      <c r="CVL72" s="23"/>
      <c r="CVM72" s="23"/>
      <c r="CVN72" s="23"/>
      <c r="CVO72" s="23"/>
      <c r="CVP72" s="23"/>
      <c r="CVQ72" s="23"/>
      <c r="CVR72" s="23"/>
      <c r="CVS72" s="23"/>
      <c r="CVT72" s="23"/>
      <c r="CVU72" s="23"/>
      <c r="CVV72" s="23"/>
      <c r="CVW72" s="23"/>
      <c r="CVX72" s="23"/>
      <c r="CVY72" s="23"/>
      <c r="CVZ72" s="23"/>
      <c r="CWA72" s="23"/>
      <c r="CWB72" s="23"/>
      <c r="CWC72" s="23"/>
      <c r="CWD72" s="23"/>
      <c r="CWE72" s="23"/>
      <c r="CWF72" s="23"/>
      <c r="CWG72" s="23"/>
      <c r="CWH72" s="23"/>
      <c r="CWI72" s="23"/>
      <c r="CWJ72" s="23"/>
      <c r="CWK72" s="23"/>
      <c r="CWL72" s="23"/>
      <c r="CWM72" s="23"/>
      <c r="CWN72" s="23"/>
      <c r="CWO72" s="23"/>
      <c r="CWP72" s="23"/>
      <c r="CWQ72" s="23"/>
      <c r="CWR72" s="23"/>
      <c r="CWS72" s="23"/>
      <c r="CWT72" s="23"/>
      <c r="CWU72" s="23"/>
      <c r="CWV72" s="23"/>
      <c r="CWW72" s="23"/>
      <c r="CWX72" s="23"/>
      <c r="CWY72" s="23"/>
      <c r="CWZ72" s="23"/>
      <c r="CXA72" s="23"/>
      <c r="CXB72" s="23"/>
      <c r="CXC72" s="23"/>
      <c r="CXD72" s="23"/>
      <c r="CXE72" s="23"/>
      <c r="CXF72" s="23"/>
      <c r="CXG72" s="23"/>
      <c r="CXH72" s="23"/>
      <c r="CXI72" s="23"/>
      <c r="CXJ72" s="23"/>
      <c r="CXK72" s="23"/>
      <c r="CXL72" s="23"/>
      <c r="CXM72" s="23"/>
      <c r="CXN72" s="23"/>
      <c r="CXO72" s="23"/>
      <c r="CXP72" s="23"/>
      <c r="CXQ72" s="23"/>
      <c r="CXR72" s="23"/>
      <c r="CXS72" s="23"/>
      <c r="CXT72" s="23"/>
      <c r="CXU72" s="23"/>
      <c r="CXV72" s="23"/>
      <c r="CXW72" s="23"/>
      <c r="CXX72" s="23"/>
      <c r="CXY72" s="23"/>
      <c r="CXZ72" s="23"/>
      <c r="CYA72" s="23"/>
      <c r="CYB72" s="23"/>
      <c r="CYC72" s="23"/>
      <c r="CYD72" s="23"/>
      <c r="CYE72" s="23"/>
      <c r="CYF72" s="23"/>
      <c r="CYG72" s="23"/>
      <c r="CYH72" s="23"/>
      <c r="CYI72" s="23"/>
      <c r="CYJ72" s="23"/>
      <c r="CYK72" s="23"/>
      <c r="CYL72" s="23"/>
      <c r="CYM72" s="23"/>
      <c r="CYN72" s="23"/>
      <c r="CYO72" s="23"/>
      <c r="CYP72" s="23"/>
      <c r="CYQ72" s="23"/>
      <c r="CYR72" s="23"/>
      <c r="CYS72" s="23"/>
      <c r="CYT72" s="23"/>
      <c r="CYU72" s="23"/>
      <c r="CYV72" s="23"/>
      <c r="CYW72" s="23"/>
      <c r="CYX72" s="23"/>
      <c r="CYY72" s="23"/>
      <c r="CYZ72" s="23"/>
      <c r="CZA72" s="23"/>
      <c r="CZB72" s="23"/>
      <c r="CZC72" s="23"/>
      <c r="CZD72" s="23"/>
      <c r="CZE72" s="23"/>
      <c r="CZF72" s="23"/>
      <c r="CZG72" s="23"/>
      <c r="CZH72" s="23"/>
      <c r="CZI72" s="23"/>
      <c r="CZJ72" s="23"/>
      <c r="CZK72" s="23"/>
      <c r="CZL72" s="23"/>
      <c r="CZM72" s="23"/>
      <c r="CZN72" s="23"/>
      <c r="CZO72" s="23"/>
      <c r="CZP72" s="23"/>
      <c r="CZQ72" s="23"/>
      <c r="CZR72" s="23"/>
      <c r="CZS72" s="23"/>
      <c r="CZT72" s="23"/>
      <c r="CZU72" s="23"/>
      <c r="CZV72" s="23"/>
      <c r="CZW72" s="23"/>
      <c r="CZX72" s="23"/>
      <c r="CZY72" s="23"/>
      <c r="CZZ72" s="23"/>
      <c r="DAA72" s="23"/>
      <c r="DAB72" s="23"/>
      <c r="DAC72" s="23"/>
      <c r="DAD72" s="23"/>
      <c r="DAE72" s="23"/>
      <c r="DAF72" s="23"/>
      <c r="DAG72" s="23"/>
      <c r="DAH72" s="23"/>
      <c r="DAI72" s="23"/>
      <c r="DAJ72" s="23"/>
      <c r="DAK72" s="23"/>
      <c r="DAL72" s="23"/>
      <c r="DAM72" s="23"/>
      <c r="DAN72" s="23"/>
      <c r="DAO72" s="23"/>
      <c r="DAP72" s="23"/>
      <c r="DAQ72" s="23"/>
      <c r="DAR72" s="23"/>
      <c r="DAS72" s="23"/>
      <c r="DAT72" s="23"/>
      <c r="DAU72" s="23"/>
      <c r="DAV72" s="23"/>
      <c r="DAW72" s="23"/>
      <c r="DAX72" s="23"/>
      <c r="DAY72" s="23"/>
      <c r="DAZ72" s="23"/>
      <c r="DBA72" s="23"/>
      <c r="DBB72" s="23"/>
      <c r="DBC72" s="23"/>
      <c r="DBD72" s="23"/>
      <c r="DBE72" s="23"/>
      <c r="DBF72" s="23"/>
      <c r="DBG72" s="23"/>
      <c r="DBH72" s="23"/>
      <c r="DBI72" s="23"/>
      <c r="DBJ72" s="23"/>
      <c r="DBK72" s="23"/>
      <c r="DBL72" s="23"/>
      <c r="DBM72" s="23"/>
      <c r="DBN72" s="23"/>
      <c r="DBO72" s="23"/>
      <c r="DBP72" s="23"/>
      <c r="DBQ72" s="23"/>
      <c r="DBR72" s="23"/>
      <c r="DBS72" s="23"/>
      <c r="DBT72" s="23"/>
      <c r="DBU72" s="23"/>
      <c r="DBV72" s="23"/>
      <c r="DBW72" s="23"/>
      <c r="DBX72" s="23"/>
      <c r="DBY72" s="23"/>
      <c r="DBZ72" s="23"/>
      <c r="DCA72" s="23"/>
      <c r="DCB72" s="23"/>
      <c r="DCC72" s="23"/>
      <c r="DCD72" s="23"/>
      <c r="DCE72" s="23"/>
      <c r="DCF72" s="23"/>
      <c r="DCG72" s="23"/>
      <c r="DCH72" s="23"/>
      <c r="DCI72" s="23"/>
      <c r="DCJ72" s="23"/>
      <c r="DCK72" s="23"/>
      <c r="DCL72" s="23"/>
      <c r="DCM72" s="23"/>
      <c r="DCN72" s="23"/>
      <c r="DCO72" s="23"/>
      <c r="DCP72" s="23"/>
      <c r="DCQ72" s="23"/>
      <c r="DCR72" s="23"/>
      <c r="DCS72" s="23"/>
      <c r="DCT72" s="23"/>
      <c r="DCU72" s="23"/>
      <c r="DCV72" s="23"/>
      <c r="DCW72" s="23"/>
      <c r="DCX72" s="23"/>
      <c r="DCY72" s="23"/>
      <c r="DCZ72" s="23"/>
      <c r="DDA72" s="23"/>
      <c r="DDB72" s="23"/>
      <c r="DDC72" s="23"/>
      <c r="DDD72" s="23"/>
      <c r="DDE72" s="23"/>
      <c r="DDF72" s="23"/>
      <c r="DDG72" s="23"/>
      <c r="DDH72" s="23"/>
      <c r="DDI72" s="23"/>
      <c r="DDJ72" s="23"/>
      <c r="DDK72" s="23"/>
      <c r="DDL72" s="23"/>
      <c r="DDM72" s="23"/>
      <c r="DDN72" s="23"/>
      <c r="DDO72" s="23"/>
      <c r="DDP72" s="23"/>
      <c r="DDQ72" s="23"/>
      <c r="DDR72" s="23"/>
      <c r="DDS72" s="23"/>
      <c r="DDT72" s="23"/>
      <c r="DDU72" s="23"/>
      <c r="DDV72" s="23"/>
      <c r="DDW72" s="23"/>
      <c r="DDX72" s="23"/>
      <c r="DDY72" s="23"/>
      <c r="DDZ72" s="23"/>
      <c r="DEA72" s="23"/>
      <c r="DEB72" s="23"/>
      <c r="DEC72" s="23"/>
      <c r="DED72" s="23"/>
      <c r="DEE72" s="23"/>
      <c r="DEF72" s="23"/>
      <c r="DEG72" s="23"/>
      <c r="DEH72" s="23"/>
      <c r="DEI72" s="23"/>
      <c r="DEJ72" s="23"/>
      <c r="DEK72" s="23"/>
      <c r="DEL72" s="23"/>
      <c r="DEM72" s="23"/>
      <c r="DEN72" s="23"/>
      <c r="DEO72" s="23"/>
      <c r="DEP72" s="23"/>
      <c r="DEQ72" s="23"/>
      <c r="DER72" s="23"/>
      <c r="DES72" s="23"/>
      <c r="DET72" s="23"/>
      <c r="DEU72" s="23"/>
      <c r="DEV72" s="23"/>
      <c r="DEW72" s="23"/>
      <c r="DEX72" s="23"/>
      <c r="DEY72" s="23"/>
      <c r="DEZ72" s="23"/>
      <c r="DFA72" s="23"/>
      <c r="DFB72" s="23"/>
      <c r="DFC72" s="23"/>
      <c r="DFD72" s="23"/>
      <c r="DFE72" s="23"/>
      <c r="DFF72" s="23"/>
      <c r="DFG72" s="23"/>
      <c r="DFH72" s="23"/>
      <c r="DFI72" s="23"/>
      <c r="DFJ72" s="23"/>
      <c r="DFK72" s="23"/>
      <c r="DFL72" s="23"/>
      <c r="DFM72" s="23"/>
      <c r="DFN72" s="23"/>
      <c r="DFO72" s="23"/>
      <c r="DFP72" s="23"/>
      <c r="DFQ72" s="23"/>
      <c r="DFR72" s="23"/>
      <c r="DFS72" s="23"/>
      <c r="DFT72" s="23"/>
      <c r="DFU72" s="23"/>
      <c r="DFV72" s="23"/>
      <c r="DFW72" s="23"/>
      <c r="DFX72" s="23"/>
      <c r="DFY72" s="23"/>
      <c r="DFZ72" s="23"/>
      <c r="DGA72" s="23"/>
      <c r="DGB72" s="23"/>
      <c r="DGC72" s="23"/>
      <c r="DGD72" s="23"/>
      <c r="DGE72" s="23"/>
      <c r="DGF72" s="23"/>
      <c r="DGG72" s="23"/>
      <c r="DGH72" s="23"/>
      <c r="DGI72" s="23"/>
      <c r="DGJ72" s="23"/>
      <c r="DGK72" s="23"/>
      <c r="DGL72" s="23"/>
      <c r="DGM72" s="23"/>
      <c r="DGN72" s="23"/>
      <c r="DGO72" s="23"/>
      <c r="DGP72" s="23"/>
      <c r="DGQ72" s="23"/>
      <c r="DGR72" s="23"/>
      <c r="DGS72" s="23"/>
      <c r="DGT72" s="23"/>
      <c r="DGU72" s="23"/>
      <c r="DGV72" s="23"/>
      <c r="DGW72" s="23"/>
      <c r="DGX72" s="23"/>
      <c r="DGY72" s="23"/>
      <c r="DGZ72" s="23"/>
      <c r="DHA72" s="23"/>
      <c r="DHB72" s="23"/>
      <c r="DHC72" s="23"/>
      <c r="DHD72" s="23"/>
      <c r="DHE72" s="23"/>
      <c r="DHF72" s="23"/>
      <c r="DHG72" s="23"/>
      <c r="DHH72" s="23"/>
      <c r="DHI72" s="23"/>
      <c r="DHJ72" s="23"/>
      <c r="DHK72" s="23"/>
      <c r="DHL72" s="23"/>
      <c r="DHM72" s="23"/>
      <c r="DHN72" s="23"/>
      <c r="DHO72" s="23"/>
      <c r="DHP72" s="23"/>
      <c r="DHQ72" s="23"/>
      <c r="DHR72" s="23"/>
      <c r="DHS72" s="23"/>
      <c r="DHT72" s="23"/>
      <c r="DHU72" s="23"/>
      <c r="DHV72" s="23"/>
      <c r="DHW72" s="23"/>
      <c r="DHX72" s="23"/>
      <c r="DHY72" s="23"/>
      <c r="DHZ72" s="23"/>
      <c r="DIA72" s="23"/>
      <c r="DIB72" s="23"/>
      <c r="DIC72" s="23"/>
      <c r="DID72" s="23"/>
      <c r="DIE72" s="23"/>
      <c r="DIF72" s="23"/>
      <c r="DIG72" s="23"/>
      <c r="DIH72" s="23"/>
      <c r="DII72" s="23"/>
      <c r="DIJ72" s="23"/>
      <c r="DIK72" s="23"/>
      <c r="DIL72" s="23"/>
      <c r="DIM72" s="23"/>
      <c r="DIN72" s="23"/>
      <c r="DIO72" s="23"/>
      <c r="DIP72" s="23"/>
      <c r="DIQ72" s="23"/>
      <c r="DIR72" s="23"/>
      <c r="DIS72" s="23"/>
      <c r="DIT72" s="23"/>
      <c r="DIU72" s="23"/>
      <c r="DIV72" s="23"/>
      <c r="DIW72" s="23"/>
      <c r="DIX72" s="23"/>
      <c r="DIY72" s="23"/>
      <c r="DIZ72" s="23"/>
      <c r="DJA72" s="23"/>
      <c r="DJB72" s="23"/>
      <c r="DJC72" s="23"/>
      <c r="DJD72" s="23"/>
      <c r="DJE72" s="23"/>
      <c r="DJF72" s="23"/>
      <c r="DJG72" s="23"/>
      <c r="DJH72" s="23"/>
      <c r="DJI72" s="23"/>
      <c r="DJJ72" s="23"/>
      <c r="DJK72" s="23"/>
      <c r="DJL72" s="23"/>
      <c r="DJM72" s="23"/>
      <c r="DJN72" s="23"/>
      <c r="DJO72" s="23"/>
      <c r="DJP72" s="23"/>
      <c r="DJQ72" s="23"/>
      <c r="DJR72" s="23"/>
      <c r="DJS72" s="23"/>
      <c r="DJT72" s="23"/>
      <c r="DJU72" s="23"/>
      <c r="DJV72" s="23"/>
      <c r="DJW72" s="23"/>
      <c r="DJX72" s="23"/>
      <c r="DJY72" s="23"/>
      <c r="DJZ72" s="23"/>
      <c r="DKA72" s="23"/>
      <c r="DKB72" s="23"/>
      <c r="DKC72" s="23"/>
      <c r="DKD72" s="23"/>
      <c r="DKE72" s="23"/>
      <c r="DKF72" s="23"/>
      <c r="DKG72" s="23"/>
      <c r="DKH72" s="23"/>
      <c r="DKI72" s="23"/>
      <c r="DKJ72" s="23"/>
      <c r="DKK72" s="23"/>
      <c r="DKL72" s="23"/>
      <c r="DKM72" s="23"/>
      <c r="DKN72" s="23"/>
      <c r="DKO72" s="23"/>
      <c r="DKP72" s="23"/>
      <c r="DKQ72" s="23"/>
      <c r="DKR72" s="23"/>
      <c r="DKS72" s="23"/>
      <c r="DKT72" s="23"/>
      <c r="DKU72" s="23"/>
      <c r="DKV72" s="23"/>
      <c r="DKW72" s="23"/>
      <c r="DKX72" s="23"/>
      <c r="DKY72" s="23"/>
      <c r="DKZ72" s="23"/>
      <c r="DLA72" s="23"/>
      <c r="DLB72" s="23"/>
      <c r="DLC72" s="23"/>
      <c r="DLD72" s="23"/>
      <c r="DLE72" s="23"/>
      <c r="DLF72" s="23"/>
      <c r="DLG72" s="23"/>
      <c r="DLH72" s="23"/>
      <c r="DLI72" s="23"/>
      <c r="DLJ72" s="23"/>
      <c r="DLK72" s="23"/>
      <c r="DLL72" s="23"/>
      <c r="DLM72" s="23"/>
      <c r="DLN72" s="23"/>
      <c r="DLO72" s="23"/>
      <c r="DLP72" s="23"/>
      <c r="DLQ72" s="23"/>
      <c r="DLR72" s="23"/>
      <c r="DLS72" s="23"/>
      <c r="DLT72" s="23"/>
      <c r="DLU72" s="23"/>
      <c r="DLV72" s="23"/>
      <c r="DLW72" s="23"/>
      <c r="DLX72" s="23"/>
      <c r="DLY72" s="23"/>
      <c r="DLZ72" s="23"/>
      <c r="DMA72" s="23"/>
      <c r="DMB72" s="23"/>
      <c r="DMC72" s="23"/>
      <c r="DMD72" s="23"/>
      <c r="DME72" s="23"/>
      <c r="DMF72" s="23"/>
      <c r="DMG72" s="23"/>
      <c r="DMH72" s="23"/>
      <c r="DMI72" s="23"/>
      <c r="DMJ72" s="23"/>
      <c r="DMK72" s="23"/>
      <c r="DML72" s="23"/>
      <c r="DMM72" s="23"/>
      <c r="DMN72" s="23"/>
      <c r="DMO72" s="23"/>
      <c r="DMP72" s="23"/>
      <c r="DMQ72" s="23"/>
      <c r="DMR72" s="23"/>
      <c r="DMS72" s="23"/>
      <c r="DMT72" s="23"/>
      <c r="DMU72" s="23"/>
      <c r="DMV72" s="23"/>
      <c r="DMW72" s="23"/>
      <c r="DMX72" s="23"/>
      <c r="DMY72" s="23"/>
      <c r="DMZ72" s="23"/>
      <c r="DNA72" s="23"/>
      <c r="DNB72" s="23"/>
      <c r="DNC72" s="23"/>
      <c r="DND72" s="23"/>
      <c r="DNE72" s="23"/>
      <c r="DNF72" s="23"/>
      <c r="DNG72" s="23"/>
      <c r="DNH72" s="23"/>
      <c r="DNI72" s="23"/>
      <c r="DNJ72" s="23"/>
      <c r="DNK72" s="23"/>
      <c r="DNL72" s="23"/>
      <c r="DNM72" s="23"/>
      <c r="DNN72" s="23"/>
      <c r="DNO72" s="23"/>
      <c r="DNP72" s="23"/>
      <c r="DNQ72" s="23"/>
      <c r="DNR72" s="23"/>
      <c r="DNS72" s="23"/>
      <c r="DNT72" s="23"/>
      <c r="DNU72" s="23"/>
      <c r="DNV72" s="23"/>
      <c r="DNW72" s="23"/>
      <c r="DNX72" s="23"/>
      <c r="DNY72" s="23"/>
      <c r="DNZ72" s="23"/>
      <c r="DOA72" s="23"/>
      <c r="DOB72" s="23"/>
      <c r="DOC72" s="23"/>
      <c r="DOD72" s="23"/>
      <c r="DOE72" s="23"/>
      <c r="DOF72" s="23"/>
      <c r="DOG72" s="23"/>
      <c r="DOH72" s="23"/>
      <c r="DOI72" s="23"/>
      <c r="DOJ72" s="23"/>
      <c r="DOK72" s="23"/>
      <c r="DOL72" s="23"/>
      <c r="DOM72" s="23"/>
      <c r="DON72" s="23"/>
      <c r="DOO72" s="23"/>
      <c r="DOP72" s="23"/>
      <c r="DOQ72" s="23"/>
      <c r="DOR72" s="23"/>
      <c r="DOS72" s="23"/>
      <c r="DOT72" s="23"/>
      <c r="DOU72" s="23"/>
      <c r="DOV72" s="23"/>
      <c r="DOW72" s="23"/>
      <c r="DOX72" s="23"/>
      <c r="DOY72" s="23"/>
      <c r="DOZ72" s="23"/>
      <c r="DPA72" s="23"/>
      <c r="DPB72" s="23"/>
      <c r="DPC72" s="23"/>
      <c r="DPD72" s="23"/>
      <c r="DPE72" s="23"/>
      <c r="DPF72" s="23"/>
      <c r="DPG72" s="23"/>
      <c r="DPH72" s="23"/>
      <c r="DPI72" s="23"/>
      <c r="DPJ72" s="23"/>
      <c r="DPK72" s="23"/>
      <c r="DPL72" s="23"/>
      <c r="DPM72" s="23"/>
      <c r="DPN72" s="23"/>
      <c r="DPO72" s="23"/>
      <c r="DPP72" s="23"/>
      <c r="DPQ72" s="23"/>
      <c r="DPR72" s="23"/>
      <c r="DPS72" s="23"/>
      <c r="DPT72" s="23"/>
      <c r="DPU72" s="23"/>
      <c r="DPV72" s="23"/>
      <c r="DPW72" s="23"/>
      <c r="DPX72" s="23"/>
      <c r="DPY72" s="23"/>
      <c r="DPZ72" s="23"/>
      <c r="DQA72" s="23"/>
      <c r="DQB72" s="23"/>
      <c r="DQC72" s="23"/>
      <c r="DQD72" s="23"/>
      <c r="DQE72" s="23"/>
      <c r="DQF72" s="23"/>
      <c r="DQG72" s="23"/>
      <c r="DQH72" s="23"/>
      <c r="DQI72" s="23"/>
      <c r="DQJ72" s="23"/>
      <c r="DQK72" s="23"/>
      <c r="DQL72" s="23"/>
      <c r="DQM72" s="23"/>
      <c r="DQN72" s="23"/>
      <c r="DQO72" s="23"/>
      <c r="DQP72" s="23"/>
      <c r="DQQ72" s="23"/>
      <c r="DQR72" s="23"/>
      <c r="DQS72" s="23"/>
      <c r="DQT72" s="23"/>
      <c r="DQU72" s="23"/>
      <c r="DQV72" s="23"/>
      <c r="DQW72" s="23"/>
      <c r="DQX72" s="23"/>
      <c r="DQY72" s="23"/>
      <c r="DQZ72" s="23"/>
      <c r="DRA72" s="23"/>
      <c r="DRB72" s="23"/>
      <c r="DRC72" s="23"/>
      <c r="DRD72" s="23"/>
      <c r="DRE72" s="23"/>
      <c r="DRF72" s="23"/>
      <c r="DRG72" s="23"/>
      <c r="DRH72" s="23"/>
      <c r="DRI72" s="23"/>
      <c r="DRJ72" s="23"/>
      <c r="DRK72" s="23"/>
      <c r="DRL72" s="23"/>
      <c r="DRM72" s="23"/>
      <c r="DRN72" s="23"/>
      <c r="DRO72" s="23"/>
      <c r="DRP72" s="23"/>
      <c r="DRQ72" s="23"/>
      <c r="DRR72" s="23"/>
      <c r="DRS72" s="23"/>
      <c r="DRT72" s="23"/>
      <c r="DRU72" s="23"/>
      <c r="DRV72" s="23"/>
      <c r="DRW72" s="23"/>
      <c r="DRX72" s="23"/>
      <c r="DRY72" s="23"/>
      <c r="DRZ72" s="23"/>
      <c r="DSA72" s="23"/>
      <c r="DSB72" s="23"/>
      <c r="DSC72" s="23"/>
      <c r="DSD72" s="23"/>
      <c r="DSE72" s="23"/>
      <c r="DSF72" s="23"/>
      <c r="DSG72" s="23"/>
      <c r="DSH72" s="23"/>
      <c r="DSI72" s="23"/>
      <c r="DSJ72" s="23"/>
      <c r="DSK72" s="23"/>
      <c r="DSL72" s="23"/>
      <c r="DSM72" s="23"/>
      <c r="DSN72" s="23"/>
      <c r="DSO72" s="23"/>
      <c r="DSP72" s="23"/>
      <c r="DSQ72" s="23"/>
      <c r="DSR72" s="23"/>
      <c r="DSS72" s="23"/>
      <c r="DST72" s="23"/>
      <c r="DSU72" s="23"/>
      <c r="DSV72" s="23"/>
      <c r="DSW72" s="23"/>
      <c r="DSX72" s="23"/>
      <c r="DSY72" s="23"/>
      <c r="DSZ72" s="23"/>
      <c r="DTA72" s="23"/>
      <c r="DTB72" s="23"/>
      <c r="DTC72" s="23"/>
      <c r="DTD72" s="23"/>
      <c r="DTE72" s="23"/>
      <c r="DTF72" s="23"/>
      <c r="DTG72" s="23"/>
      <c r="DTH72" s="23"/>
      <c r="DTI72" s="23"/>
      <c r="DTJ72" s="23"/>
      <c r="DTK72" s="23"/>
      <c r="DTL72" s="23"/>
      <c r="DTM72" s="23"/>
      <c r="DTN72" s="23"/>
      <c r="DTO72" s="23"/>
      <c r="DTP72" s="23"/>
      <c r="DTQ72" s="23"/>
      <c r="DTR72" s="23"/>
      <c r="DTS72" s="23"/>
      <c r="DTT72" s="23"/>
      <c r="DTU72" s="23"/>
      <c r="DTV72" s="23"/>
      <c r="DTW72" s="23"/>
      <c r="DTX72" s="23"/>
      <c r="DTY72" s="23"/>
      <c r="DTZ72" s="23"/>
      <c r="DUA72" s="23"/>
      <c r="DUB72" s="23"/>
      <c r="DUC72" s="23"/>
      <c r="DUD72" s="23"/>
      <c r="DUE72" s="23"/>
      <c r="DUF72" s="23"/>
      <c r="DUG72" s="23"/>
      <c r="DUH72" s="23"/>
      <c r="DUI72" s="23"/>
      <c r="DUJ72" s="23"/>
      <c r="DUK72" s="23"/>
      <c r="DUL72" s="23"/>
      <c r="DUM72" s="23"/>
      <c r="DUN72" s="23"/>
      <c r="DUO72" s="23"/>
      <c r="DUP72" s="23"/>
      <c r="DUQ72" s="23"/>
      <c r="DUR72" s="23"/>
      <c r="DUS72" s="23"/>
      <c r="DUT72" s="23"/>
      <c r="DUU72" s="23"/>
      <c r="DUV72" s="23"/>
      <c r="DUW72" s="23"/>
      <c r="DUX72" s="23"/>
      <c r="DUY72" s="23"/>
      <c r="DUZ72" s="23"/>
      <c r="DVA72" s="23"/>
      <c r="DVB72" s="23"/>
      <c r="DVC72" s="23"/>
      <c r="DVD72" s="23"/>
      <c r="DVE72" s="23"/>
      <c r="DVF72" s="23"/>
      <c r="DVG72" s="23"/>
      <c r="DVH72" s="23"/>
      <c r="DVI72" s="23"/>
      <c r="DVJ72" s="23"/>
      <c r="DVK72" s="23"/>
      <c r="DVL72" s="23"/>
      <c r="DVM72" s="23"/>
      <c r="DVN72" s="23"/>
      <c r="DVO72" s="23"/>
      <c r="DVP72" s="23"/>
      <c r="DVQ72" s="23"/>
      <c r="DVR72" s="23"/>
      <c r="DVS72" s="23"/>
      <c r="DVT72" s="23"/>
      <c r="DVU72" s="23"/>
      <c r="DVV72" s="23"/>
      <c r="DVW72" s="23"/>
      <c r="DVX72" s="23"/>
      <c r="DVY72" s="23"/>
      <c r="DVZ72" s="23"/>
      <c r="DWA72" s="23"/>
      <c r="DWB72" s="23"/>
      <c r="DWC72" s="23"/>
      <c r="DWD72" s="23"/>
      <c r="DWE72" s="23"/>
      <c r="DWF72" s="23"/>
      <c r="DWG72" s="23"/>
      <c r="DWH72" s="23"/>
      <c r="DWI72" s="23"/>
      <c r="DWJ72" s="23"/>
      <c r="DWK72" s="23"/>
      <c r="DWL72" s="23"/>
      <c r="DWM72" s="23"/>
      <c r="DWN72" s="23"/>
      <c r="DWO72" s="23"/>
      <c r="DWP72" s="23"/>
      <c r="DWQ72" s="23"/>
      <c r="DWR72" s="23"/>
      <c r="DWS72" s="23"/>
      <c r="DWT72" s="23"/>
      <c r="DWU72" s="23"/>
      <c r="DWV72" s="23"/>
      <c r="DWW72" s="23"/>
      <c r="DWX72" s="23"/>
      <c r="DWY72" s="23"/>
      <c r="DWZ72" s="23"/>
      <c r="DXA72" s="23"/>
      <c r="DXB72" s="23"/>
      <c r="DXC72" s="23"/>
      <c r="DXD72" s="23"/>
      <c r="DXE72" s="23"/>
      <c r="DXF72" s="23"/>
      <c r="DXG72" s="23"/>
      <c r="DXH72" s="23"/>
      <c r="DXI72" s="23"/>
      <c r="DXJ72" s="23"/>
      <c r="DXK72" s="23"/>
      <c r="DXL72" s="23"/>
      <c r="DXM72" s="23"/>
      <c r="DXN72" s="23"/>
      <c r="DXO72" s="23"/>
      <c r="DXP72" s="23"/>
      <c r="DXQ72" s="23"/>
      <c r="DXR72" s="23"/>
      <c r="DXS72" s="23"/>
      <c r="DXT72" s="23"/>
      <c r="DXU72" s="23"/>
      <c r="DXV72" s="23"/>
      <c r="DXW72" s="23"/>
      <c r="DXX72" s="23"/>
      <c r="DXY72" s="23"/>
      <c r="DXZ72" s="23"/>
      <c r="DYA72" s="23"/>
      <c r="DYB72" s="23"/>
      <c r="DYC72" s="23"/>
      <c r="DYD72" s="23"/>
      <c r="DYE72" s="23"/>
      <c r="DYF72" s="23"/>
      <c r="DYG72" s="23"/>
      <c r="DYH72" s="23"/>
      <c r="DYI72" s="23"/>
      <c r="DYJ72" s="23"/>
      <c r="DYK72" s="23"/>
      <c r="DYL72" s="23"/>
      <c r="DYM72" s="23"/>
      <c r="DYN72" s="23"/>
      <c r="DYO72" s="23"/>
      <c r="DYP72" s="23"/>
      <c r="DYQ72" s="23"/>
      <c r="DYR72" s="23"/>
      <c r="DYS72" s="23"/>
      <c r="DYT72" s="23"/>
      <c r="DYU72" s="23"/>
      <c r="DYV72" s="23"/>
      <c r="DYW72" s="23"/>
      <c r="DYX72" s="23"/>
      <c r="DYY72" s="23"/>
      <c r="DYZ72" s="23"/>
      <c r="DZA72" s="23"/>
      <c r="DZB72" s="23"/>
      <c r="DZC72" s="23"/>
      <c r="DZD72" s="23"/>
      <c r="DZE72" s="23"/>
      <c r="DZF72" s="23"/>
      <c r="DZG72" s="23"/>
      <c r="DZH72" s="23"/>
      <c r="DZI72" s="23"/>
      <c r="DZJ72" s="23"/>
      <c r="DZK72" s="23"/>
      <c r="DZL72" s="23"/>
      <c r="DZM72" s="23"/>
      <c r="DZN72" s="23"/>
      <c r="DZO72" s="23"/>
      <c r="DZP72" s="23"/>
      <c r="DZQ72" s="23"/>
      <c r="DZR72" s="23"/>
      <c r="DZS72" s="23"/>
      <c r="DZT72" s="23"/>
      <c r="DZU72" s="23"/>
      <c r="DZV72" s="23"/>
      <c r="DZW72" s="23"/>
      <c r="DZX72" s="23"/>
      <c r="DZY72" s="23"/>
      <c r="DZZ72" s="23"/>
      <c r="EAA72" s="23"/>
      <c r="EAB72" s="23"/>
      <c r="EAC72" s="23"/>
      <c r="EAD72" s="23"/>
      <c r="EAE72" s="23"/>
      <c r="EAF72" s="23"/>
      <c r="EAG72" s="23"/>
      <c r="EAH72" s="23"/>
      <c r="EAI72" s="23"/>
      <c r="EAJ72" s="23"/>
      <c r="EAK72" s="23"/>
      <c r="EAL72" s="23"/>
      <c r="EAM72" s="23"/>
      <c r="EAN72" s="23"/>
      <c r="EAO72" s="23"/>
      <c r="EAP72" s="23"/>
      <c r="EAQ72" s="23"/>
      <c r="EAR72" s="23"/>
      <c r="EAS72" s="23"/>
      <c r="EAT72" s="23"/>
      <c r="EAU72" s="23"/>
      <c r="EAV72" s="23"/>
      <c r="EAW72" s="23"/>
      <c r="EAX72" s="23"/>
      <c r="EAY72" s="23"/>
      <c r="EAZ72" s="23"/>
      <c r="EBA72" s="23"/>
      <c r="EBB72" s="23"/>
      <c r="EBC72" s="23"/>
      <c r="EBD72" s="23"/>
      <c r="EBE72" s="23"/>
      <c r="EBF72" s="23"/>
      <c r="EBG72" s="23"/>
      <c r="EBH72" s="23"/>
      <c r="EBI72" s="23"/>
      <c r="EBJ72" s="23"/>
      <c r="EBK72" s="23"/>
      <c r="EBL72" s="23"/>
      <c r="EBM72" s="23"/>
      <c r="EBN72" s="23"/>
      <c r="EBO72" s="23"/>
      <c r="EBP72" s="23"/>
      <c r="EBQ72" s="23"/>
      <c r="EBR72" s="23"/>
      <c r="EBS72" s="23"/>
      <c r="EBT72" s="23"/>
      <c r="EBU72" s="23"/>
      <c r="EBV72" s="23"/>
      <c r="EBW72" s="23"/>
      <c r="EBX72" s="23"/>
      <c r="EBY72" s="23"/>
      <c r="EBZ72" s="23"/>
      <c r="ECA72" s="23"/>
      <c r="ECB72" s="23"/>
      <c r="ECC72" s="23"/>
      <c r="ECD72" s="23"/>
      <c r="ECE72" s="23"/>
      <c r="ECF72" s="23"/>
      <c r="ECG72" s="23"/>
      <c r="ECH72" s="23"/>
      <c r="ECI72" s="23"/>
      <c r="ECJ72" s="23"/>
      <c r="ECK72" s="23"/>
      <c r="ECL72" s="23"/>
      <c r="ECM72" s="23"/>
      <c r="ECN72" s="23"/>
      <c r="ECO72" s="23"/>
      <c r="ECP72" s="23"/>
      <c r="ECQ72" s="23"/>
      <c r="ECR72" s="23"/>
      <c r="ECS72" s="23"/>
      <c r="ECT72" s="23"/>
      <c r="ECU72" s="23"/>
      <c r="ECV72" s="23"/>
      <c r="ECW72" s="23"/>
      <c r="ECX72" s="23"/>
      <c r="ECY72" s="23"/>
      <c r="ECZ72" s="23"/>
      <c r="EDA72" s="23"/>
      <c r="EDB72" s="23"/>
      <c r="EDC72" s="23"/>
      <c r="EDD72" s="23"/>
      <c r="EDE72" s="23"/>
      <c r="EDF72" s="23"/>
      <c r="EDG72" s="23"/>
      <c r="EDH72" s="23"/>
      <c r="EDI72" s="23"/>
      <c r="EDJ72" s="23"/>
      <c r="EDK72" s="23"/>
      <c r="EDL72" s="23"/>
      <c r="EDM72" s="23"/>
      <c r="EDN72" s="23"/>
      <c r="EDO72" s="23"/>
      <c r="EDP72" s="23"/>
      <c r="EDQ72" s="23"/>
      <c r="EDR72" s="23"/>
      <c r="EDS72" s="23"/>
      <c r="EDT72" s="23"/>
      <c r="EDU72" s="23"/>
      <c r="EDV72" s="23"/>
      <c r="EDW72" s="23"/>
      <c r="EDX72" s="23"/>
      <c r="EDY72" s="23"/>
      <c r="EDZ72" s="23"/>
      <c r="EEA72" s="23"/>
      <c r="EEB72" s="23"/>
      <c r="EEC72" s="23"/>
      <c r="EED72" s="23"/>
      <c r="EEE72" s="23"/>
      <c r="EEF72" s="23"/>
      <c r="EEG72" s="23"/>
      <c r="EEH72" s="23"/>
      <c r="EEI72" s="23"/>
      <c r="EEJ72" s="23"/>
      <c r="EEK72" s="23"/>
      <c r="EEL72" s="23"/>
      <c r="EEM72" s="23"/>
      <c r="EEN72" s="23"/>
      <c r="EEO72" s="23"/>
      <c r="EEP72" s="23"/>
      <c r="EEQ72" s="23"/>
      <c r="EER72" s="23"/>
      <c r="EES72" s="23"/>
      <c r="EET72" s="23"/>
      <c r="EEU72" s="23"/>
      <c r="EEV72" s="23"/>
      <c r="EEW72" s="23"/>
      <c r="EEX72" s="23"/>
      <c r="EEY72" s="23"/>
      <c r="EEZ72" s="23"/>
      <c r="EFA72" s="23"/>
      <c r="EFB72" s="23"/>
      <c r="EFC72" s="23"/>
      <c r="EFD72" s="23"/>
      <c r="EFE72" s="23"/>
      <c r="EFF72" s="23"/>
      <c r="EFG72" s="23"/>
      <c r="EFH72" s="23"/>
      <c r="EFI72" s="23"/>
      <c r="EFJ72" s="23"/>
      <c r="EFK72" s="23"/>
      <c r="EFL72" s="23"/>
      <c r="EFM72" s="23"/>
      <c r="EFN72" s="23"/>
      <c r="EFO72" s="23"/>
      <c r="EFP72" s="23"/>
      <c r="EFQ72" s="23"/>
      <c r="EFR72" s="23"/>
      <c r="EFS72" s="23"/>
      <c r="EFT72" s="23"/>
      <c r="EFU72" s="23"/>
      <c r="EFV72" s="23"/>
      <c r="EFW72" s="23"/>
      <c r="EFX72" s="23"/>
      <c r="EFY72" s="23"/>
      <c r="EFZ72" s="23"/>
      <c r="EGA72" s="23"/>
      <c r="EGB72" s="23"/>
      <c r="EGC72" s="23"/>
      <c r="EGD72" s="23"/>
      <c r="EGE72" s="23"/>
      <c r="EGF72" s="23"/>
      <c r="EGG72" s="23"/>
      <c r="EGH72" s="23"/>
      <c r="EGI72" s="23"/>
      <c r="EGJ72" s="23"/>
      <c r="EGK72" s="23"/>
      <c r="EGL72" s="23"/>
      <c r="EGM72" s="23"/>
      <c r="EGN72" s="23"/>
      <c r="EGO72" s="23"/>
      <c r="EGP72" s="23"/>
      <c r="EGQ72" s="23"/>
      <c r="EGR72" s="23"/>
      <c r="EGS72" s="23"/>
      <c r="EGT72" s="23"/>
      <c r="EGU72" s="23"/>
      <c r="EGV72" s="23"/>
      <c r="EGW72" s="23"/>
      <c r="EGX72" s="23"/>
      <c r="EGY72" s="23"/>
      <c r="EGZ72" s="23"/>
      <c r="EHA72" s="23"/>
      <c r="EHB72" s="23"/>
      <c r="EHC72" s="23"/>
      <c r="EHD72" s="23"/>
      <c r="EHE72" s="23"/>
      <c r="EHF72" s="23"/>
      <c r="EHG72" s="23"/>
      <c r="EHH72" s="23"/>
      <c r="EHI72" s="23"/>
      <c r="EHJ72" s="23"/>
      <c r="EHK72" s="23"/>
      <c r="EHL72" s="23"/>
      <c r="EHM72" s="23"/>
      <c r="EHN72" s="23"/>
      <c r="EHO72" s="23"/>
      <c r="EHP72" s="23"/>
      <c r="EHQ72" s="23"/>
      <c r="EHR72" s="23"/>
      <c r="EHS72" s="23"/>
      <c r="EHT72" s="23"/>
      <c r="EHU72" s="23"/>
      <c r="EHV72" s="23"/>
      <c r="EHW72" s="23"/>
      <c r="EHX72" s="23"/>
      <c r="EHY72" s="23"/>
      <c r="EHZ72" s="23"/>
      <c r="EIA72" s="23"/>
      <c r="EIB72" s="23"/>
      <c r="EIC72" s="23"/>
      <c r="EID72" s="23"/>
      <c r="EIE72" s="23"/>
      <c r="EIF72" s="23"/>
      <c r="EIG72" s="23"/>
      <c r="EIH72" s="23"/>
      <c r="EII72" s="23"/>
      <c r="EIJ72" s="23"/>
      <c r="EIK72" s="23"/>
      <c r="EIL72" s="23"/>
      <c r="EIM72" s="23"/>
      <c r="EIN72" s="23"/>
      <c r="EIO72" s="23"/>
      <c r="EIP72" s="23"/>
      <c r="EIQ72" s="23"/>
      <c r="EIR72" s="23"/>
      <c r="EIS72" s="23"/>
      <c r="EIT72" s="23"/>
      <c r="EIU72" s="23"/>
      <c r="EIV72" s="23"/>
      <c r="EIW72" s="23"/>
      <c r="EIX72" s="23"/>
      <c r="EIY72" s="23"/>
      <c r="EIZ72" s="23"/>
      <c r="EJA72" s="23"/>
      <c r="EJB72" s="23"/>
      <c r="EJC72" s="23"/>
      <c r="EJD72" s="23"/>
      <c r="EJE72" s="23"/>
      <c r="EJF72" s="23"/>
      <c r="EJG72" s="23"/>
      <c r="EJH72" s="23"/>
      <c r="EJI72" s="23"/>
      <c r="EJJ72" s="23"/>
      <c r="EJK72" s="23"/>
      <c r="EJL72" s="23"/>
      <c r="EJM72" s="23"/>
      <c r="EJN72" s="23"/>
      <c r="EJO72" s="23"/>
      <c r="EJP72" s="23"/>
      <c r="EJQ72" s="23"/>
      <c r="EJR72" s="23"/>
      <c r="EJS72" s="23"/>
      <c r="EJT72" s="23"/>
      <c r="EJU72" s="23"/>
      <c r="EJV72" s="23"/>
      <c r="EJW72" s="23"/>
      <c r="EJX72" s="23"/>
      <c r="EJY72" s="23"/>
      <c r="EJZ72" s="23"/>
      <c r="EKA72" s="23"/>
      <c r="EKB72" s="23"/>
      <c r="EKC72" s="23"/>
      <c r="EKD72" s="23"/>
      <c r="EKE72" s="23"/>
      <c r="EKF72" s="23"/>
      <c r="EKG72" s="23"/>
      <c r="EKH72" s="23"/>
      <c r="EKI72" s="23"/>
      <c r="EKJ72" s="23"/>
      <c r="EKK72" s="23"/>
      <c r="EKL72" s="23"/>
      <c r="EKM72" s="23"/>
      <c r="EKN72" s="23"/>
      <c r="EKO72" s="23"/>
      <c r="EKP72" s="23"/>
      <c r="EKQ72" s="23"/>
      <c r="EKR72" s="23"/>
      <c r="EKS72" s="23"/>
      <c r="EKT72" s="23"/>
      <c r="EKU72" s="23"/>
      <c r="EKV72" s="23"/>
      <c r="EKW72" s="23"/>
      <c r="EKX72" s="23"/>
      <c r="EKY72" s="23"/>
      <c r="EKZ72" s="23"/>
      <c r="ELA72" s="23"/>
      <c r="ELB72" s="23"/>
      <c r="ELC72" s="23"/>
      <c r="ELD72" s="23"/>
      <c r="ELE72" s="23"/>
      <c r="ELF72" s="23"/>
      <c r="ELG72" s="23"/>
      <c r="ELH72" s="23"/>
      <c r="ELI72" s="23"/>
      <c r="ELJ72" s="23"/>
      <c r="ELK72" s="23"/>
      <c r="ELL72" s="23"/>
      <c r="ELM72" s="23"/>
      <c r="ELN72" s="23"/>
      <c r="ELO72" s="23"/>
      <c r="ELP72" s="23"/>
      <c r="ELQ72" s="23"/>
      <c r="ELR72" s="23"/>
      <c r="ELS72" s="23"/>
      <c r="ELT72" s="23"/>
      <c r="ELU72" s="23"/>
      <c r="ELV72" s="23"/>
      <c r="ELW72" s="23"/>
      <c r="ELX72" s="23"/>
      <c r="ELY72" s="23"/>
      <c r="ELZ72" s="23"/>
      <c r="EMA72" s="23"/>
      <c r="EMB72" s="23"/>
      <c r="EMC72" s="23"/>
      <c r="EMD72" s="23"/>
      <c r="EME72" s="23"/>
      <c r="EMF72" s="23"/>
      <c r="EMG72" s="23"/>
      <c r="EMH72" s="23"/>
      <c r="EMI72" s="23"/>
      <c r="EMJ72" s="23"/>
      <c r="EMK72" s="23"/>
      <c r="EML72" s="23"/>
      <c r="EMM72" s="23"/>
      <c r="EMN72" s="23"/>
      <c r="EMO72" s="23"/>
      <c r="EMP72" s="23"/>
      <c r="EMQ72" s="23"/>
      <c r="EMR72" s="23"/>
      <c r="EMS72" s="23"/>
      <c r="EMT72" s="23"/>
      <c r="EMU72" s="23"/>
      <c r="EMV72" s="23"/>
      <c r="EMW72" s="23"/>
      <c r="EMX72" s="23"/>
      <c r="EMY72" s="23"/>
      <c r="EMZ72" s="23"/>
      <c r="ENA72" s="23"/>
      <c r="ENB72" s="23"/>
      <c r="ENC72" s="23"/>
      <c r="END72" s="23"/>
      <c r="ENE72" s="23"/>
      <c r="ENF72" s="23"/>
      <c r="ENG72" s="23"/>
      <c r="ENH72" s="23"/>
      <c r="ENI72" s="23"/>
      <c r="ENJ72" s="23"/>
      <c r="ENK72" s="23"/>
      <c r="ENL72" s="23"/>
      <c r="ENM72" s="23"/>
      <c r="ENN72" s="23"/>
      <c r="ENO72" s="23"/>
      <c r="ENP72" s="23"/>
      <c r="ENQ72" s="23"/>
      <c r="ENR72" s="23"/>
      <c r="ENS72" s="23"/>
      <c r="ENT72" s="23"/>
      <c r="ENU72" s="23"/>
      <c r="ENV72" s="23"/>
      <c r="ENW72" s="23"/>
      <c r="ENX72" s="23"/>
      <c r="ENY72" s="23"/>
      <c r="ENZ72" s="23"/>
      <c r="EOA72" s="23"/>
      <c r="EOB72" s="23"/>
      <c r="EOC72" s="23"/>
      <c r="EOD72" s="23"/>
      <c r="EOE72" s="23"/>
      <c r="EOF72" s="23"/>
      <c r="EOG72" s="23"/>
      <c r="EOH72" s="23"/>
      <c r="EOI72" s="23"/>
      <c r="EOJ72" s="23"/>
      <c r="EOK72" s="23"/>
      <c r="EOL72" s="23"/>
      <c r="EOM72" s="23"/>
      <c r="EON72" s="23"/>
      <c r="EOO72" s="23"/>
      <c r="EOP72" s="23"/>
      <c r="EOQ72" s="23"/>
      <c r="EOR72" s="23"/>
      <c r="EOS72" s="23"/>
      <c r="EOT72" s="23"/>
      <c r="EOU72" s="23"/>
      <c r="EOV72" s="23"/>
      <c r="EOW72" s="23"/>
      <c r="EOX72" s="23"/>
      <c r="EOY72" s="23"/>
      <c r="EOZ72" s="23"/>
      <c r="EPA72" s="23"/>
      <c r="EPB72" s="23"/>
      <c r="EPC72" s="23"/>
      <c r="EPD72" s="23"/>
      <c r="EPE72" s="23"/>
      <c r="EPF72" s="23"/>
      <c r="EPG72" s="23"/>
      <c r="EPH72" s="23"/>
      <c r="EPI72" s="23"/>
      <c r="EPJ72" s="23"/>
      <c r="EPK72" s="23"/>
      <c r="EPL72" s="23"/>
      <c r="EPM72" s="23"/>
      <c r="EPN72" s="23"/>
      <c r="EPO72" s="23"/>
      <c r="EPP72" s="23"/>
      <c r="EPQ72" s="23"/>
      <c r="EPR72" s="23"/>
      <c r="EPS72" s="23"/>
      <c r="EPT72" s="23"/>
      <c r="EPU72" s="23"/>
      <c r="EPV72" s="23"/>
      <c r="EPW72" s="23"/>
      <c r="EPX72" s="23"/>
      <c r="EPY72" s="23"/>
      <c r="EPZ72" s="23"/>
      <c r="EQA72" s="23"/>
      <c r="EQB72" s="23"/>
      <c r="EQC72" s="23"/>
      <c r="EQD72" s="23"/>
      <c r="EQE72" s="23"/>
      <c r="EQF72" s="23"/>
      <c r="EQG72" s="23"/>
      <c r="EQH72" s="23"/>
      <c r="EQI72" s="23"/>
      <c r="EQJ72" s="23"/>
      <c r="EQK72" s="23"/>
      <c r="EQL72" s="23"/>
      <c r="EQM72" s="23"/>
      <c r="EQN72" s="23"/>
      <c r="EQO72" s="23"/>
      <c r="EQP72" s="23"/>
      <c r="EQQ72" s="23"/>
      <c r="EQR72" s="23"/>
      <c r="EQS72" s="23"/>
      <c r="EQT72" s="23"/>
      <c r="EQU72" s="23"/>
      <c r="EQV72" s="23"/>
      <c r="EQW72" s="23"/>
      <c r="EQX72" s="23"/>
      <c r="EQY72" s="23"/>
      <c r="EQZ72" s="23"/>
      <c r="ERA72" s="23"/>
      <c r="ERB72" s="23"/>
      <c r="ERC72" s="23"/>
      <c r="ERD72" s="23"/>
      <c r="ERE72" s="23"/>
      <c r="ERF72" s="23"/>
      <c r="ERG72" s="23"/>
      <c r="ERH72" s="23"/>
      <c r="ERI72" s="23"/>
      <c r="ERJ72" s="23"/>
      <c r="ERK72" s="23"/>
      <c r="ERL72" s="23"/>
      <c r="ERM72" s="23"/>
      <c r="ERN72" s="23"/>
      <c r="ERO72" s="23"/>
      <c r="ERP72" s="23"/>
      <c r="ERQ72" s="23"/>
      <c r="ERR72" s="23"/>
      <c r="ERS72" s="23"/>
      <c r="ERT72" s="23"/>
      <c r="ERU72" s="23"/>
      <c r="ERV72" s="23"/>
      <c r="ERW72" s="23"/>
      <c r="ERX72" s="23"/>
      <c r="ERY72" s="23"/>
      <c r="ERZ72" s="23"/>
      <c r="ESA72" s="23"/>
      <c r="ESB72" s="23"/>
      <c r="ESC72" s="23"/>
      <c r="ESD72" s="23"/>
      <c r="ESE72" s="23"/>
      <c r="ESF72" s="23"/>
      <c r="ESG72" s="23"/>
      <c r="ESH72" s="23"/>
      <c r="ESI72" s="23"/>
      <c r="ESJ72" s="23"/>
      <c r="ESK72" s="23"/>
      <c r="ESL72" s="23"/>
      <c r="ESM72" s="23"/>
      <c r="ESN72" s="23"/>
      <c r="ESO72" s="23"/>
      <c r="ESP72" s="23"/>
      <c r="ESQ72" s="23"/>
      <c r="ESR72" s="23"/>
      <c r="ESS72" s="23"/>
      <c r="EST72" s="23"/>
      <c r="ESU72" s="23"/>
      <c r="ESV72" s="23"/>
      <c r="ESW72" s="23"/>
      <c r="ESX72" s="23"/>
      <c r="ESY72" s="23"/>
      <c r="ESZ72" s="23"/>
      <c r="ETA72" s="23"/>
      <c r="ETB72" s="23"/>
      <c r="ETC72" s="23"/>
      <c r="ETD72" s="23"/>
      <c r="ETE72" s="23"/>
      <c r="ETF72" s="23"/>
      <c r="ETG72" s="23"/>
      <c r="ETH72" s="23"/>
      <c r="ETI72" s="23"/>
      <c r="ETJ72" s="23"/>
      <c r="ETK72" s="23"/>
      <c r="ETL72" s="23"/>
      <c r="ETM72" s="23"/>
      <c r="ETN72" s="23"/>
      <c r="ETO72" s="23"/>
      <c r="ETP72" s="23"/>
      <c r="ETQ72" s="23"/>
      <c r="ETR72" s="23"/>
      <c r="ETS72" s="23"/>
      <c r="ETT72" s="23"/>
      <c r="ETU72" s="23"/>
      <c r="ETV72" s="23"/>
      <c r="ETW72" s="23"/>
      <c r="ETX72" s="23"/>
      <c r="ETY72" s="23"/>
      <c r="ETZ72" s="23"/>
      <c r="EUA72" s="23"/>
      <c r="EUB72" s="23"/>
      <c r="EUC72" s="23"/>
      <c r="EUD72" s="23"/>
      <c r="EUE72" s="23"/>
      <c r="EUF72" s="23"/>
      <c r="EUG72" s="23"/>
      <c r="EUH72" s="23"/>
      <c r="EUI72" s="23"/>
      <c r="EUJ72" s="23"/>
      <c r="EUK72" s="23"/>
      <c r="EUL72" s="23"/>
      <c r="EUM72" s="23"/>
      <c r="EUN72" s="23"/>
      <c r="EUO72" s="23"/>
      <c r="EUP72" s="23"/>
      <c r="EUQ72" s="23"/>
      <c r="EUR72" s="23"/>
      <c r="EUS72" s="23"/>
      <c r="EUT72" s="23"/>
      <c r="EUU72" s="23"/>
      <c r="EUV72" s="23"/>
      <c r="EUW72" s="23"/>
      <c r="EUX72" s="23"/>
      <c r="EUY72" s="23"/>
      <c r="EUZ72" s="23"/>
      <c r="EVA72" s="23"/>
      <c r="EVB72" s="23"/>
      <c r="EVC72" s="23"/>
      <c r="EVD72" s="23"/>
      <c r="EVE72" s="23"/>
      <c r="EVF72" s="23"/>
      <c r="EVG72" s="23"/>
      <c r="EVH72" s="23"/>
      <c r="EVI72" s="23"/>
      <c r="EVJ72" s="23"/>
      <c r="EVK72" s="23"/>
      <c r="EVL72" s="23"/>
      <c r="EVM72" s="23"/>
      <c r="EVN72" s="23"/>
      <c r="EVO72" s="23"/>
      <c r="EVP72" s="23"/>
      <c r="EVQ72" s="23"/>
      <c r="EVR72" s="23"/>
      <c r="EVS72" s="23"/>
      <c r="EVT72" s="23"/>
      <c r="EVU72" s="23"/>
      <c r="EVV72" s="23"/>
      <c r="EVW72" s="23"/>
      <c r="EVX72" s="23"/>
      <c r="EVY72" s="23"/>
      <c r="EVZ72" s="23"/>
      <c r="EWA72" s="23"/>
      <c r="EWB72" s="23"/>
      <c r="EWC72" s="23"/>
      <c r="EWD72" s="23"/>
      <c r="EWE72" s="23"/>
      <c r="EWF72" s="23"/>
      <c r="EWG72" s="23"/>
      <c r="EWH72" s="23"/>
      <c r="EWI72" s="23"/>
      <c r="EWJ72" s="23"/>
      <c r="EWK72" s="23"/>
      <c r="EWL72" s="23"/>
      <c r="EWM72" s="23"/>
      <c r="EWN72" s="23"/>
      <c r="EWO72" s="23"/>
      <c r="EWP72" s="23"/>
      <c r="EWQ72" s="23"/>
      <c r="EWR72" s="23"/>
      <c r="EWS72" s="23"/>
      <c r="EWT72" s="23"/>
      <c r="EWU72" s="23"/>
      <c r="EWV72" s="23"/>
      <c r="EWW72" s="23"/>
      <c r="EWX72" s="23"/>
      <c r="EWY72" s="23"/>
      <c r="EWZ72" s="23"/>
      <c r="EXA72" s="23"/>
      <c r="EXB72" s="23"/>
      <c r="EXC72" s="23"/>
      <c r="EXD72" s="23"/>
      <c r="EXE72" s="23"/>
      <c r="EXF72" s="23"/>
      <c r="EXG72" s="23"/>
      <c r="EXH72" s="23"/>
      <c r="EXI72" s="23"/>
      <c r="EXJ72" s="23"/>
      <c r="EXK72" s="23"/>
      <c r="EXL72" s="23"/>
      <c r="EXM72" s="23"/>
      <c r="EXN72" s="23"/>
      <c r="EXO72" s="23"/>
      <c r="EXP72" s="23"/>
      <c r="EXQ72" s="23"/>
      <c r="EXR72" s="23"/>
      <c r="EXS72" s="23"/>
      <c r="EXT72" s="23"/>
      <c r="EXU72" s="23"/>
      <c r="EXV72" s="23"/>
      <c r="EXW72" s="23"/>
      <c r="EXX72" s="23"/>
      <c r="EXY72" s="23"/>
      <c r="EXZ72" s="23"/>
      <c r="EYA72" s="23"/>
      <c r="EYB72" s="23"/>
      <c r="EYC72" s="23"/>
      <c r="EYD72" s="23"/>
      <c r="EYE72" s="23"/>
      <c r="EYF72" s="23"/>
      <c r="EYG72" s="23"/>
      <c r="EYH72" s="23"/>
      <c r="EYI72" s="23"/>
      <c r="EYJ72" s="23"/>
      <c r="EYK72" s="23"/>
      <c r="EYL72" s="23"/>
      <c r="EYM72" s="23"/>
      <c r="EYN72" s="23"/>
      <c r="EYO72" s="23"/>
      <c r="EYP72" s="23"/>
      <c r="EYQ72" s="23"/>
      <c r="EYR72" s="23"/>
      <c r="EYS72" s="23"/>
      <c r="EYT72" s="23"/>
      <c r="EYU72" s="23"/>
      <c r="EYV72" s="23"/>
      <c r="EYW72" s="23"/>
      <c r="EYX72" s="23"/>
      <c r="EYY72" s="23"/>
      <c r="EYZ72" s="23"/>
      <c r="EZA72" s="23"/>
      <c r="EZB72" s="23"/>
      <c r="EZC72" s="23"/>
      <c r="EZD72" s="23"/>
      <c r="EZE72" s="23"/>
      <c r="EZF72" s="23"/>
      <c r="EZG72" s="23"/>
      <c r="EZH72" s="23"/>
      <c r="EZI72" s="23"/>
      <c r="EZJ72" s="23"/>
      <c r="EZK72" s="23"/>
      <c r="EZL72" s="23"/>
      <c r="EZM72" s="23"/>
      <c r="EZN72" s="23"/>
      <c r="EZO72" s="23"/>
      <c r="EZP72" s="23"/>
      <c r="EZQ72" s="23"/>
      <c r="EZR72" s="23"/>
      <c r="EZS72" s="23"/>
      <c r="EZT72" s="23"/>
      <c r="EZU72" s="23"/>
      <c r="EZV72" s="23"/>
      <c r="EZW72" s="23"/>
      <c r="EZX72" s="23"/>
      <c r="EZY72" s="23"/>
      <c r="EZZ72" s="23"/>
      <c r="FAA72" s="23"/>
      <c r="FAB72" s="23"/>
      <c r="FAC72" s="23"/>
      <c r="FAD72" s="23"/>
      <c r="FAE72" s="23"/>
      <c r="FAF72" s="23"/>
      <c r="FAG72" s="23"/>
      <c r="FAH72" s="23"/>
      <c r="FAI72" s="23"/>
      <c r="FAJ72" s="23"/>
      <c r="FAK72" s="23"/>
      <c r="FAL72" s="23"/>
      <c r="FAM72" s="23"/>
      <c r="FAN72" s="23"/>
      <c r="FAO72" s="23"/>
      <c r="FAP72" s="23"/>
      <c r="FAQ72" s="23"/>
      <c r="FAR72" s="23"/>
      <c r="FAS72" s="23"/>
      <c r="FAT72" s="23"/>
      <c r="FAU72" s="23"/>
      <c r="FAV72" s="23"/>
      <c r="FAW72" s="23"/>
      <c r="FAX72" s="23"/>
      <c r="FAY72" s="23"/>
      <c r="FAZ72" s="23"/>
      <c r="FBA72" s="23"/>
      <c r="FBB72" s="23"/>
      <c r="FBC72" s="23"/>
      <c r="FBD72" s="23"/>
      <c r="FBE72" s="23"/>
      <c r="FBF72" s="23"/>
      <c r="FBG72" s="23"/>
      <c r="FBH72" s="23"/>
      <c r="FBI72" s="23"/>
      <c r="FBJ72" s="23"/>
      <c r="FBK72" s="23"/>
      <c r="FBL72" s="23"/>
      <c r="FBM72" s="23"/>
      <c r="FBN72" s="23"/>
      <c r="FBO72" s="23"/>
      <c r="FBP72" s="23"/>
      <c r="FBQ72" s="23"/>
      <c r="FBR72" s="23"/>
      <c r="FBS72" s="23"/>
      <c r="FBT72" s="23"/>
      <c r="FBU72" s="23"/>
      <c r="FBV72" s="23"/>
      <c r="FBW72" s="23"/>
      <c r="FBX72" s="23"/>
      <c r="FBY72" s="23"/>
      <c r="FBZ72" s="23"/>
      <c r="FCA72" s="23"/>
      <c r="FCB72" s="23"/>
      <c r="FCC72" s="23"/>
      <c r="FCD72" s="23"/>
      <c r="FCE72" s="23"/>
      <c r="FCF72" s="23"/>
      <c r="FCG72" s="23"/>
      <c r="FCH72" s="23"/>
      <c r="FCI72" s="23"/>
      <c r="FCJ72" s="23"/>
      <c r="FCK72" s="23"/>
      <c r="FCL72" s="23"/>
      <c r="FCM72" s="23"/>
      <c r="FCN72" s="23"/>
      <c r="FCO72" s="23"/>
      <c r="FCP72" s="23"/>
      <c r="FCQ72" s="23"/>
      <c r="FCR72" s="23"/>
      <c r="FCS72" s="23"/>
      <c r="FCT72" s="23"/>
      <c r="FCU72" s="23"/>
      <c r="FCV72" s="23"/>
      <c r="FCW72" s="23"/>
      <c r="FCX72" s="23"/>
      <c r="FCY72" s="23"/>
      <c r="FCZ72" s="23"/>
      <c r="FDA72" s="23"/>
      <c r="FDB72" s="23"/>
      <c r="FDC72" s="23"/>
      <c r="FDD72" s="23"/>
      <c r="FDE72" s="23"/>
      <c r="FDF72" s="23"/>
      <c r="FDG72" s="23"/>
      <c r="FDH72" s="23"/>
      <c r="FDI72" s="23"/>
      <c r="FDJ72" s="23"/>
      <c r="FDK72" s="23"/>
      <c r="FDL72" s="23"/>
      <c r="FDM72" s="23"/>
      <c r="FDN72" s="23"/>
      <c r="FDO72" s="23"/>
      <c r="FDP72" s="23"/>
      <c r="FDQ72" s="23"/>
      <c r="FDR72" s="23"/>
      <c r="FDS72" s="23"/>
      <c r="FDT72" s="23"/>
      <c r="FDU72" s="23"/>
      <c r="FDV72" s="23"/>
      <c r="FDW72" s="23"/>
      <c r="FDX72" s="23"/>
      <c r="FDY72" s="23"/>
      <c r="FDZ72" s="23"/>
      <c r="FEA72" s="23"/>
      <c r="FEB72" s="23"/>
      <c r="FEC72" s="23"/>
      <c r="FED72" s="23"/>
      <c r="FEE72" s="23"/>
      <c r="FEF72" s="23"/>
      <c r="FEG72" s="23"/>
      <c r="FEH72" s="23"/>
      <c r="FEI72" s="23"/>
      <c r="FEJ72" s="23"/>
      <c r="FEK72" s="23"/>
      <c r="FEL72" s="23"/>
      <c r="FEM72" s="23"/>
      <c r="FEN72" s="23"/>
      <c r="FEO72" s="23"/>
      <c r="FEP72" s="23"/>
      <c r="FEQ72" s="23"/>
      <c r="FER72" s="23"/>
      <c r="FES72" s="23"/>
      <c r="FET72" s="23"/>
      <c r="FEU72" s="23"/>
      <c r="FEV72" s="23"/>
      <c r="FEW72" s="23"/>
      <c r="FEX72" s="23"/>
      <c r="FEY72" s="23"/>
      <c r="FEZ72" s="23"/>
      <c r="FFA72" s="23"/>
      <c r="FFB72" s="23"/>
      <c r="FFC72" s="23"/>
      <c r="FFD72" s="23"/>
      <c r="FFE72" s="23"/>
      <c r="FFF72" s="23"/>
      <c r="FFG72" s="23"/>
      <c r="FFH72" s="23"/>
      <c r="FFI72" s="23"/>
      <c r="FFJ72" s="23"/>
      <c r="FFK72" s="23"/>
      <c r="FFL72" s="23"/>
      <c r="FFM72" s="23"/>
      <c r="FFN72" s="23"/>
      <c r="FFO72" s="23"/>
      <c r="FFP72" s="23"/>
      <c r="FFQ72" s="23"/>
      <c r="FFR72" s="23"/>
      <c r="FFS72" s="23"/>
      <c r="FFT72" s="23"/>
      <c r="FFU72" s="23"/>
      <c r="FFV72" s="23"/>
      <c r="FFW72" s="23"/>
      <c r="FFX72" s="23"/>
      <c r="FFY72" s="23"/>
      <c r="FFZ72" s="23"/>
      <c r="FGA72" s="23"/>
      <c r="FGB72" s="23"/>
      <c r="FGC72" s="23"/>
      <c r="FGD72" s="23"/>
      <c r="FGE72" s="23"/>
      <c r="FGF72" s="23"/>
      <c r="FGG72" s="23"/>
      <c r="FGH72" s="23"/>
      <c r="FGI72" s="23"/>
      <c r="FGJ72" s="23"/>
      <c r="FGK72" s="23"/>
      <c r="FGL72" s="23"/>
      <c r="FGM72" s="23"/>
      <c r="FGN72" s="23"/>
      <c r="FGO72" s="23"/>
      <c r="FGP72" s="23"/>
      <c r="FGQ72" s="23"/>
      <c r="FGR72" s="23"/>
      <c r="FGS72" s="23"/>
      <c r="FGT72" s="23"/>
      <c r="FGU72" s="23"/>
      <c r="FGV72" s="23"/>
      <c r="FGW72" s="23"/>
      <c r="FGX72" s="23"/>
      <c r="FGY72" s="23"/>
      <c r="FGZ72" s="23"/>
      <c r="FHA72" s="23"/>
      <c r="FHB72" s="23"/>
      <c r="FHC72" s="23"/>
      <c r="FHD72" s="23"/>
      <c r="FHE72" s="23"/>
      <c r="FHF72" s="23"/>
      <c r="FHG72" s="23"/>
      <c r="FHH72" s="23"/>
      <c r="FHI72" s="23"/>
      <c r="FHJ72" s="23"/>
      <c r="FHK72" s="23"/>
      <c r="FHL72" s="23"/>
      <c r="FHM72" s="23"/>
      <c r="FHN72" s="23"/>
      <c r="FHO72" s="23"/>
      <c r="FHP72" s="23"/>
      <c r="FHQ72" s="23"/>
      <c r="FHR72" s="23"/>
      <c r="FHS72" s="23"/>
      <c r="FHT72" s="23"/>
      <c r="FHU72" s="23"/>
      <c r="FHV72" s="23"/>
      <c r="FHW72" s="23"/>
      <c r="FHX72" s="23"/>
      <c r="FHY72" s="23"/>
      <c r="FHZ72" s="23"/>
      <c r="FIA72" s="23"/>
      <c r="FIB72" s="23"/>
      <c r="FIC72" s="23"/>
      <c r="FID72" s="23"/>
      <c r="FIE72" s="23"/>
      <c r="FIF72" s="23"/>
      <c r="FIG72" s="23"/>
      <c r="FIH72" s="23"/>
      <c r="FII72" s="23"/>
      <c r="FIJ72" s="23"/>
      <c r="FIK72" s="23"/>
      <c r="FIL72" s="23"/>
      <c r="FIM72" s="23"/>
      <c r="FIN72" s="23"/>
      <c r="FIO72" s="23"/>
      <c r="FIP72" s="23"/>
      <c r="FIQ72" s="23"/>
      <c r="FIR72" s="23"/>
      <c r="FIS72" s="23"/>
      <c r="FIT72" s="23"/>
      <c r="FIU72" s="23"/>
      <c r="FIV72" s="23"/>
      <c r="FIW72" s="23"/>
      <c r="FIX72" s="23"/>
      <c r="FIY72" s="23"/>
      <c r="FIZ72" s="23"/>
      <c r="FJA72" s="23"/>
      <c r="FJB72" s="23"/>
      <c r="FJC72" s="23"/>
      <c r="FJD72" s="23"/>
      <c r="FJE72" s="23"/>
      <c r="FJF72" s="23"/>
      <c r="FJG72" s="23"/>
      <c r="FJH72" s="23"/>
      <c r="FJI72" s="23"/>
      <c r="FJJ72" s="23"/>
      <c r="FJK72" s="23"/>
      <c r="FJL72" s="23"/>
      <c r="FJM72" s="23"/>
      <c r="FJN72" s="23"/>
      <c r="FJO72" s="23"/>
      <c r="FJP72" s="23"/>
      <c r="FJQ72" s="23"/>
      <c r="FJR72" s="23"/>
      <c r="FJS72" s="23"/>
      <c r="FJT72" s="23"/>
      <c r="FJU72" s="23"/>
      <c r="FJV72" s="23"/>
      <c r="FJW72" s="23"/>
      <c r="FJX72" s="23"/>
      <c r="FJY72" s="23"/>
      <c r="FJZ72" s="23"/>
      <c r="FKA72" s="23"/>
      <c r="FKB72" s="23"/>
      <c r="FKC72" s="23"/>
      <c r="FKD72" s="23"/>
      <c r="FKE72" s="23"/>
      <c r="FKF72" s="23"/>
      <c r="FKG72" s="23"/>
      <c r="FKH72" s="23"/>
      <c r="FKI72" s="23"/>
      <c r="FKJ72" s="23"/>
      <c r="FKK72" s="23"/>
      <c r="FKL72" s="23"/>
      <c r="FKM72" s="23"/>
      <c r="FKN72" s="23"/>
      <c r="FKO72" s="23"/>
      <c r="FKP72" s="23"/>
      <c r="FKQ72" s="23"/>
      <c r="FKR72" s="23"/>
      <c r="FKS72" s="23"/>
      <c r="FKT72" s="23"/>
      <c r="FKU72" s="23"/>
      <c r="FKV72" s="23"/>
      <c r="FKW72" s="23"/>
      <c r="FKX72" s="23"/>
      <c r="FKY72" s="23"/>
      <c r="FKZ72" s="23"/>
      <c r="FLA72" s="23"/>
      <c r="FLB72" s="23"/>
      <c r="FLC72" s="23"/>
      <c r="FLD72" s="23"/>
      <c r="FLE72" s="23"/>
      <c r="FLF72" s="23"/>
      <c r="FLG72" s="23"/>
      <c r="FLH72" s="23"/>
      <c r="FLI72" s="23"/>
      <c r="FLJ72" s="23"/>
      <c r="FLK72" s="23"/>
      <c r="FLL72" s="23"/>
      <c r="FLM72" s="23"/>
      <c r="FLN72" s="23"/>
      <c r="FLO72" s="23"/>
      <c r="FLP72" s="23"/>
      <c r="FLQ72" s="23"/>
      <c r="FLR72" s="23"/>
      <c r="FLS72" s="23"/>
      <c r="FLT72" s="23"/>
      <c r="FLU72" s="23"/>
      <c r="FLV72" s="23"/>
      <c r="FLW72" s="23"/>
      <c r="FLX72" s="23"/>
      <c r="FLY72" s="23"/>
      <c r="FLZ72" s="23"/>
      <c r="FMA72" s="23"/>
      <c r="FMB72" s="23"/>
      <c r="FMC72" s="23"/>
      <c r="FMD72" s="23"/>
      <c r="FME72" s="23"/>
      <c r="FMF72" s="23"/>
      <c r="FMG72" s="23"/>
      <c r="FMH72" s="23"/>
      <c r="FMI72" s="23"/>
      <c r="FMJ72" s="23"/>
      <c r="FMK72" s="23"/>
      <c r="FML72" s="23"/>
      <c r="FMM72" s="23"/>
      <c r="FMN72" s="23"/>
      <c r="FMO72" s="23"/>
      <c r="FMP72" s="23"/>
      <c r="FMQ72" s="23"/>
      <c r="FMR72" s="23"/>
      <c r="FMS72" s="23"/>
      <c r="FMT72" s="23"/>
      <c r="FMU72" s="23"/>
      <c r="FMV72" s="23"/>
      <c r="FMW72" s="23"/>
      <c r="FMX72" s="23"/>
      <c r="FMY72" s="23"/>
      <c r="FMZ72" s="23"/>
      <c r="FNA72" s="23"/>
      <c r="FNB72" s="23"/>
      <c r="FNC72" s="23"/>
      <c r="FND72" s="23"/>
      <c r="FNE72" s="23"/>
      <c r="FNF72" s="23"/>
      <c r="FNG72" s="23"/>
      <c r="FNH72" s="23"/>
      <c r="FNI72" s="23"/>
      <c r="FNJ72" s="23"/>
      <c r="FNK72" s="23"/>
      <c r="FNL72" s="23"/>
      <c r="FNM72" s="23"/>
      <c r="FNN72" s="23"/>
      <c r="FNO72" s="23"/>
      <c r="FNP72" s="23"/>
      <c r="FNQ72" s="23"/>
      <c r="FNR72" s="23"/>
      <c r="FNS72" s="23"/>
      <c r="FNT72" s="23"/>
      <c r="FNU72" s="23"/>
      <c r="FNV72" s="23"/>
      <c r="FNW72" s="23"/>
      <c r="FNX72" s="23"/>
      <c r="FNY72" s="23"/>
      <c r="FNZ72" s="23"/>
      <c r="FOA72" s="23"/>
      <c r="FOB72" s="23"/>
      <c r="FOC72" s="23"/>
      <c r="FOD72" s="23"/>
      <c r="FOE72" s="23"/>
      <c r="FOF72" s="23"/>
      <c r="FOG72" s="23"/>
      <c r="FOH72" s="23"/>
      <c r="FOI72" s="23"/>
      <c r="FOJ72" s="23"/>
      <c r="FOK72" s="23"/>
      <c r="FOL72" s="23"/>
      <c r="FOM72" s="23"/>
      <c r="FON72" s="23"/>
      <c r="FOO72" s="23"/>
      <c r="FOP72" s="23"/>
      <c r="FOQ72" s="23"/>
      <c r="FOR72" s="23"/>
      <c r="FOS72" s="23"/>
      <c r="FOT72" s="23"/>
      <c r="FOU72" s="23"/>
      <c r="FOV72" s="23"/>
      <c r="FOW72" s="23"/>
      <c r="FOX72" s="23"/>
      <c r="FOY72" s="23"/>
      <c r="FOZ72" s="23"/>
      <c r="FPA72" s="23"/>
      <c r="FPB72" s="23"/>
      <c r="FPC72" s="23"/>
      <c r="FPD72" s="23"/>
      <c r="FPE72" s="23"/>
      <c r="FPF72" s="23"/>
      <c r="FPG72" s="23"/>
      <c r="FPH72" s="23"/>
      <c r="FPI72" s="23"/>
      <c r="FPJ72" s="23"/>
      <c r="FPK72" s="23"/>
      <c r="FPL72" s="23"/>
      <c r="FPM72" s="23"/>
      <c r="FPN72" s="23"/>
      <c r="FPO72" s="23"/>
      <c r="FPP72" s="23"/>
      <c r="FPQ72" s="23"/>
      <c r="FPR72" s="23"/>
      <c r="FPS72" s="23"/>
      <c r="FPT72" s="23"/>
      <c r="FPU72" s="23"/>
      <c r="FPV72" s="23"/>
      <c r="FPW72" s="23"/>
      <c r="FPX72" s="23"/>
      <c r="FPY72" s="23"/>
      <c r="FPZ72" s="23"/>
      <c r="FQA72" s="23"/>
      <c r="FQB72" s="23"/>
      <c r="FQC72" s="23"/>
      <c r="FQD72" s="23"/>
      <c r="FQE72" s="23"/>
      <c r="FQF72" s="23"/>
      <c r="FQG72" s="23"/>
      <c r="FQH72" s="23"/>
      <c r="FQI72" s="23"/>
      <c r="FQJ72" s="23"/>
      <c r="FQK72" s="23"/>
      <c r="FQL72" s="23"/>
      <c r="FQM72" s="23"/>
      <c r="FQN72" s="23"/>
      <c r="FQO72" s="23"/>
      <c r="FQP72" s="23"/>
      <c r="FQQ72" s="23"/>
      <c r="FQR72" s="23"/>
      <c r="FQS72" s="23"/>
      <c r="FQT72" s="23"/>
      <c r="FQU72" s="23"/>
      <c r="FQV72" s="23"/>
      <c r="FQW72" s="23"/>
      <c r="FQX72" s="23"/>
      <c r="FQY72" s="23"/>
      <c r="FQZ72" s="23"/>
      <c r="FRA72" s="23"/>
      <c r="FRB72" s="23"/>
      <c r="FRC72" s="23"/>
      <c r="FRD72" s="23"/>
      <c r="FRE72" s="23"/>
      <c r="FRF72" s="23"/>
      <c r="FRG72" s="23"/>
      <c r="FRH72" s="23"/>
      <c r="FRI72" s="23"/>
      <c r="FRJ72" s="23"/>
      <c r="FRK72" s="23"/>
      <c r="FRL72" s="23"/>
      <c r="FRM72" s="23"/>
      <c r="FRN72" s="23"/>
      <c r="FRO72" s="23"/>
      <c r="FRP72" s="23"/>
      <c r="FRQ72" s="23"/>
      <c r="FRR72" s="23"/>
      <c r="FRS72" s="23"/>
      <c r="FRT72" s="23"/>
      <c r="FRU72" s="23"/>
      <c r="FRV72" s="23"/>
      <c r="FRW72" s="23"/>
      <c r="FRX72" s="23"/>
      <c r="FRY72" s="23"/>
      <c r="FRZ72" s="23"/>
      <c r="FSA72" s="23"/>
      <c r="FSB72" s="23"/>
      <c r="FSC72" s="23"/>
      <c r="FSD72" s="23"/>
      <c r="FSE72" s="23"/>
      <c r="FSF72" s="23"/>
      <c r="FSG72" s="23"/>
      <c r="FSH72" s="23"/>
      <c r="FSI72" s="23"/>
      <c r="FSJ72" s="23"/>
      <c r="FSK72" s="23"/>
      <c r="FSL72" s="23"/>
      <c r="FSM72" s="23"/>
      <c r="FSN72" s="23"/>
      <c r="FSO72" s="23"/>
      <c r="FSP72" s="23"/>
      <c r="FSQ72" s="23"/>
      <c r="FSR72" s="23"/>
      <c r="FSS72" s="23"/>
      <c r="FST72" s="23"/>
      <c r="FSU72" s="23"/>
      <c r="FSV72" s="23"/>
      <c r="FSW72" s="23"/>
      <c r="FSX72" s="23"/>
      <c r="FSY72" s="23"/>
      <c r="FSZ72" s="23"/>
      <c r="FTA72" s="23"/>
      <c r="FTB72" s="23"/>
      <c r="FTC72" s="23"/>
      <c r="FTD72" s="23"/>
      <c r="FTE72" s="23"/>
      <c r="FTF72" s="23"/>
      <c r="FTG72" s="23"/>
      <c r="FTH72" s="23"/>
      <c r="FTI72" s="23"/>
      <c r="FTJ72" s="23"/>
      <c r="FTK72" s="23"/>
      <c r="FTL72" s="23"/>
      <c r="FTM72" s="23"/>
      <c r="FTN72" s="23"/>
      <c r="FTO72" s="23"/>
      <c r="FTP72" s="23"/>
      <c r="FTQ72" s="23"/>
      <c r="FTR72" s="23"/>
      <c r="FTS72" s="23"/>
      <c r="FTT72" s="23"/>
      <c r="FTU72" s="23"/>
      <c r="FTV72" s="23"/>
      <c r="FTW72" s="23"/>
      <c r="FTX72" s="23"/>
      <c r="FTY72" s="23"/>
      <c r="FTZ72" s="23"/>
      <c r="FUA72" s="23"/>
      <c r="FUB72" s="23"/>
      <c r="FUC72" s="23"/>
      <c r="FUD72" s="23"/>
      <c r="FUE72" s="23"/>
      <c r="FUF72" s="23"/>
      <c r="FUG72" s="23"/>
      <c r="FUH72" s="23"/>
      <c r="FUI72" s="23"/>
      <c r="FUJ72" s="23"/>
      <c r="FUK72" s="23"/>
      <c r="FUL72" s="23"/>
      <c r="FUM72" s="23"/>
      <c r="FUN72" s="23"/>
      <c r="FUO72" s="23"/>
      <c r="FUP72" s="23"/>
      <c r="FUQ72" s="23"/>
      <c r="FUR72" s="23"/>
      <c r="FUS72" s="23"/>
      <c r="FUT72" s="23"/>
      <c r="FUU72" s="23"/>
      <c r="FUV72" s="23"/>
      <c r="FUW72" s="23"/>
      <c r="FUX72" s="23"/>
      <c r="FUY72" s="23"/>
      <c r="FUZ72" s="23"/>
      <c r="FVA72" s="23"/>
      <c r="FVB72" s="23"/>
      <c r="FVC72" s="23"/>
      <c r="FVD72" s="23"/>
      <c r="FVE72" s="23"/>
      <c r="FVF72" s="23"/>
      <c r="FVG72" s="23"/>
      <c r="FVH72" s="23"/>
      <c r="FVI72" s="23"/>
      <c r="FVJ72" s="23"/>
      <c r="FVK72" s="23"/>
      <c r="FVL72" s="23"/>
      <c r="FVM72" s="23"/>
      <c r="FVN72" s="23"/>
      <c r="FVO72" s="23"/>
      <c r="FVP72" s="23"/>
      <c r="FVQ72" s="23"/>
      <c r="FVR72" s="23"/>
      <c r="FVS72" s="23"/>
      <c r="FVT72" s="23"/>
      <c r="FVU72" s="23"/>
      <c r="FVV72" s="23"/>
      <c r="FVW72" s="23"/>
      <c r="FVX72" s="23"/>
      <c r="FVY72" s="23"/>
      <c r="FVZ72" s="23"/>
      <c r="FWA72" s="23"/>
      <c r="FWB72" s="23"/>
      <c r="FWC72" s="23"/>
      <c r="FWD72" s="23"/>
      <c r="FWE72" s="23"/>
      <c r="FWF72" s="23"/>
      <c r="FWG72" s="23"/>
      <c r="FWH72" s="23"/>
      <c r="FWI72" s="23"/>
      <c r="FWJ72" s="23"/>
      <c r="FWK72" s="23"/>
      <c r="FWL72" s="23"/>
      <c r="FWM72" s="23"/>
      <c r="FWN72" s="23"/>
      <c r="FWO72" s="23"/>
      <c r="FWP72" s="23"/>
      <c r="FWQ72" s="23"/>
      <c r="FWR72" s="23"/>
      <c r="FWS72" s="23"/>
      <c r="FWT72" s="23"/>
      <c r="FWU72" s="23"/>
      <c r="FWV72" s="23"/>
      <c r="FWW72" s="23"/>
      <c r="FWX72" s="23"/>
      <c r="FWY72" s="23"/>
      <c r="FWZ72" s="23"/>
      <c r="FXA72" s="23"/>
      <c r="FXB72" s="23"/>
      <c r="FXC72" s="23"/>
      <c r="FXD72" s="23"/>
      <c r="FXE72" s="23"/>
      <c r="FXF72" s="23"/>
      <c r="FXG72" s="23"/>
      <c r="FXH72" s="23"/>
      <c r="FXI72" s="23"/>
      <c r="FXJ72" s="23"/>
      <c r="FXK72" s="23"/>
      <c r="FXL72" s="23"/>
      <c r="FXM72" s="23"/>
      <c r="FXN72" s="23"/>
      <c r="FXO72" s="23"/>
      <c r="FXP72" s="23"/>
      <c r="FXQ72" s="23"/>
      <c r="FXR72" s="23"/>
      <c r="FXS72" s="23"/>
      <c r="FXT72" s="23"/>
      <c r="FXU72" s="23"/>
      <c r="FXV72" s="23"/>
      <c r="FXW72" s="23"/>
      <c r="FXX72" s="23"/>
      <c r="FXY72" s="23"/>
      <c r="FXZ72" s="23"/>
      <c r="FYA72" s="23"/>
      <c r="FYB72" s="23"/>
      <c r="FYC72" s="23"/>
      <c r="FYD72" s="23"/>
      <c r="FYE72" s="23"/>
      <c r="FYF72" s="23"/>
      <c r="FYG72" s="23"/>
      <c r="FYH72" s="23"/>
      <c r="FYI72" s="23"/>
      <c r="FYJ72" s="23"/>
      <c r="FYK72" s="23"/>
      <c r="FYL72" s="23"/>
      <c r="FYM72" s="23"/>
      <c r="FYN72" s="23"/>
      <c r="FYO72" s="23"/>
      <c r="FYP72" s="23"/>
      <c r="FYQ72" s="23"/>
      <c r="FYR72" s="23"/>
      <c r="FYS72" s="23"/>
      <c r="FYT72" s="23"/>
      <c r="FYU72" s="23"/>
      <c r="FYV72" s="23"/>
      <c r="FYW72" s="23"/>
      <c r="FYX72" s="23"/>
      <c r="FYY72" s="23"/>
      <c r="FYZ72" s="23"/>
      <c r="FZA72" s="23"/>
      <c r="FZB72" s="23"/>
      <c r="FZC72" s="23"/>
      <c r="FZD72" s="23"/>
      <c r="FZE72" s="23"/>
      <c r="FZF72" s="23"/>
      <c r="FZG72" s="23"/>
      <c r="FZH72" s="23"/>
      <c r="FZI72" s="23"/>
      <c r="FZJ72" s="23"/>
      <c r="FZK72" s="23"/>
      <c r="FZL72" s="23"/>
      <c r="FZM72" s="23"/>
      <c r="FZN72" s="23"/>
      <c r="FZO72" s="23"/>
      <c r="FZP72" s="23"/>
      <c r="FZQ72" s="23"/>
      <c r="FZR72" s="23"/>
      <c r="FZS72" s="23"/>
      <c r="FZT72" s="23"/>
      <c r="FZU72" s="23"/>
      <c r="FZV72" s="23"/>
      <c r="FZW72" s="23"/>
      <c r="FZX72" s="23"/>
      <c r="FZY72" s="23"/>
      <c r="FZZ72" s="23"/>
      <c r="GAA72" s="23"/>
      <c r="GAB72" s="23"/>
      <c r="GAC72" s="23"/>
      <c r="GAD72" s="23"/>
      <c r="GAE72" s="23"/>
      <c r="GAF72" s="23"/>
      <c r="GAG72" s="23"/>
      <c r="GAH72" s="23"/>
      <c r="GAI72" s="23"/>
      <c r="GAJ72" s="23"/>
      <c r="GAK72" s="23"/>
      <c r="GAL72" s="23"/>
      <c r="GAM72" s="23"/>
      <c r="GAN72" s="23"/>
      <c r="GAO72" s="23"/>
      <c r="GAP72" s="23"/>
      <c r="GAQ72" s="23"/>
      <c r="GAR72" s="23"/>
      <c r="GAS72" s="23"/>
      <c r="GAT72" s="23"/>
      <c r="GAU72" s="23"/>
      <c r="GAV72" s="23"/>
      <c r="GAW72" s="23"/>
      <c r="GAX72" s="23"/>
      <c r="GAY72" s="23"/>
      <c r="GAZ72" s="23"/>
      <c r="GBA72" s="23"/>
      <c r="GBB72" s="23"/>
      <c r="GBC72" s="23"/>
      <c r="GBD72" s="23"/>
      <c r="GBE72" s="23"/>
      <c r="GBF72" s="23"/>
      <c r="GBG72" s="23"/>
      <c r="GBH72" s="23"/>
      <c r="GBI72" s="23"/>
      <c r="GBJ72" s="23"/>
      <c r="GBK72" s="23"/>
      <c r="GBL72" s="23"/>
      <c r="GBM72" s="23"/>
      <c r="GBN72" s="23"/>
      <c r="GBO72" s="23"/>
      <c r="GBP72" s="23"/>
      <c r="GBQ72" s="23"/>
      <c r="GBR72" s="23"/>
      <c r="GBS72" s="23"/>
      <c r="GBT72" s="23"/>
      <c r="GBU72" s="23"/>
      <c r="GBV72" s="23"/>
      <c r="GBW72" s="23"/>
      <c r="GBX72" s="23"/>
      <c r="GBY72" s="23"/>
      <c r="GBZ72" s="23"/>
      <c r="GCA72" s="23"/>
      <c r="GCB72" s="23"/>
      <c r="GCC72" s="23"/>
      <c r="GCD72" s="23"/>
      <c r="GCE72" s="23"/>
      <c r="GCF72" s="23"/>
      <c r="GCG72" s="23"/>
      <c r="GCH72" s="23"/>
      <c r="GCI72" s="23"/>
      <c r="GCJ72" s="23"/>
      <c r="GCK72" s="23"/>
      <c r="GCL72" s="23"/>
      <c r="GCM72" s="23"/>
      <c r="GCN72" s="23"/>
      <c r="GCO72" s="23"/>
      <c r="GCP72" s="23"/>
      <c r="GCQ72" s="23"/>
      <c r="GCR72" s="23"/>
      <c r="GCS72" s="23"/>
      <c r="GCT72" s="23"/>
      <c r="GCU72" s="23"/>
      <c r="GCV72" s="23"/>
      <c r="GCW72" s="23"/>
      <c r="GCX72" s="23"/>
      <c r="GCY72" s="23"/>
      <c r="GCZ72" s="23"/>
      <c r="GDA72" s="23"/>
      <c r="GDB72" s="23"/>
      <c r="GDC72" s="23"/>
      <c r="GDD72" s="23"/>
      <c r="GDE72" s="23"/>
      <c r="GDF72" s="23"/>
      <c r="GDG72" s="23"/>
      <c r="GDH72" s="23"/>
      <c r="GDI72" s="23"/>
      <c r="GDJ72" s="23"/>
      <c r="GDK72" s="23"/>
      <c r="GDL72" s="23"/>
      <c r="GDM72" s="23"/>
      <c r="GDN72" s="23"/>
      <c r="GDO72" s="23"/>
      <c r="GDP72" s="23"/>
      <c r="GDQ72" s="23"/>
      <c r="GDR72" s="23"/>
      <c r="GDS72" s="23"/>
      <c r="GDT72" s="23"/>
      <c r="GDU72" s="23"/>
      <c r="GDV72" s="23"/>
      <c r="GDW72" s="23"/>
      <c r="GDX72" s="23"/>
      <c r="GDY72" s="23"/>
      <c r="GDZ72" s="23"/>
      <c r="GEA72" s="23"/>
      <c r="GEB72" s="23"/>
      <c r="GEC72" s="23"/>
      <c r="GED72" s="23"/>
      <c r="GEE72" s="23"/>
      <c r="GEF72" s="23"/>
      <c r="GEG72" s="23"/>
      <c r="GEH72" s="23"/>
      <c r="GEI72" s="23"/>
      <c r="GEJ72" s="23"/>
      <c r="GEK72" s="23"/>
      <c r="GEL72" s="23"/>
      <c r="GEM72" s="23"/>
      <c r="GEN72" s="23"/>
      <c r="GEO72" s="23"/>
      <c r="GEP72" s="23"/>
      <c r="GEQ72" s="23"/>
      <c r="GER72" s="23"/>
      <c r="GES72" s="23"/>
      <c r="GET72" s="23"/>
      <c r="GEU72" s="23"/>
      <c r="GEV72" s="23"/>
      <c r="GEW72" s="23"/>
      <c r="GEX72" s="23"/>
      <c r="GEY72" s="23"/>
      <c r="GEZ72" s="23"/>
      <c r="GFA72" s="23"/>
      <c r="GFB72" s="23"/>
      <c r="GFC72" s="23"/>
      <c r="GFD72" s="23"/>
      <c r="GFE72" s="23"/>
      <c r="GFF72" s="23"/>
      <c r="GFG72" s="23"/>
      <c r="GFH72" s="23"/>
      <c r="GFI72" s="23"/>
      <c r="GFJ72" s="23"/>
      <c r="GFK72" s="23"/>
      <c r="GFL72" s="23"/>
      <c r="GFM72" s="23"/>
      <c r="GFN72" s="23"/>
      <c r="GFO72" s="23"/>
      <c r="GFP72" s="23"/>
      <c r="GFQ72" s="23"/>
      <c r="GFR72" s="23"/>
      <c r="GFS72" s="23"/>
      <c r="GFT72" s="23"/>
      <c r="GFU72" s="23"/>
      <c r="GFV72" s="23"/>
      <c r="GFW72" s="23"/>
      <c r="GFX72" s="23"/>
      <c r="GFY72" s="23"/>
      <c r="GFZ72" s="23"/>
      <c r="GGA72" s="23"/>
      <c r="GGB72" s="23"/>
      <c r="GGC72" s="23"/>
      <c r="GGD72" s="23"/>
      <c r="GGE72" s="23"/>
      <c r="GGF72" s="23"/>
      <c r="GGG72" s="23"/>
      <c r="GGH72" s="23"/>
      <c r="GGI72" s="23"/>
      <c r="GGJ72" s="23"/>
      <c r="GGK72" s="23"/>
      <c r="GGL72" s="23"/>
      <c r="GGM72" s="23"/>
      <c r="GGN72" s="23"/>
      <c r="GGO72" s="23"/>
      <c r="GGP72" s="23"/>
      <c r="GGQ72" s="23"/>
      <c r="GGR72" s="23"/>
      <c r="GGS72" s="23"/>
      <c r="GGT72" s="23"/>
      <c r="GGU72" s="23"/>
      <c r="GGV72" s="23"/>
      <c r="GGW72" s="23"/>
      <c r="GGX72" s="23"/>
      <c r="GGY72" s="23"/>
      <c r="GGZ72" s="23"/>
      <c r="GHA72" s="23"/>
      <c r="GHB72" s="23"/>
      <c r="GHC72" s="23"/>
      <c r="GHD72" s="23"/>
      <c r="GHE72" s="23"/>
      <c r="GHF72" s="23"/>
      <c r="GHG72" s="23"/>
      <c r="GHH72" s="23"/>
      <c r="GHI72" s="23"/>
      <c r="GHJ72" s="23"/>
      <c r="GHK72" s="23"/>
      <c r="GHL72" s="23"/>
      <c r="GHM72" s="23"/>
      <c r="GHN72" s="23"/>
      <c r="GHO72" s="23"/>
      <c r="GHP72" s="23"/>
      <c r="GHQ72" s="23"/>
      <c r="GHR72" s="23"/>
      <c r="GHS72" s="23"/>
      <c r="GHT72" s="23"/>
      <c r="GHU72" s="23"/>
      <c r="GHV72" s="23"/>
      <c r="GHW72" s="23"/>
      <c r="GHX72" s="23"/>
      <c r="GHY72" s="23"/>
      <c r="GHZ72" s="23"/>
      <c r="GIA72" s="23"/>
      <c r="GIB72" s="23"/>
      <c r="GIC72" s="23"/>
      <c r="GID72" s="23"/>
      <c r="GIE72" s="23"/>
      <c r="GIF72" s="23"/>
      <c r="GIG72" s="23"/>
      <c r="GIH72" s="23"/>
      <c r="GII72" s="23"/>
      <c r="GIJ72" s="23"/>
      <c r="GIK72" s="23"/>
      <c r="GIL72" s="23"/>
      <c r="GIM72" s="23"/>
      <c r="GIN72" s="23"/>
      <c r="GIO72" s="23"/>
      <c r="GIP72" s="23"/>
      <c r="GIQ72" s="23"/>
      <c r="GIR72" s="23"/>
      <c r="GIS72" s="23"/>
      <c r="GIT72" s="23"/>
      <c r="GIU72" s="23"/>
      <c r="GIV72" s="23"/>
      <c r="GIW72" s="23"/>
      <c r="GIX72" s="23"/>
      <c r="GIY72" s="23"/>
      <c r="GIZ72" s="23"/>
      <c r="GJA72" s="23"/>
      <c r="GJB72" s="23"/>
      <c r="GJC72" s="23"/>
      <c r="GJD72" s="23"/>
      <c r="GJE72" s="23"/>
      <c r="GJF72" s="23"/>
      <c r="GJG72" s="23"/>
      <c r="GJH72" s="23"/>
      <c r="GJI72" s="23"/>
      <c r="GJJ72" s="23"/>
      <c r="GJK72" s="23"/>
      <c r="GJL72" s="23"/>
      <c r="GJM72" s="23"/>
      <c r="GJN72" s="23"/>
      <c r="GJO72" s="23"/>
      <c r="GJP72" s="23"/>
      <c r="GJQ72" s="23"/>
      <c r="GJR72" s="23"/>
      <c r="GJS72" s="23"/>
      <c r="GJT72" s="23"/>
      <c r="GJU72" s="23"/>
      <c r="GJV72" s="23"/>
      <c r="GJW72" s="23"/>
      <c r="GJX72" s="23"/>
      <c r="GJY72" s="23"/>
      <c r="GJZ72" s="23"/>
      <c r="GKA72" s="23"/>
      <c r="GKB72" s="23"/>
      <c r="GKC72" s="23"/>
      <c r="GKD72" s="23"/>
      <c r="GKE72" s="23"/>
      <c r="GKF72" s="23"/>
      <c r="GKG72" s="23"/>
      <c r="GKH72" s="23"/>
      <c r="GKI72" s="23"/>
      <c r="GKJ72" s="23"/>
      <c r="GKK72" s="23"/>
      <c r="GKL72" s="23"/>
      <c r="GKM72" s="23"/>
      <c r="GKN72" s="23"/>
      <c r="GKO72" s="23"/>
      <c r="GKP72" s="23"/>
      <c r="GKQ72" s="23"/>
      <c r="GKR72" s="23"/>
      <c r="GKS72" s="23"/>
      <c r="GKT72" s="23"/>
      <c r="GKU72" s="23"/>
      <c r="GKV72" s="23"/>
      <c r="GKW72" s="23"/>
      <c r="GKX72" s="23"/>
      <c r="GKY72" s="23"/>
      <c r="GKZ72" s="23"/>
      <c r="GLA72" s="23"/>
      <c r="GLB72" s="23"/>
      <c r="GLC72" s="23"/>
      <c r="GLD72" s="23"/>
      <c r="GLE72" s="23"/>
      <c r="GLF72" s="23"/>
      <c r="GLG72" s="23"/>
      <c r="GLH72" s="23"/>
      <c r="GLI72" s="23"/>
      <c r="GLJ72" s="23"/>
      <c r="GLK72" s="23"/>
      <c r="GLL72" s="23"/>
      <c r="GLM72" s="23"/>
      <c r="GLN72" s="23"/>
      <c r="GLO72" s="23"/>
      <c r="GLP72" s="23"/>
      <c r="GLQ72" s="23"/>
      <c r="GLR72" s="23"/>
      <c r="GLS72" s="23"/>
      <c r="GLT72" s="23"/>
      <c r="GLU72" s="23"/>
      <c r="GLV72" s="23"/>
      <c r="GLW72" s="23"/>
      <c r="GLX72" s="23"/>
      <c r="GLY72" s="23"/>
      <c r="GLZ72" s="23"/>
      <c r="GMA72" s="23"/>
      <c r="GMB72" s="23"/>
      <c r="GMC72" s="23"/>
      <c r="GMD72" s="23"/>
      <c r="GME72" s="23"/>
      <c r="GMF72" s="23"/>
      <c r="GMG72" s="23"/>
      <c r="GMH72" s="23"/>
      <c r="GMI72" s="23"/>
      <c r="GMJ72" s="23"/>
      <c r="GMK72" s="23"/>
      <c r="GML72" s="23"/>
      <c r="GMM72" s="23"/>
      <c r="GMN72" s="23"/>
      <c r="GMO72" s="23"/>
      <c r="GMP72" s="23"/>
      <c r="GMQ72" s="23"/>
      <c r="GMR72" s="23"/>
      <c r="GMS72" s="23"/>
      <c r="GMT72" s="23"/>
      <c r="GMU72" s="23"/>
      <c r="GMV72" s="23"/>
      <c r="GMW72" s="23"/>
      <c r="GMX72" s="23"/>
      <c r="GMY72" s="23"/>
      <c r="GMZ72" s="23"/>
      <c r="GNA72" s="23"/>
      <c r="GNB72" s="23"/>
      <c r="GNC72" s="23"/>
      <c r="GND72" s="23"/>
      <c r="GNE72" s="23"/>
      <c r="GNF72" s="23"/>
      <c r="GNG72" s="23"/>
      <c r="GNH72" s="23"/>
      <c r="GNI72" s="23"/>
      <c r="GNJ72" s="23"/>
      <c r="GNK72" s="23"/>
      <c r="GNL72" s="23"/>
      <c r="GNM72" s="23"/>
      <c r="GNN72" s="23"/>
      <c r="GNO72" s="23"/>
      <c r="GNP72" s="23"/>
      <c r="GNQ72" s="23"/>
      <c r="GNR72" s="23"/>
      <c r="GNS72" s="23"/>
      <c r="GNT72" s="23"/>
      <c r="GNU72" s="23"/>
      <c r="GNV72" s="23"/>
      <c r="GNW72" s="23"/>
      <c r="GNX72" s="23"/>
      <c r="GNY72" s="23"/>
      <c r="GNZ72" s="23"/>
      <c r="GOA72" s="23"/>
      <c r="GOB72" s="23"/>
      <c r="GOC72" s="23"/>
      <c r="GOD72" s="23"/>
      <c r="GOE72" s="23"/>
      <c r="GOF72" s="23"/>
      <c r="GOG72" s="23"/>
      <c r="GOH72" s="23"/>
      <c r="GOI72" s="23"/>
      <c r="GOJ72" s="23"/>
      <c r="GOK72" s="23"/>
      <c r="GOL72" s="23"/>
      <c r="GOM72" s="23"/>
      <c r="GON72" s="23"/>
      <c r="GOO72" s="23"/>
      <c r="GOP72" s="23"/>
      <c r="GOQ72" s="23"/>
      <c r="GOR72" s="23"/>
      <c r="GOS72" s="23"/>
      <c r="GOT72" s="23"/>
      <c r="GOU72" s="23"/>
      <c r="GOV72" s="23"/>
      <c r="GOW72" s="23"/>
      <c r="GOX72" s="23"/>
      <c r="GOY72" s="23"/>
      <c r="GOZ72" s="23"/>
      <c r="GPA72" s="23"/>
      <c r="GPB72" s="23"/>
      <c r="GPC72" s="23"/>
      <c r="GPD72" s="23"/>
      <c r="GPE72" s="23"/>
      <c r="GPF72" s="23"/>
      <c r="GPG72" s="23"/>
      <c r="GPH72" s="23"/>
      <c r="GPI72" s="23"/>
      <c r="GPJ72" s="23"/>
      <c r="GPK72" s="23"/>
      <c r="GPL72" s="23"/>
      <c r="GPM72" s="23"/>
      <c r="GPN72" s="23"/>
      <c r="GPO72" s="23"/>
      <c r="GPP72" s="23"/>
      <c r="GPQ72" s="23"/>
      <c r="GPR72" s="23"/>
      <c r="GPS72" s="23"/>
      <c r="GPT72" s="23"/>
      <c r="GPU72" s="23"/>
      <c r="GPV72" s="23"/>
      <c r="GPW72" s="23"/>
      <c r="GPX72" s="23"/>
      <c r="GPY72" s="23"/>
      <c r="GPZ72" s="23"/>
      <c r="GQA72" s="23"/>
      <c r="GQB72" s="23"/>
      <c r="GQC72" s="23"/>
      <c r="GQD72" s="23"/>
      <c r="GQE72" s="23"/>
      <c r="GQF72" s="23"/>
      <c r="GQG72" s="23"/>
      <c r="GQH72" s="23"/>
      <c r="GQI72" s="23"/>
      <c r="GQJ72" s="23"/>
      <c r="GQK72" s="23"/>
      <c r="GQL72" s="23"/>
      <c r="GQM72" s="23"/>
      <c r="GQN72" s="23"/>
      <c r="GQO72" s="23"/>
      <c r="GQP72" s="23"/>
      <c r="GQQ72" s="23"/>
      <c r="GQR72" s="23"/>
      <c r="GQS72" s="23"/>
      <c r="GQT72" s="23"/>
      <c r="GQU72" s="23"/>
      <c r="GQV72" s="23"/>
      <c r="GQW72" s="23"/>
      <c r="GQX72" s="23"/>
      <c r="GQY72" s="23"/>
      <c r="GQZ72" s="23"/>
      <c r="GRA72" s="23"/>
      <c r="GRB72" s="23"/>
      <c r="GRC72" s="23"/>
      <c r="GRD72" s="23"/>
      <c r="GRE72" s="23"/>
      <c r="GRF72" s="23"/>
      <c r="GRG72" s="23"/>
      <c r="GRH72" s="23"/>
      <c r="GRI72" s="23"/>
      <c r="GRJ72" s="23"/>
      <c r="GRK72" s="23"/>
      <c r="GRL72" s="23"/>
      <c r="GRM72" s="23"/>
      <c r="GRN72" s="23"/>
      <c r="GRO72" s="23"/>
      <c r="GRP72" s="23"/>
      <c r="GRQ72" s="23"/>
      <c r="GRR72" s="23"/>
      <c r="GRS72" s="23"/>
      <c r="GRT72" s="23"/>
      <c r="GRU72" s="23"/>
      <c r="GRV72" s="23"/>
      <c r="GRW72" s="23"/>
      <c r="GRX72" s="23"/>
      <c r="GRY72" s="23"/>
      <c r="GRZ72" s="23"/>
      <c r="GSA72" s="23"/>
      <c r="GSB72" s="23"/>
      <c r="GSC72" s="23"/>
      <c r="GSD72" s="23"/>
      <c r="GSE72" s="23"/>
      <c r="GSF72" s="23"/>
      <c r="GSG72" s="23"/>
      <c r="GSH72" s="23"/>
      <c r="GSI72" s="23"/>
      <c r="GSJ72" s="23"/>
      <c r="GSK72" s="23"/>
      <c r="GSL72" s="23"/>
      <c r="GSM72" s="23"/>
      <c r="GSN72" s="23"/>
      <c r="GSO72" s="23"/>
      <c r="GSP72" s="23"/>
      <c r="GSQ72" s="23"/>
      <c r="GSR72" s="23"/>
      <c r="GSS72" s="23"/>
      <c r="GST72" s="23"/>
      <c r="GSU72" s="23"/>
      <c r="GSV72" s="23"/>
      <c r="GSW72" s="23"/>
      <c r="GSX72" s="23"/>
      <c r="GSY72" s="23"/>
      <c r="GSZ72" s="23"/>
      <c r="GTA72" s="23"/>
      <c r="GTB72" s="23"/>
      <c r="GTC72" s="23"/>
      <c r="GTD72" s="23"/>
      <c r="GTE72" s="23"/>
      <c r="GTF72" s="23"/>
      <c r="GTG72" s="23"/>
      <c r="GTH72" s="23"/>
      <c r="GTI72" s="23"/>
      <c r="GTJ72" s="23"/>
      <c r="GTK72" s="23"/>
      <c r="GTL72" s="23"/>
      <c r="GTM72" s="23"/>
      <c r="GTN72" s="23"/>
      <c r="GTO72" s="23"/>
      <c r="GTP72" s="23"/>
      <c r="GTQ72" s="23"/>
      <c r="GTR72" s="23"/>
      <c r="GTS72" s="23"/>
      <c r="GTT72" s="23"/>
      <c r="GTU72" s="23"/>
      <c r="GTV72" s="23"/>
      <c r="GTW72" s="23"/>
      <c r="GTX72" s="23"/>
      <c r="GTY72" s="23"/>
      <c r="GTZ72" s="23"/>
      <c r="GUA72" s="23"/>
      <c r="GUB72" s="23"/>
      <c r="GUC72" s="23"/>
      <c r="GUD72" s="23"/>
      <c r="GUE72" s="23"/>
      <c r="GUF72" s="23"/>
      <c r="GUG72" s="23"/>
      <c r="GUH72" s="23"/>
      <c r="GUI72" s="23"/>
      <c r="GUJ72" s="23"/>
      <c r="GUK72" s="23"/>
      <c r="GUL72" s="23"/>
      <c r="GUM72" s="23"/>
      <c r="GUN72" s="23"/>
      <c r="GUO72" s="23"/>
      <c r="GUP72" s="23"/>
      <c r="GUQ72" s="23"/>
      <c r="GUR72" s="23"/>
      <c r="GUS72" s="23"/>
      <c r="GUT72" s="23"/>
      <c r="GUU72" s="23"/>
      <c r="GUV72" s="23"/>
      <c r="GUW72" s="23"/>
      <c r="GUX72" s="23"/>
      <c r="GUY72" s="23"/>
      <c r="GUZ72" s="23"/>
      <c r="GVA72" s="23"/>
      <c r="GVB72" s="23"/>
      <c r="GVC72" s="23"/>
      <c r="GVD72" s="23"/>
      <c r="GVE72" s="23"/>
      <c r="GVF72" s="23"/>
      <c r="GVG72" s="23"/>
      <c r="GVH72" s="23"/>
      <c r="GVI72" s="23"/>
      <c r="GVJ72" s="23"/>
      <c r="GVK72" s="23"/>
      <c r="GVL72" s="23"/>
      <c r="GVM72" s="23"/>
      <c r="GVN72" s="23"/>
      <c r="GVO72" s="23"/>
      <c r="GVP72" s="23"/>
      <c r="GVQ72" s="23"/>
      <c r="GVR72" s="23"/>
      <c r="GVS72" s="23"/>
      <c r="GVT72" s="23"/>
      <c r="GVU72" s="23"/>
      <c r="GVV72" s="23"/>
      <c r="GVW72" s="23"/>
      <c r="GVX72" s="23"/>
      <c r="GVY72" s="23"/>
      <c r="GVZ72" s="23"/>
      <c r="GWA72" s="23"/>
      <c r="GWB72" s="23"/>
      <c r="GWC72" s="23"/>
      <c r="GWD72" s="23"/>
      <c r="GWE72" s="23"/>
      <c r="GWF72" s="23"/>
      <c r="GWG72" s="23"/>
      <c r="GWH72" s="23"/>
      <c r="GWI72" s="23"/>
      <c r="GWJ72" s="23"/>
      <c r="GWK72" s="23"/>
      <c r="GWL72" s="23"/>
      <c r="GWM72" s="23"/>
      <c r="GWN72" s="23"/>
      <c r="GWO72" s="23"/>
      <c r="GWP72" s="23"/>
      <c r="GWQ72" s="23"/>
      <c r="GWR72" s="23"/>
      <c r="GWS72" s="23"/>
      <c r="GWT72" s="23"/>
      <c r="GWU72" s="23"/>
      <c r="GWV72" s="23"/>
      <c r="GWW72" s="23"/>
      <c r="GWX72" s="23"/>
      <c r="GWY72" s="23"/>
      <c r="GWZ72" s="23"/>
      <c r="GXA72" s="23"/>
      <c r="GXB72" s="23"/>
      <c r="GXC72" s="23"/>
      <c r="GXD72" s="23"/>
      <c r="GXE72" s="23"/>
      <c r="GXF72" s="23"/>
      <c r="GXG72" s="23"/>
      <c r="GXH72" s="23"/>
      <c r="GXI72" s="23"/>
      <c r="GXJ72" s="23"/>
      <c r="GXK72" s="23"/>
      <c r="GXL72" s="23"/>
      <c r="GXM72" s="23"/>
      <c r="GXN72" s="23"/>
      <c r="GXO72" s="23"/>
      <c r="GXP72" s="23"/>
      <c r="GXQ72" s="23"/>
      <c r="GXR72" s="23"/>
      <c r="GXS72" s="23"/>
      <c r="GXT72" s="23"/>
      <c r="GXU72" s="23"/>
      <c r="GXV72" s="23"/>
      <c r="GXW72" s="23"/>
      <c r="GXX72" s="23"/>
      <c r="GXY72" s="23"/>
      <c r="GXZ72" s="23"/>
      <c r="GYA72" s="23"/>
      <c r="GYB72" s="23"/>
      <c r="GYC72" s="23"/>
      <c r="GYD72" s="23"/>
      <c r="GYE72" s="23"/>
      <c r="GYF72" s="23"/>
      <c r="GYG72" s="23"/>
      <c r="GYH72" s="23"/>
      <c r="GYI72" s="23"/>
      <c r="GYJ72" s="23"/>
      <c r="GYK72" s="23"/>
      <c r="GYL72" s="23"/>
      <c r="GYM72" s="23"/>
      <c r="GYN72" s="23"/>
      <c r="GYO72" s="23"/>
      <c r="GYP72" s="23"/>
      <c r="GYQ72" s="23"/>
      <c r="GYR72" s="23"/>
      <c r="GYS72" s="23"/>
      <c r="GYT72" s="23"/>
      <c r="GYU72" s="23"/>
      <c r="GYV72" s="23"/>
      <c r="GYW72" s="23"/>
      <c r="GYX72" s="23"/>
      <c r="GYY72" s="23"/>
      <c r="GYZ72" s="23"/>
      <c r="GZA72" s="23"/>
      <c r="GZB72" s="23"/>
      <c r="GZC72" s="23"/>
      <c r="GZD72" s="23"/>
      <c r="GZE72" s="23"/>
      <c r="GZF72" s="23"/>
      <c r="GZG72" s="23"/>
      <c r="GZH72" s="23"/>
      <c r="GZI72" s="23"/>
      <c r="GZJ72" s="23"/>
      <c r="GZK72" s="23"/>
      <c r="GZL72" s="23"/>
      <c r="GZM72" s="23"/>
      <c r="GZN72" s="23"/>
      <c r="GZO72" s="23"/>
      <c r="GZP72" s="23"/>
      <c r="GZQ72" s="23"/>
      <c r="GZR72" s="23"/>
      <c r="GZS72" s="23"/>
      <c r="GZT72" s="23"/>
      <c r="GZU72" s="23"/>
      <c r="GZV72" s="23"/>
      <c r="GZW72" s="23"/>
      <c r="GZX72" s="23"/>
      <c r="GZY72" s="23"/>
      <c r="GZZ72" s="23"/>
      <c r="HAA72" s="23"/>
      <c r="HAB72" s="23"/>
      <c r="HAC72" s="23"/>
      <c r="HAD72" s="23"/>
      <c r="HAE72" s="23"/>
      <c r="HAF72" s="23"/>
      <c r="HAG72" s="23"/>
      <c r="HAH72" s="23"/>
      <c r="HAI72" s="23"/>
      <c r="HAJ72" s="23"/>
      <c r="HAK72" s="23"/>
      <c r="HAL72" s="23"/>
      <c r="HAM72" s="23"/>
      <c r="HAN72" s="23"/>
      <c r="HAO72" s="23"/>
      <c r="HAP72" s="23"/>
      <c r="HAQ72" s="23"/>
      <c r="HAR72" s="23"/>
      <c r="HAS72" s="23"/>
      <c r="HAT72" s="23"/>
      <c r="HAU72" s="23"/>
      <c r="HAV72" s="23"/>
      <c r="HAW72" s="23"/>
      <c r="HAX72" s="23"/>
      <c r="HAY72" s="23"/>
      <c r="HAZ72" s="23"/>
      <c r="HBA72" s="23"/>
      <c r="HBB72" s="23"/>
      <c r="HBC72" s="23"/>
      <c r="HBD72" s="23"/>
      <c r="HBE72" s="23"/>
      <c r="HBF72" s="23"/>
      <c r="HBG72" s="23"/>
      <c r="HBH72" s="23"/>
      <c r="HBI72" s="23"/>
      <c r="HBJ72" s="23"/>
      <c r="HBK72" s="23"/>
      <c r="HBL72" s="23"/>
      <c r="HBM72" s="23"/>
      <c r="HBN72" s="23"/>
      <c r="HBO72" s="23"/>
      <c r="HBP72" s="23"/>
      <c r="HBQ72" s="23"/>
      <c r="HBR72" s="23"/>
      <c r="HBS72" s="23"/>
      <c r="HBT72" s="23"/>
      <c r="HBU72" s="23"/>
      <c r="HBV72" s="23"/>
      <c r="HBW72" s="23"/>
      <c r="HBX72" s="23"/>
      <c r="HBY72" s="23"/>
      <c r="HBZ72" s="23"/>
      <c r="HCA72" s="23"/>
      <c r="HCB72" s="23"/>
      <c r="HCC72" s="23"/>
      <c r="HCD72" s="23"/>
      <c r="HCE72" s="23"/>
      <c r="HCF72" s="23"/>
      <c r="HCG72" s="23"/>
      <c r="HCH72" s="23"/>
      <c r="HCI72" s="23"/>
      <c r="HCJ72" s="23"/>
      <c r="HCK72" s="23"/>
      <c r="HCL72" s="23"/>
      <c r="HCM72" s="23"/>
      <c r="HCN72" s="23"/>
      <c r="HCO72" s="23"/>
      <c r="HCP72" s="23"/>
      <c r="HCQ72" s="23"/>
      <c r="HCR72" s="23"/>
      <c r="HCS72" s="23"/>
      <c r="HCT72" s="23"/>
      <c r="HCU72" s="23"/>
      <c r="HCV72" s="23"/>
      <c r="HCW72" s="23"/>
      <c r="HCX72" s="23"/>
      <c r="HCY72" s="23"/>
      <c r="HCZ72" s="23"/>
      <c r="HDA72" s="23"/>
      <c r="HDB72" s="23"/>
      <c r="HDC72" s="23"/>
      <c r="HDD72" s="23"/>
      <c r="HDE72" s="23"/>
      <c r="HDF72" s="23"/>
      <c r="HDG72" s="23"/>
      <c r="HDH72" s="23"/>
      <c r="HDI72" s="23"/>
      <c r="HDJ72" s="23"/>
      <c r="HDK72" s="23"/>
      <c r="HDL72" s="23"/>
      <c r="HDM72" s="23"/>
      <c r="HDN72" s="23"/>
      <c r="HDO72" s="23"/>
      <c r="HDP72" s="23"/>
      <c r="HDQ72" s="23"/>
      <c r="HDR72" s="23"/>
      <c r="HDS72" s="23"/>
      <c r="HDT72" s="23"/>
      <c r="HDU72" s="23"/>
      <c r="HDV72" s="23"/>
      <c r="HDW72" s="23"/>
      <c r="HDX72" s="23"/>
      <c r="HDY72" s="23"/>
      <c r="HDZ72" s="23"/>
      <c r="HEA72" s="23"/>
      <c r="HEB72" s="23"/>
      <c r="HEC72" s="23"/>
      <c r="HED72" s="23"/>
      <c r="HEE72" s="23"/>
      <c r="HEF72" s="23"/>
      <c r="HEG72" s="23"/>
      <c r="HEH72" s="23"/>
      <c r="HEI72" s="23"/>
      <c r="HEJ72" s="23"/>
      <c r="HEK72" s="23"/>
      <c r="HEL72" s="23"/>
      <c r="HEM72" s="23"/>
      <c r="HEN72" s="23"/>
      <c r="HEO72" s="23"/>
      <c r="HEP72" s="23"/>
      <c r="HEQ72" s="23"/>
      <c r="HER72" s="23"/>
      <c r="HES72" s="23"/>
      <c r="HET72" s="23"/>
      <c r="HEU72" s="23"/>
      <c r="HEV72" s="23"/>
      <c r="HEW72" s="23"/>
      <c r="HEX72" s="23"/>
      <c r="HEY72" s="23"/>
      <c r="HEZ72" s="23"/>
      <c r="HFA72" s="23"/>
      <c r="HFB72" s="23"/>
      <c r="HFC72" s="23"/>
      <c r="HFD72" s="23"/>
      <c r="HFE72" s="23"/>
      <c r="HFF72" s="23"/>
      <c r="HFG72" s="23"/>
      <c r="HFH72" s="23"/>
      <c r="HFI72" s="23"/>
      <c r="HFJ72" s="23"/>
      <c r="HFK72" s="23"/>
      <c r="HFL72" s="23"/>
      <c r="HFM72" s="23"/>
      <c r="HFN72" s="23"/>
      <c r="HFO72" s="23"/>
      <c r="HFP72" s="23"/>
      <c r="HFQ72" s="23"/>
      <c r="HFR72" s="23"/>
      <c r="HFS72" s="23"/>
      <c r="HFT72" s="23"/>
      <c r="HFU72" s="23"/>
      <c r="HFV72" s="23"/>
      <c r="HFW72" s="23"/>
      <c r="HFX72" s="23"/>
      <c r="HFY72" s="23"/>
      <c r="HFZ72" s="23"/>
      <c r="HGA72" s="23"/>
      <c r="HGB72" s="23"/>
      <c r="HGC72" s="23"/>
      <c r="HGD72" s="23"/>
      <c r="HGE72" s="23"/>
      <c r="HGF72" s="23"/>
      <c r="HGG72" s="23"/>
      <c r="HGH72" s="23"/>
      <c r="HGI72" s="23"/>
      <c r="HGJ72" s="23"/>
      <c r="HGK72" s="23"/>
      <c r="HGL72" s="23"/>
      <c r="HGM72" s="23"/>
      <c r="HGN72" s="23"/>
      <c r="HGO72" s="23"/>
      <c r="HGP72" s="23"/>
      <c r="HGQ72" s="23"/>
      <c r="HGR72" s="23"/>
      <c r="HGS72" s="23"/>
      <c r="HGT72" s="23"/>
      <c r="HGU72" s="23"/>
      <c r="HGV72" s="23"/>
      <c r="HGW72" s="23"/>
      <c r="HGX72" s="23"/>
      <c r="HGY72" s="23"/>
      <c r="HGZ72" s="23"/>
      <c r="HHA72" s="23"/>
      <c r="HHB72" s="23"/>
      <c r="HHC72" s="23"/>
      <c r="HHD72" s="23"/>
      <c r="HHE72" s="23"/>
      <c r="HHF72" s="23"/>
      <c r="HHG72" s="23"/>
      <c r="HHH72" s="23"/>
      <c r="HHI72" s="23"/>
      <c r="HHJ72" s="23"/>
      <c r="HHK72" s="23"/>
      <c r="HHL72" s="23"/>
      <c r="HHM72" s="23"/>
      <c r="HHN72" s="23"/>
      <c r="HHO72" s="23"/>
      <c r="HHP72" s="23"/>
      <c r="HHQ72" s="23"/>
      <c r="HHR72" s="23"/>
      <c r="HHS72" s="23"/>
      <c r="HHT72" s="23"/>
      <c r="HHU72" s="23"/>
      <c r="HHV72" s="23"/>
      <c r="HHW72" s="23"/>
      <c r="HHX72" s="23"/>
      <c r="HHY72" s="23"/>
      <c r="HHZ72" s="23"/>
      <c r="HIA72" s="23"/>
      <c r="HIB72" s="23"/>
      <c r="HIC72" s="23"/>
      <c r="HID72" s="23"/>
      <c r="HIE72" s="23"/>
      <c r="HIF72" s="23"/>
      <c r="HIG72" s="23"/>
      <c r="HIH72" s="23"/>
      <c r="HII72" s="23"/>
      <c r="HIJ72" s="23"/>
      <c r="HIK72" s="23"/>
      <c r="HIL72" s="23"/>
      <c r="HIM72" s="23"/>
      <c r="HIN72" s="23"/>
      <c r="HIO72" s="23"/>
      <c r="HIP72" s="23"/>
      <c r="HIQ72" s="23"/>
      <c r="HIR72" s="23"/>
      <c r="HIS72" s="23"/>
      <c r="HIT72" s="23"/>
      <c r="HIU72" s="23"/>
      <c r="HIV72" s="23"/>
      <c r="HIW72" s="23"/>
      <c r="HIX72" s="23"/>
      <c r="HIY72" s="23"/>
      <c r="HIZ72" s="23"/>
      <c r="HJA72" s="23"/>
      <c r="HJB72" s="23"/>
      <c r="HJC72" s="23"/>
      <c r="HJD72" s="23"/>
      <c r="HJE72" s="23"/>
      <c r="HJF72" s="23"/>
      <c r="HJG72" s="23"/>
      <c r="HJH72" s="23"/>
      <c r="HJI72" s="23"/>
      <c r="HJJ72" s="23"/>
      <c r="HJK72" s="23"/>
      <c r="HJL72" s="23"/>
      <c r="HJM72" s="23"/>
      <c r="HJN72" s="23"/>
      <c r="HJO72" s="23"/>
      <c r="HJP72" s="23"/>
      <c r="HJQ72" s="23"/>
      <c r="HJR72" s="23"/>
      <c r="HJS72" s="23"/>
      <c r="HJT72" s="23"/>
      <c r="HJU72" s="23"/>
      <c r="HJV72" s="23"/>
      <c r="HJW72" s="23"/>
      <c r="HJX72" s="23"/>
      <c r="HJY72" s="23"/>
      <c r="HJZ72" s="23"/>
      <c r="HKA72" s="23"/>
      <c r="HKB72" s="23"/>
      <c r="HKC72" s="23"/>
      <c r="HKD72" s="23"/>
      <c r="HKE72" s="23"/>
      <c r="HKF72" s="23"/>
      <c r="HKG72" s="23"/>
      <c r="HKH72" s="23"/>
      <c r="HKI72" s="23"/>
      <c r="HKJ72" s="23"/>
      <c r="HKK72" s="23"/>
      <c r="HKL72" s="23"/>
      <c r="HKM72" s="23"/>
      <c r="HKN72" s="23"/>
      <c r="HKO72" s="23"/>
      <c r="HKP72" s="23"/>
      <c r="HKQ72" s="23"/>
      <c r="HKR72" s="23"/>
      <c r="HKS72" s="23"/>
      <c r="HKT72" s="23"/>
      <c r="HKU72" s="23"/>
      <c r="HKV72" s="23"/>
      <c r="HKW72" s="23"/>
      <c r="HKX72" s="23"/>
      <c r="HKY72" s="23"/>
      <c r="HKZ72" s="23"/>
      <c r="HLA72" s="23"/>
      <c r="HLB72" s="23"/>
      <c r="HLC72" s="23"/>
      <c r="HLD72" s="23"/>
      <c r="HLE72" s="23"/>
      <c r="HLF72" s="23"/>
      <c r="HLG72" s="23"/>
      <c r="HLH72" s="23"/>
      <c r="HLI72" s="23"/>
      <c r="HLJ72" s="23"/>
      <c r="HLK72" s="23"/>
      <c r="HLL72" s="23"/>
      <c r="HLM72" s="23"/>
      <c r="HLN72" s="23"/>
      <c r="HLO72" s="23"/>
      <c r="HLP72" s="23"/>
      <c r="HLQ72" s="23"/>
      <c r="HLR72" s="23"/>
      <c r="HLS72" s="23"/>
      <c r="HLT72" s="23"/>
      <c r="HLU72" s="23"/>
      <c r="HLV72" s="23"/>
      <c r="HLW72" s="23"/>
      <c r="HLX72" s="23"/>
      <c r="HLY72" s="23"/>
      <c r="HLZ72" s="23"/>
      <c r="HMA72" s="23"/>
      <c r="HMB72" s="23"/>
      <c r="HMC72" s="23"/>
      <c r="HMD72" s="23"/>
      <c r="HME72" s="23"/>
      <c r="HMF72" s="23"/>
      <c r="HMG72" s="23"/>
      <c r="HMH72" s="23"/>
      <c r="HMI72" s="23"/>
      <c r="HMJ72" s="23"/>
      <c r="HMK72" s="23"/>
      <c r="HML72" s="23"/>
      <c r="HMM72" s="23"/>
      <c r="HMN72" s="23"/>
      <c r="HMO72" s="23"/>
      <c r="HMP72" s="23"/>
      <c r="HMQ72" s="23"/>
      <c r="HMR72" s="23"/>
      <c r="HMS72" s="23"/>
      <c r="HMT72" s="23"/>
      <c r="HMU72" s="23"/>
      <c r="HMV72" s="23"/>
      <c r="HMW72" s="23"/>
      <c r="HMX72" s="23"/>
      <c r="HMY72" s="23"/>
      <c r="HMZ72" s="23"/>
      <c r="HNA72" s="23"/>
      <c r="HNB72" s="23"/>
      <c r="HNC72" s="23"/>
      <c r="HND72" s="23"/>
      <c r="HNE72" s="23"/>
      <c r="HNF72" s="23"/>
      <c r="HNG72" s="23"/>
      <c r="HNH72" s="23"/>
      <c r="HNI72" s="23"/>
      <c r="HNJ72" s="23"/>
      <c r="HNK72" s="23"/>
      <c r="HNL72" s="23"/>
      <c r="HNM72" s="23"/>
      <c r="HNN72" s="23"/>
      <c r="HNO72" s="23"/>
      <c r="HNP72" s="23"/>
      <c r="HNQ72" s="23"/>
      <c r="HNR72" s="23"/>
      <c r="HNS72" s="23"/>
      <c r="HNT72" s="23"/>
      <c r="HNU72" s="23"/>
      <c r="HNV72" s="23"/>
      <c r="HNW72" s="23"/>
      <c r="HNX72" s="23"/>
      <c r="HNY72" s="23"/>
      <c r="HNZ72" s="23"/>
      <c r="HOA72" s="23"/>
      <c r="HOB72" s="23"/>
      <c r="HOC72" s="23"/>
      <c r="HOD72" s="23"/>
      <c r="HOE72" s="23"/>
      <c r="HOF72" s="23"/>
      <c r="HOG72" s="23"/>
      <c r="HOH72" s="23"/>
      <c r="HOI72" s="23"/>
      <c r="HOJ72" s="23"/>
      <c r="HOK72" s="23"/>
      <c r="HOL72" s="23"/>
      <c r="HOM72" s="23"/>
      <c r="HON72" s="23"/>
      <c r="HOO72" s="23"/>
      <c r="HOP72" s="23"/>
      <c r="HOQ72" s="23"/>
      <c r="HOR72" s="23"/>
      <c r="HOS72" s="23"/>
      <c r="HOT72" s="23"/>
      <c r="HOU72" s="23"/>
      <c r="HOV72" s="23"/>
      <c r="HOW72" s="23"/>
      <c r="HOX72" s="23"/>
      <c r="HOY72" s="23"/>
      <c r="HOZ72" s="23"/>
      <c r="HPA72" s="23"/>
      <c r="HPB72" s="23"/>
      <c r="HPC72" s="23"/>
      <c r="HPD72" s="23"/>
      <c r="HPE72" s="23"/>
      <c r="HPF72" s="23"/>
      <c r="HPG72" s="23"/>
      <c r="HPH72" s="23"/>
      <c r="HPI72" s="23"/>
      <c r="HPJ72" s="23"/>
      <c r="HPK72" s="23"/>
      <c r="HPL72" s="23"/>
      <c r="HPM72" s="23"/>
      <c r="HPN72" s="23"/>
      <c r="HPO72" s="23"/>
      <c r="HPP72" s="23"/>
      <c r="HPQ72" s="23"/>
      <c r="HPR72" s="23"/>
      <c r="HPS72" s="23"/>
      <c r="HPT72" s="23"/>
      <c r="HPU72" s="23"/>
      <c r="HPV72" s="23"/>
      <c r="HPW72" s="23"/>
      <c r="HPX72" s="23"/>
      <c r="HPY72" s="23"/>
      <c r="HPZ72" s="23"/>
      <c r="HQA72" s="23"/>
      <c r="HQB72" s="23"/>
      <c r="HQC72" s="23"/>
      <c r="HQD72" s="23"/>
      <c r="HQE72" s="23"/>
      <c r="HQF72" s="23"/>
      <c r="HQG72" s="23"/>
      <c r="HQH72" s="23"/>
      <c r="HQI72" s="23"/>
      <c r="HQJ72" s="23"/>
      <c r="HQK72" s="23"/>
      <c r="HQL72" s="23"/>
      <c r="HQM72" s="23"/>
      <c r="HQN72" s="23"/>
      <c r="HQO72" s="23"/>
      <c r="HQP72" s="23"/>
      <c r="HQQ72" s="23"/>
      <c r="HQR72" s="23"/>
      <c r="HQS72" s="23"/>
      <c r="HQT72" s="23"/>
      <c r="HQU72" s="23"/>
      <c r="HQV72" s="23"/>
      <c r="HQW72" s="23"/>
      <c r="HQX72" s="23"/>
      <c r="HQY72" s="23"/>
      <c r="HQZ72" s="23"/>
      <c r="HRA72" s="23"/>
      <c r="HRB72" s="23"/>
      <c r="HRC72" s="23"/>
      <c r="HRD72" s="23"/>
      <c r="HRE72" s="23"/>
      <c r="HRF72" s="23"/>
      <c r="HRG72" s="23"/>
      <c r="HRH72" s="23"/>
      <c r="HRI72" s="23"/>
      <c r="HRJ72" s="23"/>
      <c r="HRK72" s="23"/>
      <c r="HRL72" s="23"/>
      <c r="HRM72" s="23"/>
      <c r="HRN72" s="23"/>
      <c r="HRO72" s="23"/>
      <c r="HRP72" s="23"/>
      <c r="HRQ72" s="23"/>
      <c r="HRR72" s="23"/>
      <c r="HRS72" s="23"/>
      <c r="HRT72" s="23"/>
      <c r="HRU72" s="23"/>
      <c r="HRV72" s="23"/>
      <c r="HRW72" s="23"/>
      <c r="HRX72" s="23"/>
      <c r="HRY72" s="23"/>
      <c r="HRZ72" s="23"/>
      <c r="HSA72" s="23"/>
      <c r="HSB72" s="23"/>
      <c r="HSC72" s="23"/>
      <c r="HSD72" s="23"/>
      <c r="HSE72" s="23"/>
      <c r="HSF72" s="23"/>
      <c r="HSG72" s="23"/>
      <c r="HSH72" s="23"/>
      <c r="HSI72" s="23"/>
      <c r="HSJ72" s="23"/>
      <c r="HSK72" s="23"/>
      <c r="HSL72" s="23"/>
      <c r="HSM72" s="23"/>
      <c r="HSN72" s="23"/>
      <c r="HSO72" s="23"/>
      <c r="HSP72" s="23"/>
      <c r="HSQ72" s="23"/>
      <c r="HSR72" s="23"/>
      <c r="HSS72" s="23"/>
      <c r="HST72" s="23"/>
      <c r="HSU72" s="23"/>
      <c r="HSV72" s="23"/>
      <c r="HSW72" s="23"/>
      <c r="HSX72" s="23"/>
      <c r="HSY72" s="23"/>
      <c r="HSZ72" s="23"/>
      <c r="HTA72" s="23"/>
      <c r="HTB72" s="23"/>
      <c r="HTC72" s="23"/>
      <c r="HTD72" s="23"/>
      <c r="HTE72" s="23"/>
      <c r="HTF72" s="23"/>
      <c r="HTG72" s="23"/>
      <c r="HTH72" s="23"/>
      <c r="HTI72" s="23"/>
      <c r="HTJ72" s="23"/>
      <c r="HTK72" s="23"/>
      <c r="HTL72" s="23"/>
      <c r="HTM72" s="23"/>
      <c r="HTN72" s="23"/>
      <c r="HTO72" s="23"/>
      <c r="HTP72" s="23"/>
      <c r="HTQ72" s="23"/>
      <c r="HTR72" s="23"/>
      <c r="HTS72" s="23"/>
      <c r="HTT72" s="23"/>
      <c r="HTU72" s="23"/>
      <c r="HTV72" s="23"/>
      <c r="HTW72" s="23"/>
      <c r="HTX72" s="23"/>
      <c r="HTY72" s="23"/>
      <c r="HTZ72" s="23"/>
      <c r="HUA72" s="23"/>
      <c r="HUB72" s="23"/>
      <c r="HUC72" s="23"/>
      <c r="HUD72" s="23"/>
      <c r="HUE72" s="23"/>
      <c r="HUF72" s="23"/>
      <c r="HUG72" s="23"/>
      <c r="HUH72" s="23"/>
      <c r="HUI72" s="23"/>
      <c r="HUJ72" s="23"/>
      <c r="HUK72" s="23"/>
      <c r="HUL72" s="23"/>
      <c r="HUM72" s="23"/>
      <c r="HUN72" s="23"/>
      <c r="HUO72" s="23"/>
      <c r="HUP72" s="23"/>
      <c r="HUQ72" s="23"/>
      <c r="HUR72" s="23"/>
      <c r="HUS72" s="23"/>
      <c r="HUT72" s="23"/>
      <c r="HUU72" s="23"/>
      <c r="HUV72" s="23"/>
      <c r="HUW72" s="23"/>
      <c r="HUX72" s="23"/>
      <c r="HUY72" s="23"/>
      <c r="HUZ72" s="23"/>
      <c r="HVA72" s="23"/>
      <c r="HVB72" s="23"/>
      <c r="HVC72" s="23"/>
      <c r="HVD72" s="23"/>
      <c r="HVE72" s="23"/>
      <c r="HVF72" s="23"/>
      <c r="HVG72" s="23"/>
      <c r="HVH72" s="23"/>
      <c r="HVI72" s="23"/>
      <c r="HVJ72" s="23"/>
      <c r="HVK72" s="23"/>
      <c r="HVL72" s="23"/>
      <c r="HVM72" s="23"/>
      <c r="HVN72" s="23"/>
      <c r="HVO72" s="23"/>
      <c r="HVP72" s="23"/>
      <c r="HVQ72" s="23"/>
      <c r="HVR72" s="23"/>
      <c r="HVS72" s="23"/>
      <c r="HVT72" s="23"/>
      <c r="HVU72" s="23"/>
      <c r="HVV72" s="23"/>
      <c r="HVW72" s="23"/>
      <c r="HVX72" s="23"/>
      <c r="HVY72" s="23"/>
      <c r="HVZ72" s="23"/>
      <c r="HWA72" s="23"/>
      <c r="HWB72" s="23"/>
      <c r="HWC72" s="23"/>
      <c r="HWD72" s="23"/>
      <c r="HWE72" s="23"/>
      <c r="HWF72" s="23"/>
      <c r="HWG72" s="23"/>
      <c r="HWH72" s="23"/>
      <c r="HWI72" s="23"/>
      <c r="HWJ72" s="23"/>
      <c r="HWK72" s="23"/>
      <c r="HWL72" s="23"/>
      <c r="HWM72" s="23"/>
      <c r="HWN72" s="23"/>
      <c r="HWO72" s="23"/>
      <c r="HWP72" s="23"/>
      <c r="HWQ72" s="23"/>
      <c r="HWR72" s="23"/>
      <c r="HWS72" s="23"/>
      <c r="HWT72" s="23"/>
      <c r="HWU72" s="23"/>
      <c r="HWV72" s="23"/>
      <c r="HWW72" s="23"/>
      <c r="HWX72" s="23"/>
      <c r="HWY72" s="23"/>
      <c r="HWZ72" s="23"/>
      <c r="HXA72" s="23"/>
      <c r="HXB72" s="23"/>
      <c r="HXC72" s="23"/>
      <c r="HXD72" s="23"/>
      <c r="HXE72" s="23"/>
      <c r="HXF72" s="23"/>
      <c r="HXG72" s="23"/>
      <c r="HXH72" s="23"/>
      <c r="HXI72" s="23"/>
      <c r="HXJ72" s="23"/>
      <c r="HXK72" s="23"/>
      <c r="HXL72" s="23"/>
      <c r="HXM72" s="23"/>
      <c r="HXN72" s="23"/>
      <c r="HXO72" s="23"/>
      <c r="HXP72" s="23"/>
      <c r="HXQ72" s="23"/>
      <c r="HXR72" s="23"/>
      <c r="HXS72" s="23"/>
      <c r="HXT72" s="23"/>
      <c r="HXU72" s="23"/>
      <c r="HXV72" s="23"/>
      <c r="HXW72" s="23"/>
      <c r="HXX72" s="23"/>
      <c r="HXY72" s="23"/>
      <c r="HXZ72" s="23"/>
      <c r="HYA72" s="23"/>
      <c r="HYB72" s="23"/>
      <c r="HYC72" s="23"/>
      <c r="HYD72" s="23"/>
      <c r="HYE72" s="23"/>
      <c r="HYF72" s="23"/>
      <c r="HYG72" s="23"/>
      <c r="HYH72" s="23"/>
      <c r="HYI72" s="23"/>
      <c r="HYJ72" s="23"/>
      <c r="HYK72" s="23"/>
      <c r="HYL72" s="23"/>
      <c r="HYM72" s="23"/>
      <c r="HYN72" s="23"/>
      <c r="HYO72" s="23"/>
      <c r="HYP72" s="23"/>
      <c r="HYQ72" s="23"/>
      <c r="HYR72" s="23"/>
      <c r="HYS72" s="23"/>
      <c r="HYT72" s="23"/>
      <c r="HYU72" s="23"/>
      <c r="HYV72" s="23"/>
      <c r="HYW72" s="23"/>
      <c r="HYX72" s="23"/>
      <c r="HYY72" s="23"/>
      <c r="HYZ72" s="23"/>
      <c r="HZA72" s="23"/>
      <c r="HZB72" s="23"/>
      <c r="HZC72" s="23"/>
      <c r="HZD72" s="23"/>
      <c r="HZE72" s="23"/>
      <c r="HZF72" s="23"/>
      <c r="HZG72" s="23"/>
      <c r="HZH72" s="23"/>
      <c r="HZI72" s="23"/>
      <c r="HZJ72" s="23"/>
      <c r="HZK72" s="23"/>
      <c r="HZL72" s="23"/>
      <c r="HZM72" s="23"/>
      <c r="HZN72" s="23"/>
      <c r="HZO72" s="23"/>
      <c r="HZP72" s="23"/>
      <c r="HZQ72" s="23"/>
      <c r="HZR72" s="23"/>
      <c r="HZS72" s="23"/>
      <c r="HZT72" s="23"/>
      <c r="HZU72" s="23"/>
      <c r="HZV72" s="23"/>
      <c r="HZW72" s="23"/>
      <c r="HZX72" s="23"/>
      <c r="HZY72" s="23"/>
      <c r="HZZ72" s="23"/>
      <c r="IAA72" s="23"/>
      <c r="IAB72" s="23"/>
      <c r="IAC72" s="23"/>
      <c r="IAD72" s="23"/>
      <c r="IAE72" s="23"/>
      <c r="IAF72" s="23"/>
      <c r="IAG72" s="23"/>
      <c r="IAH72" s="23"/>
      <c r="IAI72" s="23"/>
      <c r="IAJ72" s="23"/>
      <c r="IAK72" s="23"/>
      <c r="IAL72" s="23"/>
      <c r="IAM72" s="23"/>
      <c r="IAN72" s="23"/>
      <c r="IAO72" s="23"/>
      <c r="IAP72" s="23"/>
      <c r="IAQ72" s="23"/>
      <c r="IAR72" s="23"/>
      <c r="IAS72" s="23"/>
      <c r="IAT72" s="23"/>
      <c r="IAU72" s="23"/>
      <c r="IAV72" s="23"/>
      <c r="IAW72" s="23"/>
      <c r="IAX72" s="23"/>
      <c r="IAY72" s="23"/>
      <c r="IAZ72" s="23"/>
      <c r="IBA72" s="23"/>
      <c r="IBB72" s="23"/>
      <c r="IBC72" s="23"/>
      <c r="IBD72" s="23"/>
      <c r="IBE72" s="23"/>
      <c r="IBF72" s="23"/>
      <c r="IBG72" s="23"/>
      <c r="IBH72" s="23"/>
      <c r="IBI72" s="23"/>
      <c r="IBJ72" s="23"/>
      <c r="IBK72" s="23"/>
      <c r="IBL72" s="23"/>
      <c r="IBM72" s="23"/>
      <c r="IBN72" s="23"/>
      <c r="IBO72" s="23"/>
      <c r="IBP72" s="23"/>
      <c r="IBQ72" s="23"/>
      <c r="IBR72" s="23"/>
      <c r="IBS72" s="23"/>
      <c r="IBT72" s="23"/>
      <c r="IBU72" s="23"/>
      <c r="IBV72" s="23"/>
      <c r="IBW72" s="23"/>
      <c r="IBX72" s="23"/>
      <c r="IBY72" s="23"/>
      <c r="IBZ72" s="23"/>
      <c r="ICA72" s="23"/>
      <c r="ICB72" s="23"/>
      <c r="ICC72" s="23"/>
      <c r="ICD72" s="23"/>
      <c r="ICE72" s="23"/>
      <c r="ICF72" s="23"/>
      <c r="ICG72" s="23"/>
      <c r="ICH72" s="23"/>
      <c r="ICI72" s="23"/>
      <c r="ICJ72" s="23"/>
      <c r="ICK72" s="23"/>
      <c r="ICL72" s="23"/>
      <c r="ICM72" s="23"/>
      <c r="ICN72" s="23"/>
      <c r="ICO72" s="23"/>
      <c r="ICP72" s="23"/>
      <c r="ICQ72" s="23"/>
      <c r="ICR72" s="23"/>
      <c r="ICS72" s="23"/>
      <c r="ICT72" s="23"/>
      <c r="ICU72" s="23"/>
      <c r="ICV72" s="23"/>
      <c r="ICW72" s="23"/>
      <c r="ICX72" s="23"/>
      <c r="ICY72" s="23"/>
      <c r="ICZ72" s="23"/>
      <c r="IDA72" s="23"/>
      <c r="IDB72" s="23"/>
      <c r="IDC72" s="23"/>
      <c r="IDD72" s="23"/>
      <c r="IDE72" s="23"/>
      <c r="IDF72" s="23"/>
      <c r="IDG72" s="23"/>
      <c r="IDH72" s="23"/>
      <c r="IDI72" s="23"/>
      <c r="IDJ72" s="23"/>
      <c r="IDK72" s="23"/>
      <c r="IDL72" s="23"/>
      <c r="IDM72" s="23"/>
      <c r="IDN72" s="23"/>
      <c r="IDO72" s="23"/>
      <c r="IDP72" s="23"/>
      <c r="IDQ72" s="23"/>
      <c r="IDR72" s="23"/>
      <c r="IDS72" s="23"/>
      <c r="IDT72" s="23"/>
      <c r="IDU72" s="23"/>
      <c r="IDV72" s="23"/>
      <c r="IDW72" s="23"/>
      <c r="IDX72" s="23"/>
      <c r="IDY72" s="23"/>
      <c r="IDZ72" s="23"/>
      <c r="IEA72" s="23"/>
      <c r="IEB72" s="23"/>
      <c r="IEC72" s="23"/>
      <c r="IED72" s="23"/>
      <c r="IEE72" s="23"/>
      <c r="IEF72" s="23"/>
      <c r="IEG72" s="23"/>
      <c r="IEH72" s="23"/>
      <c r="IEI72" s="23"/>
      <c r="IEJ72" s="23"/>
      <c r="IEK72" s="23"/>
      <c r="IEL72" s="23"/>
      <c r="IEM72" s="23"/>
      <c r="IEN72" s="23"/>
      <c r="IEO72" s="23"/>
      <c r="IEP72" s="23"/>
      <c r="IEQ72" s="23"/>
      <c r="IER72" s="23"/>
      <c r="IES72" s="23"/>
      <c r="IET72" s="23"/>
      <c r="IEU72" s="23"/>
      <c r="IEV72" s="23"/>
      <c r="IEW72" s="23"/>
      <c r="IEX72" s="23"/>
      <c r="IEY72" s="23"/>
      <c r="IEZ72" s="23"/>
      <c r="IFA72" s="23"/>
      <c r="IFB72" s="23"/>
      <c r="IFC72" s="23"/>
      <c r="IFD72" s="23"/>
      <c r="IFE72" s="23"/>
      <c r="IFF72" s="23"/>
      <c r="IFG72" s="23"/>
      <c r="IFH72" s="23"/>
      <c r="IFI72" s="23"/>
      <c r="IFJ72" s="23"/>
      <c r="IFK72" s="23"/>
      <c r="IFL72" s="23"/>
      <c r="IFM72" s="23"/>
      <c r="IFN72" s="23"/>
      <c r="IFO72" s="23"/>
      <c r="IFP72" s="23"/>
      <c r="IFQ72" s="23"/>
      <c r="IFR72" s="23"/>
      <c r="IFS72" s="23"/>
      <c r="IFT72" s="23"/>
      <c r="IFU72" s="23"/>
      <c r="IFV72" s="23"/>
      <c r="IFW72" s="23"/>
      <c r="IFX72" s="23"/>
      <c r="IFY72" s="23"/>
      <c r="IFZ72" s="23"/>
      <c r="IGA72" s="23"/>
      <c r="IGB72" s="23"/>
      <c r="IGC72" s="23"/>
      <c r="IGD72" s="23"/>
      <c r="IGE72" s="23"/>
      <c r="IGF72" s="23"/>
      <c r="IGG72" s="23"/>
      <c r="IGH72" s="23"/>
      <c r="IGI72" s="23"/>
      <c r="IGJ72" s="23"/>
      <c r="IGK72" s="23"/>
      <c r="IGL72" s="23"/>
      <c r="IGM72" s="23"/>
      <c r="IGN72" s="23"/>
      <c r="IGO72" s="23"/>
      <c r="IGP72" s="23"/>
      <c r="IGQ72" s="23"/>
      <c r="IGR72" s="23"/>
      <c r="IGS72" s="23"/>
      <c r="IGT72" s="23"/>
      <c r="IGU72" s="23"/>
      <c r="IGV72" s="23"/>
      <c r="IGW72" s="23"/>
      <c r="IGX72" s="23"/>
      <c r="IGY72" s="23"/>
      <c r="IGZ72" s="23"/>
      <c r="IHA72" s="23"/>
      <c r="IHB72" s="23"/>
      <c r="IHC72" s="23"/>
      <c r="IHD72" s="23"/>
      <c r="IHE72" s="23"/>
      <c r="IHF72" s="23"/>
      <c r="IHG72" s="23"/>
      <c r="IHH72" s="23"/>
      <c r="IHI72" s="23"/>
      <c r="IHJ72" s="23"/>
      <c r="IHK72" s="23"/>
      <c r="IHL72" s="23"/>
      <c r="IHM72" s="23"/>
      <c r="IHN72" s="23"/>
      <c r="IHO72" s="23"/>
      <c r="IHP72" s="23"/>
      <c r="IHQ72" s="23"/>
      <c r="IHR72" s="23"/>
      <c r="IHS72" s="23"/>
      <c r="IHT72" s="23"/>
      <c r="IHU72" s="23"/>
      <c r="IHV72" s="23"/>
      <c r="IHW72" s="23"/>
      <c r="IHX72" s="23"/>
      <c r="IHY72" s="23"/>
      <c r="IHZ72" s="23"/>
      <c r="IIA72" s="23"/>
      <c r="IIB72" s="23"/>
      <c r="IIC72" s="23"/>
      <c r="IID72" s="23"/>
      <c r="IIE72" s="23"/>
      <c r="IIF72" s="23"/>
      <c r="IIG72" s="23"/>
      <c r="IIH72" s="23"/>
      <c r="III72" s="23"/>
      <c r="IIJ72" s="23"/>
      <c r="IIK72" s="23"/>
      <c r="IIL72" s="23"/>
      <c r="IIM72" s="23"/>
      <c r="IIN72" s="23"/>
      <c r="IIO72" s="23"/>
      <c r="IIP72" s="23"/>
      <c r="IIQ72" s="23"/>
      <c r="IIR72" s="23"/>
      <c r="IIS72" s="23"/>
      <c r="IIT72" s="23"/>
      <c r="IIU72" s="23"/>
      <c r="IIV72" s="23"/>
      <c r="IIW72" s="23"/>
      <c r="IIX72" s="23"/>
      <c r="IIY72" s="23"/>
      <c r="IIZ72" s="23"/>
      <c r="IJA72" s="23"/>
      <c r="IJB72" s="23"/>
      <c r="IJC72" s="23"/>
      <c r="IJD72" s="23"/>
      <c r="IJE72" s="23"/>
      <c r="IJF72" s="23"/>
      <c r="IJG72" s="23"/>
      <c r="IJH72" s="23"/>
      <c r="IJI72" s="23"/>
      <c r="IJJ72" s="23"/>
      <c r="IJK72" s="23"/>
      <c r="IJL72" s="23"/>
      <c r="IJM72" s="23"/>
      <c r="IJN72" s="23"/>
      <c r="IJO72" s="23"/>
      <c r="IJP72" s="23"/>
      <c r="IJQ72" s="23"/>
      <c r="IJR72" s="23"/>
      <c r="IJS72" s="23"/>
      <c r="IJT72" s="23"/>
      <c r="IJU72" s="23"/>
      <c r="IJV72" s="23"/>
      <c r="IJW72" s="23"/>
      <c r="IJX72" s="23"/>
      <c r="IJY72" s="23"/>
      <c r="IJZ72" s="23"/>
      <c r="IKA72" s="23"/>
      <c r="IKB72" s="23"/>
      <c r="IKC72" s="23"/>
      <c r="IKD72" s="23"/>
      <c r="IKE72" s="23"/>
      <c r="IKF72" s="23"/>
      <c r="IKG72" s="23"/>
      <c r="IKH72" s="23"/>
      <c r="IKI72" s="23"/>
      <c r="IKJ72" s="23"/>
      <c r="IKK72" s="23"/>
      <c r="IKL72" s="23"/>
      <c r="IKM72" s="23"/>
      <c r="IKN72" s="23"/>
      <c r="IKO72" s="23"/>
      <c r="IKP72" s="23"/>
      <c r="IKQ72" s="23"/>
      <c r="IKR72" s="23"/>
      <c r="IKS72" s="23"/>
      <c r="IKT72" s="23"/>
      <c r="IKU72" s="23"/>
      <c r="IKV72" s="23"/>
      <c r="IKW72" s="23"/>
      <c r="IKX72" s="23"/>
      <c r="IKY72" s="23"/>
      <c r="IKZ72" s="23"/>
      <c r="ILA72" s="23"/>
      <c r="ILB72" s="23"/>
      <c r="ILC72" s="23"/>
      <c r="ILD72" s="23"/>
      <c r="ILE72" s="23"/>
      <c r="ILF72" s="23"/>
      <c r="ILG72" s="23"/>
      <c r="ILH72" s="23"/>
      <c r="ILI72" s="23"/>
      <c r="ILJ72" s="23"/>
      <c r="ILK72" s="23"/>
      <c r="ILL72" s="23"/>
      <c r="ILM72" s="23"/>
      <c r="ILN72" s="23"/>
      <c r="ILO72" s="23"/>
      <c r="ILP72" s="23"/>
      <c r="ILQ72" s="23"/>
      <c r="ILR72" s="23"/>
      <c r="ILS72" s="23"/>
      <c r="ILT72" s="23"/>
      <c r="ILU72" s="23"/>
      <c r="ILV72" s="23"/>
      <c r="ILW72" s="23"/>
      <c r="ILX72" s="23"/>
      <c r="ILY72" s="23"/>
      <c r="ILZ72" s="23"/>
      <c r="IMA72" s="23"/>
      <c r="IMB72" s="23"/>
      <c r="IMC72" s="23"/>
      <c r="IMD72" s="23"/>
      <c r="IME72" s="23"/>
      <c r="IMF72" s="23"/>
      <c r="IMG72" s="23"/>
      <c r="IMH72" s="23"/>
      <c r="IMI72" s="23"/>
      <c r="IMJ72" s="23"/>
      <c r="IMK72" s="23"/>
      <c r="IML72" s="23"/>
      <c r="IMM72" s="23"/>
      <c r="IMN72" s="23"/>
      <c r="IMO72" s="23"/>
      <c r="IMP72" s="23"/>
      <c r="IMQ72" s="23"/>
      <c r="IMR72" s="23"/>
      <c r="IMS72" s="23"/>
      <c r="IMT72" s="23"/>
      <c r="IMU72" s="23"/>
      <c r="IMV72" s="23"/>
      <c r="IMW72" s="23"/>
      <c r="IMX72" s="23"/>
      <c r="IMY72" s="23"/>
      <c r="IMZ72" s="23"/>
      <c r="INA72" s="23"/>
      <c r="INB72" s="23"/>
      <c r="INC72" s="23"/>
      <c r="IND72" s="23"/>
      <c r="INE72" s="23"/>
      <c r="INF72" s="23"/>
      <c r="ING72" s="23"/>
      <c r="INH72" s="23"/>
      <c r="INI72" s="23"/>
      <c r="INJ72" s="23"/>
      <c r="INK72" s="23"/>
      <c r="INL72" s="23"/>
      <c r="INM72" s="23"/>
      <c r="INN72" s="23"/>
      <c r="INO72" s="23"/>
      <c r="INP72" s="23"/>
      <c r="INQ72" s="23"/>
      <c r="INR72" s="23"/>
      <c r="INS72" s="23"/>
      <c r="INT72" s="23"/>
      <c r="INU72" s="23"/>
      <c r="INV72" s="23"/>
      <c r="INW72" s="23"/>
      <c r="INX72" s="23"/>
      <c r="INY72" s="23"/>
      <c r="INZ72" s="23"/>
      <c r="IOA72" s="23"/>
      <c r="IOB72" s="23"/>
      <c r="IOC72" s="23"/>
      <c r="IOD72" s="23"/>
      <c r="IOE72" s="23"/>
      <c r="IOF72" s="23"/>
      <c r="IOG72" s="23"/>
      <c r="IOH72" s="23"/>
      <c r="IOI72" s="23"/>
      <c r="IOJ72" s="23"/>
      <c r="IOK72" s="23"/>
      <c r="IOL72" s="23"/>
      <c r="IOM72" s="23"/>
      <c r="ION72" s="23"/>
      <c r="IOO72" s="23"/>
      <c r="IOP72" s="23"/>
      <c r="IOQ72" s="23"/>
      <c r="IOR72" s="23"/>
      <c r="IOS72" s="23"/>
      <c r="IOT72" s="23"/>
      <c r="IOU72" s="23"/>
      <c r="IOV72" s="23"/>
      <c r="IOW72" s="23"/>
      <c r="IOX72" s="23"/>
      <c r="IOY72" s="23"/>
      <c r="IOZ72" s="23"/>
      <c r="IPA72" s="23"/>
      <c r="IPB72" s="23"/>
      <c r="IPC72" s="23"/>
      <c r="IPD72" s="23"/>
      <c r="IPE72" s="23"/>
      <c r="IPF72" s="23"/>
      <c r="IPG72" s="23"/>
      <c r="IPH72" s="23"/>
      <c r="IPI72" s="23"/>
      <c r="IPJ72" s="23"/>
      <c r="IPK72" s="23"/>
      <c r="IPL72" s="23"/>
      <c r="IPM72" s="23"/>
      <c r="IPN72" s="23"/>
      <c r="IPO72" s="23"/>
      <c r="IPP72" s="23"/>
      <c r="IPQ72" s="23"/>
      <c r="IPR72" s="23"/>
      <c r="IPS72" s="23"/>
      <c r="IPT72" s="23"/>
      <c r="IPU72" s="23"/>
      <c r="IPV72" s="23"/>
      <c r="IPW72" s="23"/>
      <c r="IPX72" s="23"/>
      <c r="IPY72" s="23"/>
      <c r="IPZ72" s="23"/>
      <c r="IQA72" s="23"/>
      <c r="IQB72" s="23"/>
      <c r="IQC72" s="23"/>
      <c r="IQD72" s="23"/>
      <c r="IQE72" s="23"/>
      <c r="IQF72" s="23"/>
      <c r="IQG72" s="23"/>
      <c r="IQH72" s="23"/>
      <c r="IQI72" s="23"/>
      <c r="IQJ72" s="23"/>
      <c r="IQK72" s="23"/>
      <c r="IQL72" s="23"/>
      <c r="IQM72" s="23"/>
      <c r="IQN72" s="23"/>
      <c r="IQO72" s="23"/>
      <c r="IQP72" s="23"/>
      <c r="IQQ72" s="23"/>
      <c r="IQR72" s="23"/>
      <c r="IQS72" s="23"/>
      <c r="IQT72" s="23"/>
      <c r="IQU72" s="23"/>
      <c r="IQV72" s="23"/>
      <c r="IQW72" s="23"/>
      <c r="IQX72" s="23"/>
      <c r="IQY72" s="23"/>
      <c r="IQZ72" s="23"/>
      <c r="IRA72" s="23"/>
      <c r="IRB72" s="23"/>
      <c r="IRC72" s="23"/>
      <c r="IRD72" s="23"/>
      <c r="IRE72" s="23"/>
      <c r="IRF72" s="23"/>
      <c r="IRG72" s="23"/>
      <c r="IRH72" s="23"/>
      <c r="IRI72" s="23"/>
      <c r="IRJ72" s="23"/>
      <c r="IRK72" s="23"/>
      <c r="IRL72" s="23"/>
      <c r="IRM72" s="23"/>
      <c r="IRN72" s="23"/>
      <c r="IRO72" s="23"/>
      <c r="IRP72" s="23"/>
      <c r="IRQ72" s="23"/>
      <c r="IRR72" s="23"/>
      <c r="IRS72" s="23"/>
      <c r="IRT72" s="23"/>
      <c r="IRU72" s="23"/>
      <c r="IRV72" s="23"/>
      <c r="IRW72" s="23"/>
      <c r="IRX72" s="23"/>
      <c r="IRY72" s="23"/>
      <c r="IRZ72" s="23"/>
      <c r="ISA72" s="23"/>
      <c r="ISB72" s="23"/>
      <c r="ISC72" s="23"/>
      <c r="ISD72" s="23"/>
      <c r="ISE72" s="23"/>
      <c r="ISF72" s="23"/>
      <c r="ISG72" s="23"/>
      <c r="ISH72" s="23"/>
      <c r="ISI72" s="23"/>
      <c r="ISJ72" s="23"/>
      <c r="ISK72" s="23"/>
      <c r="ISL72" s="23"/>
      <c r="ISM72" s="23"/>
      <c r="ISN72" s="23"/>
      <c r="ISO72" s="23"/>
      <c r="ISP72" s="23"/>
      <c r="ISQ72" s="23"/>
      <c r="ISR72" s="23"/>
      <c r="ISS72" s="23"/>
      <c r="IST72" s="23"/>
      <c r="ISU72" s="23"/>
      <c r="ISV72" s="23"/>
      <c r="ISW72" s="23"/>
      <c r="ISX72" s="23"/>
      <c r="ISY72" s="23"/>
      <c r="ISZ72" s="23"/>
      <c r="ITA72" s="23"/>
      <c r="ITB72" s="23"/>
      <c r="ITC72" s="23"/>
      <c r="ITD72" s="23"/>
      <c r="ITE72" s="23"/>
      <c r="ITF72" s="23"/>
      <c r="ITG72" s="23"/>
      <c r="ITH72" s="23"/>
      <c r="ITI72" s="23"/>
      <c r="ITJ72" s="23"/>
      <c r="ITK72" s="23"/>
      <c r="ITL72" s="23"/>
      <c r="ITM72" s="23"/>
      <c r="ITN72" s="23"/>
      <c r="ITO72" s="23"/>
      <c r="ITP72" s="23"/>
      <c r="ITQ72" s="23"/>
      <c r="ITR72" s="23"/>
      <c r="ITS72" s="23"/>
      <c r="ITT72" s="23"/>
      <c r="ITU72" s="23"/>
      <c r="ITV72" s="23"/>
      <c r="ITW72" s="23"/>
      <c r="ITX72" s="23"/>
      <c r="ITY72" s="23"/>
      <c r="ITZ72" s="23"/>
      <c r="IUA72" s="23"/>
      <c r="IUB72" s="23"/>
      <c r="IUC72" s="23"/>
      <c r="IUD72" s="23"/>
      <c r="IUE72" s="23"/>
      <c r="IUF72" s="23"/>
      <c r="IUG72" s="23"/>
      <c r="IUH72" s="23"/>
      <c r="IUI72" s="23"/>
      <c r="IUJ72" s="23"/>
      <c r="IUK72" s="23"/>
      <c r="IUL72" s="23"/>
      <c r="IUM72" s="23"/>
      <c r="IUN72" s="23"/>
      <c r="IUO72" s="23"/>
      <c r="IUP72" s="23"/>
      <c r="IUQ72" s="23"/>
      <c r="IUR72" s="23"/>
      <c r="IUS72" s="23"/>
      <c r="IUT72" s="23"/>
      <c r="IUU72" s="23"/>
      <c r="IUV72" s="23"/>
      <c r="IUW72" s="23"/>
      <c r="IUX72" s="23"/>
      <c r="IUY72" s="23"/>
      <c r="IUZ72" s="23"/>
      <c r="IVA72" s="23"/>
      <c r="IVB72" s="23"/>
      <c r="IVC72" s="23"/>
      <c r="IVD72" s="23"/>
      <c r="IVE72" s="23"/>
      <c r="IVF72" s="23"/>
      <c r="IVG72" s="23"/>
      <c r="IVH72" s="23"/>
      <c r="IVI72" s="23"/>
      <c r="IVJ72" s="23"/>
      <c r="IVK72" s="23"/>
      <c r="IVL72" s="23"/>
      <c r="IVM72" s="23"/>
      <c r="IVN72" s="23"/>
      <c r="IVO72" s="23"/>
      <c r="IVP72" s="23"/>
      <c r="IVQ72" s="23"/>
      <c r="IVR72" s="23"/>
      <c r="IVS72" s="23"/>
      <c r="IVT72" s="23"/>
      <c r="IVU72" s="23"/>
      <c r="IVV72" s="23"/>
      <c r="IVW72" s="23"/>
      <c r="IVX72" s="23"/>
      <c r="IVY72" s="23"/>
      <c r="IVZ72" s="23"/>
      <c r="IWA72" s="23"/>
      <c r="IWB72" s="23"/>
      <c r="IWC72" s="23"/>
      <c r="IWD72" s="23"/>
      <c r="IWE72" s="23"/>
      <c r="IWF72" s="23"/>
      <c r="IWG72" s="23"/>
      <c r="IWH72" s="23"/>
      <c r="IWI72" s="23"/>
      <c r="IWJ72" s="23"/>
      <c r="IWK72" s="23"/>
      <c r="IWL72" s="23"/>
      <c r="IWM72" s="23"/>
      <c r="IWN72" s="23"/>
      <c r="IWO72" s="23"/>
      <c r="IWP72" s="23"/>
      <c r="IWQ72" s="23"/>
      <c r="IWR72" s="23"/>
      <c r="IWS72" s="23"/>
      <c r="IWT72" s="23"/>
      <c r="IWU72" s="23"/>
      <c r="IWV72" s="23"/>
      <c r="IWW72" s="23"/>
      <c r="IWX72" s="23"/>
      <c r="IWY72" s="23"/>
      <c r="IWZ72" s="23"/>
      <c r="IXA72" s="23"/>
      <c r="IXB72" s="23"/>
      <c r="IXC72" s="23"/>
      <c r="IXD72" s="23"/>
      <c r="IXE72" s="23"/>
      <c r="IXF72" s="23"/>
      <c r="IXG72" s="23"/>
      <c r="IXH72" s="23"/>
      <c r="IXI72" s="23"/>
      <c r="IXJ72" s="23"/>
      <c r="IXK72" s="23"/>
      <c r="IXL72" s="23"/>
      <c r="IXM72" s="23"/>
      <c r="IXN72" s="23"/>
      <c r="IXO72" s="23"/>
      <c r="IXP72" s="23"/>
      <c r="IXQ72" s="23"/>
      <c r="IXR72" s="23"/>
      <c r="IXS72" s="23"/>
      <c r="IXT72" s="23"/>
      <c r="IXU72" s="23"/>
      <c r="IXV72" s="23"/>
      <c r="IXW72" s="23"/>
      <c r="IXX72" s="23"/>
      <c r="IXY72" s="23"/>
      <c r="IXZ72" s="23"/>
      <c r="IYA72" s="23"/>
      <c r="IYB72" s="23"/>
      <c r="IYC72" s="23"/>
      <c r="IYD72" s="23"/>
      <c r="IYE72" s="23"/>
      <c r="IYF72" s="23"/>
      <c r="IYG72" s="23"/>
      <c r="IYH72" s="23"/>
      <c r="IYI72" s="23"/>
      <c r="IYJ72" s="23"/>
      <c r="IYK72" s="23"/>
      <c r="IYL72" s="23"/>
      <c r="IYM72" s="23"/>
      <c r="IYN72" s="23"/>
      <c r="IYO72" s="23"/>
      <c r="IYP72" s="23"/>
      <c r="IYQ72" s="23"/>
      <c r="IYR72" s="23"/>
      <c r="IYS72" s="23"/>
      <c r="IYT72" s="23"/>
      <c r="IYU72" s="23"/>
      <c r="IYV72" s="23"/>
      <c r="IYW72" s="23"/>
      <c r="IYX72" s="23"/>
      <c r="IYY72" s="23"/>
      <c r="IYZ72" s="23"/>
      <c r="IZA72" s="23"/>
      <c r="IZB72" s="23"/>
      <c r="IZC72" s="23"/>
      <c r="IZD72" s="23"/>
      <c r="IZE72" s="23"/>
      <c r="IZF72" s="23"/>
      <c r="IZG72" s="23"/>
      <c r="IZH72" s="23"/>
      <c r="IZI72" s="23"/>
      <c r="IZJ72" s="23"/>
      <c r="IZK72" s="23"/>
      <c r="IZL72" s="23"/>
      <c r="IZM72" s="23"/>
      <c r="IZN72" s="23"/>
      <c r="IZO72" s="23"/>
      <c r="IZP72" s="23"/>
      <c r="IZQ72" s="23"/>
      <c r="IZR72" s="23"/>
      <c r="IZS72" s="23"/>
      <c r="IZT72" s="23"/>
      <c r="IZU72" s="23"/>
      <c r="IZV72" s="23"/>
      <c r="IZW72" s="23"/>
      <c r="IZX72" s="23"/>
      <c r="IZY72" s="23"/>
      <c r="IZZ72" s="23"/>
      <c r="JAA72" s="23"/>
      <c r="JAB72" s="23"/>
      <c r="JAC72" s="23"/>
      <c r="JAD72" s="23"/>
      <c r="JAE72" s="23"/>
      <c r="JAF72" s="23"/>
      <c r="JAG72" s="23"/>
      <c r="JAH72" s="23"/>
      <c r="JAI72" s="23"/>
      <c r="JAJ72" s="23"/>
      <c r="JAK72" s="23"/>
      <c r="JAL72" s="23"/>
      <c r="JAM72" s="23"/>
      <c r="JAN72" s="23"/>
      <c r="JAO72" s="23"/>
      <c r="JAP72" s="23"/>
      <c r="JAQ72" s="23"/>
      <c r="JAR72" s="23"/>
      <c r="JAS72" s="23"/>
      <c r="JAT72" s="23"/>
      <c r="JAU72" s="23"/>
      <c r="JAV72" s="23"/>
      <c r="JAW72" s="23"/>
      <c r="JAX72" s="23"/>
      <c r="JAY72" s="23"/>
      <c r="JAZ72" s="23"/>
      <c r="JBA72" s="23"/>
      <c r="JBB72" s="23"/>
      <c r="JBC72" s="23"/>
      <c r="JBD72" s="23"/>
      <c r="JBE72" s="23"/>
      <c r="JBF72" s="23"/>
      <c r="JBG72" s="23"/>
      <c r="JBH72" s="23"/>
      <c r="JBI72" s="23"/>
      <c r="JBJ72" s="23"/>
      <c r="JBK72" s="23"/>
      <c r="JBL72" s="23"/>
      <c r="JBM72" s="23"/>
      <c r="JBN72" s="23"/>
      <c r="JBO72" s="23"/>
      <c r="JBP72" s="23"/>
      <c r="JBQ72" s="23"/>
      <c r="JBR72" s="23"/>
      <c r="JBS72" s="23"/>
      <c r="JBT72" s="23"/>
      <c r="JBU72" s="23"/>
      <c r="JBV72" s="23"/>
      <c r="JBW72" s="23"/>
      <c r="JBX72" s="23"/>
      <c r="JBY72" s="23"/>
      <c r="JBZ72" s="23"/>
      <c r="JCA72" s="23"/>
      <c r="JCB72" s="23"/>
      <c r="JCC72" s="23"/>
      <c r="JCD72" s="23"/>
      <c r="JCE72" s="23"/>
      <c r="JCF72" s="23"/>
      <c r="JCG72" s="23"/>
      <c r="JCH72" s="23"/>
      <c r="JCI72" s="23"/>
      <c r="JCJ72" s="23"/>
      <c r="JCK72" s="23"/>
      <c r="JCL72" s="23"/>
      <c r="JCM72" s="23"/>
      <c r="JCN72" s="23"/>
      <c r="JCO72" s="23"/>
      <c r="JCP72" s="23"/>
      <c r="JCQ72" s="23"/>
      <c r="JCR72" s="23"/>
      <c r="JCS72" s="23"/>
      <c r="JCT72" s="23"/>
      <c r="JCU72" s="23"/>
      <c r="JCV72" s="23"/>
      <c r="JCW72" s="23"/>
      <c r="JCX72" s="23"/>
      <c r="JCY72" s="23"/>
      <c r="JCZ72" s="23"/>
      <c r="JDA72" s="23"/>
      <c r="JDB72" s="23"/>
      <c r="JDC72" s="23"/>
      <c r="JDD72" s="23"/>
      <c r="JDE72" s="23"/>
      <c r="JDF72" s="23"/>
      <c r="JDG72" s="23"/>
      <c r="JDH72" s="23"/>
      <c r="JDI72" s="23"/>
      <c r="JDJ72" s="23"/>
      <c r="JDK72" s="23"/>
      <c r="JDL72" s="23"/>
      <c r="JDM72" s="23"/>
      <c r="JDN72" s="23"/>
      <c r="JDO72" s="23"/>
      <c r="JDP72" s="23"/>
      <c r="JDQ72" s="23"/>
      <c r="JDR72" s="23"/>
      <c r="JDS72" s="23"/>
      <c r="JDT72" s="23"/>
      <c r="JDU72" s="23"/>
      <c r="JDV72" s="23"/>
      <c r="JDW72" s="23"/>
      <c r="JDX72" s="23"/>
      <c r="JDY72" s="23"/>
      <c r="JDZ72" s="23"/>
      <c r="JEA72" s="23"/>
      <c r="JEB72" s="23"/>
      <c r="JEC72" s="23"/>
      <c r="JED72" s="23"/>
      <c r="JEE72" s="23"/>
      <c r="JEF72" s="23"/>
      <c r="JEG72" s="23"/>
      <c r="JEH72" s="23"/>
      <c r="JEI72" s="23"/>
      <c r="JEJ72" s="23"/>
      <c r="JEK72" s="23"/>
      <c r="JEL72" s="23"/>
      <c r="JEM72" s="23"/>
      <c r="JEN72" s="23"/>
      <c r="JEO72" s="23"/>
      <c r="JEP72" s="23"/>
      <c r="JEQ72" s="23"/>
      <c r="JER72" s="23"/>
      <c r="JES72" s="23"/>
      <c r="JET72" s="23"/>
      <c r="JEU72" s="23"/>
      <c r="JEV72" s="23"/>
      <c r="JEW72" s="23"/>
      <c r="JEX72" s="23"/>
      <c r="JEY72" s="23"/>
      <c r="JEZ72" s="23"/>
      <c r="JFA72" s="23"/>
      <c r="JFB72" s="23"/>
      <c r="JFC72" s="23"/>
      <c r="JFD72" s="23"/>
      <c r="JFE72" s="23"/>
      <c r="JFF72" s="23"/>
      <c r="JFG72" s="23"/>
      <c r="JFH72" s="23"/>
      <c r="JFI72" s="23"/>
      <c r="JFJ72" s="23"/>
      <c r="JFK72" s="23"/>
      <c r="JFL72" s="23"/>
      <c r="JFM72" s="23"/>
      <c r="JFN72" s="23"/>
      <c r="JFO72" s="23"/>
      <c r="JFP72" s="23"/>
      <c r="JFQ72" s="23"/>
      <c r="JFR72" s="23"/>
      <c r="JFS72" s="23"/>
      <c r="JFT72" s="23"/>
      <c r="JFU72" s="23"/>
      <c r="JFV72" s="23"/>
      <c r="JFW72" s="23"/>
      <c r="JFX72" s="23"/>
      <c r="JFY72" s="23"/>
      <c r="JFZ72" s="23"/>
      <c r="JGA72" s="23"/>
      <c r="JGB72" s="23"/>
      <c r="JGC72" s="23"/>
      <c r="JGD72" s="23"/>
      <c r="JGE72" s="23"/>
      <c r="JGF72" s="23"/>
      <c r="JGG72" s="23"/>
      <c r="JGH72" s="23"/>
      <c r="JGI72" s="23"/>
      <c r="JGJ72" s="23"/>
      <c r="JGK72" s="23"/>
      <c r="JGL72" s="23"/>
      <c r="JGM72" s="23"/>
      <c r="JGN72" s="23"/>
      <c r="JGO72" s="23"/>
      <c r="JGP72" s="23"/>
      <c r="JGQ72" s="23"/>
      <c r="JGR72" s="23"/>
      <c r="JGS72" s="23"/>
      <c r="JGT72" s="23"/>
      <c r="JGU72" s="23"/>
      <c r="JGV72" s="23"/>
      <c r="JGW72" s="23"/>
      <c r="JGX72" s="23"/>
      <c r="JGY72" s="23"/>
      <c r="JGZ72" s="23"/>
      <c r="JHA72" s="23"/>
      <c r="JHB72" s="23"/>
      <c r="JHC72" s="23"/>
      <c r="JHD72" s="23"/>
      <c r="JHE72" s="23"/>
      <c r="JHF72" s="23"/>
      <c r="JHG72" s="23"/>
      <c r="JHH72" s="23"/>
      <c r="JHI72" s="23"/>
      <c r="JHJ72" s="23"/>
      <c r="JHK72" s="23"/>
      <c r="JHL72" s="23"/>
      <c r="JHM72" s="23"/>
      <c r="JHN72" s="23"/>
      <c r="JHO72" s="23"/>
      <c r="JHP72" s="23"/>
      <c r="JHQ72" s="23"/>
      <c r="JHR72" s="23"/>
      <c r="JHS72" s="23"/>
      <c r="JHT72" s="23"/>
      <c r="JHU72" s="23"/>
      <c r="JHV72" s="23"/>
      <c r="JHW72" s="23"/>
      <c r="JHX72" s="23"/>
      <c r="JHY72" s="23"/>
      <c r="JHZ72" s="23"/>
      <c r="JIA72" s="23"/>
      <c r="JIB72" s="23"/>
      <c r="JIC72" s="23"/>
      <c r="JID72" s="23"/>
      <c r="JIE72" s="23"/>
      <c r="JIF72" s="23"/>
      <c r="JIG72" s="23"/>
      <c r="JIH72" s="23"/>
      <c r="JII72" s="23"/>
      <c r="JIJ72" s="23"/>
      <c r="JIK72" s="23"/>
      <c r="JIL72" s="23"/>
      <c r="JIM72" s="23"/>
      <c r="JIN72" s="23"/>
      <c r="JIO72" s="23"/>
      <c r="JIP72" s="23"/>
      <c r="JIQ72" s="23"/>
      <c r="JIR72" s="23"/>
      <c r="JIS72" s="23"/>
      <c r="JIT72" s="23"/>
      <c r="JIU72" s="23"/>
      <c r="JIV72" s="23"/>
      <c r="JIW72" s="23"/>
      <c r="JIX72" s="23"/>
      <c r="JIY72" s="23"/>
      <c r="JIZ72" s="23"/>
      <c r="JJA72" s="23"/>
      <c r="JJB72" s="23"/>
      <c r="JJC72" s="23"/>
      <c r="JJD72" s="23"/>
      <c r="JJE72" s="23"/>
      <c r="JJF72" s="23"/>
      <c r="JJG72" s="23"/>
      <c r="JJH72" s="23"/>
      <c r="JJI72" s="23"/>
      <c r="JJJ72" s="23"/>
      <c r="JJK72" s="23"/>
      <c r="JJL72" s="23"/>
      <c r="JJM72" s="23"/>
      <c r="JJN72" s="23"/>
      <c r="JJO72" s="23"/>
      <c r="JJP72" s="23"/>
      <c r="JJQ72" s="23"/>
      <c r="JJR72" s="23"/>
      <c r="JJS72" s="23"/>
      <c r="JJT72" s="23"/>
      <c r="JJU72" s="23"/>
      <c r="JJV72" s="23"/>
      <c r="JJW72" s="23"/>
      <c r="JJX72" s="23"/>
      <c r="JJY72" s="23"/>
      <c r="JJZ72" s="23"/>
      <c r="JKA72" s="23"/>
      <c r="JKB72" s="23"/>
      <c r="JKC72" s="23"/>
      <c r="JKD72" s="23"/>
      <c r="JKE72" s="23"/>
      <c r="JKF72" s="23"/>
      <c r="JKG72" s="23"/>
      <c r="JKH72" s="23"/>
      <c r="JKI72" s="23"/>
      <c r="JKJ72" s="23"/>
      <c r="JKK72" s="23"/>
      <c r="JKL72" s="23"/>
      <c r="JKM72" s="23"/>
      <c r="JKN72" s="23"/>
      <c r="JKO72" s="23"/>
      <c r="JKP72" s="23"/>
      <c r="JKQ72" s="23"/>
      <c r="JKR72" s="23"/>
      <c r="JKS72" s="23"/>
      <c r="JKT72" s="23"/>
      <c r="JKU72" s="23"/>
      <c r="JKV72" s="23"/>
      <c r="JKW72" s="23"/>
      <c r="JKX72" s="23"/>
      <c r="JKY72" s="23"/>
      <c r="JKZ72" s="23"/>
      <c r="JLA72" s="23"/>
      <c r="JLB72" s="23"/>
      <c r="JLC72" s="23"/>
      <c r="JLD72" s="23"/>
      <c r="JLE72" s="23"/>
      <c r="JLF72" s="23"/>
      <c r="JLG72" s="23"/>
      <c r="JLH72" s="23"/>
      <c r="JLI72" s="23"/>
      <c r="JLJ72" s="23"/>
      <c r="JLK72" s="23"/>
      <c r="JLL72" s="23"/>
      <c r="JLM72" s="23"/>
      <c r="JLN72" s="23"/>
      <c r="JLO72" s="23"/>
      <c r="JLP72" s="23"/>
      <c r="JLQ72" s="23"/>
      <c r="JLR72" s="23"/>
      <c r="JLS72" s="23"/>
      <c r="JLT72" s="23"/>
      <c r="JLU72" s="23"/>
      <c r="JLV72" s="23"/>
      <c r="JLW72" s="23"/>
      <c r="JLX72" s="23"/>
      <c r="JLY72" s="23"/>
      <c r="JLZ72" s="23"/>
      <c r="JMA72" s="23"/>
      <c r="JMB72" s="23"/>
      <c r="JMC72" s="23"/>
      <c r="JMD72" s="23"/>
      <c r="JME72" s="23"/>
      <c r="JMF72" s="23"/>
      <c r="JMG72" s="23"/>
      <c r="JMH72" s="23"/>
      <c r="JMI72" s="23"/>
      <c r="JMJ72" s="23"/>
      <c r="JMK72" s="23"/>
      <c r="JML72" s="23"/>
      <c r="JMM72" s="23"/>
      <c r="JMN72" s="23"/>
      <c r="JMO72" s="23"/>
      <c r="JMP72" s="23"/>
      <c r="JMQ72" s="23"/>
      <c r="JMR72" s="23"/>
      <c r="JMS72" s="23"/>
      <c r="JMT72" s="23"/>
      <c r="JMU72" s="23"/>
      <c r="JMV72" s="23"/>
      <c r="JMW72" s="23"/>
      <c r="JMX72" s="23"/>
      <c r="JMY72" s="23"/>
      <c r="JMZ72" s="23"/>
      <c r="JNA72" s="23"/>
      <c r="JNB72" s="23"/>
      <c r="JNC72" s="23"/>
      <c r="JND72" s="23"/>
      <c r="JNE72" s="23"/>
      <c r="JNF72" s="23"/>
      <c r="JNG72" s="23"/>
      <c r="JNH72" s="23"/>
      <c r="JNI72" s="23"/>
      <c r="JNJ72" s="23"/>
      <c r="JNK72" s="23"/>
      <c r="JNL72" s="23"/>
      <c r="JNM72" s="23"/>
      <c r="JNN72" s="23"/>
      <c r="JNO72" s="23"/>
      <c r="JNP72" s="23"/>
      <c r="JNQ72" s="23"/>
      <c r="JNR72" s="23"/>
      <c r="JNS72" s="23"/>
      <c r="JNT72" s="23"/>
      <c r="JNU72" s="23"/>
      <c r="JNV72" s="23"/>
      <c r="JNW72" s="23"/>
      <c r="JNX72" s="23"/>
      <c r="JNY72" s="23"/>
      <c r="JNZ72" s="23"/>
      <c r="JOA72" s="23"/>
      <c r="JOB72" s="23"/>
      <c r="JOC72" s="23"/>
      <c r="JOD72" s="23"/>
      <c r="JOE72" s="23"/>
      <c r="JOF72" s="23"/>
      <c r="JOG72" s="23"/>
      <c r="JOH72" s="23"/>
      <c r="JOI72" s="23"/>
      <c r="JOJ72" s="23"/>
      <c r="JOK72" s="23"/>
      <c r="JOL72" s="23"/>
      <c r="JOM72" s="23"/>
      <c r="JON72" s="23"/>
      <c r="JOO72" s="23"/>
      <c r="JOP72" s="23"/>
      <c r="JOQ72" s="23"/>
      <c r="JOR72" s="23"/>
      <c r="JOS72" s="23"/>
      <c r="JOT72" s="23"/>
      <c r="JOU72" s="23"/>
      <c r="JOV72" s="23"/>
      <c r="JOW72" s="23"/>
      <c r="JOX72" s="23"/>
      <c r="JOY72" s="23"/>
      <c r="JOZ72" s="23"/>
      <c r="JPA72" s="23"/>
      <c r="JPB72" s="23"/>
      <c r="JPC72" s="23"/>
      <c r="JPD72" s="23"/>
      <c r="JPE72" s="23"/>
      <c r="JPF72" s="23"/>
      <c r="JPG72" s="23"/>
      <c r="JPH72" s="23"/>
      <c r="JPI72" s="23"/>
      <c r="JPJ72" s="23"/>
      <c r="JPK72" s="23"/>
      <c r="JPL72" s="23"/>
      <c r="JPM72" s="23"/>
      <c r="JPN72" s="23"/>
      <c r="JPO72" s="23"/>
      <c r="JPP72" s="23"/>
      <c r="JPQ72" s="23"/>
      <c r="JPR72" s="23"/>
      <c r="JPS72" s="23"/>
      <c r="JPT72" s="23"/>
      <c r="JPU72" s="23"/>
      <c r="JPV72" s="23"/>
      <c r="JPW72" s="23"/>
      <c r="JPX72" s="23"/>
      <c r="JPY72" s="23"/>
      <c r="JPZ72" s="23"/>
      <c r="JQA72" s="23"/>
      <c r="JQB72" s="23"/>
      <c r="JQC72" s="23"/>
      <c r="JQD72" s="23"/>
      <c r="JQE72" s="23"/>
      <c r="JQF72" s="23"/>
      <c r="JQG72" s="23"/>
      <c r="JQH72" s="23"/>
      <c r="JQI72" s="23"/>
      <c r="JQJ72" s="23"/>
      <c r="JQK72" s="23"/>
      <c r="JQL72" s="23"/>
      <c r="JQM72" s="23"/>
      <c r="JQN72" s="23"/>
      <c r="JQO72" s="23"/>
      <c r="JQP72" s="23"/>
      <c r="JQQ72" s="23"/>
      <c r="JQR72" s="23"/>
      <c r="JQS72" s="23"/>
      <c r="JQT72" s="23"/>
      <c r="JQU72" s="23"/>
      <c r="JQV72" s="23"/>
      <c r="JQW72" s="23"/>
      <c r="JQX72" s="23"/>
      <c r="JQY72" s="23"/>
      <c r="JQZ72" s="23"/>
      <c r="JRA72" s="23"/>
      <c r="JRB72" s="23"/>
      <c r="JRC72" s="23"/>
      <c r="JRD72" s="23"/>
      <c r="JRE72" s="23"/>
      <c r="JRF72" s="23"/>
      <c r="JRG72" s="23"/>
      <c r="JRH72" s="23"/>
      <c r="JRI72" s="23"/>
      <c r="JRJ72" s="23"/>
      <c r="JRK72" s="23"/>
      <c r="JRL72" s="23"/>
      <c r="JRM72" s="23"/>
      <c r="JRN72" s="23"/>
      <c r="JRO72" s="23"/>
      <c r="JRP72" s="23"/>
      <c r="JRQ72" s="23"/>
      <c r="JRR72" s="23"/>
      <c r="JRS72" s="23"/>
      <c r="JRT72" s="23"/>
      <c r="JRU72" s="23"/>
      <c r="JRV72" s="23"/>
      <c r="JRW72" s="23"/>
      <c r="JRX72" s="23"/>
      <c r="JRY72" s="23"/>
      <c r="JRZ72" s="23"/>
      <c r="JSA72" s="23"/>
      <c r="JSB72" s="23"/>
      <c r="JSC72" s="23"/>
      <c r="JSD72" s="23"/>
      <c r="JSE72" s="23"/>
      <c r="JSF72" s="23"/>
      <c r="JSG72" s="23"/>
      <c r="JSH72" s="23"/>
      <c r="JSI72" s="23"/>
      <c r="JSJ72" s="23"/>
      <c r="JSK72" s="23"/>
      <c r="JSL72" s="23"/>
      <c r="JSM72" s="23"/>
      <c r="JSN72" s="23"/>
      <c r="JSO72" s="23"/>
      <c r="JSP72" s="23"/>
      <c r="JSQ72" s="23"/>
      <c r="JSR72" s="23"/>
      <c r="JSS72" s="23"/>
      <c r="JST72" s="23"/>
      <c r="JSU72" s="23"/>
      <c r="JSV72" s="23"/>
      <c r="JSW72" s="23"/>
      <c r="JSX72" s="23"/>
      <c r="JSY72" s="23"/>
      <c r="JSZ72" s="23"/>
      <c r="JTA72" s="23"/>
      <c r="JTB72" s="23"/>
      <c r="JTC72" s="23"/>
      <c r="JTD72" s="23"/>
      <c r="JTE72" s="23"/>
      <c r="JTF72" s="23"/>
      <c r="JTG72" s="23"/>
      <c r="JTH72" s="23"/>
      <c r="JTI72" s="23"/>
      <c r="JTJ72" s="23"/>
      <c r="JTK72" s="23"/>
      <c r="JTL72" s="23"/>
      <c r="JTM72" s="23"/>
      <c r="JTN72" s="23"/>
      <c r="JTO72" s="23"/>
      <c r="JTP72" s="23"/>
      <c r="JTQ72" s="23"/>
      <c r="JTR72" s="23"/>
      <c r="JTS72" s="23"/>
      <c r="JTT72" s="23"/>
      <c r="JTU72" s="23"/>
      <c r="JTV72" s="23"/>
      <c r="JTW72" s="23"/>
      <c r="JTX72" s="23"/>
      <c r="JTY72" s="23"/>
      <c r="JTZ72" s="23"/>
      <c r="JUA72" s="23"/>
      <c r="JUB72" s="23"/>
      <c r="JUC72" s="23"/>
      <c r="JUD72" s="23"/>
      <c r="JUE72" s="23"/>
      <c r="JUF72" s="23"/>
      <c r="JUG72" s="23"/>
      <c r="JUH72" s="23"/>
      <c r="JUI72" s="23"/>
      <c r="JUJ72" s="23"/>
      <c r="JUK72" s="23"/>
      <c r="JUL72" s="23"/>
      <c r="JUM72" s="23"/>
      <c r="JUN72" s="23"/>
      <c r="JUO72" s="23"/>
      <c r="JUP72" s="23"/>
      <c r="JUQ72" s="23"/>
      <c r="JUR72" s="23"/>
      <c r="JUS72" s="23"/>
      <c r="JUT72" s="23"/>
      <c r="JUU72" s="23"/>
      <c r="JUV72" s="23"/>
      <c r="JUW72" s="23"/>
      <c r="JUX72" s="23"/>
      <c r="JUY72" s="23"/>
      <c r="JUZ72" s="23"/>
      <c r="JVA72" s="23"/>
      <c r="JVB72" s="23"/>
      <c r="JVC72" s="23"/>
      <c r="JVD72" s="23"/>
      <c r="JVE72" s="23"/>
      <c r="JVF72" s="23"/>
      <c r="JVG72" s="23"/>
      <c r="JVH72" s="23"/>
      <c r="JVI72" s="23"/>
      <c r="JVJ72" s="23"/>
      <c r="JVK72" s="23"/>
      <c r="JVL72" s="23"/>
      <c r="JVM72" s="23"/>
      <c r="JVN72" s="23"/>
      <c r="JVO72" s="23"/>
      <c r="JVP72" s="23"/>
      <c r="JVQ72" s="23"/>
      <c r="JVR72" s="23"/>
      <c r="JVS72" s="23"/>
      <c r="JVT72" s="23"/>
      <c r="JVU72" s="23"/>
      <c r="JVV72" s="23"/>
      <c r="JVW72" s="23"/>
      <c r="JVX72" s="23"/>
      <c r="JVY72" s="23"/>
      <c r="JVZ72" s="23"/>
      <c r="JWA72" s="23"/>
      <c r="JWB72" s="23"/>
      <c r="JWC72" s="23"/>
      <c r="JWD72" s="23"/>
      <c r="JWE72" s="23"/>
      <c r="JWF72" s="23"/>
      <c r="JWG72" s="23"/>
      <c r="JWH72" s="23"/>
      <c r="JWI72" s="23"/>
      <c r="JWJ72" s="23"/>
      <c r="JWK72" s="23"/>
      <c r="JWL72" s="23"/>
      <c r="JWM72" s="23"/>
      <c r="JWN72" s="23"/>
      <c r="JWO72" s="23"/>
      <c r="JWP72" s="23"/>
      <c r="JWQ72" s="23"/>
      <c r="JWR72" s="23"/>
      <c r="JWS72" s="23"/>
      <c r="JWT72" s="23"/>
      <c r="JWU72" s="23"/>
      <c r="JWV72" s="23"/>
      <c r="JWW72" s="23"/>
      <c r="JWX72" s="23"/>
      <c r="JWY72" s="23"/>
      <c r="JWZ72" s="23"/>
      <c r="JXA72" s="23"/>
      <c r="JXB72" s="23"/>
      <c r="JXC72" s="23"/>
      <c r="JXD72" s="23"/>
      <c r="JXE72" s="23"/>
      <c r="JXF72" s="23"/>
      <c r="JXG72" s="23"/>
      <c r="JXH72" s="23"/>
      <c r="JXI72" s="23"/>
      <c r="JXJ72" s="23"/>
      <c r="JXK72" s="23"/>
      <c r="JXL72" s="23"/>
      <c r="JXM72" s="23"/>
      <c r="JXN72" s="23"/>
      <c r="JXO72" s="23"/>
      <c r="JXP72" s="23"/>
      <c r="JXQ72" s="23"/>
      <c r="JXR72" s="23"/>
      <c r="JXS72" s="23"/>
      <c r="JXT72" s="23"/>
      <c r="JXU72" s="23"/>
      <c r="JXV72" s="23"/>
      <c r="JXW72" s="23"/>
      <c r="JXX72" s="23"/>
      <c r="JXY72" s="23"/>
      <c r="JXZ72" s="23"/>
      <c r="JYA72" s="23"/>
      <c r="JYB72" s="23"/>
      <c r="JYC72" s="23"/>
      <c r="JYD72" s="23"/>
      <c r="JYE72" s="23"/>
      <c r="JYF72" s="23"/>
      <c r="JYG72" s="23"/>
      <c r="JYH72" s="23"/>
      <c r="JYI72" s="23"/>
      <c r="JYJ72" s="23"/>
      <c r="JYK72" s="23"/>
      <c r="JYL72" s="23"/>
      <c r="JYM72" s="23"/>
      <c r="JYN72" s="23"/>
      <c r="JYO72" s="23"/>
      <c r="JYP72" s="23"/>
      <c r="JYQ72" s="23"/>
      <c r="JYR72" s="23"/>
      <c r="JYS72" s="23"/>
      <c r="JYT72" s="23"/>
      <c r="JYU72" s="23"/>
      <c r="JYV72" s="23"/>
      <c r="JYW72" s="23"/>
      <c r="JYX72" s="23"/>
      <c r="JYY72" s="23"/>
      <c r="JYZ72" s="23"/>
      <c r="JZA72" s="23"/>
      <c r="JZB72" s="23"/>
      <c r="JZC72" s="23"/>
      <c r="JZD72" s="23"/>
      <c r="JZE72" s="23"/>
      <c r="JZF72" s="23"/>
      <c r="JZG72" s="23"/>
      <c r="JZH72" s="23"/>
      <c r="JZI72" s="23"/>
      <c r="JZJ72" s="23"/>
      <c r="JZK72" s="23"/>
      <c r="JZL72" s="23"/>
      <c r="JZM72" s="23"/>
      <c r="JZN72" s="23"/>
      <c r="JZO72" s="23"/>
      <c r="JZP72" s="23"/>
      <c r="JZQ72" s="23"/>
      <c r="JZR72" s="23"/>
      <c r="JZS72" s="23"/>
      <c r="JZT72" s="23"/>
      <c r="JZU72" s="23"/>
      <c r="JZV72" s="23"/>
      <c r="JZW72" s="23"/>
      <c r="JZX72" s="23"/>
      <c r="JZY72" s="23"/>
      <c r="JZZ72" s="23"/>
      <c r="KAA72" s="23"/>
      <c r="KAB72" s="23"/>
      <c r="KAC72" s="23"/>
      <c r="KAD72" s="23"/>
      <c r="KAE72" s="23"/>
      <c r="KAF72" s="23"/>
      <c r="KAG72" s="23"/>
      <c r="KAH72" s="23"/>
      <c r="KAI72" s="23"/>
      <c r="KAJ72" s="23"/>
      <c r="KAK72" s="23"/>
      <c r="KAL72" s="23"/>
      <c r="KAM72" s="23"/>
      <c r="KAN72" s="23"/>
      <c r="KAO72" s="23"/>
      <c r="KAP72" s="23"/>
      <c r="KAQ72" s="23"/>
      <c r="KAR72" s="23"/>
      <c r="KAS72" s="23"/>
      <c r="KAT72" s="23"/>
      <c r="KAU72" s="23"/>
      <c r="KAV72" s="23"/>
      <c r="KAW72" s="23"/>
      <c r="KAX72" s="23"/>
      <c r="KAY72" s="23"/>
      <c r="KAZ72" s="23"/>
      <c r="KBA72" s="23"/>
      <c r="KBB72" s="23"/>
      <c r="KBC72" s="23"/>
      <c r="KBD72" s="23"/>
      <c r="KBE72" s="23"/>
      <c r="KBF72" s="23"/>
      <c r="KBG72" s="23"/>
      <c r="KBH72" s="23"/>
      <c r="KBI72" s="23"/>
      <c r="KBJ72" s="23"/>
      <c r="KBK72" s="23"/>
      <c r="KBL72" s="23"/>
      <c r="KBM72" s="23"/>
      <c r="KBN72" s="23"/>
      <c r="KBO72" s="23"/>
      <c r="KBP72" s="23"/>
      <c r="KBQ72" s="23"/>
      <c r="KBR72" s="23"/>
      <c r="KBS72" s="23"/>
      <c r="KBT72" s="23"/>
      <c r="KBU72" s="23"/>
      <c r="KBV72" s="23"/>
      <c r="KBW72" s="23"/>
      <c r="KBX72" s="23"/>
      <c r="KBY72" s="23"/>
      <c r="KBZ72" s="23"/>
      <c r="KCA72" s="23"/>
      <c r="KCB72" s="23"/>
      <c r="KCC72" s="23"/>
      <c r="KCD72" s="23"/>
      <c r="KCE72" s="23"/>
      <c r="KCF72" s="23"/>
      <c r="KCG72" s="23"/>
      <c r="KCH72" s="23"/>
      <c r="KCI72" s="23"/>
      <c r="KCJ72" s="23"/>
      <c r="KCK72" s="23"/>
      <c r="KCL72" s="23"/>
      <c r="KCM72" s="23"/>
      <c r="KCN72" s="23"/>
      <c r="KCO72" s="23"/>
      <c r="KCP72" s="23"/>
      <c r="KCQ72" s="23"/>
      <c r="KCR72" s="23"/>
      <c r="KCS72" s="23"/>
      <c r="KCT72" s="23"/>
      <c r="KCU72" s="23"/>
      <c r="KCV72" s="23"/>
      <c r="KCW72" s="23"/>
      <c r="KCX72" s="23"/>
      <c r="KCY72" s="23"/>
      <c r="KCZ72" s="23"/>
      <c r="KDA72" s="23"/>
      <c r="KDB72" s="23"/>
      <c r="KDC72" s="23"/>
      <c r="KDD72" s="23"/>
      <c r="KDE72" s="23"/>
      <c r="KDF72" s="23"/>
      <c r="KDG72" s="23"/>
      <c r="KDH72" s="23"/>
      <c r="KDI72" s="23"/>
      <c r="KDJ72" s="23"/>
      <c r="KDK72" s="23"/>
      <c r="KDL72" s="23"/>
      <c r="KDM72" s="23"/>
      <c r="KDN72" s="23"/>
      <c r="KDO72" s="23"/>
      <c r="KDP72" s="23"/>
      <c r="KDQ72" s="23"/>
      <c r="KDR72" s="23"/>
      <c r="KDS72" s="23"/>
      <c r="KDT72" s="23"/>
      <c r="KDU72" s="23"/>
      <c r="KDV72" s="23"/>
      <c r="KDW72" s="23"/>
      <c r="KDX72" s="23"/>
      <c r="KDY72" s="23"/>
      <c r="KDZ72" s="23"/>
      <c r="KEA72" s="23"/>
      <c r="KEB72" s="23"/>
      <c r="KEC72" s="23"/>
      <c r="KED72" s="23"/>
      <c r="KEE72" s="23"/>
      <c r="KEF72" s="23"/>
      <c r="KEG72" s="23"/>
      <c r="KEH72" s="23"/>
      <c r="KEI72" s="23"/>
      <c r="KEJ72" s="23"/>
      <c r="KEK72" s="23"/>
      <c r="KEL72" s="23"/>
      <c r="KEM72" s="23"/>
      <c r="KEN72" s="23"/>
      <c r="KEO72" s="23"/>
      <c r="KEP72" s="23"/>
      <c r="KEQ72" s="23"/>
      <c r="KER72" s="23"/>
      <c r="KES72" s="23"/>
      <c r="KET72" s="23"/>
      <c r="KEU72" s="23"/>
      <c r="KEV72" s="23"/>
      <c r="KEW72" s="23"/>
      <c r="KEX72" s="23"/>
      <c r="KEY72" s="23"/>
      <c r="KEZ72" s="23"/>
      <c r="KFA72" s="23"/>
      <c r="KFB72" s="23"/>
      <c r="KFC72" s="23"/>
      <c r="KFD72" s="23"/>
      <c r="KFE72" s="23"/>
      <c r="KFF72" s="23"/>
      <c r="KFG72" s="23"/>
      <c r="KFH72" s="23"/>
      <c r="KFI72" s="23"/>
      <c r="KFJ72" s="23"/>
      <c r="KFK72" s="23"/>
      <c r="KFL72" s="23"/>
      <c r="KFM72" s="23"/>
      <c r="KFN72" s="23"/>
      <c r="KFO72" s="23"/>
      <c r="KFP72" s="23"/>
      <c r="KFQ72" s="23"/>
      <c r="KFR72" s="23"/>
      <c r="KFS72" s="23"/>
      <c r="KFT72" s="23"/>
      <c r="KFU72" s="23"/>
      <c r="KFV72" s="23"/>
      <c r="KFW72" s="23"/>
      <c r="KFX72" s="23"/>
      <c r="KFY72" s="23"/>
      <c r="KFZ72" s="23"/>
      <c r="KGA72" s="23"/>
      <c r="KGB72" s="23"/>
      <c r="KGC72" s="23"/>
      <c r="KGD72" s="23"/>
      <c r="KGE72" s="23"/>
      <c r="KGF72" s="23"/>
      <c r="KGG72" s="23"/>
      <c r="KGH72" s="23"/>
      <c r="KGI72" s="23"/>
      <c r="KGJ72" s="23"/>
      <c r="KGK72" s="23"/>
      <c r="KGL72" s="23"/>
      <c r="KGM72" s="23"/>
      <c r="KGN72" s="23"/>
      <c r="KGO72" s="23"/>
      <c r="KGP72" s="23"/>
      <c r="KGQ72" s="23"/>
      <c r="KGR72" s="23"/>
      <c r="KGS72" s="23"/>
      <c r="KGT72" s="23"/>
      <c r="KGU72" s="23"/>
      <c r="KGV72" s="23"/>
      <c r="KGW72" s="23"/>
      <c r="KGX72" s="23"/>
      <c r="KGY72" s="23"/>
      <c r="KGZ72" s="23"/>
      <c r="KHA72" s="23"/>
      <c r="KHB72" s="23"/>
      <c r="KHC72" s="23"/>
      <c r="KHD72" s="23"/>
      <c r="KHE72" s="23"/>
      <c r="KHF72" s="23"/>
      <c r="KHG72" s="23"/>
      <c r="KHH72" s="23"/>
      <c r="KHI72" s="23"/>
      <c r="KHJ72" s="23"/>
      <c r="KHK72" s="23"/>
      <c r="KHL72" s="23"/>
      <c r="KHM72" s="23"/>
      <c r="KHN72" s="23"/>
      <c r="KHO72" s="23"/>
      <c r="KHP72" s="23"/>
      <c r="KHQ72" s="23"/>
      <c r="KHR72" s="23"/>
      <c r="KHS72" s="23"/>
      <c r="KHT72" s="23"/>
      <c r="KHU72" s="23"/>
      <c r="KHV72" s="23"/>
      <c r="KHW72" s="23"/>
      <c r="KHX72" s="23"/>
      <c r="KHY72" s="23"/>
      <c r="KHZ72" s="23"/>
      <c r="KIA72" s="23"/>
      <c r="KIB72" s="23"/>
      <c r="KIC72" s="23"/>
      <c r="KID72" s="23"/>
      <c r="KIE72" s="23"/>
      <c r="KIF72" s="23"/>
      <c r="KIG72" s="23"/>
      <c r="KIH72" s="23"/>
      <c r="KII72" s="23"/>
      <c r="KIJ72" s="23"/>
      <c r="KIK72" s="23"/>
      <c r="KIL72" s="23"/>
      <c r="KIM72" s="23"/>
      <c r="KIN72" s="23"/>
      <c r="KIO72" s="23"/>
      <c r="KIP72" s="23"/>
      <c r="KIQ72" s="23"/>
      <c r="KIR72" s="23"/>
      <c r="KIS72" s="23"/>
      <c r="KIT72" s="23"/>
      <c r="KIU72" s="23"/>
      <c r="KIV72" s="23"/>
      <c r="KIW72" s="23"/>
      <c r="KIX72" s="23"/>
      <c r="KIY72" s="23"/>
      <c r="KIZ72" s="23"/>
      <c r="KJA72" s="23"/>
      <c r="KJB72" s="23"/>
      <c r="KJC72" s="23"/>
      <c r="KJD72" s="23"/>
      <c r="KJE72" s="23"/>
      <c r="KJF72" s="23"/>
      <c r="KJG72" s="23"/>
      <c r="KJH72" s="23"/>
      <c r="KJI72" s="23"/>
      <c r="KJJ72" s="23"/>
      <c r="KJK72" s="23"/>
      <c r="KJL72" s="23"/>
      <c r="KJM72" s="23"/>
      <c r="KJN72" s="23"/>
      <c r="KJO72" s="23"/>
      <c r="KJP72" s="23"/>
      <c r="KJQ72" s="23"/>
      <c r="KJR72" s="23"/>
      <c r="KJS72" s="23"/>
      <c r="KJT72" s="23"/>
      <c r="KJU72" s="23"/>
      <c r="KJV72" s="23"/>
      <c r="KJW72" s="23"/>
      <c r="KJX72" s="23"/>
      <c r="KJY72" s="23"/>
      <c r="KJZ72" s="23"/>
      <c r="KKA72" s="23"/>
      <c r="KKB72" s="23"/>
      <c r="KKC72" s="23"/>
      <c r="KKD72" s="23"/>
      <c r="KKE72" s="23"/>
      <c r="KKF72" s="23"/>
      <c r="KKG72" s="23"/>
      <c r="KKH72" s="23"/>
      <c r="KKI72" s="23"/>
      <c r="KKJ72" s="23"/>
      <c r="KKK72" s="23"/>
      <c r="KKL72" s="23"/>
      <c r="KKM72" s="23"/>
      <c r="KKN72" s="23"/>
      <c r="KKO72" s="23"/>
      <c r="KKP72" s="23"/>
      <c r="KKQ72" s="23"/>
      <c r="KKR72" s="23"/>
      <c r="KKS72" s="23"/>
      <c r="KKT72" s="23"/>
      <c r="KKU72" s="23"/>
      <c r="KKV72" s="23"/>
      <c r="KKW72" s="23"/>
      <c r="KKX72" s="23"/>
      <c r="KKY72" s="23"/>
      <c r="KKZ72" s="23"/>
      <c r="KLA72" s="23"/>
      <c r="KLB72" s="23"/>
      <c r="KLC72" s="23"/>
      <c r="KLD72" s="23"/>
      <c r="KLE72" s="23"/>
      <c r="KLF72" s="23"/>
      <c r="KLG72" s="23"/>
      <c r="KLH72" s="23"/>
      <c r="KLI72" s="23"/>
      <c r="KLJ72" s="23"/>
      <c r="KLK72" s="23"/>
      <c r="KLL72" s="23"/>
      <c r="KLM72" s="23"/>
      <c r="KLN72" s="23"/>
      <c r="KLO72" s="23"/>
      <c r="KLP72" s="23"/>
      <c r="KLQ72" s="23"/>
      <c r="KLR72" s="23"/>
      <c r="KLS72" s="23"/>
      <c r="KLT72" s="23"/>
      <c r="KLU72" s="23"/>
      <c r="KLV72" s="23"/>
      <c r="KLW72" s="23"/>
      <c r="KLX72" s="23"/>
      <c r="KLY72" s="23"/>
      <c r="KLZ72" s="23"/>
      <c r="KMA72" s="23"/>
      <c r="KMB72" s="23"/>
      <c r="KMC72" s="23"/>
      <c r="KMD72" s="23"/>
      <c r="KME72" s="23"/>
      <c r="KMF72" s="23"/>
      <c r="KMG72" s="23"/>
      <c r="KMH72" s="23"/>
      <c r="KMI72" s="23"/>
      <c r="KMJ72" s="23"/>
      <c r="KMK72" s="23"/>
      <c r="KML72" s="23"/>
      <c r="KMM72" s="23"/>
      <c r="KMN72" s="23"/>
      <c r="KMO72" s="23"/>
      <c r="KMP72" s="23"/>
      <c r="KMQ72" s="23"/>
      <c r="KMR72" s="23"/>
      <c r="KMS72" s="23"/>
      <c r="KMT72" s="23"/>
      <c r="KMU72" s="23"/>
      <c r="KMV72" s="23"/>
      <c r="KMW72" s="23"/>
      <c r="KMX72" s="23"/>
      <c r="KMY72" s="23"/>
      <c r="KMZ72" s="23"/>
      <c r="KNA72" s="23"/>
      <c r="KNB72" s="23"/>
      <c r="KNC72" s="23"/>
      <c r="KND72" s="23"/>
      <c r="KNE72" s="23"/>
      <c r="KNF72" s="23"/>
      <c r="KNG72" s="23"/>
      <c r="KNH72" s="23"/>
      <c r="KNI72" s="23"/>
      <c r="KNJ72" s="23"/>
      <c r="KNK72" s="23"/>
      <c r="KNL72" s="23"/>
      <c r="KNM72" s="23"/>
      <c r="KNN72" s="23"/>
      <c r="KNO72" s="23"/>
      <c r="KNP72" s="23"/>
      <c r="KNQ72" s="23"/>
      <c r="KNR72" s="23"/>
      <c r="KNS72" s="23"/>
      <c r="KNT72" s="23"/>
      <c r="KNU72" s="23"/>
      <c r="KNV72" s="23"/>
      <c r="KNW72" s="23"/>
      <c r="KNX72" s="23"/>
      <c r="KNY72" s="23"/>
      <c r="KNZ72" s="23"/>
      <c r="KOA72" s="23"/>
      <c r="KOB72" s="23"/>
      <c r="KOC72" s="23"/>
      <c r="KOD72" s="23"/>
      <c r="KOE72" s="23"/>
      <c r="KOF72" s="23"/>
      <c r="KOG72" s="23"/>
      <c r="KOH72" s="23"/>
      <c r="KOI72" s="23"/>
      <c r="KOJ72" s="23"/>
      <c r="KOK72" s="23"/>
      <c r="KOL72" s="23"/>
      <c r="KOM72" s="23"/>
      <c r="KON72" s="23"/>
      <c r="KOO72" s="23"/>
      <c r="KOP72" s="23"/>
      <c r="KOQ72" s="23"/>
      <c r="KOR72" s="23"/>
      <c r="KOS72" s="23"/>
      <c r="KOT72" s="23"/>
      <c r="KOU72" s="23"/>
      <c r="KOV72" s="23"/>
      <c r="KOW72" s="23"/>
      <c r="KOX72" s="23"/>
      <c r="KOY72" s="23"/>
      <c r="KOZ72" s="23"/>
      <c r="KPA72" s="23"/>
      <c r="KPB72" s="23"/>
      <c r="KPC72" s="23"/>
      <c r="KPD72" s="23"/>
      <c r="KPE72" s="23"/>
      <c r="KPF72" s="23"/>
      <c r="KPG72" s="23"/>
      <c r="KPH72" s="23"/>
      <c r="KPI72" s="23"/>
      <c r="KPJ72" s="23"/>
      <c r="KPK72" s="23"/>
      <c r="KPL72" s="23"/>
      <c r="KPM72" s="23"/>
      <c r="KPN72" s="23"/>
      <c r="KPO72" s="23"/>
      <c r="KPP72" s="23"/>
      <c r="KPQ72" s="23"/>
      <c r="KPR72" s="23"/>
      <c r="KPS72" s="23"/>
      <c r="KPT72" s="23"/>
      <c r="KPU72" s="23"/>
      <c r="KPV72" s="23"/>
      <c r="KPW72" s="23"/>
      <c r="KPX72" s="23"/>
      <c r="KPY72" s="23"/>
      <c r="KPZ72" s="23"/>
      <c r="KQA72" s="23"/>
      <c r="KQB72" s="23"/>
      <c r="KQC72" s="23"/>
      <c r="KQD72" s="23"/>
      <c r="KQE72" s="23"/>
      <c r="KQF72" s="23"/>
      <c r="KQG72" s="23"/>
      <c r="KQH72" s="23"/>
      <c r="KQI72" s="23"/>
      <c r="KQJ72" s="23"/>
      <c r="KQK72" s="23"/>
      <c r="KQL72" s="23"/>
      <c r="KQM72" s="23"/>
      <c r="KQN72" s="23"/>
      <c r="KQO72" s="23"/>
      <c r="KQP72" s="23"/>
      <c r="KQQ72" s="23"/>
      <c r="KQR72" s="23"/>
      <c r="KQS72" s="23"/>
      <c r="KQT72" s="23"/>
      <c r="KQU72" s="23"/>
      <c r="KQV72" s="23"/>
      <c r="KQW72" s="23"/>
      <c r="KQX72" s="23"/>
      <c r="KQY72" s="23"/>
      <c r="KQZ72" s="23"/>
      <c r="KRA72" s="23"/>
      <c r="KRB72" s="23"/>
      <c r="KRC72" s="23"/>
      <c r="KRD72" s="23"/>
      <c r="KRE72" s="23"/>
      <c r="KRF72" s="23"/>
      <c r="KRG72" s="23"/>
      <c r="KRH72" s="23"/>
      <c r="KRI72" s="23"/>
      <c r="KRJ72" s="23"/>
      <c r="KRK72" s="23"/>
      <c r="KRL72" s="23"/>
      <c r="KRM72" s="23"/>
      <c r="KRN72" s="23"/>
      <c r="KRO72" s="23"/>
      <c r="KRP72" s="23"/>
      <c r="KRQ72" s="23"/>
      <c r="KRR72" s="23"/>
      <c r="KRS72" s="23"/>
      <c r="KRT72" s="23"/>
      <c r="KRU72" s="23"/>
      <c r="KRV72" s="23"/>
      <c r="KRW72" s="23"/>
      <c r="KRX72" s="23"/>
      <c r="KRY72" s="23"/>
      <c r="KRZ72" s="23"/>
      <c r="KSA72" s="23"/>
      <c r="KSB72" s="23"/>
      <c r="KSC72" s="23"/>
      <c r="KSD72" s="23"/>
      <c r="KSE72" s="23"/>
      <c r="KSF72" s="23"/>
      <c r="KSG72" s="23"/>
      <c r="KSH72" s="23"/>
      <c r="KSI72" s="23"/>
      <c r="KSJ72" s="23"/>
      <c r="KSK72" s="23"/>
      <c r="KSL72" s="23"/>
      <c r="KSM72" s="23"/>
      <c r="KSN72" s="23"/>
      <c r="KSO72" s="23"/>
      <c r="KSP72" s="23"/>
      <c r="KSQ72" s="23"/>
      <c r="KSR72" s="23"/>
      <c r="KSS72" s="23"/>
      <c r="KST72" s="23"/>
      <c r="KSU72" s="23"/>
      <c r="KSV72" s="23"/>
      <c r="KSW72" s="23"/>
      <c r="KSX72" s="23"/>
      <c r="KSY72" s="23"/>
      <c r="KSZ72" s="23"/>
      <c r="KTA72" s="23"/>
      <c r="KTB72" s="23"/>
      <c r="KTC72" s="23"/>
      <c r="KTD72" s="23"/>
      <c r="KTE72" s="23"/>
      <c r="KTF72" s="23"/>
      <c r="KTG72" s="23"/>
      <c r="KTH72" s="23"/>
      <c r="KTI72" s="23"/>
      <c r="KTJ72" s="23"/>
      <c r="KTK72" s="23"/>
      <c r="KTL72" s="23"/>
      <c r="KTM72" s="23"/>
      <c r="KTN72" s="23"/>
      <c r="KTO72" s="23"/>
      <c r="KTP72" s="23"/>
      <c r="KTQ72" s="23"/>
      <c r="KTR72" s="23"/>
      <c r="KTS72" s="23"/>
      <c r="KTT72" s="23"/>
      <c r="KTU72" s="23"/>
      <c r="KTV72" s="23"/>
      <c r="KTW72" s="23"/>
      <c r="KTX72" s="23"/>
      <c r="KTY72" s="23"/>
      <c r="KTZ72" s="23"/>
      <c r="KUA72" s="23"/>
      <c r="KUB72" s="23"/>
      <c r="KUC72" s="23"/>
      <c r="KUD72" s="23"/>
      <c r="KUE72" s="23"/>
      <c r="KUF72" s="23"/>
      <c r="KUG72" s="23"/>
      <c r="KUH72" s="23"/>
      <c r="KUI72" s="23"/>
      <c r="KUJ72" s="23"/>
      <c r="KUK72" s="23"/>
      <c r="KUL72" s="23"/>
      <c r="KUM72" s="23"/>
      <c r="KUN72" s="23"/>
      <c r="KUO72" s="23"/>
      <c r="KUP72" s="23"/>
      <c r="KUQ72" s="23"/>
      <c r="KUR72" s="23"/>
      <c r="KUS72" s="23"/>
      <c r="KUT72" s="23"/>
      <c r="KUU72" s="23"/>
      <c r="KUV72" s="23"/>
      <c r="KUW72" s="23"/>
      <c r="KUX72" s="23"/>
      <c r="KUY72" s="23"/>
      <c r="KUZ72" s="23"/>
      <c r="KVA72" s="23"/>
      <c r="KVB72" s="23"/>
      <c r="KVC72" s="23"/>
      <c r="KVD72" s="23"/>
      <c r="KVE72" s="23"/>
      <c r="KVF72" s="23"/>
      <c r="KVG72" s="23"/>
      <c r="KVH72" s="23"/>
      <c r="KVI72" s="23"/>
      <c r="KVJ72" s="23"/>
      <c r="KVK72" s="23"/>
      <c r="KVL72" s="23"/>
      <c r="KVM72" s="23"/>
      <c r="KVN72" s="23"/>
      <c r="KVO72" s="23"/>
      <c r="KVP72" s="23"/>
      <c r="KVQ72" s="23"/>
      <c r="KVR72" s="23"/>
      <c r="KVS72" s="23"/>
      <c r="KVT72" s="23"/>
      <c r="KVU72" s="23"/>
      <c r="KVV72" s="23"/>
      <c r="KVW72" s="23"/>
      <c r="KVX72" s="23"/>
      <c r="KVY72" s="23"/>
      <c r="KVZ72" s="23"/>
      <c r="KWA72" s="23"/>
      <c r="KWB72" s="23"/>
      <c r="KWC72" s="23"/>
      <c r="KWD72" s="23"/>
      <c r="KWE72" s="23"/>
      <c r="KWF72" s="23"/>
      <c r="KWG72" s="23"/>
      <c r="KWH72" s="23"/>
      <c r="KWI72" s="23"/>
      <c r="KWJ72" s="23"/>
      <c r="KWK72" s="23"/>
      <c r="KWL72" s="23"/>
      <c r="KWM72" s="23"/>
      <c r="KWN72" s="23"/>
      <c r="KWO72" s="23"/>
      <c r="KWP72" s="23"/>
      <c r="KWQ72" s="23"/>
      <c r="KWR72" s="23"/>
      <c r="KWS72" s="23"/>
      <c r="KWT72" s="23"/>
      <c r="KWU72" s="23"/>
      <c r="KWV72" s="23"/>
      <c r="KWW72" s="23"/>
      <c r="KWX72" s="23"/>
      <c r="KWY72" s="23"/>
      <c r="KWZ72" s="23"/>
      <c r="KXA72" s="23"/>
      <c r="KXB72" s="23"/>
      <c r="KXC72" s="23"/>
      <c r="KXD72" s="23"/>
      <c r="KXE72" s="23"/>
      <c r="KXF72" s="23"/>
      <c r="KXG72" s="23"/>
      <c r="KXH72" s="23"/>
      <c r="KXI72" s="23"/>
      <c r="KXJ72" s="23"/>
      <c r="KXK72" s="23"/>
      <c r="KXL72" s="23"/>
      <c r="KXM72" s="23"/>
      <c r="KXN72" s="23"/>
      <c r="KXO72" s="23"/>
      <c r="KXP72" s="23"/>
      <c r="KXQ72" s="23"/>
      <c r="KXR72" s="23"/>
      <c r="KXS72" s="23"/>
      <c r="KXT72" s="23"/>
      <c r="KXU72" s="23"/>
      <c r="KXV72" s="23"/>
      <c r="KXW72" s="23"/>
      <c r="KXX72" s="23"/>
      <c r="KXY72" s="23"/>
      <c r="KXZ72" s="23"/>
      <c r="KYA72" s="23"/>
      <c r="KYB72" s="23"/>
      <c r="KYC72" s="23"/>
      <c r="KYD72" s="23"/>
      <c r="KYE72" s="23"/>
      <c r="KYF72" s="23"/>
      <c r="KYG72" s="23"/>
      <c r="KYH72" s="23"/>
      <c r="KYI72" s="23"/>
      <c r="KYJ72" s="23"/>
      <c r="KYK72" s="23"/>
      <c r="KYL72" s="23"/>
      <c r="KYM72" s="23"/>
      <c r="KYN72" s="23"/>
      <c r="KYO72" s="23"/>
      <c r="KYP72" s="23"/>
      <c r="KYQ72" s="23"/>
      <c r="KYR72" s="23"/>
      <c r="KYS72" s="23"/>
      <c r="KYT72" s="23"/>
      <c r="KYU72" s="23"/>
      <c r="KYV72" s="23"/>
      <c r="KYW72" s="23"/>
      <c r="KYX72" s="23"/>
      <c r="KYY72" s="23"/>
      <c r="KYZ72" s="23"/>
      <c r="KZA72" s="23"/>
      <c r="KZB72" s="23"/>
      <c r="KZC72" s="23"/>
      <c r="KZD72" s="23"/>
      <c r="KZE72" s="23"/>
      <c r="KZF72" s="23"/>
      <c r="KZG72" s="23"/>
      <c r="KZH72" s="23"/>
      <c r="KZI72" s="23"/>
      <c r="KZJ72" s="23"/>
      <c r="KZK72" s="23"/>
      <c r="KZL72" s="23"/>
      <c r="KZM72" s="23"/>
      <c r="KZN72" s="23"/>
      <c r="KZO72" s="23"/>
      <c r="KZP72" s="23"/>
      <c r="KZQ72" s="23"/>
      <c r="KZR72" s="23"/>
      <c r="KZS72" s="23"/>
      <c r="KZT72" s="23"/>
      <c r="KZU72" s="23"/>
      <c r="KZV72" s="23"/>
      <c r="KZW72" s="23"/>
      <c r="KZX72" s="23"/>
      <c r="KZY72" s="23"/>
      <c r="KZZ72" s="23"/>
      <c r="LAA72" s="23"/>
      <c r="LAB72" s="23"/>
      <c r="LAC72" s="23"/>
      <c r="LAD72" s="23"/>
      <c r="LAE72" s="23"/>
      <c r="LAF72" s="23"/>
      <c r="LAG72" s="23"/>
      <c r="LAH72" s="23"/>
      <c r="LAI72" s="23"/>
      <c r="LAJ72" s="23"/>
      <c r="LAK72" s="23"/>
      <c r="LAL72" s="23"/>
      <c r="LAM72" s="23"/>
      <c r="LAN72" s="23"/>
      <c r="LAO72" s="23"/>
      <c r="LAP72" s="23"/>
      <c r="LAQ72" s="23"/>
      <c r="LAR72" s="23"/>
      <c r="LAS72" s="23"/>
      <c r="LAT72" s="23"/>
      <c r="LAU72" s="23"/>
      <c r="LAV72" s="23"/>
      <c r="LAW72" s="23"/>
      <c r="LAX72" s="23"/>
      <c r="LAY72" s="23"/>
      <c r="LAZ72" s="23"/>
      <c r="LBA72" s="23"/>
      <c r="LBB72" s="23"/>
      <c r="LBC72" s="23"/>
      <c r="LBD72" s="23"/>
      <c r="LBE72" s="23"/>
      <c r="LBF72" s="23"/>
      <c r="LBG72" s="23"/>
      <c r="LBH72" s="23"/>
      <c r="LBI72" s="23"/>
      <c r="LBJ72" s="23"/>
      <c r="LBK72" s="23"/>
      <c r="LBL72" s="23"/>
      <c r="LBM72" s="23"/>
      <c r="LBN72" s="23"/>
      <c r="LBO72" s="23"/>
      <c r="LBP72" s="23"/>
      <c r="LBQ72" s="23"/>
      <c r="LBR72" s="23"/>
      <c r="LBS72" s="23"/>
      <c r="LBT72" s="23"/>
      <c r="LBU72" s="23"/>
      <c r="LBV72" s="23"/>
      <c r="LBW72" s="23"/>
      <c r="LBX72" s="23"/>
      <c r="LBY72" s="23"/>
      <c r="LBZ72" s="23"/>
      <c r="LCA72" s="23"/>
      <c r="LCB72" s="23"/>
      <c r="LCC72" s="23"/>
      <c r="LCD72" s="23"/>
      <c r="LCE72" s="23"/>
      <c r="LCF72" s="23"/>
      <c r="LCG72" s="23"/>
      <c r="LCH72" s="23"/>
      <c r="LCI72" s="23"/>
      <c r="LCJ72" s="23"/>
      <c r="LCK72" s="23"/>
      <c r="LCL72" s="23"/>
      <c r="LCM72" s="23"/>
      <c r="LCN72" s="23"/>
      <c r="LCO72" s="23"/>
      <c r="LCP72" s="23"/>
      <c r="LCQ72" s="23"/>
      <c r="LCR72" s="23"/>
      <c r="LCS72" s="23"/>
      <c r="LCT72" s="23"/>
      <c r="LCU72" s="23"/>
      <c r="LCV72" s="23"/>
      <c r="LCW72" s="23"/>
      <c r="LCX72" s="23"/>
      <c r="LCY72" s="23"/>
      <c r="LCZ72" s="23"/>
      <c r="LDA72" s="23"/>
      <c r="LDB72" s="23"/>
      <c r="LDC72" s="23"/>
      <c r="LDD72" s="23"/>
      <c r="LDE72" s="23"/>
      <c r="LDF72" s="23"/>
      <c r="LDG72" s="23"/>
      <c r="LDH72" s="23"/>
      <c r="LDI72" s="23"/>
      <c r="LDJ72" s="23"/>
      <c r="LDK72" s="23"/>
      <c r="LDL72" s="23"/>
      <c r="LDM72" s="23"/>
      <c r="LDN72" s="23"/>
      <c r="LDO72" s="23"/>
      <c r="LDP72" s="23"/>
      <c r="LDQ72" s="23"/>
      <c r="LDR72" s="23"/>
      <c r="LDS72" s="23"/>
      <c r="LDT72" s="23"/>
      <c r="LDU72" s="23"/>
      <c r="LDV72" s="23"/>
      <c r="LDW72" s="23"/>
      <c r="LDX72" s="23"/>
      <c r="LDY72" s="23"/>
      <c r="LDZ72" s="23"/>
      <c r="LEA72" s="23"/>
      <c r="LEB72" s="23"/>
      <c r="LEC72" s="23"/>
      <c r="LED72" s="23"/>
      <c r="LEE72" s="23"/>
      <c r="LEF72" s="23"/>
      <c r="LEG72" s="23"/>
      <c r="LEH72" s="23"/>
      <c r="LEI72" s="23"/>
      <c r="LEJ72" s="23"/>
      <c r="LEK72" s="23"/>
      <c r="LEL72" s="23"/>
      <c r="LEM72" s="23"/>
      <c r="LEN72" s="23"/>
      <c r="LEO72" s="23"/>
      <c r="LEP72" s="23"/>
      <c r="LEQ72" s="23"/>
      <c r="LER72" s="23"/>
      <c r="LES72" s="23"/>
      <c r="LET72" s="23"/>
      <c r="LEU72" s="23"/>
      <c r="LEV72" s="23"/>
      <c r="LEW72" s="23"/>
      <c r="LEX72" s="23"/>
      <c r="LEY72" s="23"/>
      <c r="LEZ72" s="23"/>
      <c r="LFA72" s="23"/>
      <c r="LFB72" s="23"/>
      <c r="LFC72" s="23"/>
      <c r="LFD72" s="23"/>
      <c r="LFE72" s="23"/>
      <c r="LFF72" s="23"/>
      <c r="LFG72" s="23"/>
      <c r="LFH72" s="23"/>
      <c r="LFI72" s="23"/>
      <c r="LFJ72" s="23"/>
      <c r="LFK72" s="23"/>
      <c r="LFL72" s="23"/>
      <c r="LFM72" s="23"/>
      <c r="LFN72" s="23"/>
      <c r="LFO72" s="23"/>
      <c r="LFP72" s="23"/>
      <c r="LFQ72" s="23"/>
      <c r="LFR72" s="23"/>
      <c r="LFS72" s="23"/>
      <c r="LFT72" s="23"/>
      <c r="LFU72" s="23"/>
      <c r="LFV72" s="23"/>
      <c r="LFW72" s="23"/>
      <c r="LFX72" s="23"/>
      <c r="LFY72" s="23"/>
      <c r="LFZ72" s="23"/>
      <c r="LGA72" s="23"/>
      <c r="LGB72" s="23"/>
      <c r="LGC72" s="23"/>
      <c r="LGD72" s="23"/>
      <c r="LGE72" s="23"/>
      <c r="LGF72" s="23"/>
      <c r="LGG72" s="23"/>
      <c r="LGH72" s="23"/>
      <c r="LGI72" s="23"/>
      <c r="LGJ72" s="23"/>
      <c r="LGK72" s="23"/>
      <c r="LGL72" s="23"/>
      <c r="LGM72" s="23"/>
      <c r="LGN72" s="23"/>
      <c r="LGO72" s="23"/>
      <c r="LGP72" s="23"/>
      <c r="LGQ72" s="23"/>
      <c r="LGR72" s="23"/>
      <c r="LGS72" s="23"/>
      <c r="LGT72" s="23"/>
      <c r="LGU72" s="23"/>
      <c r="LGV72" s="23"/>
      <c r="LGW72" s="23"/>
      <c r="LGX72" s="23"/>
      <c r="LGY72" s="23"/>
      <c r="LGZ72" s="23"/>
      <c r="LHA72" s="23"/>
      <c r="LHB72" s="23"/>
      <c r="LHC72" s="23"/>
      <c r="LHD72" s="23"/>
      <c r="LHE72" s="23"/>
      <c r="LHF72" s="23"/>
      <c r="LHG72" s="23"/>
      <c r="LHH72" s="23"/>
      <c r="LHI72" s="23"/>
      <c r="LHJ72" s="23"/>
      <c r="LHK72" s="23"/>
      <c r="LHL72" s="23"/>
      <c r="LHM72" s="23"/>
      <c r="LHN72" s="23"/>
      <c r="LHO72" s="23"/>
      <c r="LHP72" s="23"/>
      <c r="LHQ72" s="23"/>
      <c r="LHR72" s="23"/>
      <c r="LHS72" s="23"/>
      <c r="LHT72" s="23"/>
      <c r="LHU72" s="23"/>
      <c r="LHV72" s="23"/>
      <c r="LHW72" s="23"/>
      <c r="LHX72" s="23"/>
      <c r="LHY72" s="23"/>
      <c r="LHZ72" s="23"/>
      <c r="LIA72" s="23"/>
      <c r="LIB72" s="23"/>
      <c r="LIC72" s="23"/>
      <c r="LID72" s="23"/>
      <c r="LIE72" s="23"/>
      <c r="LIF72" s="23"/>
      <c r="LIG72" s="23"/>
      <c r="LIH72" s="23"/>
      <c r="LII72" s="23"/>
      <c r="LIJ72" s="23"/>
      <c r="LIK72" s="23"/>
      <c r="LIL72" s="23"/>
      <c r="LIM72" s="23"/>
      <c r="LIN72" s="23"/>
      <c r="LIO72" s="23"/>
      <c r="LIP72" s="23"/>
      <c r="LIQ72" s="23"/>
      <c r="LIR72" s="23"/>
      <c r="LIS72" s="23"/>
      <c r="LIT72" s="23"/>
      <c r="LIU72" s="23"/>
      <c r="LIV72" s="23"/>
      <c r="LIW72" s="23"/>
      <c r="LIX72" s="23"/>
      <c r="LIY72" s="23"/>
      <c r="LIZ72" s="23"/>
      <c r="LJA72" s="23"/>
      <c r="LJB72" s="23"/>
      <c r="LJC72" s="23"/>
      <c r="LJD72" s="23"/>
      <c r="LJE72" s="23"/>
      <c r="LJF72" s="23"/>
      <c r="LJG72" s="23"/>
      <c r="LJH72" s="23"/>
      <c r="LJI72" s="23"/>
      <c r="LJJ72" s="23"/>
      <c r="LJK72" s="23"/>
      <c r="LJL72" s="23"/>
      <c r="LJM72" s="23"/>
      <c r="LJN72" s="23"/>
      <c r="LJO72" s="23"/>
      <c r="LJP72" s="23"/>
      <c r="LJQ72" s="23"/>
      <c r="LJR72" s="23"/>
      <c r="LJS72" s="23"/>
      <c r="LJT72" s="23"/>
      <c r="LJU72" s="23"/>
      <c r="LJV72" s="23"/>
      <c r="LJW72" s="23"/>
      <c r="LJX72" s="23"/>
      <c r="LJY72" s="23"/>
      <c r="LJZ72" s="23"/>
      <c r="LKA72" s="23"/>
      <c r="LKB72" s="23"/>
      <c r="LKC72" s="23"/>
      <c r="LKD72" s="23"/>
      <c r="LKE72" s="23"/>
      <c r="LKF72" s="23"/>
      <c r="LKG72" s="23"/>
      <c r="LKH72" s="23"/>
      <c r="LKI72" s="23"/>
      <c r="LKJ72" s="23"/>
      <c r="LKK72" s="23"/>
      <c r="LKL72" s="23"/>
      <c r="LKM72" s="23"/>
      <c r="LKN72" s="23"/>
      <c r="LKO72" s="23"/>
      <c r="LKP72" s="23"/>
      <c r="LKQ72" s="23"/>
      <c r="LKR72" s="23"/>
      <c r="LKS72" s="23"/>
      <c r="LKT72" s="23"/>
      <c r="LKU72" s="23"/>
      <c r="LKV72" s="23"/>
      <c r="LKW72" s="23"/>
      <c r="LKX72" s="23"/>
      <c r="LKY72" s="23"/>
      <c r="LKZ72" s="23"/>
      <c r="LLA72" s="23"/>
      <c r="LLB72" s="23"/>
      <c r="LLC72" s="23"/>
      <c r="LLD72" s="23"/>
      <c r="LLE72" s="23"/>
      <c r="LLF72" s="23"/>
      <c r="LLG72" s="23"/>
      <c r="LLH72" s="23"/>
      <c r="LLI72" s="23"/>
      <c r="LLJ72" s="23"/>
      <c r="LLK72" s="23"/>
      <c r="LLL72" s="23"/>
      <c r="LLM72" s="23"/>
      <c r="LLN72" s="23"/>
      <c r="LLO72" s="23"/>
      <c r="LLP72" s="23"/>
      <c r="LLQ72" s="23"/>
      <c r="LLR72" s="23"/>
      <c r="LLS72" s="23"/>
      <c r="LLT72" s="23"/>
      <c r="LLU72" s="23"/>
      <c r="LLV72" s="23"/>
      <c r="LLW72" s="23"/>
      <c r="LLX72" s="23"/>
      <c r="LLY72" s="23"/>
      <c r="LLZ72" s="23"/>
      <c r="LMA72" s="23"/>
      <c r="LMB72" s="23"/>
      <c r="LMC72" s="23"/>
      <c r="LMD72" s="23"/>
      <c r="LME72" s="23"/>
      <c r="LMF72" s="23"/>
      <c r="LMG72" s="23"/>
      <c r="LMH72" s="23"/>
      <c r="LMI72" s="23"/>
      <c r="LMJ72" s="23"/>
      <c r="LMK72" s="23"/>
      <c r="LML72" s="23"/>
      <c r="LMM72" s="23"/>
      <c r="LMN72" s="23"/>
      <c r="LMO72" s="23"/>
      <c r="LMP72" s="23"/>
      <c r="LMQ72" s="23"/>
      <c r="LMR72" s="23"/>
      <c r="LMS72" s="23"/>
      <c r="LMT72" s="23"/>
      <c r="LMU72" s="23"/>
      <c r="LMV72" s="23"/>
      <c r="LMW72" s="23"/>
      <c r="LMX72" s="23"/>
      <c r="LMY72" s="23"/>
      <c r="LMZ72" s="23"/>
      <c r="LNA72" s="23"/>
      <c r="LNB72" s="23"/>
      <c r="LNC72" s="23"/>
      <c r="LND72" s="23"/>
      <c r="LNE72" s="23"/>
      <c r="LNF72" s="23"/>
      <c r="LNG72" s="23"/>
      <c r="LNH72" s="23"/>
      <c r="LNI72" s="23"/>
      <c r="LNJ72" s="23"/>
      <c r="LNK72" s="23"/>
      <c r="LNL72" s="23"/>
      <c r="LNM72" s="23"/>
      <c r="LNN72" s="23"/>
      <c r="LNO72" s="23"/>
      <c r="LNP72" s="23"/>
      <c r="LNQ72" s="23"/>
      <c r="LNR72" s="23"/>
      <c r="LNS72" s="23"/>
      <c r="LNT72" s="23"/>
      <c r="LNU72" s="23"/>
      <c r="LNV72" s="23"/>
      <c r="LNW72" s="23"/>
      <c r="LNX72" s="23"/>
      <c r="LNY72" s="23"/>
      <c r="LNZ72" s="23"/>
      <c r="LOA72" s="23"/>
      <c r="LOB72" s="23"/>
      <c r="LOC72" s="23"/>
      <c r="LOD72" s="23"/>
      <c r="LOE72" s="23"/>
      <c r="LOF72" s="23"/>
      <c r="LOG72" s="23"/>
      <c r="LOH72" s="23"/>
      <c r="LOI72" s="23"/>
      <c r="LOJ72" s="23"/>
      <c r="LOK72" s="23"/>
      <c r="LOL72" s="23"/>
      <c r="LOM72" s="23"/>
      <c r="LON72" s="23"/>
      <c r="LOO72" s="23"/>
      <c r="LOP72" s="23"/>
      <c r="LOQ72" s="23"/>
      <c r="LOR72" s="23"/>
      <c r="LOS72" s="23"/>
      <c r="LOT72" s="23"/>
      <c r="LOU72" s="23"/>
      <c r="LOV72" s="23"/>
      <c r="LOW72" s="23"/>
      <c r="LOX72" s="23"/>
      <c r="LOY72" s="23"/>
      <c r="LOZ72" s="23"/>
      <c r="LPA72" s="23"/>
      <c r="LPB72" s="23"/>
      <c r="LPC72" s="23"/>
      <c r="LPD72" s="23"/>
      <c r="LPE72" s="23"/>
      <c r="LPF72" s="23"/>
      <c r="LPG72" s="23"/>
      <c r="LPH72" s="23"/>
      <c r="LPI72" s="23"/>
      <c r="LPJ72" s="23"/>
      <c r="LPK72" s="23"/>
      <c r="LPL72" s="23"/>
      <c r="LPM72" s="23"/>
      <c r="LPN72" s="23"/>
      <c r="LPO72" s="23"/>
      <c r="LPP72" s="23"/>
      <c r="LPQ72" s="23"/>
      <c r="LPR72" s="23"/>
      <c r="LPS72" s="23"/>
      <c r="LPT72" s="23"/>
      <c r="LPU72" s="23"/>
      <c r="LPV72" s="23"/>
      <c r="LPW72" s="23"/>
      <c r="LPX72" s="23"/>
      <c r="LPY72" s="23"/>
      <c r="LPZ72" s="23"/>
      <c r="LQA72" s="23"/>
      <c r="LQB72" s="23"/>
      <c r="LQC72" s="23"/>
      <c r="LQD72" s="23"/>
      <c r="LQE72" s="23"/>
      <c r="LQF72" s="23"/>
      <c r="LQG72" s="23"/>
      <c r="LQH72" s="23"/>
      <c r="LQI72" s="23"/>
      <c r="LQJ72" s="23"/>
      <c r="LQK72" s="23"/>
      <c r="LQL72" s="23"/>
      <c r="LQM72" s="23"/>
      <c r="LQN72" s="23"/>
      <c r="LQO72" s="23"/>
      <c r="LQP72" s="23"/>
      <c r="LQQ72" s="23"/>
      <c r="LQR72" s="23"/>
      <c r="LQS72" s="23"/>
      <c r="LQT72" s="23"/>
      <c r="LQU72" s="23"/>
      <c r="LQV72" s="23"/>
      <c r="LQW72" s="23"/>
      <c r="LQX72" s="23"/>
      <c r="LQY72" s="23"/>
      <c r="LQZ72" s="23"/>
      <c r="LRA72" s="23"/>
      <c r="LRB72" s="23"/>
      <c r="LRC72" s="23"/>
      <c r="LRD72" s="23"/>
      <c r="LRE72" s="23"/>
      <c r="LRF72" s="23"/>
      <c r="LRG72" s="23"/>
      <c r="LRH72" s="23"/>
      <c r="LRI72" s="23"/>
      <c r="LRJ72" s="23"/>
      <c r="LRK72" s="23"/>
      <c r="LRL72" s="23"/>
      <c r="LRM72" s="23"/>
      <c r="LRN72" s="23"/>
      <c r="LRO72" s="23"/>
      <c r="LRP72" s="23"/>
      <c r="LRQ72" s="23"/>
      <c r="LRR72" s="23"/>
      <c r="LRS72" s="23"/>
      <c r="LRT72" s="23"/>
      <c r="LRU72" s="23"/>
      <c r="LRV72" s="23"/>
      <c r="LRW72" s="23"/>
      <c r="LRX72" s="23"/>
      <c r="LRY72" s="23"/>
      <c r="LRZ72" s="23"/>
      <c r="LSA72" s="23"/>
      <c r="LSB72" s="23"/>
      <c r="LSC72" s="23"/>
      <c r="LSD72" s="23"/>
      <c r="LSE72" s="23"/>
      <c r="LSF72" s="23"/>
      <c r="LSG72" s="23"/>
      <c r="LSH72" s="23"/>
      <c r="LSI72" s="23"/>
      <c r="LSJ72" s="23"/>
      <c r="LSK72" s="23"/>
      <c r="LSL72" s="23"/>
      <c r="LSM72" s="23"/>
      <c r="LSN72" s="23"/>
      <c r="LSO72" s="23"/>
      <c r="LSP72" s="23"/>
      <c r="LSQ72" s="23"/>
      <c r="LSR72" s="23"/>
      <c r="LSS72" s="23"/>
      <c r="LST72" s="23"/>
      <c r="LSU72" s="23"/>
      <c r="LSV72" s="23"/>
      <c r="LSW72" s="23"/>
      <c r="LSX72" s="23"/>
      <c r="LSY72" s="23"/>
      <c r="LSZ72" s="23"/>
      <c r="LTA72" s="23"/>
      <c r="LTB72" s="23"/>
      <c r="LTC72" s="23"/>
      <c r="LTD72" s="23"/>
      <c r="LTE72" s="23"/>
      <c r="LTF72" s="23"/>
      <c r="LTG72" s="23"/>
      <c r="LTH72" s="23"/>
      <c r="LTI72" s="23"/>
      <c r="LTJ72" s="23"/>
      <c r="LTK72" s="23"/>
      <c r="LTL72" s="23"/>
      <c r="LTM72" s="23"/>
      <c r="LTN72" s="23"/>
      <c r="LTO72" s="23"/>
      <c r="LTP72" s="23"/>
      <c r="LTQ72" s="23"/>
      <c r="LTR72" s="23"/>
      <c r="LTS72" s="23"/>
      <c r="LTT72" s="23"/>
      <c r="LTU72" s="23"/>
      <c r="LTV72" s="23"/>
      <c r="LTW72" s="23"/>
      <c r="LTX72" s="23"/>
      <c r="LTY72" s="23"/>
      <c r="LTZ72" s="23"/>
      <c r="LUA72" s="23"/>
      <c r="LUB72" s="23"/>
      <c r="LUC72" s="23"/>
      <c r="LUD72" s="23"/>
      <c r="LUE72" s="23"/>
      <c r="LUF72" s="23"/>
      <c r="LUG72" s="23"/>
      <c r="LUH72" s="23"/>
      <c r="LUI72" s="23"/>
      <c r="LUJ72" s="23"/>
      <c r="LUK72" s="23"/>
      <c r="LUL72" s="23"/>
      <c r="LUM72" s="23"/>
      <c r="LUN72" s="23"/>
      <c r="LUO72" s="23"/>
      <c r="LUP72" s="23"/>
      <c r="LUQ72" s="23"/>
      <c r="LUR72" s="23"/>
      <c r="LUS72" s="23"/>
      <c r="LUT72" s="23"/>
      <c r="LUU72" s="23"/>
      <c r="LUV72" s="23"/>
      <c r="LUW72" s="23"/>
      <c r="LUX72" s="23"/>
      <c r="LUY72" s="23"/>
      <c r="LUZ72" s="23"/>
      <c r="LVA72" s="23"/>
      <c r="LVB72" s="23"/>
      <c r="LVC72" s="23"/>
      <c r="LVD72" s="23"/>
      <c r="LVE72" s="23"/>
      <c r="LVF72" s="23"/>
      <c r="LVG72" s="23"/>
      <c r="LVH72" s="23"/>
      <c r="LVI72" s="23"/>
      <c r="LVJ72" s="23"/>
      <c r="LVK72" s="23"/>
      <c r="LVL72" s="23"/>
      <c r="LVM72" s="23"/>
      <c r="LVN72" s="23"/>
      <c r="LVO72" s="23"/>
      <c r="LVP72" s="23"/>
      <c r="LVQ72" s="23"/>
      <c r="LVR72" s="23"/>
      <c r="LVS72" s="23"/>
      <c r="LVT72" s="23"/>
      <c r="LVU72" s="23"/>
      <c r="LVV72" s="23"/>
      <c r="LVW72" s="23"/>
      <c r="LVX72" s="23"/>
      <c r="LVY72" s="23"/>
      <c r="LVZ72" s="23"/>
      <c r="LWA72" s="23"/>
      <c r="LWB72" s="23"/>
      <c r="LWC72" s="23"/>
      <c r="LWD72" s="23"/>
      <c r="LWE72" s="23"/>
      <c r="LWF72" s="23"/>
      <c r="LWG72" s="23"/>
      <c r="LWH72" s="23"/>
      <c r="LWI72" s="23"/>
      <c r="LWJ72" s="23"/>
      <c r="LWK72" s="23"/>
      <c r="LWL72" s="23"/>
      <c r="LWM72" s="23"/>
      <c r="LWN72" s="23"/>
      <c r="LWO72" s="23"/>
      <c r="LWP72" s="23"/>
      <c r="LWQ72" s="23"/>
      <c r="LWR72" s="23"/>
      <c r="LWS72" s="23"/>
      <c r="LWT72" s="23"/>
      <c r="LWU72" s="23"/>
      <c r="LWV72" s="23"/>
      <c r="LWW72" s="23"/>
      <c r="LWX72" s="23"/>
      <c r="LWY72" s="23"/>
      <c r="LWZ72" s="23"/>
      <c r="LXA72" s="23"/>
      <c r="LXB72" s="23"/>
      <c r="LXC72" s="23"/>
      <c r="LXD72" s="23"/>
      <c r="LXE72" s="23"/>
      <c r="LXF72" s="23"/>
      <c r="LXG72" s="23"/>
      <c r="LXH72" s="23"/>
      <c r="LXI72" s="23"/>
      <c r="LXJ72" s="23"/>
      <c r="LXK72" s="23"/>
      <c r="LXL72" s="23"/>
      <c r="LXM72" s="23"/>
      <c r="LXN72" s="23"/>
      <c r="LXO72" s="23"/>
      <c r="LXP72" s="23"/>
      <c r="LXQ72" s="23"/>
      <c r="LXR72" s="23"/>
      <c r="LXS72" s="23"/>
      <c r="LXT72" s="23"/>
      <c r="LXU72" s="23"/>
      <c r="LXV72" s="23"/>
      <c r="LXW72" s="23"/>
      <c r="LXX72" s="23"/>
      <c r="LXY72" s="23"/>
      <c r="LXZ72" s="23"/>
      <c r="LYA72" s="23"/>
      <c r="LYB72" s="23"/>
      <c r="LYC72" s="23"/>
      <c r="LYD72" s="23"/>
      <c r="LYE72" s="23"/>
      <c r="LYF72" s="23"/>
      <c r="LYG72" s="23"/>
      <c r="LYH72" s="23"/>
      <c r="LYI72" s="23"/>
      <c r="LYJ72" s="23"/>
      <c r="LYK72" s="23"/>
      <c r="LYL72" s="23"/>
      <c r="LYM72" s="23"/>
      <c r="LYN72" s="23"/>
      <c r="LYO72" s="23"/>
      <c r="LYP72" s="23"/>
      <c r="LYQ72" s="23"/>
      <c r="LYR72" s="23"/>
      <c r="LYS72" s="23"/>
      <c r="LYT72" s="23"/>
      <c r="LYU72" s="23"/>
      <c r="LYV72" s="23"/>
      <c r="LYW72" s="23"/>
      <c r="LYX72" s="23"/>
      <c r="LYY72" s="23"/>
      <c r="LYZ72" s="23"/>
      <c r="LZA72" s="23"/>
      <c r="LZB72" s="23"/>
      <c r="LZC72" s="23"/>
      <c r="LZD72" s="23"/>
      <c r="LZE72" s="23"/>
      <c r="LZF72" s="23"/>
      <c r="LZG72" s="23"/>
      <c r="LZH72" s="23"/>
      <c r="LZI72" s="23"/>
      <c r="LZJ72" s="23"/>
      <c r="LZK72" s="23"/>
      <c r="LZL72" s="23"/>
      <c r="LZM72" s="23"/>
      <c r="LZN72" s="23"/>
      <c r="LZO72" s="23"/>
      <c r="LZP72" s="23"/>
      <c r="LZQ72" s="23"/>
      <c r="LZR72" s="23"/>
      <c r="LZS72" s="23"/>
      <c r="LZT72" s="23"/>
      <c r="LZU72" s="23"/>
      <c r="LZV72" s="23"/>
      <c r="LZW72" s="23"/>
      <c r="LZX72" s="23"/>
      <c r="LZY72" s="23"/>
      <c r="LZZ72" s="23"/>
      <c r="MAA72" s="23"/>
      <c r="MAB72" s="23"/>
      <c r="MAC72" s="23"/>
      <c r="MAD72" s="23"/>
      <c r="MAE72" s="23"/>
      <c r="MAF72" s="23"/>
      <c r="MAG72" s="23"/>
      <c r="MAH72" s="23"/>
      <c r="MAI72" s="23"/>
      <c r="MAJ72" s="23"/>
      <c r="MAK72" s="23"/>
      <c r="MAL72" s="23"/>
      <c r="MAM72" s="23"/>
      <c r="MAN72" s="23"/>
      <c r="MAO72" s="23"/>
      <c r="MAP72" s="23"/>
      <c r="MAQ72" s="23"/>
      <c r="MAR72" s="23"/>
      <c r="MAS72" s="23"/>
      <c r="MAT72" s="23"/>
      <c r="MAU72" s="23"/>
      <c r="MAV72" s="23"/>
      <c r="MAW72" s="23"/>
      <c r="MAX72" s="23"/>
      <c r="MAY72" s="23"/>
      <c r="MAZ72" s="23"/>
      <c r="MBA72" s="23"/>
      <c r="MBB72" s="23"/>
      <c r="MBC72" s="23"/>
      <c r="MBD72" s="23"/>
      <c r="MBE72" s="23"/>
      <c r="MBF72" s="23"/>
      <c r="MBG72" s="23"/>
      <c r="MBH72" s="23"/>
      <c r="MBI72" s="23"/>
      <c r="MBJ72" s="23"/>
      <c r="MBK72" s="23"/>
      <c r="MBL72" s="23"/>
      <c r="MBM72" s="23"/>
      <c r="MBN72" s="23"/>
      <c r="MBO72" s="23"/>
      <c r="MBP72" s="23"/>
      <c r="MBQ72" s="23"/>
      <c r="MBR72" s="23"/>
      <c r="MBS72" s="23"/>
      <c r="MBT72" s="23"/>
      <c r="MBU72" s="23"/>
      <c r="MBV72" s="23"/>
      <c r="MBW72" s="23"/>
      <c r="MBX72" s="23"/>
      <c r="MBY72" s="23"/>
      <c r="MBZ72" s="23"/>
      <c r="MCA72" s="23"/>
      <c r="MCB72" s="23"/>
      <c r="MCC72" s="23"/>
      <c r="MCD72" s="23"/>
      <c r="MCE72" s="23"/>
      <c r="MCF72" s="23"/>
      <c r="MCG72" s="23"/>
      <c r="MCH72" s="23"/>
      <c r="MCI72" s="23"/>
      <c r="MCJ72" s="23"/>
      <c r="MCK72" s="23"/>
      <c r="MCL72" s="23"/>
      <c r="MCM72" s="23"/>
      <c r="MCN72" s="23"/>
      <c r="MCO72" s="23"/>
      <c r="MCP72" s="23"/>
      <c r="MCQ72" s="23"/>
      <c r="MCR72" s="23"/>
      <c r="MCS72" s="23"/>
      <c r="MCT72" s="23"/>
      <c r="MCU72" s="23"/>
      <c r="MCV72" s="23"/>
      <c r="MCW72" s="23"/>
      <c r="MCX72" s="23"/>
      <c r="MCY72" s="23"/>
      <c r="MCZ72" s="23"/>
      <c r="MDA72" s="23"/>
      <c r="MDB72" s="23"/>
      <c r="MDC72" s="23"/>
      <c r="MDD72" s="23"/>
      <c r="MDE72" s="23"/>
      <c r="MDF72" s="23"/>
      <c r="MDG72" s="23"/>
      <c r="MDH72" s="23"/>
      <c r="MDI72" s="23"/>
      <c r="MDJ72" s="23"/>
      <c r="MDK72" s="23"/>
      <c r="MDL72" s="23"/>
      <c r="MDM72" s="23"/>
      <c r="MDN72" s="23"/>
      <c r="MDO72" s="23"/>
      <c r="MDP72" s="23"/>
      <c r="MDQ72" s="23"/>
      <c r="MDR72" s="23"/>
      <c r="MDS72" s="23"/>
      <c r="MDT72" s="23"/>
      <c r="MDU72" s="23"/>
      <c r="MDV72" s="23"/>
      <c r="MDW72" s="23"/>
      <c r="MDX72" s="23"/>
      <c r="MDY72" s="23"/>
      <c r="MDZ72" s="23"/>
      <c r="MEA72" s="23"/>
      <c r="MEB72" s="23"/>
      <c r="MEC72" s="23"/>
      <c r="MED72" s="23"/>
      <c r="MEE72" s="23"/>
      <c r="MEF72" s="23"/>
      <c r="MEG72" s="23"/>
      <c r="MEH72" s="23"/>
      <c r="MEI72" s="23"/>
      <c r="MEJ72" s="23"/>
      <c r="MEK72" s="23"/>
      <c r="MEL72" s="23"/>
      <c r="MEM72" s="23"/>
      <c r="MEN72" s="23"/>
      <c r="MEO72" s="23"/>
      <c r="MEP72" s="23"/>
      <c r="MEQ72" s="23"/>
      <c r="MER72" s="23"/>
      <c r="MES72" s="23"/>
      <c r="MET72" s="23"/>
      <c r="MEU72" s="23"/>
      <c r="MEV72" s="23"/>
      <c r="MEW72" s="23"/>
      <c r="MEX72" s="23"/>
      <c r="MEY72" s="23"/>
      <c r="MEZ72" s="23"/>
      <c r="MFA72" s="23"/>
      <c r="MFB72" s="23"/>
      <c r="MFC72" s="23"/>
      <c r="MFD72" s="23"/>
      <c r="MFE72" s="23"/>
      <c r="MFF72" s="23"/>
      <c r="MFG72" s="23"/>
      <c r="MFH72" s="23"/>
      <c r="MFI72" s="23"/>
      <c r="MFJ72" s="23"/>
      <c r="MFK72" s="23"/>
      <c r="MFL72" s="23"/>
      <c r="MFM72" s="23"/>
      <c r="MFN72" s="23"/>
      <c r="MFO72" s="23"/>
      <c r="MFP72" s="23"/>
      <c r="MFQ72" s="23"/>
      <c r="MFR72" s="23"/>
      <c r="MFS72" s="23"/>
      <c r="MFT72" s="23"/>
      <c r="MFU72" s="23"/>
      <c r="MFV72" s="23"/>
      <c r="MFW72" s="23"/>
      <c r="MFX72" s="23"/>
      <c r="MFY72" s="23"/>
      <c r="MFZ72" s="23"/>
      <c r="MGA72" s="23"/>
      <c r="MGB72" s="23"/>
      <c r="MGC72" s="23"/>
      <c r="MGD72" s="23"/>
      <c r="MGE72" s="23"/>
      <c r="MGF72" s="23"/>
      <c r="MGG72" s="23"/>
      <c r="MGH72" s="23"/>
      <c r="MGI72" s="23"/>
      <c r="MGJ72" s="23"/>
      <c r="MGK72" s="23"/>
      <c r="MGL72" s="23"/>
      <c r="MGM72" s="23"/>
      <c r="MGN72" s="23"/>
      <c r="MGO72" s="23"/>
      <c r="MGP72" s="23"/>
      <c r="MGQ72" s="23"/>
      <c r="MGR72" s="23"/>
      <c r="MGS72" s="23"/>
      <c r="MGT72" s="23"/>
      <c r="MGU72" s="23"/>
      <c r="MGV72" s="23"/>
      <c r="MGW72" s="23"/>
      <c r="MGX72" s="23"/>
      <c r="MGY72" s="23"/>
      <c r="MGZ72" s="23"/>
      <c r="MHA72" s="23"/>
      <c r="MHB72" s="23"/>
      <c r="MHC72" s="23"/>
      <c r="MHD72" s="23"/>
      <c r="MHE72" s="23"/>
      <c r="MHF72" s="23"/>
      <c r="MHG72" s="23"/>
      <c r="MHH72" s="23"/>
      <c r="MHI72" s="23"/>
      <c r="MHJ72" s="23"/>
      <c r="MHK72" s="23"/>
      <c r="MHL72" s="23"/>
      <c r="MHM72" s="23"/>
      <c r="MHN72" s="23"/>
      <c r="MHO72" s="23"/>
      <c r="MHP72" s="23"/>
      <c r="MHQ72" s="23"/>
      <c r="MHR72" s="23"/>
      <c r="MHS72" s="23"/>
      <c r="MHT72" s="23"/>
      <c r="MHU72" s="23"/>
      <c r="MHV72" s="23"/>
      <c r="MHW72" s="23"/>
      <c r="MHX72" s="23"/>
      <c r="MHY72" s="23"/>
      <c r="MHZ72" s="23"/>
      <c r="MIA72" s="23"/>
      <c r="MIB72" s="23"/>
      <c r="MIC72" s="23"/>
      <c r="MID72" s="23"/>
      <c r="MIE72" s="23"/>
      <c r="MIF72" s="23"/>
      <c r="MIG72" s="23"/>
      <c r="MIH72" s="23"/>
      <c r="MII72" s="23"/>
      <c r="MIJ72" s="23"/>
      <c r="MIK72" s="23"/>
      <c r="MIL72" s="23"/>
      <c r="MIM72" s="23"/>
      <c r="MIN72" s="23"/>
      <c r="MIO72" s="23"/>
      <c r="MIP72" s="23"/>
      <c r="MIQ72" s="23"/>
      <c r="MIR72" s="23"/>
      <c r="MIS72" s="23"/>
      <c r="MIT72" s="23"/>
      <c r="MIU72" s="23"/>
      <c r="MIV72" s="23"/>
      <c r="MIW72" s="23"/>
      <c r="MIX72" s="23"/>
      <c r="MIY72" s="23"/>
      <c r="MIZ72" s="23"/>
      <c r="MJA72" s="23"/>
      <c r="MJB72" s="23"/>
      <c r="MJC72" s="23"/>
      <c r="MJD72" s="23"/>
      <c r="MJE72" s="23"/>
      <c r="MJF72" s="23"/>
      <c r="MJG72" s="23"/>
      <c r="MJH72" s="23"/>
      <c r="MJI72" s="23"/>
      <c r="MJJ72" s="23"/>
      <c r="MJK72" s="23"/>
      <c r="MJL72" s="23"/>
      <c r="MJM72" s="23"/>
      <c r="MJN72" s="23"/>
      <c r="MJO72" s="23"/>
      <c r="MJP72" s="23"/>
      <c r="MJQ72" s="23"/>
      <c r="MJR72" s="23"/>
      <c r="MJS72" s="23"/>
      <c r="MJT72" s="23"/>
      <c r="MJU72" s="23"/>
      <c r="MJV72" s="23"/>
      <c r="MJW72" s="23"/>
      <c r="MJX72" s="23"/>
      <c r="MJY72" s="23"/>
      <c r="MJZ72" s="23"/>
      <c r="MKA72" s="23"/>
      <c r="MKB72" s="23"/>
      <c r="MKC72" s="23"/>
      <c r="MKD72" s="23"/>
      <c r="MKE72" s="23"/>
      <c r="MKF72" s="23"/>
      <c r="MKG72" s="23"/>
      <c r="MKH72" s="23"/>
      <c r="MKI72" s="23"/>
      <c r="MKJ72" s="23"/>
      <c r="MKK72" s="23"/>
      <c r="MKL72" s="23"/>
      <c r="MKM72" s="23"/>
      <c r="MKN72" s="23"/>
      <c r="MKO72" s="23"/>
      <c r="MKP72" s="23"/>
      <c r="MKQ72" s="23"/>
      <c r="MKR72" s="23"/>
      <c r="MKS72" s="23"/>
      <c r="MKT72" s="23"/>
      <c r="MKU72" s="23"/>
      <c r="MKV72" s="23"/>
      <c r="MKW72" s="23"/>
      <c r="MKX72" s="23"/>
      <c r="MKY72" s="23"/>
      <c r="MKZ72" s="23"/>
      <c r="MLA72" s="23"/>
      <c r="MLB72" s="23"/>
      <c r="MLC72" s="23"/>
      <c r="MLD72" s="23"/>
      <c r="MLE72" s="23"/>
      <c r="MLF72" s="23"/>
      <c r="MLG72" s="23"/>
      <c r="MLH72" s="23"/>
      <c r="MLI72" s="23"/>
      <c r="MLJ72" s="23"/>
      <c r="MLK72" s="23"/>
      <c r="MLL72" s="23"/>
      <c r="MLM72" s="23"/>
      <c r="MLN72" s="23"/>
      <c r="MLO72" s="23"/>
      <c r="MLP72" s="23"/>
      <c r="MLQ72" s="23"/>
      <c r="MLR72" s="23"/>
      <c r="MLS72" s="23"/>
      <c r="MLT72" s="23"/>
      <c r="MLU72" s="23"/>
      <c r="MLV72" s="23"/>
      <c r="MLW72" s="23"/>
      <c r="MLX72" s="23"/>
      <c r="MLY72" s="23"/>
      <c r="MLZ72" s="23"/>
      <c r="MMA72" s="23"/>
      <c r="MMB72" s="23"/>
      <c r="MMC72" s="23"/>
      <c r="MMD72" s="23"/>
      <c r="MME72" s="23"/>
      <c r="MMF72" s="23"/>
      <c r="MMG72" s="23"/>
      <c r="MMH72" s="23"/>
      <c r="MMI72" s="23"/>
      <c r="MMJ72" s="23"/>
      <c r="MMK72" s="23"/>
      <c r="MML72" s="23"/>
      <c r="MMM72" s="23"/>
      <c r="MMN72" s="23"/>
      <c r="MMO72" s="23"/>
      <c r="MMP72" s="23"/>
      <c r="MMQ72" s="23"/>
      <c r="MMR72" s="23"/>
      <c r="MMS72" s="23"/>
      <c r="MMT72" s="23"/>
      <c r="MMU72" s="23"/>
      <c r="MMV72" s="23"/>
      <c r="MMW72" s="23"/>
      <c r="MMX72" s="23"/>
      <c r="MMY72" s="23"/>
      <c r="MMZ72" s="23"/>
      <c r="MNA72" s="23"/>
      <c r="MNB72" s="23"/>
      <c r="MNC72" s="23"/>
      <c r="MND72" s="23"/>
      <c r="MNE72" s="23"/>
      <c r="MNF72" s="23"/>
      <c r="MNG72" s="23"/>
      <c r="MNH72" s="23"/>
      <c r="MNI72" s="23"/>
      <c r="MNJ72" s="23"/>
      <c r="MNK72" s="23"/>
      <c r="MNL72" s="23"/>
      <c r="MNM72" s="23"/>
      <c r="MNN72" s="23"/>
      <c r="MNO72" s="23"/>
      <c r="MNP72" s="23"/>
      <c r="MNQ72" s="23"/>
      <c r="MNR72" s="23"/>
      <c r="MNS72" s="23"/>
      <c r="MNT72" s="23"/>
      <c r="MNU72" s="23"/>
      <c r="MNV72" s="23"/>
      <c r="MNW72" s="23"/>
      <c r="MNX72" s="23"/>
      <c r="MNY72" s="23"/>
      <c r="MNZ72" s="23"/>
      <c r="MOA72" s="23"/>
      <c r="MOB72" s="23"/>
      <c r="MOC72" s="23"/>
      <c r="MOD72" s="23"/>
      <c r="MOE72" s="23"/>
      <c r="MOF72" s="23"/>
      <c r="MOG72" s="23"/>
      <c r="MOH72" s="23"/>
      <c r="MOI72" s="23"/>
      <c r="MOJ72" s="23"/>
      <c r="MOK72" s="23"/>
      <c r="MOL72" s="23"/>
      <c r="MOM72" s="23"/>
      <c r="MON72" s="23"/>
      <c r="MOO72" s="23"/>
      <c r="MOP72" s="23"/>
      <c r="MOQ72" s="23"/>
      <c r="MOR72" s="23"/>
      <c r="MOS72" s="23"/>
      <c r="MOT72" s="23"/>
      <c r="MOU72" s="23"/>
      <c r="MOV72" s="23"/>
      <c r="MOW72" s="23"/>
      <c r="MOX72" s="23"/>
      <c r="MOY72" s="23"/>
      <c r="MOZ72" s="23"/>
      <c r="MPA72" s="23"/>
      <c r="MPB72" s="23"/>
      <c r="MPC72" s="23"/>
      <c r="MPD72" s="23"/>
      <c r="MPE72" s="23"/>
      <c r="MPF72" s="23"/>
      <c r="MPG72" s="23"/>
      <c r="MPH72" s="23"/>
      <c r="MPI72" s="23"/>
      <c r="MPJ72" s="23"/>
      <c r="MPK72" s="23"/>
      <c r="MPL72" s="23"/>
      <c r="MPM72" s="23"/>
      <c r="MPN72" s="23"/>
      <c r="MPO72" s="23"/>
      <c r="MPP72" s="23"/>
      <c r="MPQ72" s="23"/>
      <c r="MPR72" s="23"/>
      <c r="MPS72" s="23"/>
      <c r="MPT72" s="23"/>
      <c r="MPU72" s="23"/>
      <c r="MPV72" s="23"/>
      <c r="MPW72" s="23"/>
      <c r="MPX72" s="23"/>
      <c r="MPY72" s="23"/>
      <c r="MPZ72" s="23"/>
      <c r="MQA72" s="23"/>
      <c r="MQB72" s="23"/>
      <c r="MQC72" s="23"/>
      <c r="MQD72" s="23"/>
      <c r="MQE72" s="23"/>
      <c r="MQF72" s="23"/>
      <c r="MQG72" s="23"/>
      <c r="MQH72" s="23"/>
      <c r="MQI72" s="23"/>
      <c r="MQJ72" s="23"/>
      <c r="MQK72" s="23"/>
      <c r="MQL72" s="23"/>
      <c r="MQM72" s="23"/>
      <c r="MQN72" s="23"/>
      <c r="MQO72" s="23"/>
      <c r="MQP72" s="23"/>
      <c r="MQQ72" s="23"/>
      <c r="MQR72" s="23"/>
      <c r="MQS72" s="23"/>
      <c r="MQT72" s="23"/>
      <c r="MQU72" s="23"/>
      <c r="MQV72" s="23"/>
      <c r="MQW72" s="23"/>
      <c r="MQX72" s="23"/>
      <c r="MQY72" s="23"/>
      <c r="MQZ72" s="23"/>
      <c r="MRA72" s="23"/>
      <c r="MRB72" s="23"/>
      <c r="MRC72" s="23"/>
      <c r="MRD72" s="23"/>
      <c r="MRE72" s="23"/>
      <c r="MRF72" s="23"/>
      <c r="MRG72" s="23"/>
      <c r="MRH72" s="23"/>
      <c r="MRI72" s="23"/>
      <c r="MRJ72" s="23"/>
      <c r="MRK72" s="23"/>
      <c r="MRL72" s="23"/>
      <c r="MRM72" s="23"/>
      <c r="MRN72" s="23"/>
      <c r="MRO72" s="23"/>
      <c r="MRP72" s="23"/>
      <c r="MRQ72" s="23"/>
      <c r="MRR72" s="23"/>
      <c r="MRS72" s="23"/>
      <c r="MRT72" s="23"/>
      <c r="MRU72" s="23"/>
      <c r="MRV72" s="23"/>
      <c r="MRW72" s="23"/>
      <c r="MRX72" s="23"/>
      <c r="MRY72" s="23"/>
      <c r="MRZ72" s="23"/>
      <c r="MSA72" s="23"/>
      <c r="MSB72" s="23"/>
      <c r="MSC72" s="23"/>
      <c r="MSD72" s="23"/>
      <c r="MSE72" s="23"/>
      <c r="MSF72" s="23"/>
      <c r="MSG72" s="23"/>
      <c r="MSH72" s="23"/>
      <c r="MSI72" s="23"/>
      <c r="MSJ72" s="23"/>
      <c r="MSK72" s="23"/>
      <c r="MSL72" s="23"/>
      <c r="MSM72" s="23"/>
      <c r="MSN72" s="23"/>
      <c r="MSO72" s="23"/>
      <c r="MSP72" s="23"/>
      <c r="MSQ72" s="23"/>
      <c r="MSR72" s="23"/>
      <c r="MSS72" s="23"/>
      <c r="MST72" s="23"/>
      <c r="MSU72" s="23"/>
      <c r="MSV72" s="23"/>
      <c r="MSW72" s="23"/>
      <c r="MSX72" s="23"/>
      <c r="MSY72" s="23"/>
      <c r="MSZ72" s="23"/>
      <c r="MTA72" s="23"/>
      <c r="MTB72" s="23"/>
      <c r="MTC72" s="23"/>
      <c r="MTD72" s="23"/>
      <c r="MTE72" s="23"/>
      <c r="MTF72" s="23"/>
      <c r="MTG72" s="23"/>
      <c r="MTH72" s="23"/>
      <c r="MTI72" s="23"/>
      <c r="MTJ72" s="23"/>
      <c r="MTK72" s="23"/>
      <c r="MTL72" s="23"/>
      <c r="MTM72" s="23"/>
      <c r="MTN72" s="23"/>
      <c r="MTO72" s="23"/>
      <c r="MTP72" s="23"/>
      <c r="MTQ72" s="23"/>
      <c r="MTR72" s="23"/>
      <c r="MTS72" s="23"/>
      <c r="MTT72" s="23"/>
      <c r="MTU72" s="23"/>
      <c r="MTV72" s="23"/>
      <c r="MTW72" s="23"/>
      <c r="MTX72" s="23"/>
      <c r="MTY72" s="23"/>
      <c r="MTZ72" s="23"/>
      <c r="MUA72" s="23"/>
      <c r="MUB72" s="23"/>
      <c r="MUC72" s="23"/>
      <c r="MUD72" s="23"/>
      <c r="MUE72" s="23"/>
      <c r="MUF72" s="23"/>
      <c r="MUG72" s="23"/>
      <c r="MUH72" s="23"/>
      <c r="MUI72" s="23"/>
      <c r="MUJ72" s="23"/>
      <c r="MUK72" s="23"/>
      <c r="MUL72" s="23"/>
      <c r="MUM72" s="23"/>
      <c r="MUN72" s="23"/>
      <c r="MUO72" s="23"/>
      <c r="MUP72" s="23"/>
      <c r="MUQ72" s="23"/>
      <c r="MUR72" s="23"/>
      <c r="MUS72" s="23"/>
      <c r="MUT72" s="23"/>
      <c r="MUU72" s="23"/>
      <c r="MUV72" s="23"/>
      <c r="MUW72" s="23"/>
      <c r="MUX72" s="23"/>
      <c r="MUY72" s="23"/>
      <c r="MUZ72" s="23"/>
      <c r="MVA72" s="23"/>
      <c r="MVB72" s="23"/>
      <c r="MVC72" s="23"/>
      <c r="MVD72" s="23"/>
      <c r="MVE72" s="23"/>
      <c r="MVF72" s="23"/>
      <c r="MVG72" s="23"/>
      <c r="MVH72" s="23"/>
      <c r="MVI72" s="23"/>
      <c r="MVJ72" s="23"/>
      <c r="MVK72" s="23"/>
      <c r="MVL72" s="23"/>
      <c r="MVM72" s="23"/>
      <c r="MVN72" s="23"/>
      <c r="MVO72" s="23"/>
      <c r="MVP72" s="23"/>
      <c r="MVQ72" s="23"/>
      <c r="MVR72" s="23"/>
      <c r="MVS72" s="23"/>
      <c r="MVT72" s="23"/>
      <c r="MVU72" s="23"/>
      <c r="MVV72" s="23"/>
      <c r="MVW72" s="23"/>
      <c r="MVX72" s="23"/>
      <c r="MVY72" s="23"/>
      <c r="MVZ72" s="23"/>
      <c r="MWA72" s="23"/>
      <c r="MWB72" s="23"/>
      <c r="MWC72" s="23"/>
      <c r="MWD72" s="23"/>
      <c r="MWE72" s="23"/>
      <c r="MWF72" s="23"/>
      <c r="MWG72" s="23"/>
      <c r="MWH72" s="23"/>
      <c r="MWI72" s="23"/>
      <c r="MWJ72" s="23"/>
      <c r="MWK72" s="23"/>
      <c r="MWL72" s="23"/>
      <c r="MWM72" s="23"/>
      <c r="MWN72" s="23"/>
      <c r="MWO72" s="23"/>
      <c r="MWP72" s="23"/>
      <c r="MWQ72" s="23"/>
      <c r="MWR72" s="23"/>
      <c r="MWS72" s="23"/>
      <c r="MWT72" s="23"/>
      <c r="MWU72" s="23"/>
      <c r="MWV72" s="23"/>
      <c r="MWW72" s="23"/>
      <c r="MWX72" s="23"/>
      <c r="MWY72" s="23"/>
      <c r="MWZ72" s="23"/>
      <c r="MXA72" s="23"/>
      <c r="MXB72" s="23"/>
      <c r="MXC72" s="23"/>
      <c r="MXD72" s="23"/>
      <c r="MXE72" s="23"/>
      <c r="MXF72" s="23"/>
      <c r="MXG72" s="23"/>
      <c r="MXH72" s="23"/>
      <c r="MXI72" s="23"/>
      <c r="MXJ72" s="23"/>
      <c r="MXK72" s="23"/>
      <c r="MXL72" s="23"/>
      <c r="MXM72" s="23"/>
      <c r="MXN72" s="23"/>
      <c r="MXO72" s="23"/>
      <c r="MXP72" s="23"/>
      <c r="MXQ72" s="23"/>
      <c r="MXR72" s="23"/>
      <c r="MXS72" s="23"/>
      <c r="MXT72" s="23"/>
      <c r="MXU72" s="23"/>
      <c r="MXV72" s="23"/>
      <c r="MXW72" s="23"/>
      <c r="MXX72" s="23"/>
      <c r="MXY72" s="23"/>
      <c r="MXZ72" s="23"/>
      <c r="MYA72" s="23"/>
      <c r="MYB72" s="23"/>
      <c r="MYC72" s="23"/>
      <c r="MYD72" s="23"/>
      <c r="MYE72" s="23"/>
      <c r="MYF72" s="23"/>
      <c r="MYG72" s="23"/>
      <c r="MYH72" s="23"/>
      <c r="MYI72" s="23"/>
      <c r="MYJ72" s="23"/>
      <c r="MYK72" s="23"/>
      <c r="MYL72" s="23"/>
      <c r="MYM72" s="23"/>
      <c r="MYN72" s="23"/>
      <c r="MYO72" s="23"/>
      <c r="MYP72" s="23"/>
      <c r="MYQ72" s="23"/>
      <c r="MYR72" s="23"/>
      <c r="MYS72" s="23"/>
      <c r="MYT72" s="23"/>
      <c r="MYU72" s="23"/>
      <c r="MYV72" s="23"/>
      <c r="MYW72" s="23"/>
      <c r="MYX72" s="23"/>
      <c r="MYY72" s="23"/>
      <c r="MYZ72" s="23"/>
      <c r="MZA72" s="23"/>
      <c r="MZB72" s="23"/>
      <c r="MZC72" s="23"/>
      <c r="MZD72" s="23"/>
      <c r="MZE72" s="23"/>
      <c r="MZF72" s="23"/>
      <c r="MZG72" s="23"/>
      <c r="MZH72" s="23"/>
      <c r="MZI72" s="23"/>
      <c r="MZJ72" s="23"/>
      <c r="MZK72" s="23"/>
      <c r="MZL72" s="23"/>
      <c r="MZM72" s="23"/>
      <c r="MZN72" s="23"/>
      <c r="MZO72" s="23"/>
      <c r="MZP72" s="23"/>
      <c r="MZQ72" s="23"/>
      <c r="MZR72" s="23"/>
      <c r="MZS72" s="23"/>
      <c r="MZT72" s="23"/>
      <c r="MZU72" s="23"/>
      <c r="MZV72" s="23"/>
      <c r="MZW72" s="23"/>
      <c r="MZX72" s="23"/>
      <c r="MZY72" s="23"/>
      <c r="MZZ72" s="23"/>
      <c r="NAA72" s="23"/>
      <c r="NAB72" s="23"/>
      <c r="NAC72" s="23"/>
      <c r="NAD72" s="23"/>
      <c r="NAE72" s="23"/>
      <c r="NAF72" s="23"/>
      <c r="NAG72" s="23"/>
      <c r="NAH72" s="23"/>
      <c r="NAI72" s="23"/>
      <c r="NAJ72" s="23"/>
      <c r="NAK72" s="23"/>
      <c r="NAL72" s="23"/>
      <c r="NAM72" s="23"/>
      <c r="NAN72" s="23"/>
      <c r="NAO72" s="23"/>
      <c r="NAP72" s="23"/>
      <c r="NAQ72" s="23"/>
      <c r="NAR72" s="23"/>
      <c r="NAS72" s="23"/>
      <c r="NAT72" s="23"/>
      <c r="NAU72" s="23"/>
      <c r="NAV72" s="23"/>
      <c r="NAW72" s="23"/>
      <c r="NAX72" s="23"/>
      <c r="NAY72" s="23"/>
      <c r="NAZ72" s="23"/>
      <c r="NBA72" s="23"/>
      <c r="NBB72" s="23"/>
      <c r="NBC72" s="23"/>
      <c r="NBD72" s="23"/>
      <c r="NBE72" s="23"/>
      <c r="NBF72" s="23"/>
      <c r="NBG72" s="23"/>
      <c r="NBH72" s="23"/>
      <c r="NBI72" s="23"/>
      <c r="NBJ72" s="23"/>
      <c r="NBK72" s="23"/>
      <c r="NBL72" s="23"/>
      <c r="NBM72" s="23"/>
      <c r="NBN72" s="23"/>
      <c r="NBO72" s="23"/>
      <c r="NBP72" s="23"/>
      <c r="NBQ72" s="23"/>
      <c r="NBR72" s="23"/>
      <c r="NBS72" s="23"/>
      <c r="NBT72" s="23"/>
      <c r="NBU72" s="23"/>
      <c r="NBV72" s="23"/>
      <c r="NBW72" s="23"/>
      <c r="NBX72" s="23"/>
      <c r="NBY72" s="23"/>
      <c r="NBZ72" s="23"/>
      <c r="NCA72" s="23"/>
      <c r="NCB72" s="23"/>
      <c r="NCC72" s="23"/>
      <c r="NCD72" s="23"/>
      <c r="NCE72" s="23"/>
      <c r="NCF72" s="23"/>
      <c r="NCG72" s="23"/>
      <c r="NCH72" s="23"/>
      <c r="NCI72" s="23"/>
      <c r="NCJ72" s="23"/>
      <c r="NCK72" s="23"/>
      <c r="NCL72" s="23"/>
      <c r="NCM72" s="23"/>
      <c r="NCN72" s="23"/>
      <c r="NCO72" s="23"/>
      <c r="NCP72" s="23"/>
      <c r="NCQ72" s="23"/>
      <c r="NCR72" s="23"/>
      <c r="NCS72" s="23"/>
      <c r="NCT72" s="23"/>
      <c r="NCU72" s="23"/>
      <c r="NCV72" s="23"/>
      <c r="NCW72" s="23"/>
      <c r="NCX72" s="23"/>
      <c r="NCY72" s="23"/>
      <c r="NCZ72" s="23"/>
      <c r="NDA72" s="23"/>
      <c r="NDB72" s="23"/>
      <c r="NDC72" s="23"/>
      <c r="NDD72" s="23"/>
      <c r="NDE72" s="23"/>
      <c r="NDF72" s="23"/>
      <c r="NDG72" s="23"/>
      <c r="NDH72" s="23"/>
      <c r="NDI72" s="23"/>
      <c r="NDJ72" s="23"/>
      <c r="NDK72" s="23"/>
      <c r="NDL72" s="23"/>
      <c r="NDM72" s="23"/>
      <c r="NDN72" s="23"/>
      <c r="NDO72" s="23"/>
      <c r="NDP72" s="23"/>
      <c r="NDQ72" s="23"/>
      <c r="NDR72" s="23"/>
      <c r="NDS72" s="23"/>
      <c r="NDT72" s="23"/>
      <c r="NDU72" s="23"/>
      <c r="NDV72" s="23"/>
      <c r="NDW72" s="23"/>
      <c r="NDX72" s="23"/>
      <c r="NDY72" s="23"/>
      <c r="NDZ72" s="23"/>
      <c r="NEA72" s="23"/>
      <c r="NEB72" s="23"/>
      <c r="NEC72" s="23"/>
      <c r="NED72" s="23"/>
      <c r="NEE72" s="23"/>
      <c r="NEF72" s="23"/>
      <c r="NEG72" s="23"/>
      <c r="NEH72" s="23"/>
      <c r="NEI72" s="23"/>
      <c r="NEJ72" s="23"/>
      <c r="NEK72" s="23"/>
      <c r="NEL72" s="23"/>
      <c r="NEM72" s="23"/>
      <c r="NEN72" s="23"/>
      <c r="NEO72" s="23"/>
      <c r="NEP72" s="23"/>
      <c r="NEQ72" s="23"/>
      <c r="NER72" s="23"/>
      <c r="NES72" s="23"/>
      <c r="NET72" s="23"/>
      <c r="NEU72" s="23"/>
      <c r="NEV72" s="23"/>
      <c r="NEW72" s="23"/>
      <c r="NEX72" s="23"/>
      <c r="NEY72" s="23"/>
      <c r="NEZ72" s="23"/>
      <c r="NFA72" s="23"/>
      <c r="NFB72" s="23"/>
      <c r="NFC72" s="23"/>
      <c r="NFD72" s="23"/>
      <c r="NFE72" s="23"/>
      <c r="NFF72" s="23"/>
      <c r="NFG72" s="23"/>
      <c r="NFH72" s="23"/>
      <c r="NFI72" s="23"/>
      <c r="NFJ72" s="23"/>
      <c r="NFK72" s="23"/>
      <c r="NFL72" s="23"/>
      <c r="NFM72" s="23"/>
      <c r="NFN72" s="23"/>
      <c r="NFO72" s="23"/>
      <c r="NFP72" s="23"/>
      <c r="NFQ72" s="23"/>
      <c r="NFR72" s="23"/>
      <c r="NFS72" s="23"/>
      <c r="NFT72" s="23"/>
      <c r="NFU72" s="23"/>
      <c r="NFV72" s="23"/>
      <c r="NFW72" s="23"/>
      <c r="NFX72" s="23"/>
      <c r="NFY72" s="23"/>
      <c r="NFZ72" s="23"/>
      <c r="NGA72" s="23"/>
      <c r="NGB72" s="23"/>
      <c r="NGC72" s="23"/>
      <c r="NGD72" s="23"/>
      <c r="NGE72" s="23"/>
      <c r="NGF72" s="23"/>
      <c r="NGG72" s="23"/>
      <c r="NGH72" s="23"/>
      <c r="NGI72" s="23"/>
      <c r="NGJ72" s="23"/>
      <c r="NGK72" s="23"/>
      <c r="NGL72" s="23"/>
      <c r="NGM72" s="23"/>
      <c r="NGN72" s="23"/>
      <c r="NGO72" s="23"/>
      <c r="NGP72" s="23"/>
      <c r="NGQ72" s="23"/>
      <c r="NGR72" s="23"/>
      <c r="NGS72" s="23"/>
      <c r="NGT72" s="23"/>
      <c r="NGU72" s="23"/>
      <c r="NGV72" s="23"/>
      <c r="NGW72" s="23"/>
      <c r="NGX72" s="23"/>
      <c r="NGY72" s="23"/>
      <c r="NGZ72" s="23"/>
      <c r="NHA72" s="23"/>
      <c r="NHB72" s="23"/>
      <c r="NHC72" s="23"/>
      <c r="NHD72" s="23"/>
      <c r="NHE72" s="23"/>
      <c r="NHF72" s="23"/>
      <c r="NHG72" s="23"/>
      <c r="NHH72" s="23"/>
      <c r="NHI72" s="23"/>
      <c r="NHJ72" s="23"/>
      <c r="NHK72" s="23"/>
      <c r="NHL72" s="23"/>
      <c r="NHM72" s="23"/>
      <c r="NHN72" s="23"/>
      <c r="NHO72" s="23"/>
      <c r="NHP72" s="23"/>
      <c r="NHQ72" s="23"/>
      <c r="NHR72" s="23"/>
      <c r="NHS72" s="23"/>
      <c r="NHT72" s="23"/>
      <c r="NHU72" s="23"/>
      <c r="NHV72" s="23"/>
      <c r="NHW72" s="23"/>
      <c r="NHX72" s="23"/>
      <c r="NHY72" s="23"/>
      <c r="NHZ72" s="23"/>
      <c r="NIA72" s="23"/>
      <c r="NIB72" s="23"/>
      <c r="NIC72" s="23"/>
      <c r="NID72" s="23"/>
      <c r="NIE72" s="23"/>
      <c r="NIF72" s="23"/>
      <c r="NIG72" s="23"/>
      <c r="NIH72" s="23"/>
      <c r="NII72" s="23"/>
      <c r="NIJ72" s="23"/>
      <c r="NIK72" s="23"/>
      <c r="NIL72" s="23"/>
      <c r="NIM72" s="23"/>
      <c r="NIN72" s="23"/>
      <c r="NIO72" s="23"/>
      <c r="NIP72" s="23"/>
      <c r="NIQ72" s="23"/>
      <c r="NIR72" s="23"/>
      <c r="NIS72" s="23"/>
      <c r="NIT72" s="23"/>
      <c r="NIU72" s="23"/>
      <c r="NIV72" s="23"/>
      <c r="NIW72" s="23"/>
      <c r="NIX72" s="23"/>
      <c r="NIY72" s="23"/>
      <c r="NIZ72" s="23"/>
      <c r="NJA72" s="23"/>
      <c r="NJB72" s="23"/>
      <c r="NJC72" s="23"/>
      <c r="NJD72" s="23"/>
      <c r="NJE72" s="23"/>
      <c r="NJF72" s="23"/>
      <c r="NJG72" s="23"/>
      <c r="NJH72" s="23"/>
      <c r="NJI72" s="23"/>
      <c r="NJJ72" s="23"/>
      <c r="NJK72" s="23"/>
      <c r="NJL72" s="23"/>
      <c r="NJM72" s="23"/>
      <c r="NJN72" s="23"/>
      <c r="NJO72" s="23"/>
      <c r="NJP72" s="23"/>
      <c r="NJQ72" s="23"/>
      <c r="NJR72" s="23"/>
      <c r="NJS72" s="23"/>
      <c r="NJT72" s="23"/>
      <c r="NJU72" s="23"/>
      <c r="NJV72" s="23"/>
      <c r="NJW72" s="23"/>
      <c r="NJX72" s="23"/>
      <c r="NJY72" s="23"/>
      <c r="NJZ72" s="23"/>
      <c r="NKA72" s="23"/>
      <c r="NKB72" s="23"/>
      <c r="NKC72" s="23"/>
      <c r="NKD72" s="23"/>
      <c r="NKE72" s="23"/>
      <c r="NKF72" s="23"/>
      <c r="NKG72" s="23"/>
      <c r="NKH72" s="23"/>
      <c r="NKI72" s="23"/>
      <c r="NKJ72" s="23"/>
      <c r="NKK72" s="23"/>
      <c r="NKL72" s="23"/>
      <c r="NKM72" s="23"/>
      <c r="NKN72" s="23"/>
      <c r="NKO72" s="23"/>
      <c r="NKP72" s="23"/>
      <c r="NKQ72" s="23"/>
      <c r="NKR72" s="23"/>
      <c r="NKS72" s="23"/>
      <c r="NKT72" s="23"/>
      <c r="NKU72" s="23"/>
      <c r="NKV72" s="23"/>
      <c r="NKW72" s="23"/>
      <c r="NKX72" s="23"/>
      <c r="NKY72" s="23"/>
      <c r="NKZ72" s="23"/>
      <c r="NLA72" s="23"/>
      <c r="NLB72" s="23"/>
      <c r="NLC72" s="23"/>
      <c r="NLD72" s="23"/>
      <c r="NLE72" s="23"/>
      <c r="NLF72" s="23"/>
      <c r="NLG72" s="23"/>
      <c r="NLH72" s="23"/>
      <c r="NLI72" s="23"/>
      <c r="NLJ72" s="23"/>
      <c r="NLK72" s="23"/>
      <c r="NLL72" s="23"/>
      <c r="NLM72" s="23"/>
      <c r="NLN72" s="23"/>
      <c r="NLO72" s="23"/>
      <c r="NLP72" s="23"/>
      <c r="NLQ72" s="23"/>
      <c r="NLR72" s="23"/>
      <c r="NLS72" s="23"/>
      <c r="NLT72" s="23"/>
      <c r="NLU72" s="23"/>
      <c r="NLV72" s="23"/>
      <c r="NLW72" s="23"/>
      <c r="NLX72" s="23"/>
      <c r="NLY72" s="23"/>
      <c r="NLZ72" s="23"/>
      <c r="NMA72" s="23"/>
      <c r="NMB72" s="23"/>
      <c r="NMC72" s="23"/>
      <c r="NMD72" s="23"/>
      <c r="NME72" s="23"/>
      <c r="NMF72" s="23"/>
      <c r="NMG72" s="23"/>
      <c r="NMH72" s="23"/>
      <c r="NMI72" s="23"/>
      <c r="NMJ72" s="23"/>
      <c r="NMK72" s="23"/>
      <c r="NML72" s="23"/>
      <c r="NMM72" s="23"/>
      <c r="NMN72" s="23"/>
      <c r="NMO72" s="23"/>
      <c r="NMP72" s="23"/>
      <c r="NMQ72" s="23"/>
      <c r="NMR72" s="23"/>
      <c r="NMS72" s="23"/>
      <c r="NMT72" s="23"/>
      <c r="NMU72" s="23"/>
      <c r="NMV72" s="23"/>
      <c r="NMW72" s="23"/>
      <c r="NMX72" s="23"/>
      <c r="NMY72" s="23"/>
      <c r="NMZ72" s="23"/>
      <c r="NNA72" s="23"/>
      <c r="NNB72" s="23"/>
      <c r="NNC72" s="23"/>
      <c r="NND72" s="23"/>
      <c r="NNE72" s="23"/>
      <c r="NNF72" s="23"/>
      <c r="NNG72" s="23"/>
      <c r="NNH72" s="23"/>
      <c r="NNI72" s="23"/>
      <c r="NNJ72" s="23"/>
      <c r="NNK72" s="23"/>
      <c r="NNL72" s="23"/>
      <c r="NNM72" s="23"/>
      <c r="NNN72" s="23"/>
      <c r="NNO72" s="23"/>
      <c r="NNP72" s="23"/>
      <c r="NNQ72" s="23"/>
      <c r="NNR72" s="23"/>
      <c r="NNS72" s="23"/>
      <c r="NNT72" s="23"/>
      <c r="NNU72" s="23"/>
      <c r="NNV72" s="23"/>
      <c r="NNW72" s="23"/>
      <c r="NNX72" s="23"/>
      <c r="NNY72" s="23"/>
      <c r="NNZ72" s="23"/>
      <c r="NOA72" s="23"/>
      <c r="NOB72" s="23"/>
      <c r="NOC72" s="23"/>
      <c r="NOD72" s="23"/>
      <c r="NOE72" s="23"/>
      <c r="NOF72" s="23"/>
      <c r="NOG72" s="23"/>
      <c r="NOH72" s="23"/>
      <c r="NOI72" s="23"/>
      <c r="NOJ72" s="23"/>
      <c r="NOK72" s="23"/>
      <c r="NOL72" s="23"/>
      <c r="NOM72" s="23"/>
      <c r="NON72" s="23"/>
      <c r="NOO72" s="23"/>
      <c r="NOP72" s="23"/>
      <c r="NOQ72" s="23"/>
      <c r="NOR72" s="23"/>
      <c r="NOS72" s="23"/>
      <c r="NOT72" s="23"/>
      <c r="NOU72" s="23"/>
      <c r="NOV72" s="23"/>
      <c r="NOW72" s="23"/>
      <c r="NOX72" s="23"/>
      <c r="NOY72" s="23"/>
      <c r="NOZ72" s="23"/>
      <c r="NPA72" s="23"/>
      <c r="NPB72" s="23"/>
      <c r="NPC72" s="23"/>
      <c r="NPD72" s="23"/>
      <c r="NPE72" s="23"/>
      <c r="NPF72" s="23"/>
      <c r="NPG72" s="23"/>
      <c r="NPH72" s="23"/>
      <c r="NPI72" s="23"/>
      <c r="NPJ72" s="23"/>
      <c r="NPK72" s="23"/>
      <c r="NPL72" s="23"/>
      <c r="NPM72" s="23"/>
      <c r="NPN72" s="23"/>
      <c r="NPO72" s="23"/>
      <c r="NPP72" s="23"/>
      <c r="NPQ72" s="23"/>
      <c r="NPR72" s="23"/>
      <c r="NPS72" s="23"/>
      <c r="NPT72" s="23"/>
      <c r="NPU72" s="23"/>
      <c r="NPV72" s="23"/>
      <c r="NPW72" s="23"/>
      <c r="NPX72" s="23"/>
      <c r="NPY72" s="23"/>
      <c r="NPZ72" s="23"/>
      <c r="NQA72" s="23"/>
      <c r="NQB72" s="23"/>
      <c r="NQC72" s="23"/>
      <c r="NQD72" s="23"/>
      <c r="NQE72" s="23"/>
      <c r="NQF72" s="23"/>
      <c r="NQG72" s="23"/>
      <c r="NQH72" s="23"/>
      <c r="NQI72" s="23"/>
      <c r="NQJ72" s="23"/>
      <c r="NQK72" s="23"/>
      <c r="NQL72" s="23"/>
      <c r="NQM72" s="23"/>
      <c r="NQN72" s="23"/>
      <c r="NQO72" s="23"/>
      <c r="NQP72" s="23"/>
      <c r="NQQ72" s="23"/>
      <c r="NQR72" s="23"/>
      <c r="NQS72" s="23"/>
      <c r="NQT72" s="23"/>
      <c r="NQU72" s="23"/>
      <c r="NQV72" s="23"/>
      <c r="NQW72" s="23"/>
      <c r="NQX72" s="23"/>
      <c r="NQY72" s="23"/>
      <c r="NQZ72" s="23"/>
      <c r="NRA72" s="23"/>
      <c r="NRB72" s="23"/>
      <c r="NRC72" s="23"/>
      <c r="NRD72" s="23"/>
      <c r="NRE72" s="23"/>
      <c r="NRF72" s="23"/>
      <c r="NRG72" s="23"/>
      <c r="NRH72" s="23"/>
      <c r="NRI72" s="23"/>
      <c r="NRJ72" s="23"/>
      <c r="NRK72" s="23"/>
      <c r="NRL72" s="23"/>
      <c r="NRM72" s="23"/>
      <c r="NRN72" s="23"/>
      <c r="NRO72" s="23"/>
      <c r="NRP72" s="23"/>
      <c r="NRQ72" s="23"/>
      <c r="NRR72" s="23"/>
      <c r="NRS72" s="23"/>
      <c r="NRT72" s="23"/>
      <c r="NRU72" s="23"/>
      <c r="NRV72" s="23"/>
      <c r="NRW72" s="23"/>
      <c r="NRX72" s="23"/>
      <c r="NRY72" s="23"/>
      <c r="NRZ72" s="23"/>
      <c r="NSA72" s="23"/>
      <c r="NSB72" s="23"/>
      <c r="NSC72" s="23"/>
      <c r="NSD72" s="23"/>
      <c r="NSE72" s="23"/>
      <c r="NSF72" s="23"/>
      <c r="NSG72" s="23"/>
      <c r="NSH72" s="23"/>
      <c r="NSI72" s="23"/>
      <c r="NSJ72" s="23"/>
      <c r="NSK72" s="23"/>
      <c r="NSL72" s="23"/>
      <c r="NSM72" s="23"/>
      <c r="NSN72" s="23"/>
      <c r="NSO72" s="23"/>
      <c r="NSP72" s="23"/>
      <c r="NSQ72" s="23"/>
      <c r="NSR72" s="23"/>
      <c r="NSS72" s="23"/>
      <c r="NST72" s="23"/>
      <c r="NSU72" s="23"/>
      <c r="NSV72" s="23"/>
      <c r="NSW72" s="23"/>
      <c r="NSX72" s="23"/>
      <c r="NSY72" s="23"/>
      <c r="NSZ72" s="23"/>
      <c r="NTA72" s="23"/>
      <c r="NTB72" s="23"/>
      <c r="NTC72" s="23"/>
      <c r="NTD72" s="23"/>
      <c r="NTE72" s="23"/>
      <c r="NTF72" s="23"/>
      <c r="NTG72" s="23"/>
      <c r="NTH72" s="23"/>
      <c r="NTI72" s="23"/>
      <c r="NTJ72" s="23"/>
      <c r="NTK72" s="23"/>
      <c r="NTL72" s="23"/>
      <c r="NTM72" s="23"/>
      <c r="NTN72" s="23"/>
      <c r="NTO72" s="23"/>
      <c r="NTP72" s="23"/>
      <c r="NTQ72" s="23"/>
      <c r="NTR72" s="23"/>
      <c r="NTS72" s="23"/>
      <c r="NTT72" s="23"/>
      <c r="NTU72" s="23"/>
      <c r="NTV72" s="23"/>
      <c r="NTW72" s="23"/>
      <c r="NTX72" s="23"/>
      <c r="NTY72" s="23"/>
      <c r="NTZ72" s="23"/>
      <c r="NUA72" s="23"/>
      <c r="NUB72" s="23"/>
      <c r="NUC72" s="23"/>
      <c r="NUD72" s="23"/>
      <c r="NUE72" s="23"/>
      <c r="NUF72" s="23"/>
      <c r="NUG72" s="23"/>
      <c r="NUH72" s="23"/>
      <c r="NUI72" s="23"/>
      <c r="NUJ72" s="23"/>
      <c r="NUK72" s="23"/>
      <c r="NUL72" s="23"/>
      <c r="NUM72" s="23"/>
      <c r="NUN72" s="23"/>
      <c r="NUO72" s="23"/>
      <c r="NUP72" s="23"/>
      <c r="NUQ72" s="23"/>
      <c r="NUR72" s="23"/>
      <c r="NUS72" s="23"/>
      <c r="NUT72" s="23"/>
      <c r="NUU72" s="23"/>
      <c r="NUV72" s="23"/>
      <c r="NUW72" s="23"/>
      <c r="NUX72" s="23"/>
      <c r="NUY72" s="23"/>
      <c r="NUZ72" s="23"/>
      <c r="NVA72" s="23"/>
      <c r="NVB72" s="23"/>
      <c r="NVC72" s="23"/>
      <c r="NVD72" s="23"/>
      <c r="NVE72" s="23"/>
      <c r="NVF72" s="23"/>
      <c r="NVG72" s="23"/>
      <c r="NVH72" s="23"/>
      <c r="NVI72" s="23"/>
      <c r="NVJ72" s="23"/>
      <c r="NVK72" s="23"/>
      <c r="NVL72" s="23"/>
      <c r="NVM72" s="23"/>
      <c r="NVN72" s="23"/>
      <c r="NVO72" s="23"/>
      <c r="NVP72" s="23"/>
      <c r="NVQ72" s="23"/>
      <c r="NVR72" s="23"/>
      <c r="NVS72" s="23"/>
      <c r="NVT72" s="23"/>
      <c r="NVU72" s="23"/>
      <c r="NVV72" s="23"/>
      <c r="NVW72" s="23"/>
      <c r="NVX72" s="23"/>
      <c r="NVY72" s="23"/>
      <c r="NVZ72" s="23"/>
      <c r="NWA72" s="23"/>
      <c r="NWB72" s="23"/>
      <c r="NWC72" s="23"/>
      <c r="NWD72" s="23"/>
      <c r="NWE72" s="23"/>
      <c r="NWF72" s="23"/>
      <c r="NWG72" s="23"/>
      <c r="NWH72" s="23"/>
      <c r="NWI72" s="23"/>
      <c r="NWJ72" s="23"/>
      <c r="NWK72" s="23"/>
      <c r="NWL72" s="23"/>
      <c r="NWM72" s="23"/>
      <c r="NWN72" s="23"/>
      <c r="NWO72" s="23"/>
      <c r="NWP72" s="23"/>
      <c r="NWQ72" s="23"/>
      <c r="NWR72" s="23"/>
      <c r="NWS72" s="23"/>
      <c r="NWT72" s="23"/>
      <c r="NWU72" s="23"/>
      <c r="NWV72" s="23"/>
      <c r="NWW72" s="23"/>
      <c r="NWX72" s="23"/>
      <c r="NWY72" s="23"/>
      <c r="NWZ72" s="23"/>
      <c r="NXA72" s="23"/>
      <c r="NXB72" s="23"/>
      <c r="NXC72" s="23"/>
      <c r="NXD72" s="23"/>
      <c r="NXE72" s="23"/>
      <c r="NXF72" s="23"/>
      <c r="NXG72" s="23"/>
      <c r="NXH72" s="23"/>
      <c r="NXI72" s="23"/>
      <c r="NXJ72" s="23"/>
      <c r="NXK72" s="23"/>
      <c r="NXL72" s="23"/>
      <c r="NXM72" s="23"/>
      <c r="NXN72" s="23"/>
      <c r="NXO72" s="23"/>
      <c r="NXP72" s="23"/>
      <c r="NXQ72" s="23"/>
      <c r="NXR72" s="23"/>
      <c r="NXS72" s="23"/>
      <c r="NXT72" s="23"/>
      <c r="NXU72" s="23"/>
      <c r="NXV72" s="23"/>
      <c r="NXW72" s="23"/>
      <c r="NXX72" s="23"/>
      <c r="NXY72" s="23"/>
      <c r="NXZ72" s="23"/>
      <c r="NYA72" s="23"/>
      <c r="NYB72" s="23"/>
      <c r="NYC72" s="23"/>
      <c r="NYD72" s="23"/>
      <c r="NYE72" s="23"/>
      <c r="NYF72" s="23"/>
      <c r="NYG72" s="23"/>
      <c r="NYH72" s="23"/>
      <c r="NYI72" s="23"/>
      <c r="NYJ72" s="23"/>
      <c r="NYK72" s="23"/>
      <c r="NYL72" s="23"/>
      <c r="NYM72" s="23"/>
      <c r="NYN72" s="23"/>
      <c r="NYO72" s="23"/>
      <c r="NYP72" s="23"/>
      <c r="NYQ72" s="23"/>
      <c r="NYR72" s="23"/>
      <c r="NYS72" s="23"/>
      <c r="NYT72" s="23"/>
      <c r="NYU72" s="23"/>
      <c r="NYV72" s="23"/>
      <c r="NYW72" s="23"/>
      <c r="NYX72" s="23"/>
      <c r="NYY72" s="23"/>
      <c r="NYZ72" s="23"/>
      <c r="NZA72" s="23"/>
      <c r="NZB72" s="23"/>
      <c r="NZC72" s="23"/>
      <c r="NZD72" s="23"/>
      <c r="NZE72" s="23"/>
      <c r="NZF72" s="23"/>
      <c r="NZG72" s="23"/>
      <c r="NZH72" s="23"/>
      <c r="NZI72" s="23"/>
      <c r="NZJ72" s="23"/>
      <c r="NZK72" s="23"/>
      <c r="NZL72" s="23"/>
      <c r="NZM72" s="23"/>
      <c r="NZN72" s="23"/>
      <c r="NZO72" s="23"/>
      <c r="NZP72" s="23"/>
      <c r="NZQ72" s="23"/>
      <c r="NZR72" s="23"/>
      <c r="NZS72" s="23"/>
      <c r="NZT72" s="23"/>
      <c r="NZU72" s="23"/>
      <c r="NZV72" s="23"/>
      <c r="NZW72" s="23"/>
      <c r="NZX72" s="23"/>
      <c r="NZY72" s="23"/>
      <c r="NZZ72" s="23"/>
      <c r="OAA72" s="23"/>
      <c r="OAB72" s="23"/>
      <c r="OAC72" s="23"/>
      <c r="OAD72" s="23"/>
      <c r="OAE72" s="23"/>
      <c r="OAF72" s="23"/>
      <c r="OAG72" s="23"/>
      <c r="OAH72" s="23"/>
      <c r="OAI72" s="23"/>
      <c r="OAJ72" s="23"/>
      <c r="OAK72" s="23"/>
      <c r="OAL72" s="23"/>
      <c r="OAM72" s="23"/>
      <c r="OAN72" s="23"/>
      <c r="OAO72" s="23"/>
      <c r="OAP72" s="23"/>
      <c r="OAQ72" s="23"/>
      <c r="OAR72" s="23"/>
      <c r="OAS72" s="23"/>
      <c r="OAT72" s="23"/>
      <c r="OAU72" s="23"/>
      <c r="OAV72" s="23"/>
      <c r="OAW72" s="23"/>
      <c r="OAX72" s="23"/>
      <c r="OAY72" s="23"/>
      <c r="OAZ72" s="23"/>
      <c r="OBA72" s="23"/>
      <c r="OBB72" s="23"/>
      <c r="OBC72" s="23"/>
      <c r="OBD72" s="23"/>
      <c r="OBE72" s="23"/>
      <c r="OBF72" s="23"/>
      <c r="OBG72" s="23"/>
      <c r="OBH72" s="23"/>
      <c r="OBI72" s="23"/>
      <c r="OBJ72" s="23"/>
      <c r="OBK72" s="23"/>
      <c r="OBL72" s="23"/>
      <c r="OBM72" s="23"/>
      <c r="OBN72" s="23"/>
      <c r="OBO72" s="23"/>
      <c r="OBP72" s="23"/>
      <c r="OBQ72" s="23"/>
      <c r="OBR72" s="23"/>
      <c r="OBS72" s="23"/>
      <c r="OBT72" s="23"/>
      <c r="OBU72" s="23"/>
      <c r="OBV72" s="23"/>
      <c r="OBW72" s="23"/>
      <c r="OBX72" s="23"/>
      <c r="OBY72" s="23"/>
      <c r="OBZ72" s="23"/>
      <c r="OCA72" s="23"/>
      <c r="OCB72" s="23"/>
      <c r="OCC72" s="23"/>
      <c r="OCD72" s="23"/>
      <c r="OCE72" s="23"/>
      <c r="OCF72" s="23"/>
      <c r="OCG72" s="23"/>
      <c r="OCH72" s="23"/>
      <c r="OCI72" s="23"/>
      <c r="OCJ72" s="23"/>
      <c r="OCK72" s="23"/>
      <c r="OCL72" s="23"/>
      <c r="OCM72" s="23"/>
      <c r="OCN72" s="23"/>
      <c r="OCO72" s="23"/>
      <c r="OCP72" s="23"/>
      <c r="OCQ72" s="23"/>
      <c r="OCR72" s="23"/>
      <c r="OCS72" s="23"/>
      <c r="OCT72" s="23"/>
      <c r="OCU72" s="23"/>
      <c r="OCV72" s="23"/>
      <c r="OCW72" s="23"/>
      <c r="OCX72" s="23"/>
      <c r="OCY72" s="23"/>
      <c r="OCZ72" s="23"/>
      <c r="ODA72" s="23"/>
      <c r="ODB72" s="23"/>
      <c r="ODC72" s="23"/>
      <c r="ODD72" s="23"/>
      <c r="ODE72" s="23"/>
      <c r="ODF72" s="23"/>
      <c r="ODG72" s="23"/>
      <c r="ODH72" s="23"/>
      <c r="ODI72" s="23"/>
      <c r="ODJ72" s="23"/>
      <c r="ODK72" s="23"/>
      <c r="ODL72" s="23"/>
      <c r="ODM72" s="23"/>
      <c r="ODN72" s="23"/>
      <c r="ODO72" s="23"/>
      <c r="ODP72" s="23"/>
      <c r="ODQ72" s="23"/>
      <c r="ODR72" s="23"/>
      <c r="ODS72" s="23"/>
      <c r="ODT72" s="23"/>
      <c r="ODU72" s="23"/>
      <c r="ODV72" s="23"/>
      <c r="ODW72" s="23"/>
      <c r="ODX72" s="23"/>
      <c r="ODY72" s="23"/>
      <c r="ODZ72" s="23"/>
      <c r="OEA72" s="23"/>
      <c r="OEB72" s="23"/>
      <c r="OEC72" s="23"/>
      <c r="OED72" s="23"/>
      <c r="OEE72" s="23"/>
      <c r="OEF72" s="23"/>
      <c r="OEG72" s="23"/>
      <c r="OEH72" s="23"/>
      <c r="OEI72" s="23"/>
      <c r="OEJ72" s="23"/>
      <c r="OEK72" s="23"/>
      <c r="OEL72" s="23"/>
      <c r="OEM72" s="23"/>
      <c r="OEN72" s="23"/>
      <c r="OEO72" s="23"/>
      <c r="OEP72" s="23"/>
      <c r="OEQ72" s="23"/>
      <c r="OER72" s="23"/>
      <c r="OES72" s="23"/>
      <c r="OET72" s="23"/>
      <c r="OEU72" s="23"/>
      <c r="OEV72" s="23"/>
      <c r="OEW72" s="23"/>
      <c r="OEX72" s="23"/>
      <c r="OEY72" s="23"/>
      <c r="OEZ72" s="23"/>
      <c r="OFA72" s="23"/>
      <c r="OFB72" s="23"/>
      <c r="OFC72" s="23"/>
      <c r="OFD72" s="23"/>
      <c r="OFE72" s="23"/>
      <c r="OFF72" s="23"/>
      <c r="OFG72" s="23"/>
      <c r="OFH72" s="23"/>
      <c r="OFI72" s="23"/>
      <c r="OFJ72" s="23"/>
      <c r="OFK72" s="23"/>
      <c r="OFL72" s="23"/>
      <c r="OFM72" s="23"/>
      <c r="OFN72" s="23"/>
      <c r="OFO72" s="23"/>
      <c r="OFP72" s="23"/>
      <c r="OFQ72" s="23"/>
      <c r="OFR72" s="23"/>
      <c r="OFS72" s="23"/>
      <c r="OFT72" s="23"/>
      <c r="OFU72" s="23"/>
      <c r="OFV72" s="23"/>
      <c r="OFW72" s="23"/>
      <c r="OFX72" s="23"/>
      <c r="OFY72" s="23"/>
      <c r="OFZ72" s="23"/>
      <c r="OGA72" s="23"/>
      <c r="OGB72" s="23"/>
      <c r="OGC72" s="23"/>
      <c r="OGD72" s="23"/>
      <c r="OGE72" s="23"/>
      <c r="OGF72" s="23"/>
      <c r="OGG72" s="23"/>
      <c r="OGH72" s="23"/>
      <c r="OGI72" s="23"/>
      <c r="OGJ72" s="23"/>
      <c r="OGK72" s="23"/>
      <c r="OGL72" s="23"/>
      <c r="OGM72" s="23"/>
      <c r="OGN72" s="23"/>
      <c r="OGO72" s="23"/>
      <c r="OGP72" s="23"/>
      <c r="OGQ72" s="23"/>
      <c r="OGR72" s="23"/>
      <c r="OGS72" s="23"/>
      <c r="OGT72" s="23"/>
      <c r="OGU72" s="23"/>
      <c r="OGV72" s="23"/>
      <c r="OGW72" s="23"/>
      <c r="OGX72" s="23"/>
      <c r="OGY72" s="23"/>
      <c r="OGZ72" s="23"/>
      <c r="OHA72" s="23"/>
      <c r="OHB72" s="23"/>
      <c r="OHC72" s="23"/>
      <c r="OHD72" s="23"/>
      <c r="OHE72" s="23"/>
      <c r="OHF72" s="23"/>
      <c r="OHG72" s="23"/>
      <c r="OHH72" s="23"/>
      <c r="OHI72" s="23"/>
      <c r="OHJ72" s="23"/>
      <c r="OHK72" s="23"/>
      <c r="OHL72" s="23"/>
      <c r="OHM72" s="23"/>
      <c r="OHN72" s="23"/>
      <c r="OHO72" s="23"/>
      <c r="OHP72" s="23"/>
      <c r="OHQ72" s="23"/>
      <c r="OHR72" s="23"/>
      <c r="OHS72" s="23"/>
      <c r="OHT72" s="23"/>
      <c r="OHU72" s="23"/>
      <c r="OHV72" s="23"/>
      <c r="OHW72" s="23"/>
      <c r="OHX72" s="23"/>
      <c r="OHY72" s="23"/>
      <c r="OHZ72" s="23"/>
      <c r="OIA72" s="23"/>
      <c r="OIB72" s="23"/>
      <c r="OIC72" s="23"/>
      <c r="OID72" s="23"/>
      <c r="OIE72" s="23"/>
      <c r="OIF72" s="23"/>
      <c r="OIG72" s="23"/>
      <c r="OIH72" s="23"/>
      <c r="OII72" s="23"/>
      <c r="OIJ72" s="23"/>
      <c r="OIK72" s="23"/>
      <c r="OIL72" s="23"/>
      <c r="OIM72" s="23"/>
      <c r="OIN72" s="23"/>
      <c r="OIO72" s="23"/>
      <c r="OIP72" s="23"/>
      <c r="OIQ72" s="23"/>
      <c r="OIR72" s="23"/>
      <c r="OIS72" s="23"/>
      <c r="OIT72" s="23"/>
      <c r="OIU72" s="23"/>
      <c r="OIV72" s="23"/>
      <c r="OIW72" s="23"/>
      <c r="OIX72" s="23"/>
      <c r="OIY72" s="23"/>
      <c r="OIZ72" s="23"/>
      <c r="OJA72" s="23"/>
      <c r="OJB72" s="23"/>
      <c r="OJC72" s="23"/>
      <c r="OJD72" s="23"/>
      <c r="OJE72" s="23"/>
      <c r="OJF72" s="23"/>
      <c r="OJG72" s="23"/>
      <c r="OJH72" s="23"/>
      <c r="OJI72" s="23"/>
      <c r="OJJ72" s="23"/>
      <c r="OJK72" s="23"/>
      <c r="OJL72" s="23"/>
      <c r="OJM72" s="23"/>
      <c r="OJN72" s="23"/>
      <c r="OJO72" s="23"/>
      <c r="OJP72" s="23"/>
      <c r="OJQ72" s="23"/>
      <c r="OJR72" s="23"/>
      <c r="OJS72" s="23"/>
      <c r="OJT72" s="23"/>
      <c r="OJU72" s="23"/>
      <c r="OJV72" s="23"/>
      <c r="OJW72" s="23"/>
      <c r="OJX72" s="23"/>
      <c r="OJY72" s="23"/>
      <c r="OJZ72" s="23"/>
      <c r="OKA72" s="23"/>
      <c r="OKB72" s="23"/>
      <c r="OKC72" s="23"/>
      <c r="OKD72" s="23"/>
      <c r="OKE72" s="23"/>
      <c r="OKF72" s="23"/>
      <c r="OKG72" s="23"/>
      <c r="OKH72" s="23"/>
      <c r="OKI72" s="23"/>
      <c r="OKJ72" s="23"/>
      <c r="OKK72" s="23"/>
      <c r="OKL72" s="23"/>
      <c r="OKM72" s="23"/>
      <c r="OKN72" s="23"/>
      <c r="OKO72" s="23"/>
      <c r="OKP72" s="23"/>
      <c r="OKQ72" s="23"/>
      <c r="OKR72" s="23"/>
      <c r="OKS72" s="23"/>
      <c r="OKT72" s="23"/>
      <c r="OKU72" s="23"/>
      <c r="OKV72" s="23"/>
      <c r="OKW72" s="23"/>
      <c r="OKX72" s="23"/>
      <c r="OKY72" s="23"/>
      <c r="OKZ72" s="23"/>
      <c r="OLA72" s="23"/>
      <c r="OLB72" s="23"/>
      <c r="OLC72" s="23"/>
      <c r="OLD72" s="23"/>
      <c r="OLE72" s="23"/>
      <c r="OLF72" s="23"/>
      <c r="OLG72" s="23"/>
      <c r="OLH72" s="23"/>
      <c r="OLI72" s="23"/>
      <c r="OLJ72" s="23"/>
      <c r="OLK72" s="23"/>
      <c r="OLL72" s="23"/>
      <c r="OLM72" s="23"/>
      <c r="OLN72" s="23"/>
      <c r="OLO72" s="23"/>
      <c r="OLP72" s="23"/>
      <c r="OLQ72" s="23"/>
      <c r="OLR72" s="23"/>
      <c r="OLS72" s="23"/>
      <c r="OLT72" s="23"/>
      <c r="OLU72" s="23"/>
      <c r="OLV72" s="23"/>
      <c r="OLW72" s="23"/>
      <c r="OLX72" s="23"/>
      <c r="OLY72" s="23"/>
      <c r="OLZ72" s="23"/>
      <c r="OMA72" s="23"/>
      <c r="OMB72" s="23"/>
      <c r="OMC72" s="23"/>
      <c r="OMD72" s="23"/>
      <c r="OME72" s="23"/>
      <c r="OMF72" s="23"/>
      <c r="OMG72" s="23"/>
      <c r="OMH72" s="23"/>
      <c r="OMI72" s="23"/>
      <c r="OMJ72" s="23"/>
      <c r="OMK72" s="23"/>
      <c r="OML72" s="23"/>
      <c r="OMM72" s="23"/>
      <c r="OMN72" s="23"/>
      <c r="OMO72" s="23"/>
      <c r="OMP72" s="23"/>
      <c r="OMQ72" s="23"/>
      <c r="OMR72" s="23"/>
      <c r="OMS72" s="23"/>
      <c r="OMT72" s="23"/>
      <c r="OMU72" s="23"/>
      <c r="OMV72" s="23"/>
      <c r="OMW72" s="23"/>
      <c r="OMX72" s="23"/>
      <c r="OMY72" s="23"/>
      <c r="OMZ72" s="23"/>
      <c r="ONA72" s="23"/>
      <c r="ONB72" s="23"/>
      <c r="ONC72" s="23"/>
      <c r="OND72" s="23"/>
      <c r="ONE72" s="23"/>
      <c r="ONF72" s="23"/>
      <c r="ONG72" s="23"/>
      <c r="ONH72" s="23"/>
      <c r="ONI72" s="23"/>
      <c r="ONJ72" s="23"/>
      <c r="ONK72" s="23"/>
      <c r="ONL72" s="23"/>
      <c r="ONM72" s="23"/>
      <c r="ONN72" s="23"/>
      <c r="ONO72" s="23"/>
      <c r="ONP72" s="23"/>
      <c r="ONQ72" s="23"/>
      <c r="ONR72" s="23"/>
      <c r="ONS72" s="23"/>
      <c r="ONT72" s="23"/>
      <c r="ONU72" s="23"/>
      <c r="ONV72" s="23"/>
      <c r="ONW72" s="23"/>
      <c r="ONX72" s="23"/>
      <c r="ONY72" s="23"/>
      <c r="ONZ72" s="23"/>
      <c r="OOA72" s="23"/>
      <c r="OOB72" s="23"/>
      <c r="OOC72" s="23"/>
      <c r="OOD72" s="23"/>
      <c r="OOE72" s="23"/>
      <c r="OOF72" s="23"/>
      <c r="OOG72" s="23"/>
      <c r="OOH72" s="23"/>
      <c r="OOI72" s="23"/>
      <c r="OOJ72" s="23"/>
      <c r="OOK72" s="23"/>
      <c r="OOL72" s="23"/>
      <c r="OOM72" s="23"/>
      <c r="OON72" s="23"/>
      <c r="OOO72" s="23"/>
      <c r="OOP72" s="23"/>
      <c r="OOQ72" s="23"/>
      <c r="OOR72" s="23"/>
      <c r="OOS72" s="23"/>
      <c r="OOT72" s="23"/>
      <c r="OOU72" s="23"/>
      <c r="OOV72" s="23"/>
      <c r="OOW72" s="23"/>
      <c r="OOX72" s="23"/>
      <c r="OOY72" s="23"/>
      <c r="OOZ72" s="23"/>
      <c r="OPA72" s="23"/>
      <c r="OPB72" s="23"/>
      <c r="OPC72" s="23"/>
      <c r="OPD72" s="23"/>
      <c r="OPE72" s="23"/>
      <c r="OPF72" s="23"/>
      <c r="OPG72" s="23"/>
      <c r="OPH72" s="23"/>
      <c r="OPI72" s="23"/>
      <c r="OPJ72" s="23"/>
      <c r="OPK72" s="23"/>
      <c r="OPL72" s="23"/>
      <c r="OPM72" s="23"/>
      <c r="OPN72" s="23"/>
      <c r="OPO72" s="23"/>
      <c r="OPP72" s="23"/>
      <c r="OPQ72" s="23"/>
      <c r="OPR72" s="23"/>
      <c r="OPS72" s="23"/>
      <c r="OPT72" s="23"/>
      <c r="OPU72" s="23"/>
      <c r="OPV72" s="23"/>
      <c r="OPW72" s="23"/>
      <c r="OPX72" s="23"/>
      <c r="OPY72" s="23"/>
      <c r="OPZ72" s="23"/>
      <c r="OQA72" s="23"/>
      <c r="OQB72" s="23"/>
      <c r="OQC72" s="23"/>
      <c r="OQD72" s="23"/>
      <c r="OQE72" s="23"/>
      <c r="OQF72" s="23"/>
      <c r="OQG72" s="23"/>
      <c r="OQH72" s="23"/>
      <c r="OQI72" s="23"/>
      <c r="OQJ72" s="23"/>
      <c r="OQK72" s="23"/>
      <c r="OQL72" s="23"/>
      <c r="OQM72" s="23"/>
      <c r="OQN72" s="23"/>
      <c r="OQO72" s="23"/>
      <c r="OQP72" s="23"/>
      <c r="OQQ72" s="23"/>
      <c r="OQR72" s="23"/>
      <c r="OQS72" s="23"/>
      <c r="OQT72" s="23"/>
      <c r="OQU72" s="23"/>
      <c r="OQV72" s="23"/>
      <c r="OQW72" s="23"/>
      <c r="OQX72" s="23"/>
      <c r="OQY72" s="23"/>
      <c r="OQZ72" s="23"/>
      <c r="ORA72" s="23"/>
      <c r="ORB72" s="23"/>
      <c r="ORC72" s="23"/>
      <c r="ORD72" s="23"/>
      <c r="ORE72" s="23"/>
      <c r="ORF72" s="23"/>
      <c r="ORG72" s="23"/>
      <c r="ORH72" s="23"/>
      <c r="ORI72" s="23"/>
      <c r="ORJ72" s="23"/>
      <c r="ORK72" s="23"/>
      <c r="ORL72" s="23"/>
      <c r="ORM72" s="23"/>
      <c r="ORN72" s="23"/>
      <c r="ORO72" s="23"/>
      <c r="ORP72" s="23"/>
      <c r="ORQ72" s="23"/>
      <c r="ORR72" s="23"/>
      <c r="ORS72" s="23"/>
      <c r="ORT72" s="23"/>
      <c r="ORU72" s="23"/>
      <c r="ORV72" s="23"/>
      <c r="ORW72" s="23"/>
      <c r="ORX72" s="23"/>
      <c r="ORY72" s="23"/>
      <c r="ORZ72" s="23"/>
      <c r="OSA72" s="23"/>
      <c r="OSB72" s="23"/>
      <c r="OSC72" s="23"/>
      <c r="OSD72" s="23"/>
      <c r="OSE72" s="23"/>
      <c r="OSF72" s="23"/>
      <c r="OSG72" s="23"/>
      <c r="OSH72" s="23"/>
      <c r="OSI72" s="23"/>
      <c r="OSJ72" s="23"/>
      <c r="OSK72" s="23"/>
      <c r="OSL72" s="23"/>
      <c r="OSM72" s="23"/>
      <c r="OSN72" s="23"/>
      <c r="OSO72" s="23"/>
      <c r="OSP72" s="23"/>
      <c r="OSQ72" s="23"/>
      <c r="OSR72" s="23"/>
      <c r="OSS72" s="23"/>
      <c r="OST72" s="23"/>
      <c r="OSU72" s="23"/>
      <c r="OSV72" s="23"/>
      <c r="OSW72" s="23"/>
      <c r="OSX72" s="23"/>
      <c r="OSY72" s="23"/>
      <c r="OSZ72" s="23"/>
      <c r="OTA72" s="23"/>
      <c r="OTB72" s="23"/>
      <c r="OTC72" s="23"/>
      <c r="OTD72" s="23"/>
      <c r="OTE72" s="23"/>
      <c r="OTF72" s="23"/>
      <c r="OTG72" s="23"/>
      <c r="OTH72" s="23"/>
      <c r="OTI72" s="23"/>
      <c r="OTJ72" s="23"/>
      <c r="OTK72" s="23"/>
      <c r="OTL72" s="23"/>
      <c r="OTM72" s="23"/>
      <c r="OTN72" s="23"/>
      <c r="OTO72" s="23"/>
      <c r="OTP72" s="23"/>
      <c r="OTQ72" s="23"/>
      <c r="OTR72" s="23"/>
      <c r="OTS72" s="23"/>
      <c r="OTT72" s="23"/>
      <c r="OTU72" s="23"/>
      <c r="OTV72" s="23"/>
      <c r="OTW72" s="23"/>
      <c r="OTX72" s="23"/>
      <c r="OTY72" s="23"/>
      <c r="OTZ72" s="23"/>
      <c r="OUA72" s="23"/>
      <c r="OUB72" s="23"/>
      <c r="OUC72" s="23"/>
      <c r="OUD72" s="23"/>
      <c r="OUE72" s="23"/>
      <c r="OUF72" s="23"/>
      <c r="OUG72" s="23"/>
      <c r="OUH72" s="23"/>
      <c r="OUI72" s="23"/>
      <c r="OUJ72" s="23"/>
      <c r="OUK72" s="23"/>
      <c r="OUL72" s="23"/>
      <c r="OUM72" s="23"/>
      <c r="OUN72" s="23"/>
      <c r="OUO72" s="23"/>
      <c r="OUP72" s="23"/>
      <c r="OUQ72" s="23"/>
      <c r="OUR72" s="23"/>
      <c r="OUS72" s="23"/>
      <c r="OUT72" s="23"/>
      <c r="OUU72" s="23"/>
      <c r="OUV72" s="23"/>
      <c r="OUW72" s="23"/>
      <c r="OUX72" s="23"/>
      <c r="OUY72" s="23"/>
      <c r="OUZ72" s="23"/>
      <c r="OVA72" s="23"/>
      <c r="OVB72" s="23"/>
      <c r="OVC72" s="23"/>
      <c r="OVD72" s="23"/>
      <c r="OVE72" s="23"/>
      <c r="OVF72" s="23"/>
      <c r="OVG72" s="23"/>
      <c r="OVH72" s="23"/>
      <c r="OVI72" s="23"/>
      <c r="OVJ72" s="23"/>
      <c r="OVK72" s="23"/>
      <c r="OVL72" s="23"/>
      <c r="OVM72" s="23"/>
      <c r="OVN72" s="23"/>
      <c r="OVO72" s="23"/>
      <c r="OVP72" s="23"/>
      <c r="OVQ72" s="23"/>
      <c r="OVR72" s="23"/>
      <c r="OVS72" s="23"/>
      <c r="OVT72" s="23"/>
      <c r="OVU72" s="23"/>
      <c r="OVV72" s="23"/>
      <c r="OVW72" s="23"/>
      <c r="OVX72" s="23"/>
      <c r="OVY72" s="23"/>
      <c r="OVZ72" s="23"/>
      <c r="OWA72" s="23"/>
      <c r="OWB72" s="23"/>
      <c r="OWC72" s="23"/>
      <c r="OWD72" s="23"/>
      <c r="OWE72" s="23"/>
      <c r="OWF72" s="23"/>
      <c r="OWG72" s="23"/>
      <c r="OWH72" s="23"/>
      <c r="OWI72" s="23"/>
      <c r="OWJ72" s="23"/>
      <c r="OWK72" s="23"/>
      <c r="OWL72" s="23"/>
      <c r="OWM72" s="23"/>
      <c r="OWN72" s="23"/>
      <c r="OWO72" s="23"/>
      <c r="OWP72" s="23"/>
      <c r="OWQ72" s="23"/>
      <c r="OWR72" s="23"/>
      <c r="OWS72" s="23"/>
      <c r="OWT72" s="23"/>
      <c r="OWU72" s="23"/>
      <c r="OWV72" s="23"/>
      <c r="OWW72" s="23"/>
      <c r="OWX72" s="23"/>
      <c r="OWY72" s="23"/>
      <c r="OWZ72" s="23"/>
      <c r="OXA72" s="23"/>
      <c r="OXB72" s="23"/>
      <c r="OXC72" s="23"/>
      <c r="OXD72" s="23"/>
      <c r="OXE72" s="23"/>
      <c r="OXF72" s="23"/>
      <c r="OXG72" s="23"/>
      <c r="OXH72" s="23"/>
      <c r="OXI72" s="23"/>
      <c r="OXJ72" s="23"/>
      <c r="OXK72" s="23"/>
      <c r="OXL72" s="23"/>
      <c r="OXM72" s="23"/>
      <c r="OXN72" s="23"/>
      <c r="OXO72" s="23"/>
      <c r="OXP72" s="23"/>
      <c r="OXQ72" s="23"/>
      <c r="OXR72" s="23"/>
      <c r="OXS72" s="23"/>
      <c r="OXT72" s="23"/>
      <c r="OXU72" s="23"/>
      <c r="OXV72" s="23"/>
      <c r="OXW72" s="23"/>
      <c r="OXX72" s="23"/>
      <c r="OXY72" s="23"/>
      <c r="OXZ72" s="23"/>
      <c r="OYA72" s="23"/>
      <c r="OYB72" s="23"/>
      <c r="OYC72" s="23"/>
      <c r="OYD72" s="23"/>
      <c r="OYE72" s="23"/>
      <c r="OYF72" s="23"/>
      <c r="OYG72" s="23"/>
      <c r="OYH72" s="23"/>
      <c r="OYI72" s="23"/>
      <c r="OYJ72" s="23"/>
      <c r="OYK72" s="23"/>
      <c r="OYL72" s="23"/>
      <c r="OYM72" s="23"/>
      <c r="OYN72" s="23"/>
      <c r="OYO72" s="23"/>
      <c r="OYP72" s="23"/>
      <c r="OYQ72" s="23"/>
      <c r="OYR72" s="23"/>
      <c r="OYS72" s="23"/>
      <c r="OYT72" s="23"/>
      <c r="OYU72" s="23"/>
      <c r="OYV72" s="23"/>
      <c r="OYW72" s="23"/>
      <c r="OYX72" s="23"/>
      <c r="OYY72" s="23"/>
      <c r="OYZ72" s="23"/>
      <c r="OZA72" s="23"/>
      <c r="OZB72" s="23"/>
      <c r="OZC72" s="23"/>
      <c r="OZD72" s="23"/>
      <c r="OZE72" s="23"/>
      <c r="OZF72" s="23"/>
      <c r="OZG72" s="23"/>
      <c r="OZH72" s="23"/>
      <c r="OZI72" s="23"/>
      <c r="OZJ72" s="23"/>
      <c r="OZK72" s="23"/>
      <c r="OZL72" s="23"/>
      <c r="OZM72" s="23"/>
      <c r="OZN72" s="23"/>
      <c r="OZO72" s="23"/>
      <c r="OZP72" s="23"/>
      <c r="OZQ72" s="23"/>
      <c r="OZR72" s="23"/>
      <c r="OZS72" s="23"/>
      <c r="OZT72" s="23"/>
      <c r="OZU72" s="23"/>
      <c r="OZV72" s="23"/>
      <c r="OZW72" s="23"/>
      <c r="OZX72" s="23"/>
      <c r="OZY72" s="23"/>
      <c r="OZZ72" s="23"/>
      <c r="PAA72" s="23"/>
      <c r="PAB72" s="23"/>
      <c r="PAC72" s="23"/>
      <c r="PAD72" s="23"/>
      <c r="PAE72" s="23"/>
      <c r="PAF72" s="23"/>
      <c r="PAG72" s="23"/>
      <c r="PAH72" s="23"/>
      <c r="PAI72" s="23"/>
      <c r="PAJ72" s="23"/>
      <c r="PAK72" s="23"/>
      <c r="PAL72" s="23"/>
      <c r="PAM72" s="23"/>
      <c r="PAN72" s="23"/>
      <c r="PAO72" s="23"/>
      <c r="PAP72" s="23"/>
      <c r="PAQ72" s="23"/>
      <c r="PAR72" s="23"/>
      <c r="PAS72" s="23"/>
      <c r="PAT72" s="23"/>
      <c r="PAU72" s="23"/>
      <c r="PAV72" s="23"/>
      <c r="PAW72" s="23"/>
      <c r="PAX72" s="23"/>
      <c r="PAY72" s="23"/>
      <c r="PAZ72" s="23"/>
      <c r="PBA72" s="23"/>
      <c r="PBB72" s="23"/>
      <c r="PBC72" s="23"/>
      <c r="PBD72" s="23"/>
      <c r="PBE72" s="23"/>
      <c r="PBF72" s="23"/>
      <c r="PBG72" s="23"/>
      <c r="PBH72" s="23"/>
      <c r="PBI72" s="23"/>
      <c r="PBJ72" s="23"/>
      <c r="PBK72" s="23"/>
      <c r="PBL72" s="23"/>
      <c r="PBM72" s="23"/>
      <c r="PBN72" s="23"/>
      <c r="PBO72" s="23"/>
      <c r="PBP72" s="23"/>
      <c r="PBQ72" s="23"/>
      <c r="PBR72" s="23"/>
      <c r="PBS72" s="23"/>
      <c r="PBT72" s="23"/>
      <c r="PBU72" s="23"/>
      <c r="PBV72" s="23"/>
      <c r="PBW72" s="23"/>
      <c r="PBX72" s="23"/>
      <c r="PBY72" s="23"/>
      <c r="PBZ72" s="23"/>
      <c r="PCA72" s="23"/>
      <c r="PCB72" s="23"/>
      <c r="PCC72" s="23"/>
      <c r="PCD72" s="23"/>
      <c r="PCE72" s="23"/>
      <c r="PCF72" s="23"/>
      <c r="PCG72" s="23"/>
      <c r="PCH72" s="23"/>
      <c r="PCI72" s="23"/>
      <c r="PCJ72" s="23"/>
      <c r="PCK72" s="23"/>
      <c r="PCL72" s="23"/>
      <c r="PCM72" s="23"/>
      <c r="PCN72" s="23"/>
      <c r="PCO72" s="23"/>
      <c r="PCP72" s="23"/>
      <c r="PCQ72" s="23"/>
      <c r="PCR72" s="23"/>
      <c r="PCS72" s="23"/>
      <c r="PCT72" s="23"/>
      <c r="PCU72" s="23"/>
      <c r="PCV72" s="23"/>
      <c r="PCW72" s="23"/>
      <c r="PCX72" s="23"/>
      <c r="PCY72" s="23"/>
      <c r="PCZ72" s="23"/>
      <c r="PDA72" s="23"/>
      <c r="PDB72" s="23"/>
      <c r="PDC72" s="23"/>
      <c r="PDD72" s="23"/>
      <c r="PDE72" s="23"/>
      <c r="PDF72" s="23"/>
      <c r="PDG72" s="23"/>
      <c r="PDH72" s="23"/>
      <c r="PDI72" s="23"/>
      <c r="PDJ72" s="23"/>
      <c r="PDK72" s="23"/>
      <c r="PDL72" s="23"/>
      <c r="PDM72" s="23"/>
      <c r="PDN72" s="23"/>
      <c r="PDO72" s="23"/>
      <c r="PDP72" s="23"/>
      <c r="PDQ72" s="23"/>
      <c r="PDR72" s="23"/>
      <c r="PDS72" s="23"/>
      <c r="PDT72" s="23"/>
      <c r="PDU72" s="23"/>
      <c r="PDV72" s="23"/>
      <c r="PDW72" s="23"/>
      <c r="PDX72" s="23"/>
      <c r="PDY72" s="23"/>
      <c r="PDZ72" s="23"/>
      <c r="PEA72" s="23"/>
      <c r="PEB72" s="23"/>
      <c r="PEC72" s="23"/>
      <c r="PED72" s="23"/>
      <c r="PEE72" s="23"/>
      <c r="PEF72" s="23"/>
      <c r="PEG72" s="23"/>
      <c r="PEH72" s="23"/>
      <c r="PEI72" s="23"/>
      <c r="PEJ72" s="23"/>
      <c r="PEK72" s="23"/>
      <c r="PEL72" s="23"/>
      <c r="PEM72" s="23"/>
      <c r="PEN72" s="23"/>
      <c r="PEO72" s="23"/>
      <c r="PEP72" s="23"/>
      <c r="PEQ72" s="23"/>
      <c r="PER72" s="23"/>
      <c r="PES72" s="23"/>
      <c r="PET72" s="23"/>
      <c r="PEU72" s="23"/>
      <c r="PEV72" s="23"/>
      <c r="PEW72" s="23"/>
      <c r="PEX72" s="23"/>
      <c r="PEY72" s="23"/>
      <c r="PEZ72" s="23"/>
      <c r="PFA72" s="23"/>
      <c r="PFB72" s="23"/>
      <c r="PFC72" s="23"/>
      <c r="PFD72" s="23"/>
      <c r="PFE72" s="23"/>
      <c r="PFF72" s="23"/>
      <c r="PFG72" s="23"/>
      <c r="PFH72" s="23"/>
      <c r="PFI72" s="23"/>
      <c r="PFJ72" s="23"/>
      <c r="PFK72" s="23"/>
      <c r="PFL72" s="23"/>
      <c r="PFM72" s="23"/>
      <c r="PFN72" s="23"/>
      <c r="PFO72" s="23"/>
      <c r="PFP72" s="23"/>
      <c r="PFQ72" s="23"/>
      <c r="PFR72" s="23"/>
      <c r="PFS72" s="23"/>
      <c r="PFT72" s="23"/>
      <c r="PFU72" s="23"/>
      <c r="PFV72" s="23"/>
      <c r="PFW72" s="23"/>
      <c r="PFX72" s="23"/>
      <c r="PFY72" s="23"/>
      <c r="PFZ72" s="23"/>
      <c r="PGA72" s="23"/>
      <c r="PGB72" s="23"/>
      <c r="PGC72" s="23"/>
      <c r="PGD72" s="23"/>
      <c r="PGE72" s="23"/>
      <c r="PGF72" s="23"/>
      <c r="PGG72" s="23"/>
      <c r="PGH72" s="23"/>
      <c r="PGI72" s="23"/>
      <c r="PGJ72" s="23"/>
      <c r="PGK72" s="23"/>
      <c r="PGL72" s="23"/>
      <c r="PGM72" s="23"/>
      <c r="PGN72" s="23"/>
      <c r="PGO72" s="23"/>
      <c r="PGP72" s="23"/>
      <c r="PGQ72" s="23"/>
      <c r="PGR72" s="23"/>
      <c r="PGS72" s="23"/>
      <c r="PGT72" s="23"/>
      <c r="PGU72" s="23"/>
      <c r="PGV72" s="23"/>
      <c r="PGW72" s="23"/>
      <c r="PGX72" s="23"/>
      <c r="PGY72" s="23"/>
      <c r="PGZ72" s="23"/>
      <c r="PHA72" s="23"/>
      <c r="PHB72" s="23"/>
      <c r="PHC72" s="23"/>
      <c r="PHD72" s="23"/>
      <c r="PHE72" s="23"/>
      <c r="PHF72" s="23"/>
      <c r="PHG72" s="23"/>
      <c r="PHH72" s="23"/>
      <c r="PHI72" s="23"/>
      <c r="PHJ72" s="23"/>
      <c r="PHK72" s="23"/>
      <c r="PHL72" s="23"/>
      <c r="PHM72" s="23"/>
      <c r="PHN72" s="23"/>
      <c r="PHO72" s="23"/>
      <c r="PHP72" s="23"/>
      <c r="PHQ72" s="23"/>
      <c r="PHR72" s="23"/>
      <c r="PHS72" s="23"/>
      <c r="PHT72" s="23"/>
      <c r="PHU72" s="23"/>
      <c r="PHV72" s="23"/>
      <c r="PHW72" s="23"/>
      <c r="PHX72" s="23"/>
      <c r="PHY72" s="23"/>
      <c r="PHZ72" s="23"/>
      <c r="PIA72" s="23"/>
      <c r="PIB72" s="23"/>
      <c r="PIC72" s="23"/>
      <c r="PID72" s="23"/>
      <c r="PIE72" s="23"/>
      <c r="PIF72" s="23"/>
      <c r="PIG72" s="23"/>
      <c r="PIH72" s="23"/>
      <c r="PII72" s="23"/>
      <c r="PIJ72" s="23"/>
      <c r="PIK72" s="23"/>
      <c r="PIL72" s="23"/>
      <c r="PIM72" s="23"/>
      <c r="PIN72" s="23"/>
      <c r="PIO72" s="23"/>
      <c r="PIP72" s="23"/>
      <c r="PIQ72" s="23"/>
      <c r="PIR72" s="23"/>
      <c r="PIS72" s="23"/>
      <c r="PIT72" s="23"/>
      <c r="PIU72" s="23"/>
      <c r="PIV72" s="23"/>
      <c r="PIW72" s="23"/>
      <c r="PIX72" s="23"/>
      <c r="PIY72" s="23"/>
      <c r="PIZ72" s="23"/>
      <c r="PJA72" s="23"/>
      <c r="PJB72" s="23"/>
      <c r="PJC72" s="23"/>
      <c r="PJD72" s="23"/>
      <c r="PJE72" s="23"/>
      <c r="PJF72" s="23"/>
      <c r="PJG72" s="23"/>
      <c r="PJH72" s="23"/>
      <c r="PJI72" s="23"/>
      <c r="PJJ72" s="23"/>
      <c r="PJK72" s="23"/>
      <c r="PJL72" s="23"/>
      <c r="PJM72" s="23"/>
      <c r="PJN72" s="23"/>
      <c r="PJO72" s="23"/>
      <c r="PJP72" s="23"/>
      <c r="PJQ72" s="23"/>
      <c r="PJR72" s="23"/>
      <c r="PJS72" s="23"/>
      <c r="PJT72" s="23"/>
      <c r="PJU72" s="23"/>
      <c r="PJV72" s="23"/>
      <c r="PJW72" s="23"/>
      <c r="PJX72" s="23"/>
      <c r="PJY72" s="23"/>
      <c r="PJZ72" s="23"/>
      <c r="PKA72" s="23"/>
      <c r="PKB72" s="23"/>
      <c r="PKC72" s="23"/>
      <c r="PKD72" s="23"/>
      <c r="PKE72" s="23"/>
      <c r="PKF72" s="23"/>
      <c r="PKG72" s="23"/>
      <c r="PKH72" s="23"/>
      <c r="PKI72" s="23"/>
      <c r="PKJ72" s="23"/>
      <c r="PKK72" s="23"/>
      <c r="PKL72" s="23"/>
      <c r="PKM72" s="23"/>
      <c r="PKN72" s="23"/>
      <c r="PKO72" s="23"/>
      <c r="PKP72" s="23"/>
      <c r="PKQ72" s="23"/>
      <c r="PKR72" s="23"/>
      <c r="PKS72" s="23"/>
      <c r="PKT72" s="23"/>
      <c r="PKU72" s="23"/>
      <c r="PKV72" s="23"/>
      <c r="PKW72" s="23"/>
      <c r="PKX72" s="23"/>
      <c r="PKY72" s="23"/>
      <c r="PKZ72" s="23"/>
      <c r="PLA72" s="23"/>
      <c r="PLB72" s="23"/>
      <c r="PLC72" s="23"/>
      <c r="PLD72" s="23"/>
      <c r="PLE72" s="23"/>
      <c r="PLF72" s="23"/>
      <c r="PLG72" s="23"/>
      <c r="PLH72" s="23"/>
      <c r="PLI72" s="23"/>
      <c r="PLJ72" s="23"/>
      <c r="PLK72" s="23"/>
      <c r="PLL72" s="23"/>
      <c r="PLM72" s="23"/>
      <c r="PLN72" s="23"/>
      <c r="PLO72" s="23"/>
      <c r="PLP72" s="23"/>
      <c r="PLQ72" s="23"/>
      <c r="PLR72" s="23"/>
      <c r="PLS72" s="23"/>
      <c r="PLT72" s="23"/>
      <c r="PLU72" s="23"/>
      <c r="PLV72" s="23"/>
      <c r="PLW72" s="23"/>
      <c r="PLX72" s="23"/>
      <c r="PLY72" s="23"/>
      <c r="PLZ72" s="23"/>
      <c r="PMA72" s="23"/>
      <c r="PMB72" s="23"/>
      <c r="PMC72" s="23"/>
      <c r="PMD72" s="23"/>
      <c r="PME72" s="23"/>
      <c r="PMF72" s="23"/>
      <c r="PMG72" s="23"/>
      <c r="PMH72" s="23"/>
      <c r="PMI72" s="23"/>
      <c r="PMJ72" s="23"/>
      <c r="PMK72" s="23"/>
      <c r="PML72" s="23"/>
      <c r="PMM72" s="23"/>
      <c r="PMN72" s="23"/>
      <c r="PMO72" s="23"/>
      <c r="PMP72" s="23"/>
      <c r="PMQ72" s="23"/>
      <c r="PMR72" s="23"/>
      <c r="PMS72" s="23"/>
      <c r="PMT72" s="23"/>
      <c r="PMU72" s="23"/>
      <c r="PMV72" s="23"/>
      <c r="PMW72" s="23"/>
      <c r="PMX72" s="23"/>
      <c r="PMY72" s="23"/>
      <c r="PMZ72" s="23"/>
      <c r="PNA72" s="23"/>
      <c r="PNB72" s="23"/>
      <c r="PNC72" s="23"/>
      <c r="PND72" s="23"/>
      <c r="PNE72" s="23"/>
      <c r="PNF72" s="23"/>
      <c r="PNG72" s="23"/>
      <c r="PNH72" s="23"/>
      <c r="PNI72" s="23"/>
      <c r="PNJ72" s="23"/>
      <c r="PNK72" s="23"/>
      <c r="PNL72" s="23"/>
      <c r="PNM72" s="23"/>
      <c r="PNN72" s="23"/>
      <c r="PNO72" s="23"/>
      <c r="PNP72" s="23"/>
      <c r="PNQ72" s="23"/>
      <c r="PNR72" s="23"/>
      <c r="PNS72" s="23"/>
      <c r="PNT72" s="23"/>
      <c r="PNU72" s="23"/>
      <c r="PNV72" s="23"/>
      <c r="PNW72" s="23"/>
      <c r="PNX72" s="23"/>
      <c r="PNY72" s="23"/>
      <c r="PNZ72" s="23"/>
      <c r="POA72" s="23"/>
      <c r="POB72" s="23"/>
      <c r="POC72" s="23"/>
      <c r="POD72" s="23"/>
      <c r="POE72" s="23"/>
      <c r="POF72" s="23"/>
      <c r="POG72" s="23"/>
      <c r="POH72" s="23"/>
      <c r="POI72" s="23"/>
      <c r="POJ72" s="23"/>
      <c r="POK72" s="23"/>
      <c r="POL72" s="23"/>
      <c r="POM72" s="23"/>
      <c r="PON72" s="23"/>
      <c r="POO72" s="23"/>
      <c r="POP72" s="23"/>
      <c r="POQ72" s="23"/>
      <c r="POR72" s="23"/>
      <c r="POS72" s="23"/>
      <c r="POT72" s="23"/>
      <c r="POU72" s="23"/>
      <c r="POV72" s="23"/>
      <c r="POW72" s="23"/>
      <c r="POX72" s="23"/>
      <c r="POY72" s="23"/>
      <c r="POZ72" s="23"/>
      <c r="PPA72" s="23"/>
      <c r="PPB72" s="23"/>
      <c r="PPC72" s="23"/>
      <c r="PPD72" s="23"/>
      <c r="PPE72" s="23"/>
      <c r="PPF72" s="23"/>
      <c r="PPG72" s="23"/>
      <c r="PPH72" s="23"/>
      <c r="PPI72" s="23"/>
      <c r="PPJ72" s="23"/>
      <c r="PPK72" s="23"/>
      <c r="PPL72" s="23"/>
      <c r="PPM72" s="23"/>
      <c r="PPN72" s="23"/>
      <c r="PPO72" s="23"/>
      <c r="PPP72" s="23"/>
      <c r="PPQ72" s="23"/>
      <c r="PPR72" s="23"/>
      <c r="PPS72" s="23"/>
      <c r="PPT72" s="23"/>
      <c r="PPU72" s="23"/>
      <c r="PPV72" s="23"/>
      <c r="PPW72" s="23"/>
      <c r="PPX72" s="23"/>
      <c r="PPY72" s="23"/>
      <c r="PPZ72" s="23"/>
      <c r="PQA72" s="23"/>
      <c r="PQB72" s="23"/>
      <c r="PQC72" s="23"/>
      <c r="PQD72" s="23"/>
      <c r="PQE72" s="23"/>
      <c r="PQF72" s="23"/>
      <c r="PQG72" s="23"/>
      <c r="PQH72" s="23"/>
      <c r="PQI72" s="23"/>
      <c r="PQJ72" s="23"/>
      <c r="PQK72" s="23"/>
      <c r="PQL72" s="23"/>
      <c r="PQM72" s="23"/>
      <c r="PQN72" s="23"/>
      <c r="PQO72" s="23"/>
      <c r="PQP72" s="23"/>
      <c r="PQQ72" s="23"/>
      <c r="PQR72" s="23"/>
      <c r="PQS72" s="23"/>
      <c r="PQT72" s="23"/>
      <c r="PQU72" s="23"/>
      <c r="PQV72" s="23"/>
      <c r="PQW72" s="23"/>
      <c r="PQX72" s="23"/>
      <c r="PQY72" s="23"/>
      <c r="PQZ72" s="23"/>
      <c r="PRA72" s="23"/>
      <c r="PRB72" s="23"/>
      <c r="PRC72" s="23"/>
      <c r="PRD72" s="23"/>
      <c r="PRE72" s="23"/>
      <c r="PRF72" s="23"/>
      <c r="PRG72" s="23"/>
      <c r="PRH72" s="23"/>
      <c r="PRI72" s="23"/>
      <c r="PRJ72" s="23"/>
      <c r="PRK72" s="23"/>
      <c r="PRL72" s="23"/>
      <c r="PRM72" s="23"/>
      <c r="PRN72" s="23"/>
      <c r="PRO72" s="23"/>
      <c r="PRP72" s="23"/>
      <c r="PRQ72" s="23"/>
      <c r="PRR72" s="23"/>
      <c r="PRS72" s="23"/>
      <c r="PRT72" s="23"/>
      <c r="PRU72" s="23"/>
      <c r="PRV72" s="23"/>
      <c r="PRW72" s="23"/>
      <c r="PRX72" s="23"/>
      <c r="PRY72" s="23"/>
      <c r="PRZ72" s="23"/>
      <c r="PSA72" s="23"/>
      <c r="PSB72" s="23"/>
      <c r="PSC72" s="23"/>
      <c r="PSD72" s="23"/>
      <c r="PSE72" s="23"/>
      <c r="PSF72" s="23"/>
      <c r="PSG72" s="23"/>
      <c r="PSH72" s="23"/>
      <c r="PSI72" s="23"/>
      <c r="PSJ72" s="23"/>
      <c r="PSK72" s="23"/>
      <c r="PSL72" s="23"/>
      <c r="PSM72" s="23"/>
      <c r="PSN72" s="23"/>
      <c r="PSO72" s="23"/>
      <c r="PSP72" s="23"/>
      <c r="PSQ72" s="23"/>
      <c r="PSR72" s="23"/>
      <c r="PSS72" s="23"/>
      <c r="PST72" s="23"/>
      <c r="PSU72" s="23"/>
      <c r="PSV72" s="23"/>
      <c r="PSW72" s="23"/>
      <c r="PSX72" s="23"/>
      <c r="PSY72" s="23"/>
      <c r="PSZ72" s="23"/>
      <c r="PTA72" s="23"/>
      <c r="PTB72" s="23"/>
      <c r="PTC72" s="23"/>
      <c r="PTD72" s="23"/>
      <c r="PTE72" s="23"/>
      <c r="PTF72" s="23"/>
      <c r="PTG72" s="23"/>
      <c r="PTH72" s="23"/>
      <c r="PTI72" s="23"/>
      <c r="PTJ72" s="23"/>
      <c r="PTK72" s="23"/>
      <c r="PTL72" s="23"/>
      <c r="PTM72" s="23"/>
      <c r="PTN72" s="23"/>
      <c r="PTO72" s="23"/>
      <c r="PTP72" s="23"/>
      <c r="PTQ72" s="23"/>
      <c r="PTR72" s="23"/>
      <c r="PTS72" s="23"/>
      <c r="PTT72" s="23"/>
      <c r="PTU72" s="23"/>
      <c r="PTV72" s="23"/>
      <c r="PTW72" s="23"/>
      <c r="PTX72" s="23"/>
      <c r="PTY72" s="23"/>
      <c r="PTZ72" s="23"/>
      <c r="PUA72" s="23"/>
      <c r="PUB72" s="23"/>
      <c r="PUC72" s="23"/>
      <c r="PUD72" s="23"/>
      <c r="PUE72" s="23"/>
      <c r="PUF72" s="23"/>
      <c r="PUG72" s="23"/>
      <c r="PUH72" s="23"/>
      <c r="PUI72" s="23"/>
      <c r="PUJ72" s="23"/>
      <c r="PUK72" s="23"/>
      <c r="PUL72" s="23"/>
      <c r="PUM72" s="23"/>
      <c r="PUN72" s="23"/>
      <c r="PUO72" s="23"/>
      <c r="PUP72" s="23"/>
      <c r="PUQ72" s="23"/>
      <c r="PUR72" s="23"/>
      <c r="PUS72" s="23"/>
      <c r="PUT72" s="23"/>
      <c r="PUU72" s="23"/>
      <c r="PUV72" s="23"/>
      <c r="PUW72" s="23"/>
      <c r="PUX72" s="23"/>
      <c r="PUY72" s="23"/>
      <c r="PUZ72" s="23"/>
      <c r="PVA72" s="23"/>
      <c r="PVB72" s="23"/>
      <c r="PVC72" s="23"/>
      <c r="PVD72" s="23"/>
      <c r="PVE72" s="23"/>
      <c r="PVF72" s="23"/>
      <c r="PVG72" s="23"/>
      <c r="PVH72" s="23"/>
      <c r="PVI72" s="23"/>
      <c r="PVJ72" s="23"/>
      <c r="PVK72" s="23"/>
      <c r="PVL72" s="23"/>
      <c r="PVM72" s="23"/>
      <c r="PVN72" s="23"/>
      <c r="PVO72" s="23"/>
      <c r="PVP72" s="23"/>
      <c r="PVQ72" s="23"/>
      <c r="PVR72" s="23"/>
      <c r="PVS72" s="23"/>
      <c r="PVT72" s="23"/>
      <c r="PVU72" s="23"/>
      <c r="PVV72" s="23"/>
      <c r="PVW72" s="23"/>
      <c r="PVX72" s="23"/>
      <c r="PVY72" s="23"/>
      <c r="PVZ72" s="23"/>
      <c r="PWA72" s="23"/>
      <c r="PWB72" s="23"/>
      <c r="PWC72" s="23"/>
      <c r="PWD72" s="23"/>
      <c r="PWE72" s="23"/>
      <c r="PWF72" s="23"/>
      <c r="PWG72" s="23"/>
      <c r="PWH72" s="23"/>
      <c r="PWI72" s="23"/>
      <c r="PWJ72" s="23"/>
      <c r="PWK72" s="23"/>
      <c r="PWL72" s="23"/>
      <c r="PWM72" s="23"/>
      <c r="PWN72" s="23"/>
      <c r="PWO72" s="23"/>
      <c r="PWP72" s="23"/>
      <c r="PWQ72" s="23"/>
      <c r="PWR72" s="23"/>
      <c r="PWS72" s="23"/>
      <c r="PWT72" s="23"/>
      <c r="PWU72" s="23"/>
      <c r="PWV72" s="23"/>
      <c r="PWW72" s="23"/>
      <c r="PWX72" s="23"/>
      <c r="PWY72" s="23"/>
      <c r="PWZ72" s="23"/>
      <c r="PXA72" s="23"/>
      <c r="PXB72" s="23"/>
      <c r="PXC72" s="23"/>
      <c r="PXD72" s="23"/>
      <c r="PXE72" s="23"/>
      <c r="PXF72" s="23"/>
      <c r="PXG72" s="23"/>
      <c r="PXH72" s="23"/>
      <c r="PXI72" s="23"/>
      <c r="PXJ72" s="23"/>
      <c r="PXK72" s="23"/>
      <c r="PXL72" s="23"/>
      <c r="PXM72" s="23"/>
      <c r="PXN72" s="23"/>
      <c r="PXO72" s="23"/>
      <c r="PXP72" s="23"/>
      <c r="PXQ72" s="23"/>
      <c r="PXR72" s="23"/>
      <c r="PXS72" s="23"/>
      <c r="PXT72" s="23"/>
      <c r="PXU72" s="23"/>
      <c r="PXV72" s="23"/>
      <c r="PXW72" s="23"/>
      <c r="PXX72" s="23"/>
      <c r="PXY72" s="23"/>
      <c r="PXZ72" s="23"/>
      <c r="PYA72" s="23"/>
      <c r="PYB72" s="23"/>
      <c r="PYC72" s="23"/>
      <c r="PYD72" s="23"/>
      <c r="PYE72" s="23"/>
      <c r="PYF72" s="23"/>
      <c r="PYG72" s="23"/>
      <c r="PYH72" s="23"/>
      <c r="PYI72" s="23"/>
      <c r="PYJ72" s="23"/>
      <c r="PYK72" s="23"/>
      <c r="PYL72" s="23"/>
      <c r="PYM72" s="23"/>
      <c r="PYN72" s="23"/>
      <c r="PYO72" s="23"/>
      <c r="PYP72" s="23"/>
      <c r="PYQ72" s="23"/>
      <c r="PYR72" s="23"/>
      <c r="PYS72" s="23"/>
      <c r="PYT72" s="23"/>
      <c r="PYU72" s="23"/>
      <c r="PYV72" s="23"/>
      <c r="PYW72" s="23"/>
      <c r="PYX72" s="23"/>
      <c r="PYY72" s="23"/>
      <c r="PYZ72" s="23"/>
      <c r="PZA72" s="23"/>
      <c r="PZB72" s="23"/>
      <c r="PZC72" s="23"/>
      <c r="PZD72" s="23"/>
      <c r="PZE72" s="23"/>
      <c r="PZF72" s="23"/>
      <c r="PZG72" s="23"/>
      <c r="PZH72" s="23"/>
      <c r="PZI72" s="23"/>
      <c r="PZJ72" s="23"/>
      <c r="PZK72" s="23"/>
      <c r="PZL72" s="23"/>
      <c r="PZM72" s="23"/>
      <c r="PZN72" s="23"/>
      <c r="PZO72" s="23"/>
      <c r="PZP72" s="23"/>
      <c r="PZQ72" s="23"/>
      <c r="PZR72" s="23"/>
      <c r="PZS72" s="23"/>
      <c r="PZT72" s="23"/>
      <c r="PZU72" s="23"/>
      <c r="PZV72" s="23"/>
      <c r="PZW72" s="23"/>
      <c r="PZX72" s="23"/>
      <c r="PZY72" s="23"/>
      <c r="PZZ72" s="23"/>
      <c r="QAA72" s="23"/>
      <c r="QAB72" s="23"/>
      <c r="QAC72" s="23"/>
      <c r="QAD72" s="23"/>
      <c r="QAE72" s="23"/>
      <c r="QAF72" s="23"/>
      <c r="QAG72" s="23"/>
      <c r="QAH72" s="23"/>
      <c r="QAI72" s="23"/>
      <c r="QAJ72" s="23"/>
      <c r="QAK72" s="23"/>
      <c r="QAL72" s="23"/>
      <c r="QAM72" s="23"/>
      <c r="QAN72" s="23"/>
      <c r="QAO72" s="23"/>
      <c r="QAP72" s="23"/>
      <c r="QAQ72" s="23"/>
      <c r="QAR72" s="23"/>
      <c r="QAS72" s="23"/>
      <c r="QAT72" s="23"/>
      <c r="QAU72" s="23"/>
      <c r="QAV72" s="23"/>
      <c r="QAW72" s="23"/>
      <c r="QAX72" s="23"/>
      <c r="QAY72" s="23"/>
      <c r="QAZ72" s="23"/>
      <c r="QBA72" s="23"/>
      <c r="QBB72" s="23"/>
      <c r="QBC72" s="23"/>
      <c r="QBD72" s="23"/>
      <c r="QBE72" s="23"/>
      <c r="QBF72" s="23"/>
      <c r="QBG72" s="23"/>
      <c r="QBH72" s="23"/>
      <c r="QBI72" s="23"/>
      <c r="QBJ72" s="23"/>
      <c r="QBK72" s="23"/>
      <c r="QBL72" s="23"/>
      <c r="QBM72" s="23"/>
      <c r="QBN72" s="23"/>
      <c r="QBO72" s="23"/>
      <c r="QBP72" s="23"/>
      <c r="QBQ72" s="23"/>
      <c r="QBR72" s="23"/>
      <c r="QBS72" s="23"/>
      <c r="QBT72" s="23"/>
      <c r="QBU72" s="23"/>
      <c r="QBV72" s="23"/>
      <c r="QBW72" s="23"/>
      <c r="QBX72" s="23"/>
      <c r="QBY72" s="23"/>
      <c r="QBZ72" s="23"/>
      <c r="QCA72" s="23"/>
      <c r="QCB72" s="23"/>
      <c r="QCC72" s="23"/>
      <c r="QCD72" s="23"/>
      <c r="QCE72" s="23"/>
      <c r="QCF72" s="23"/>
      <c r="QCG72" s="23"/>
      <c r="QCH72" s="23"/>
      <c r="QCI72" s="23"/>
      <c r="QCJ72" s="23"/>
      <c r="QCK72" s="23"/>
      <c r="QCL72" s="23"/>
      <c r="QCM72" s="23"/>
      <c r="QCN72" s="23"/>
      <c r="QCO72" s="23"/>
      <c r="QCP72" s="23"/>
      <c r="QCQ72" s="23"/>
      <c r="QCR72" s="23"/>
      <c r="QCS72" s="23"/>
      <c r="QCT72" s="23"/>
      <c r="QCU72" s="23"/>
      <c r="QCV72" s="23"/>
      <c r="QCW72" s="23"/>
      <c r="QCX72" s="23"/>
      <c r="QCY72" s="23"/>
      <c r="QCZ72" s="23"/>
      <c r="QDA72" s="23"/>
      <c r="QDB72" s="23"/>
      <c r="QDC72" s="23"/>
      <c r="QDD72" s="23"/>
      <c r="QDE72" s="23"/>
      <c r="QDF72" s="23"/>
      <c r="QDG72" s="23"/>
      <c r="QDH72" s="23"/>
      <c r="QDI72" s="23"/>
      <c r="QDJ72" s="23"/>
      <c r="QDK72" s="23"/>
      <c r="QDL72" s="23"/>
      <c r="QDM72" s="23"/>
      <c r="QDN72" s="23"/>
      <c r="QDO72" s="23"/>
      <c r="QDP72" s="23"/>
      <c r="QDQ72" s="23"/>
      <c r="QDR72" s="23"/>
      <c r="QDS72" s="23"/>
      <c r="QDT72" s="23"/>
      <c r="QDU72" s="23"/>
      <c r="QDV72" s="23"/>
      <c r="QDW72" s="23"/>
      <c r="QDX72" s="23"/>
      <c r="QDY72" s="23"/>
      <c r="QDZ72" s="23"/>
      <c r="QEA72" s="23"/>
      <c r="QEB72" s="23"/>
      <c r="QEC72" s="23"/>
      <c r="QED72" s="23"/>
      <c r="QEE72" s="23"/>
      <c r="QEF72" s="23"/>
      <c r="QEG72" s="23"/>
      <c r="QEH72" s="23"/>
      <c r="QEI72" s="23"/>
      <c r="QEJ72" s="23"/>
      <c r="QEK72" s="23"/>
      <c r="QEL72" s="23"/>
      <c r="QEM72" s="23"/>
      <c r="QEN72" s="23"/>
      <c r="QEO72" s="23"/>
      <c r="QEP72" s="23"/>
      <c r="QEQ72" s="23"/>
      <c r="QER72" s="23"/>
      <c r="QES72" s="23"/>
      <c r="QET72" s="23"/>
      <c r="QEU72" s="23"/>
      <c r="QEV72" s="23"/>
      <c r="QEW72" s="23"/>
      <c r="QEX72" s="23"/>
      <c r="QEY72" s="23"/>
      <c r="QEZ72" s="23"/>
      <c r="QFA72" s="23"/>
      <c r="QFB72" s="23"/>
      <c r="QFC72" s="23"/>
      <c r="QFD72" s="23"/>
      <c r="QFE72" s="23"/>
      <c r="QFF72" s="23"/>
      <c r="QFG72" s="23"/>
      <c r="QFH72" s="23"/>
      <c r="QFI72" s="23"/>
      <c r="QFJ72" s="23"/>
      <c r="QFK72" s="23"/>
      <c r="QFL72" s="23"/>
      <c r="QFM72" s="23"/>
      <c r="QFN72" s="23"/>
      <c r="QFO72" s="23"/>
      <c r="QFP72" s="23"/>
      <c r="QFQ72" s="23"/>
      <c r="QFR72" s="23"/>
      <c r="QFS72" s="23"/>
      <c r="QFT72" s="23"/>
      <c r="QFU72" s="23"/>
      <c r="QFV72" s="23"/>
      <c r="QFW72" s="23"/>
      <c r="QFX72" s="23"/>
      <c r="QFY72" s="23"/>
      <c r="QFZ72" s="23"/>
      <c r="QGA72" s="23"/>
      <c r="QGB72" s="23"/>
      <c r="QGC72" s="23"/>
      <c r="QGD72" s="23"/>
      <c r="QGE72" s="23"/>
      <c r="QGF72" s="23"/>
      <c r="QGG72" s="23"/>
      <c r="QGH72" s="23"/>
      <c r="QGI72" s="23"/>
      <c r="QGJ72" s="23"/>
      <c r="QGK72" s="23"/>
      <c r="QGL72" s="23"/>
      <c r="QGM72" s="23"/>
      <c r="QGN72" s="23"/>
      <c r="QGO72" s="23"/>
      <c r="QGP72" s="23"/>
      <c r="QGQ72" s="23"/>
      <c r="QGR72" s="23"/>
      <c r="QGS72" s="23"/>
      <c r="QGT72" s="23"/>
      <c r="QGU72" s="23"/>
      <c r="QGV72" s="23"/>
      <c r="QGW72" s="23"/>
      <c r="QGX72" s="23"/>
      <c r="QGY72" s="23"/>
      <c r="QGZ72" s="23"/>
      <c r="QHA72" s="23"/>
      <c r="QHB72" s="23"/>
      <c r="QHC72" s="23"/>
      <c r="QHD72" s="23"/>
      <c r="QHE72" s="23"/>
      <c r="QHF72" s="23"/>
      <c r="QHG72" s="23"/>
      <c r="QHH72" s="23"/>
      <c r="QHI72" s="23"/>
      <c r="QHJ72" s="23"/>
      <c r="QHK72" s="23"/>
      <c r="QHL72" s="23"/>
      <c r="QHM72" s="23"/>
      <c r="QHN72" s="23"/>
      <c r="QHO72" s="23"/>
      <c r="QHP72" s="23"/>
      <c r="QHQ72" s="23"/>
      <c r="QHR72" s="23"/>
      <c r="QHS72" s="23"/>
      <c r="QHT72" s="23"/>
      <c r="QHU72" s="23"/>
      <c r="QHV72" s="23"/>
      <c r="QHW72" s="23"/>
      <c r="QHX72" s="23"/>
      <c r="QHY72" s="23"/>
      <c r="QHZ72" s="23"/>
      <c r="QIA72" s="23"/>
      <c r="QIB72" s="23"/>
      <c r="QIC72" s="23"/>
      <c r="QID72" s="23"/>
      <c r="QIE72" s="23"/>
      <c r="QIF72" s="23"/>
      <c r="QIG72" s="23"/>
      <c r="QIH72" s="23"/>
      <c r="QII72" s="23"/>
      <c r="QIJ72" s="23"/>
      <c r="QIK72" s="23"/>
      <c r="QIL72" s="23"/>
      <c r="QIM72" s="23"/>
      <c r="QIN72" s="23"/>
      <c r="QIO72" s="23"/>
      <c r="QIP72" s="23"/>
      <c r="QIQ72" s="23"/>
      <c r="QIR72" s="23"/>
      <c r="QIS72" s="23"/>
      <c r="QIT72" s="23"/>
      <c r="QIU72" s="23"/>
      <c r="QIV72" s="23"/>
      <c r="QIW72" s="23"/>
      <c r="QIX72" s="23"/>
      <c r="QIY72" s="23"/>
      <c r="QIZ72" s="23"/>
      <c r="QJA72" s="23"/>
      <c r="QJB72" s="23"/>
      <c r="QJC72" s="23"/>
      <c r="QJD72" s="23"/>
      <c r="QJE72" s="23"/>
      <c r="QJF72" s="23"/>
      <c r="QJG72" s="23"/>
      <c r="QJH72" s="23"/>
      <c r="QJI72" s="23"/>
      <c r="QJJ72" s="23"/>
      <c r="QJK72" s="23"/>
      <c r="QJL72" s="23"/>
      <c r="QJM72" s="23"/>
      <c r="QJN72" s="23"/>
      <c r="QJO72" s="23"/>
      <c r="QJP72" s="23"/>
      <c r="QJQ72" s="23"/>
      <c r="QJR72" s="23"/>
      <c r="QJS72" s="23"/>
      <c r="QJT72" s="23"/>
      <c r="QJU72" s="23"/>
      <c r="QJV72" s="23"/>
      <c r="QJW72" s="23"/>
      <c r="QJX72" s="23"/>
      <c r="QJY72" s="23"/>
      <c r="QJZ72" s="23"/>
      <c r="QKA72" s="23"/>
      <c r="QKB72" s="23"/>
      <c r="QKC72" s="23"/>
      <c r="QKD72" s="23"/>
      <c r="QKE72" s="23"/>
      <c r="QKF72" s="23"/>
      <c r="QKG72" s="23"/>
      <c r="QKH72" s="23"/>
      <c r="QKI72" s="23"/>
      <c r="QKJ72" s="23"/>
      <c r="QKK72" s="23"/>
      <c r="QKL72" s="23"/>
      <c r="QKM72" s="23"/>
      <c r="QKN72" s="23"/>
      <c r="QKO72" s="23"/>
      <c r="QKP72" s="23"/>
      <c r="QKQ72" s="23"/>
      <c r="QKR72" s="23"/>
      <c r="QKS72" s="23"/>
      <c r="QKT72" s="23"/>
      <c r="QKU72" s="23"/>
      <c r="QKV72" s="23"/>
      <c r="QKW72" s="23"/>
      <c r="QKX72" s="23"/>
      <c r="QKY72" s="23"/>
      <c r="QKZ72" s="23"/>
      <c r="QLA72" s="23"/>
      <c r="QLB72" s="23"/>
      <c r="QLC72" s="23"/>
      <c r="QLD72" s="23"/>
      <c r="QLE72" s="23"/>
      <c r="QLF72" s="23"/>
      <c r="QLG72" s="23"/>
      <c r="QLH72" s="23"/>
      <c r="QLI72" s="23"/>
      <c r="QLJ72" s="23"/>
      <c r="QLK72" s="23"/>
      <c r="QLL72" s="23"/>
      <c r="QLM72" s="23"/>
      <c r="QLN72" s="23"/>
      <c r="QLO72" s="23"/>
      <c r="QLP72" s="23"/>
      <c r="QLQ72" s="23"/>
      <c r="QLR72" s="23"/>
      <c r="QLS72" s="23"/>
      <c r="QLT72" s="23"/>
      <c r="QLU72" s="23"/>
      <c r="QLV72" s="23"/>
      <c r="QLW72" s="23"/>
      <c r="QLX72" s="23"/>
      <c r="QLY72" s="23"/>
      <c r="QLZ72" s="23"/>
      <c r="QMA72" s="23"/>
      <c r="QMB72" s="23"/>
      <c r="QMC72" s="23"/>
      <c r="QMD72" s="23"/>
      <c r="QME72" s="23"/>
      <c r="QMF72" s="23"/>
      <c r="QMG72" s="23"/>
      <c r="QMH72" s="23"/>
      <c r="QMI72" s="23"/>
      <c r="QMJ72" s="23"/>
      <c r="QMK72" s="23"/>
      <c r="QML72" s="23"/>
      <c r="QMM72" s="23"/>
      <c r="QMN72" s="23"/>
      <c r="QMO72" s="23"/>
      <c r="QMP72" s="23"/>
      <c r="QMQ72" s="23"/>
      <c r="QMR72" s="23"/>
      <c r="QMS72" s="23"/>
      <c r="QMT72" s="23"/>
      <c r="QMU72" s="23"/>
      <c r="QMV72" s="23"/>
      <c r="QMW72" s="23"/>
      <c r="QMX72" s="23"/>
      <c r="QMY72" s="23"/>
      <c r="QMZ72" s="23"/>
      <c r="QNA72" s="23"/>
      <c r="QNB72" s="23"/>
      <c r="QNC72" s="23"/>
      <c r="QND72" s="23"/>
      <c r="QNE72" s="23"/>
      <c r="QNF72" s="23"/>
      <c r="QNG72" s="23"/>
      <c r="QNH72" s="23"/>
      <c r="QNI72" s="23"/>
      <c r="QNJ72" s="23"/>
      <c r="QNK72" s="23"/>
      <c r="QNL72" s="23"/>
      <c r="QNM72" s="23"/>
      <c r="QNN72" s="23"/>
      <c r="QNO72" s="23"/>
      <c r="QNP72" s="23"/>
      <c r="QNQ72" s="23"/>
      <c r="QNR72" s="23"/>
      <c r="QNS72" s="23"/>
      <c r="QNT72" s="23"/>
      <c r="QNU72" s="23"/>
      <c r="QNV72" s="23"/>
      <c r="QNW72" s="23"/>
      <c r="QNX72" s="23"/>
      <c r="QNY72" s="23"/>
      <c r="QNZ72" s="23"/>
      <c r="QOA72" s="23"/>
      <c r="QOB72" s="23"/>
      <c r="QOC72" s="23"/>
      <c r="QOD72" s="23"/>
      <c r="QOE72" s="23"/>
      <c r="QOF72" s="23"/>
      <c r="QOG72" s="23"/>
      <c r="QOH72" s="23"/>
      <c r="QOI72" s="23"/>
      <c r="QOJ72" s="23"/>
      <c r="QOK72" s="23"/>
      <c r="QOL72" s="23"/>
      <c r="QOM72" s="23"/>
      <c r="QON72" s="23"/>
      <c r="QOO72" s="23"/>
      <c r="QOP72" s="23"/>
      <c r="QOQ72" s="23"/>
      <c r="QOR72" s="23"/>
      <c r="QOS72" s="23"/>
      <c r="QOT72" s="23"/>
      <c r="QOU72" s="23"/>
      <c r="QOV72" s="23"/>
      <c r="QOW72" s="23"/>
      <c r="QOX72" s="23"/>
      <c r="QOY72" s="23"/>
      <c r="QOZ72" s="23"/>
      <c r="QPA72" s="23"/>
      <c r="QPB72" s="23"/>
      <c r="QPC72" s="23"/>
      <c r="QPD72" s="23"/>
      <c r="QPE72" s="23"/>
      <c r="QPF72" s="23"/>
      <c r="QPG72" s="23"/>
      <c r="QPH72" s="23"/>
      <c r="QPI72" s="23"/>
      <c r="QPJ72" s="23"/>
      <c r="QPK72" s="23"/>
      <c r="QPL72" s="23"/>
      <c r="QPM72" s="23"/>
      <c r="QPN72" s="23"/>
      <c r="QPO72" s="23"/>
      <c r="QPP72" s="23"/>
      <c r="QPQ72" s="23"/>
      <c r="QPR72" s="23"/>
      <c r="QPS72" s="23"/>
      <c r="QPT72" s="23"/>
      <c r="QPU72" s="23"/>
      <c r="QPV72" s="23"/>
      <c r="QPW72" s="23"/>
      <c r="QPX72" s="23"/>
      <c r="QPY72" s="23"/>
      <c r="QPZ72" s="23"/>
      <c r="QQA72" s="23"/>
      <c r="QQB72" s="23"/>
      <c r="QQC72" s="23"/>
      <c r="QQD72" s="23"/>
      <c r="QQE72" s="23"/>
      <c r="QQF72" s="23"/>
      <c r="QQG72" s="23"/>
      <c r="QQH72" s="23"/>
      <c r="QQI72" s="23"/>
      <c r="QQJ72" s="23"/>
      <c r="QQK72" s="23"/>
      <c r="QQL72" s="23"/>
      <c r="QQM72" s="23"/>
      <c r="QQN72" s="23"/>
      <c r="QQO72" s="23"/>
      <c r="QQP72" s="23"/>
      <c r="QQQ72" s="23"/>
      <c r="QQR72" s="23"/>
      <c r="QQS72" s="23"/>
      <c r="QQT72" s="23"/>
      <c r="QQU72" s="23"/>
      <c r="QQV72" s="23"/>
      <c r="QQW72" s="23"/>
      <c r="QQX72" s="23"/>
      <c r="QQY72" s="23"/>
      <c r="QQZ72" s="23"/>
      <c r="QRA72" s="23"/>
      <c r="QRB72" s="23"/>
      <c r="QRC72" s="23"/>
      <c r="QRD72" s="23"/>
      <c r="QRE72" s="23"/>
      <c r="QRF72" s="23"/>
      <c r="QRG72" s="23"/>
      <c r="QRH72" s="23"/>
      <c r="QRI72" s="23"/>
      <c r="QRJ72" s="23"/>
      <c r="QRK72" s="23"/>
      <c r="QRL72" s="23"/>
      <c r="QRM72" s="23"/>
      <c r="QRN72" s="23"/>
      <c r="QRO72" s="23"/>
      <c r="QRP72" s="23"/>
      <c r="QRQ72" s="23"/>
      <c r="QRR72" s="23"/>
      <c r="QRS72" s="23"/>
      <c r="QRT72" s="23"/>
      <c r="QRU72" s="23"/>
      <c r="QRV72" s="23"/>
      <c r="QRW72" s="23"/>
      <c r="QRX72" s="23"/>
      <c r="QRY72" s="23"/>
      <c r="QRZ72" s="23"/>
      <c r="QSA72" s="23"/>
      <c r="QSB72" s="23"/>
      <c r="QSC72" s="23"/>
      <c r="QSD72" s="23"/>
      <c r="QSE72" s="23"/>
      <c r="QSF72" s="23"/>
      <c r="QSG72" s="23"/>
      <c r="QSH72" s="23"/>
      <c r="QSI72" s="23"/>
      <c r="QSJ72" s="23"/>
      <c r="QSK72" s="23"/>
      <c r="QSL72" s="23"/>
      <c r="QSM72" s="23"/>
      <c r="QSN72" s="23"/>
      <c r="QSO72" s="23"/>
      <c r="QSP72" s="23"/>
      <c r="QSQ72" s="23"/>
      <c r="QSR72" s="23"/>
      <c r="QSS72" s="23"/>
      <c r="QST72" s="23"/>
      <c r="QSU72" s="23"/>
      <c r="QSV72" s="23"/>
      <c r="QSW72" s="23"/>
      <c r="QSX72" s="23"/>
      <c r="QSY72" s="23"/>
      <c r="QSZ72" s="23"/>
      <c r="QTA72" s="23"/>
      <c r="QTB72" s="23"/>
      <c r="QTC72" s="23"/>
      <c r="QTD72" s="23"/>
      <c r="QTE72" s="23"/>
      <c r="QTF72" s="23"/>
      <c r="QTG72" s="23"/>
      <c r="QTH72" s="23"/>
      <c r="QTI72" s="23"/>
      <c r="QTJ72" s="23"/>
      <c r="QTK72" s="23"/>
      <c r="QTL72" s="23"/>
      <c r="QTM72" s="23"/>
      <c r="QTN72" s="23"/>
      <c r="QTO72" s="23"/>
      <c r="QTP72" s="23"/>
      <c r="QTQ72" s="23"/>
      <c r="QTR72" s="23"/>
      <c r="QTS72" s="23"/>
      <c r="QTT72" s="23"/>
      <c r="QTU72" s="23"/>
      <c r="QTV72" s="23"/>
      <c r="QTW72" s="23"/>
      <c r="QTX72" s="23"/>
      <c r="QTY72" s="23"/>
      <c r="QTZ72" s="23"/>
      <c r="QUA72" s="23"/>
      <c r="QUB72" s="23"/>
      <c r="QUC72" s="23"/>
      <c r="QUD72" s="23"/>
      <c r="QUE72" s="23"/>
      <c r="QUF72" s="23"/>
      <c r="QUG72" s="23"/>
      <c r="QUH72" s="23"/>
      <c r="QUI72" s="23"/>
      <c r="QUJ72" s="23"/>
      <c r="QUK72" s="23"/>
      <c r="QUL72" s="23"/>
      <c r="QUM72" s="23"/>
      <c r="QUN72" s="23"/>
      <c r="QUO72" s="23"/>
      <c r="QUP72" s="23"/>
      <c r="QUQ72" s="23"/>
      <c r="QUR72" s="23"/>
      <c r="QUS72" s="23"/>
      <c r="QUT72" s="23"/>
      <c r="QUU72" s="23"/>
      <c r="QUV72" s="23"/>
      <c r="QUW72" s="23"/>
      <c r="QUX72" s="23"/>
      <c r="QUY72" s="23"/>
      <c r="QUZ72" s="23"/>
      <c r="QVA72" s="23"/>
      <c r="QVB72" s="23"/>
      <c r="QVC72" s="23"/>
      <c r="QVD72" s="23"/>
      <c r="QVE72" s="23"/>
      <c r="QVF72" s="23"/>
      <c r="QVG72" s="23"/>
      <c r="QVH72" s="23"/>
      <c r="QVI72" s="23"/>
      <c r="QVJ72" s="23"/>
      <c r="QVK72" s="23"/>
      <c r="QVL72" s="23"/>
      <c r="QVM72" s="23"/>
      <c r="QVN72" s="23"/>
      <c r="QVO72" s="23"/>
      <c r="QVP72" s="23"/>
      <c r="QVQ72" s="23"/>
      <c r="QVR72" s="23"/>
      <c r="QVS72" s="23"/>
      <c r="QVT72" s="23"/>
      <c r="QVU72" s="23"/>
      <c r="QVV72" s="23"/>
      <c r="QVW72" s="23"/>
      <c r="QVX72" s="23"/>
      <c r="QVY72" s="23"/>
      <c r="QVZ72" s="23"/>
      <c r="QWA72" s="23"/>
      <c r="QWB72" s="23"/>
      <c r="QWC72" s="23"/>
      <c r="QWD72" s="23"/>
      <c r="QWE72" s="23"/>
      <c r="QWF72" s="23"/>
      <c r="QWG72" s="23"/>
      <c r="QWH72" s="23"/>
      <c r="QWI72" s="23"/>
      <c r="QWJ72" s="23"/>
      <c r="QWK72" s="23"/>
      <c r="QWL72" s="23"/>
      <c r="QWM72" s="23"/>
      <c r="QWN72" s="23"/>
      <c r="QWO72" s="23"/>
      <c r="QWP72" s="23"/>
      <c r="QWQ72" s="23"/>
      <c r="QWR72" s="23"/>
      <c r="QWS72" s="23"/>
      <c r="QWT72" s="23"/>
      <c r="QWU72" s="23"/>
      <c r="QWV72" s="23"/>
      <c r="QWW72" s="23"/>
      <c r="QWX72" s="23"/>
      <c r="QWY72" s="23"/>
      <c r="QWZ72" s="23"/>
      <c r="QXA72" s="23"/>
      <c r="QXB72" s="23"/>
      <c r="QXC72" s="23"/>
      <c r="QXD72" s="23"/>
      <c r="QXE72" s="23"/>
      <c r="QXF72" s="23"/>
      <c r="QXG72" s="23"/>
      <c r="QXH72" s="23"/>
      <c r="QXI72" s="23"/>
      <c r="QXJ72" s="23"/>
      <c r="QXK72" s="23"/>
      <c r="QXL72" s="23"/>
      <c r="QXM72" s="23"/>
      <c r="QXN72" s="23"/>
      <c r="QXO72" s="23"/>
      <c r="QXP72" s="23"/>
      <c r="QXQ72" s="23"/>
      <c r="QXR72" s="23"/>
      <c r="QXS72" s="23"/>
      <c r="QXT72" s="23"/>
      <c r="QXU72" s="23"/>
      <c r="QXV72" s="23"/>
      <c r="QXW72" s="23"/>
      <c r="QXX72" s="23"/>
      <c r="QXY72" s="23"/>
      <c r="QXZ72" s="23"/>
      <c r="QYA72" s="23"/>
      <c r="QYB72" s="23"/>
      <c r="QYC72" s="23"/>
      <c r="QYD72" s="23"/>
      <c r="QYE72" s="23"/>
      <c r="QYF72" s="23"/>
      <c r="QYG72" s="23"/>
      <c r="QYH72" s="23"/>
      <c r="QYI72" s="23"/>
      <c r="QYJ72" s="23"/>
      <c r="QYK72" s="23"/>
      <c r="QYL72" s="23"/>
      <c r="QYM72" s="23"/>
      <c r="QYN72" s="23"/>
      <c r="QYO72" s="23"/>
      <c r="QYP72" s="23"/>
      <c r="QYQ72" s="23"/>
      <c r="QYR72" s="23"/>
      <c r="QYS72" s="23"/>
      <c r="QYT72" s="23"/>
      <c r="QYU72" s="23"/>
      <c r="QYV72" s="23"/>
      <c r="QYW72" s="23"/>
      <c r="QYX72" s="23"/>
      <c r="QYY72" s="23"/>
      <c r="QYZ72" s="23"/>
      <c r="QZA72" s="23"/>
      <c r="QZB72" s="23"/>
      <c r="QZC72" s="23"/>
      <c r="QZD72" s="23"/>
      <c r="QZE72" s="23"/>
      <c r="QZF72" s="23"/>
      <c r="QZG72" s="23"/>
      <c r="QZH72" s="23"/>
      <c r="QZI72" s="23"/>
      <c r="QZJ72" s="23"/>
      <c r="QZK72" s="23"/>
      <c r="QZL72" s="23"/>
      <c r="QZM72" s="23"/>
      <c r="QZN72" s="23"/>
      <c r="QZO72" s="23"/>
      <c r="QZP72" s="23"/>
      <c r="QZQ72" s="23"/>
      <c r="QZR72" s="23"/>
      <c r="QZS72" s="23"/>
      <c r="QZT72" s="23"/>
      <c r="QZU72" s="23"/>
      <c r="QZV72" s="23"/>
      <c r="QZW72" s="23"/>
      <c r="QZX72" s="23"/>
      <c r="QZY72" s="23"/>
      <c r="QZZ72" s="23"/>
      <c r="RAA72" s="23"/>
      <c r="RAB72" s="23"/>
      <c r="RAC72" s="23"/>
      <c r="RAD72" s="23"/>
      <c r="RAE72" s="23"/>
      <c r="RAF72" s="23"/>
      <c r="RAG72" s="23"/>
      <c r="RAH72" s="23"/>
      <c r="RAI72" s="23"/>
      <c r="RAJ72" s="23"/>
      <c r="RAK72" s="23"/>
      <c r="RAL72" s="23"/>
      <c r="RAM72" s="23"/>
      <c r="RAN72" s="23"/>
      <c r="RAO72" s="23"/>
      <c r="RAP72" s="23"/>
      <c r="RAQ72" s="23"/>
      <c r="RAR72" s="23"/>
      <c r="RAS72" s="23"/>
      <c r="RAT72" s="23"/>
      <c r="RAU72" s="23"/>
      <c r="RAV72" s="23"/>
      <c r="RAW72" s="23"/>
      <c r="RAX72" s="23"/>
      <c r="RAY72" s="23"/>
      <c r="RAZ72" s="23"/>
      <c r="RBA72" s="23"/>
      <c r="RBB72" s="23"/>
      <c r="RBC72" s="23"/>
      <c r="RBD72" s="23"/>
      <c r="RBE72" s="23"/>
      <c r="RBF72" s="23"/>
      <c r="RBG72" s="23"/>
      <c r="RBH72" s="23"/>
      <c r="RBI72" s="23"/>
      <c r="RBJ72" s="23"/>
      <c r="RBK72" s="23"/>
      <c r="RBL72" s="23"/>
      <c r="RBM72" s="23"/>
      <c r="RBN72" s="23"/>
      <c r="RBO72" s="23"/>
      <c r="RBP72" s="23"/>
      <c r="RBQ72" s="23"/>
      <c r="RBR72" s="23"/>
      <c r="RBS72" s="23"/>
      <c r="RBT72" s="23"/>
      <c r="RBU72" s="23"/>
      <c r="RBV72" s="23"/>
      <c r="RBW72" s="23"/>
      <c r="RBX72" s="23"/>
      <c r="RBY72" s="23"/>
      <c r="RBZ72" s="23"/>
      <c r="RCA72" s="23"/>
      <c r="RCB72" s="23"/>
      <c r="RCC72" s="23"/>
      <c r="RCD72" s="23"/>
      <c r="RCE72" s="23"/>
      <c r="RCF72" s="23"/>
      <c r="RCG72" s="23"/>
      <c r="RCH72" s="23"/>
      <c r="RCI72" s="23"/>
      <c r="RCJ72" s="23"/>
      <c r="RCK72" s="23"/>
      <c r="RCL72" s="23"/>
      <c r="RCM72" s="23"/>
      <c r="RCN72" s="23"/>
      <c r="RCO72" s="23"/>
      <c r="RCP72" s="23"/>
      <c r="RCQ72" s="23"/>
      <c r="RCR72" s="23"/>
      <c r="RCS72" s="23"/>
      <c r="RCT72" s="23"/>
      <c r="RCU72" s="23"/>
      <c r="RCV72" s="23"/>
      <c r="RCW72" s="23"/>
      <c r="RCX72" s="23"/>
      <c r="RCY72" s="23"/>
      <c r="RCZ72" s="23"/>
      <c r="RDA72" s="23"/>
      <c r="RDB72" s="23"/>
      <c r="RDC72" s="23"/>
      <c r="RDD72" s="23"/>
      <c r="RDE72" s="23"/>
      <c r="RDF72" s="23"/>
      <c r="RDG72" s="23"/>
      <c r="RDH72" s="23"/>
      <c r="RDI72" s="23"/>
      <c r="RDJ72" s="23"/>
      <c r="RDK72" s="23"/>
      <c r="RDL72" s="23"/>
      <c r="RDM72" s="23"/>
      <c r="RDN72" s="23"/>
      <c r="RDO72" s="23"/>
      <c r="RDP72" s="23"/>
      <c r="RDQ72" s="23"/>
      <c r="RDR72" s="23"/>
      <c r="RDS72" s="23"/>
      <c r="RDT72" s="23"/>
      <c r="RDU72" s="23"/>
      <c r="RDV72" s="23"/>
      <c r="RDW72" s="23"/>
      <c r="RDX72" s="23"/>
      <c r="RDY72" s="23"/>
      <c r="RDZ72" s="23"/>
      <c r="REA72" s="23"/>
      <c r="REB72" s="23"/>
      <c r="REC72" s="23"/>
      <c r="RED72" s="23"/>
      <c r="REE72" s="23"/>
      <c r="REF72" s="23"/>
      <c r="REG72" s="23"/>
      <c r="REH72" s="23"/>
      <c r="REI72" s="23"/>
      <c r="REJ72" s="23"/>
      <c r="REK72" s="23"/>
      <c r="REL72" s="23"/>
      <c r="REM72" s="23"/>
      <c r="REN72" s="23"/>
      <c r="REO72" s="23"/>
      <c r="REP72" s="23"/>
      <c r="REQ72" s="23"/>
      <c r="RER72" s="23"/>
      <c r="RES72" s="23"/>
      <c r="RET72" s="23"/>
      <c r="REU72" s="23"/>
      <c r="REV72" s="23"/>
      <c r="REW72" s="23"/>
      <c r="REX72" s="23"/>
      <c r="REY72" s="23"/>
      <c r="REZ72" s="23"/>
      <c r="RFA72" s="23"/>
      <c r="RFB72" s="23"/>
      <c r="RFC72" s="23"/>
      <c r="RFD72" s="23"/>
      <c r="RFE72" s="23"/>
      <c r="RFF72" s="23"/>
      <c r="RFG72" s="23"/>
      <c r="RFH72" s="23"/>
      <c r="RFI72" s="23"/>
      <c r="RFJ72" s="23"/>
      <c r="RFK72" s="23"/>
      <c r="RFL72" s="23"/>
      <c r="RFM72" s="23"/>
      <c r="RFN72" s="23"/>
      <c r="RFO72" s="23"/>
      <c r="RFP72" s="23"/>
      <c r="RFQ72" s="23"/>
      <c r="RFR72" s="23"/>
      <c r="RFS72" s="23"/>
      <c r="RFT72" s="23"/>
      <c r="RFU72" s="23"/>
      <c r="RFV72" s="23"/>
      <c r="RFW72" s="23"/>
      <c r="RFX72" s="23"/>
      <c r="RFY72" s="23"/>
      <c r="RFZ72" s="23"/>
      <c r="RGA72" s="23"/>
      <c r="RGB72" s="23"/>
      <c r="RGC72" s="23"/>
      <c r="RGD72" s="23"/>
      <c r="RGE72" s="23"/>
      <c r="RGF72" s="23"/>
      <c r="RGG72" s="23"/>
      <c r="RGH72" s="23"/>
      <c r="RGI72" s="23"/>
      <c r="RGJ72" s="23"/>
      <c r="RGK72" s="23"/>
      <c r="RGL72" s="23"/>
      <c r="RGM72" s="23"/>
      <c r="RGN72" s="23"/>
      <c r="RGO72" s="23"/>
      <c r="RGP72" s="23"/>
      <c r="RGQ72" s="23"/>
      <c r="RGR72" s="23"/>
      <c r="RGS72" s="23"/>
      <c r="RGT72" s="23"/>
      <c r="RGU72" s="23"/>
      <c r="RGV72" s="23"/>
      <c r="RGW72" s="23"/>
      <c r="RGX72" s="23"/>
      <c r="RGY72" s="23"/>
      <c r="RGZ72" s="23"/>
      <c r="RHA72" s="23"/>
      <c r="RHB72" s="23"/>
      <c r="RHC72" s="23"/>
      <c r="RHD72" s="23"/>
      <c r="RHE72" s="23"/>
      <c r="RHF72" s="23"/>
      <c r="RHG72" s="23"/>
      <c r="RHH72" s="23"/>
      <c r="RHI72" s="23"/>
      <c r="RHJ72" s="23"/>
      <c r="RHK72" s="23"/>
      <c r="RHL72" s="23"/>
      <c r="RHM72" s="23"/>
      <c r="RHN72" s="23"/>
      <c r="RHO72" s="23"/>
      <c r="RHP72" s="23"/>
      <c r="RHQ72" s="23"/>
      <c r="RHR72" s="23"/>
      <c r="RHS72" s="23"/>
      <c r="RHT72" s="23"/>
      <c r="RHU72" s="23"/>
      <c r="RHV72" s="23"/>
      <c r="RHW72" s="23"/>
      <c r="RHX72" s="23"/>
      <c r="RHY72" s="23"/>
      <c r="RHZ72" s="23"/>
      <c r="RIA72" s="23"/>
      <c r="RIB72" s="23"/>
      <c r="RIC72" s="23"/>
      <c r="RID72" s="23"/>
      <c r="RIE72" s="23"/>
      <c r="RIF72" s="23"/>
      <c r="RIG72" s="23"/>
      <c r="RIH72" s="23"/>
      <c r="RII72" s="23"/>
      <c r="RIJ72" s="23"/>
      <c r="RIK72" s="23"/>
      <c r="RIL72" s="23"/>
      <c r="RIM72" s="23"/>
      <c r="RIN72" s="23"/>
      <c r="RIO72" s="23"/>
      <c r="RIP72" s="23"/>
      <c r="RIQ72" s="23"/>
      <c r="RIR72" s="23"/>
      <c r="RIS72" s="23"/>
      <c r="RIT72" s="23"/>
      <c r="RIU72" s="23"/>
      <c r="RIV72" s="23"/>
      <c r="RIW72" s="23"/>
      <c r="RIX72" s="23"/>
      <c r="RIY72" s="23"/>
      <c r="RIZ72" s="23"/>
      <c r="RJA72" s="23"/>
      <c r="RJB72" s="23"/>
      <c r="RJC72" s="23"/>
      <c r="RJD72" s="23"/>
      <c r="RJE72" s="23"/>
      <c r="RJF72" s="23"/>
      <c r="RJG72" s="23"/>
      <c r="RJH72" s="23"/>
      <c r="RJI72" s="23"/>
      <c r="RJJ72" s="23"/>
      <c r="RJK72" s="23"/>
      <c r="RJL72" s="23"/>
      <c r="RJM72" s="23"/>
      <c r="RJN72" s="23"/>
      <c r="RJO72" s="23"/>
      <c r="RJP72" s="23"/>
      <c r="RJQ72" s="23"/>
      <c r="RJR72" s="23"/>
      <c r="RJS72" s="23"/>
      <c r="RJT72" s="23"/>
      <c r="RJU72" s="23"/>
      <c r="RJV72" s="23"/>
      <c r="RJW72" s="23"/>
      <c r="RJX72" s="23"/>
      <c r="RJY72" s="23"/>
      <c r="RJZ72" s="23"/>
      <c r="RKA72" s="23"/>
      <c r="RKB72" s="23"/>
      <c r="RKC72" s="23"/>
      <c r="RKD72" s="23"/>
      <c r="RKE72" s="23"/>
      <c r="RKF72" s="23"/>
      <c r="RKG72" s="23"/>
      <c r="RKH72" s="23"/>
      <c r="RKI72" s="23"/>
      <c r="RKJ72" s="23"/>
      <c r="RKK72" s="23"/>
      <c r="RKL72" s="23"/>
      <c r="RKM72" s="23"/>
      <c r="RKN72" s="23"/>
      <c r="RKO72" s="23"/>
      <c r="RKP72" s="23"/>
      <c r="RKQ72" s="23"/>
      <c r="RKR72" s="23"/>
      <c r="RKS72" s="23"/>
      <c r="RKT72" s="23"/>
      <c r="RKU72" s="23"/>
      <c r="RKV72" s="23"/>
      <c r="RKW72" s="23"/>
      <c r="RKX72" s="23"/>
      <c r="RKY72" s="23"/>
      <c r="RKZ72" s="23"/>
      <c r="RLA72" s="23"/>
      <c r="RLB72" s="23"/>
      <c r="RLC72" s="23"/>
      <c r="RLD72" s="23"/>
      <c r="RLE72" s="23"/>
      <c r="RLF72" s="23"/>
      <c r="RLG72" s="23"/>
      <c r="RLH72" s="23"/>
      <c r="RLI72" s="23"/>
      <c r="RLJ72" s="23"/>
      <c r="RLK72" s="23"/>
      <c r="RLL72" s="23"/>
      <c r="RLM72" s="23"/>
      <c r="RLN72" s="23"/>
      <c r="RLO72" s="23"/>
      <c r="RLP72" s="23"/>
      <c r="RLQ72" s="23"/>
      <c r="RLR72" s="23"/>
      <c r="RLS72" s="23"/>
      <c r="RLT72" s="23"/>
      <c r="RLU72" s="23"/>
      <c r="RLV72" s="23"/>
      <c r="RLW72" s="23"/>
      <c r="RLX72" s="23"/>
      <c r="RLY72" s="23"/>
      <c r="RLZ72" s="23"/>
      <c r="RMA72" s="23"/>
      <c r="RMB72" s="23"/>
      <c r="RMC72" s="23"/>
      <c r="RMD72" s="23"/>
      <c r="RME72" s="23"/>
      <c r="RMF72" s="23"/>
      <c r="RMG72" s="23"/>
      <c r="RMH72" s="23"/>
      <c r="RMI72" s="23"/>
      <c r="RMJ72" s="23"/>
      <c r="RMK72" s="23"/>
      <c r="RML72" s="23"/>
      <c r="RMM72" s="23"/>
      <c r="RMN72" s="23"/>
      <c r="RMO72" s="23"/>
      <c r="RMP72" s="23"/>
      <c r="RMQ72" s="23"/>
      <c r="RMR72" s="23"/>
      <c r="RMS72" s="23"/>
      <c r="RMT72" s="23"/>
      <c r="RMU72" s="23"/>
      <c r="RMV72" s="23"/>
      <c r="RMW72" s="23"/>
      <c r="RMX72" s="23"/>
      <c r="RMY72" s="23"/>
      <c r="RMZ72" s="23"/>
      <c r="RNA72" s="23"/>
      <c r="RNB72" s="23"/>
      <c r="RNC72" s="23"/>
      <c r="RND72" s="23"/>
      <c r="RNE72" s="23"/>
      <c r="RNF72" s="23"/>
      <c r="RNG72" s="23"/>
      <c r="RNH72" s="23"/>
      <c r="RNI72" s="23"/>
      <c r="RNJ72" s="23"/>
      <c r="RNK72" s="23"/>
      <c r="RNL72" s="23"/>
      <c r="RNM72" s="23"/>
      <c r="RNN72" s="23"/>
      <c r="RNO72" s="23"/>
      <c r="RNP72" s="23"/>
      <c r="RNQ72" s="23"/>
      <c r="RNR72" s="23"/>
      <c r="RNS72" s="23"/>
      <c r="RNT72" s="23"/>
      <c r="RNU72" s="23"/>
      <c r="RNV72" s="23"/>
      <c r="RNW72" s="23"/>
      <c r="RNX72" s="23"/>
      <c r="RNY72" s="23"/>
      <c r="RNZ72" s="23"/>
      <c r="ROA72" s="23"/>
      <c r="ROB72" s="23"/>
      <c r="ROC72" s="23"/>
      <c r="ROD72" s="23"/>
      <c r="ROE72" s="23"/>
      <c r="ROF72" s="23"/>
      <c r="ROG72" s="23"/>
      <c r="ROH72" s="23"/>
      <c r="ROI72" s="23"/>
      <c r="ROJ72" s="23"/>
      <c r="ROK72" s="23"/>
      <c r="ROL72" s="23"/>
      <c r="ROM72" s="23"/>
      <c r="RON72" s="23"/>
      <c r="ROO72" s="23"/>
      <c r="ROP72" s="23"/>
      <c r="ROQ72" s="23"/>
      <c r="ROR72" s="23"/>
      <c r="ROS72" s="23"/>
      <c r="ROT72" s="23"/>
      <c r="ROU72" s="23"/>
      <c r="ROV72" s="23"/>
      <c r="ROW72" s="23"/>
      <c r="ROX72" s="23"/>
      <c r="ROY72" s="23"/>
      <c r="ROZ72" s="23"/>
      <c r="RPA72" s="23"/>
      <c r="RPB72" s="23"/>
      <c r="RPC72" s="23"/>
      <c r="RPD72" s="23"/>
      <c r="RPE72" s="23"/>
      <c r="RPF72" s="23"/>
      <c r="RPG72" s="23"/>
      <c r="RPH72" s="23"/>
      <c r="RPI72" s="23"/>
      <c r="RPJ72" s="23"/>
      <c r="RPK72" s="23"/>
      <c r="RPL72" s="23"/>
      <c r="RPM72" s="23"/>
      <c r="RPN72" s="23"/>
      <c r="RPO72" s="23"/>
      <c r="RPP72" s="23"/>
      <c r="RPQ72" s="23"/>
      <c r="RPR72" s="23"/>
      <c r="RPS72" s="23"/>
      <c r="RPT72" s="23"/>
      <c r="RPU72" s="23"/>
      <c r="RPV72" s="23"/>
      <c r="RPW72" s="23"/>
      <c r="RPX72" s="23"/>
      <c r="RPY72" s="23"/>
      <c r="RPZ72" s="23"/>
      <c r="RQA72" s="23"/>
      <c r="RQB72" s="23"/>
      <c r="RQC72" s="23"/>
      <c r="RQD72" s="23"/>
      <c r="RQE72" s="23"/>
      <c r="RQF72" s="23"/>
      <c r="RQG72" s="23"/>
      <c r="RQH72" s="23"/>
      <c r="RQI72" s="23"/>
      <c r="RQJ72" s="23"/>
      <c r="RQK72" s="23"/>
      <c r="RQL72" s="23"/>
      <c r="RQM72" s="23"/>
      <c r="RQN72" s="23"/>
      <c r="RQO72" s="23"/>
      <c r="RQP72" s="23"/>
      <c r="RQQ72" s="23"/>
      <c r="RQR72" s="23"/>
      <c r="RQS72" s="23"/>
      <c r="RQT72" s="23"/>
      <c r="RQU72" s="23"/>
      <c r="RQV72" s="23"/>
      <c r="RQW72" s="23"/>
      <c r="RQX72" s="23"/>
      <c r="RQY72" s="23"/>
      <c r="RQZ72" s="23"/>
      <c r="RRA72" s="23"/>
      <c r="RRB72" s="23"/>
      <c r="RRC72" s="23"/>
      <c r="RRD72" s="23"/>
      <c r="RRE72" s="23"/>
      <c r="RRF72" s="23"/>
      <c r="RRG72" s="23"/>
      <c r="RRH72" s="23"/>
      <c r="RRI72" s="23"/>
      <c r="RRJ72" s="23"/>
      <c r="RRK72" s="23"/>
      <c r="RRL72" s="23"/>
      <c r="RRM72" s="23"/>
      <c r="RRN72" s="23"/>
      <c r="RRO72" s="23"/>
      <c r="RRP72" s="23"/>
      <c r="RRQ72" s="23"/>
      <c r="RRR72" s="23"/>
      <c r="RRS72" s="23"/>
      <c r="RRT72" s="23"/>
      <c r="RRU72" s="23"/>
      <c r="RRV72" s="23"/>
      <c r="RRW72" s="23"/>
      <c r="RRX72" s="23"/>
      <c r="RRY72" s="23"/>
      <c r="RRZ72" s="23"/>
      <c r="RSA72" s="23"/>
      <c r="RSB72" s="23"/>
      <c r="RSC72" s="23"/>
      <c r="RSD72" s="23"/>
      <c r="RSE72" s="23"/>
      <c r="RSF72" s="23"/>
      <c r="RSG72" s="23"/>
      <c r="RSH72" s="23"/>
      <c r="RSI72" s="23"/>
      <c r="RSJ72" s="23"/>
      <c r="RSK72" s="23"/>
      <c r="RSL72" s="23"/>
      <c r="RSM72" s="23"/>
      <c r="RSN72" s="23"/>
      <c r="RSO72" s="23"/>
      <c r="RSP72" s="23"/>
      <c r="RSQ72" s="23"/>
      <c r="RSR72" s="23"/>
      <c r="RSS72" s="23"/>
      <c r="RST72" s="23"/>
      <c r="RSU72" s="23"/>
      <c r="RSV72" s="23"/>
      <c r="RSW72" s="23"/>
      <c r="RSX72" s="23"/>
      <c r="RSY72" s="23"/>
      <c r="RSZ72" s="23"/>
      <c r="RTA72" s="23"/>
      <c r="RTB72" s="23"/>
      <c r="RTC72" s="23"/>
      <c r="RTD72" s="23"/>
      <c r="RTE72" s="23"/>
      <c r="RTF72" s="23"/>
      <c r="RTG72" s="23"/>
      <c r="RTH72" s="23"/>
      <c r="RTI72" s="23"/>
      <c r="RTJ72" s="23"/>
      <c r="RTK72" s="23"/>
      <c r="RTL72" s="23"/>
      <c r="RTM72" s="23"/>
      <c r="RTN72" s="23"/>
      <c r="RTO72" s="23"/>
      <c r="RTP72" s="23"/>
      <c r="RTQ72" s="23"/>
      <c r="RTR72" s="23"/>
      <c r="RTS72" s="23"/>
      <c r="RTT72" s="23"/>
      <c r="RTU72" s="23"/>
      <c r="RTV72" s="23"/>
      <c r="RTW72" s="23"/>
      <c r="RTX72" s="23"/>
      <c r="RTY72" s="23"/>
      <c r="RTZ72" s="23"/>
      <c r="RUA72" s="23"/>
      <c r="RUB72" s="23"/>
      <c r="RUC72" s="23"/>
      <c r="RUD72" s="23"/>
      <c r="RUE72" s="23"/>
      <c r="RUF72" s="23"/>
      <c r="RUG72" s="23"/>
      <c r="RUH72" s="23"/>
      <c r="RUI72" s="23"/>
      <c r="RUJ72" s="23"/>
      <c r="RUK72" s="23"/>
      <c r="RUL72" s="23"/>
      <c r="RUM72" s="23"/>
      <c r="RUN72" s="23"/>
      <c r="RUO72" s="23"/>
      <c r="RUP72" s="23"/>
      <c r="RUQ72" s="23"/>
      <c r="RUR72" s="23"/>
      <c r="RUS72" s="23"/>
      <c r="RUT72" s="23"/>
      <c r="RUU72" s="23"/>
      <c r="RUV72" s="23"/>
      <c r="RUW72" s="23"/>
      <c r="RUX72" s="23"/>
      <c r="RUY72" s="23"/>
      <c r="RUZ72" s="23"/>
      <c r="RVA72" s="23"/>
      <c r="RVB72" s="23"/>
      <c r="RVC72" s="23"/>
      <c r="RVD72" s="23"/>
      <c r="RVE72" s="23"/>
      <c r="RVF72" s="23"/>
      <c r="RVG72" s="23"/>
      <c r="RVH72" s="23"/>
      <c r="RVI72" s="23"/>
      <c r="RVJ72" s="23"/>
      <c r="RVK72" s="23"/>
      <c r="RVL72" s="23"/>
      <c r="RVM72" s="23"/>
      <c r="RVN72" s="23"/>
      <c r="RVO72" s="23"/>
      <c r="RVP72" s="23"/>
      <c r="RVQ72" s="23"/>
      <c r="RVR72" s="23"/>
      <c r="RVS72" s="23"/>
      <c r="RVT72" s="23"/>
      <c r="RVU72" s="23"/>
      <c r="RVV72" s="23"/>
      <c r="RVW72" s="23"/>
      <c r="RVX72" s="23"/>
      <c r="RVY72" s="23"/>
      <c r="RVZ72" s="23"/>
      <c r="RWA72" s="23"/>
      <c r="RWB72" s="23"/>
      <c r="RWC72" s="23"/>
      <c r="RWD72" s="23"/>
      <c r="RWE72" s="23"/>
      <c r="RWF72" s="23"/>
      <c r="RWG72" s="23"/>
      <c r="RWH72" s="23"/>
      <c r="RWI72" s="23"/>
      <c r="RWJ72" s="23"/>
      <c r="RWK72" s="23"/>
      <c r="RWL72" s="23"/>
      <c r="RWM72" s="23"/>
      <c r="RWN72" s="23"/>
      <c r="RWO72" s="23"/>
      <c r="RWP72" s="23"/>
      <c r="RWQ72" s="23"/>
      <c r="RWR72" s="23"/>
      <c r="RWS72" s="23"/>
      <c r="RWT72" s="23"/>
      <c r="RWU72" s="23"/>
      <c r="RWV72" s="23"/>
      <c r="RWW72" s="23"/>
      <c r="RWX72" s="23"/>
      <c r="RWY72" s="23"/>
      <c r="RWZ72" s="23"/>
      <c r="RXA72" s="23"/>
      <c r="RXB72" s="23"/>
      <c r="RXC72" s="23"/>
      <c r="RXD72" s="23"/>
      <c r="RXE72" s="23"/>
      <c r="RXF72" s="23"/>
      <c r="RXG72" s="23"/>
      <c r="RXH72" s="23"/>
      <c r="RXI72" s="23"/>
      <c r="RXJ72" s="23"/>
      <c r="RXK72" s="23"/>
      <c r="RXL72" s="23"/>
      <c r="RXM72" s="23"/>
      <c r="RXN72" s="23"/>
      <c r="RXO72" s="23"/>
      <c r="RXP72" s="23"/>
      <c r="RXQ72" s="23"/>
      <c r="RXR72" s="23"/>
      <c r="RXS72" s="23"/>
      <c r="RXT72" s="23"/>
      <c r="RXU72" s="23"/>
      <c r="RXV72" s="23"/>
      <c r="RXW72" s="23"/>
      <c r="RXX72" s="23"/>
      <c r="RXY72" s="23"/>
      <c r="RXZ72" s="23"/>
      <c r="RYA72" s="23"/>
      <c r="RYB72" s="23"/>
      <c r="RYC72" s="23"/>
      <c r="RYD72" s="23"/>
      <c r="RYE72" s="23"/>
      <c r="RYF72" s="23"/>
      <c r="RYG72" s="23"/>
      <c r="RYH72" s="23"/>
      <c r="RYI72" s="23"/>
      <c r="RYJ72" s="23"/>
      <c r="RYK72" s="23"/>
      <c r="RYL72" s="23"/>
      <c r="RYM72" s="23"/>
      <c r="RYN72" s="23"/>
      <c r="RYO72" s="23"/>
      <c r="RYP72" s="23"/>
      <c r="RYQ72" s="23"/>
      <c r="RYR72" s="23"/>
      <c r="RYS72" s="23"/>
      <c r="RYT72" s="23"/>
      <c r="RYU72" s="23"/>
      <c r="RYV72" s="23"/>
      <c r="RYW72" s="23"/>
      <c r="RYX72" s="23"/>
      <c r="RYY72" s="23"/>
      <c r="RYZ72" s="23"/>
      <c r="RZA72" s="23"/>
      <c r="RZB72" s="23"/>
      <c r="RZC72" s="23"/>
      <c r="RZD72" s="23"/>
      <c r="RZE72" s="23"/>
      <c r="RZF72" s="23"/>
      <c r="RZG72" s="23"/>
      <c r="RZH72" s="23"/>
      <c r="RZI72" s="23"/>
      <c r="RZJ72" s="23"/>
      <c r="RZK72" s="23"/>
      <c r="RZL72" s="23"/>
      <c r="RZM72" s="23"/>
      <c r="RZN72" s="23"/>
      <c r="RZO72" s="23"/>
      <c r="RZP72" s="23"/>
      <c r="RZQ72" s="23"/>
      <c r="RZR72" s="23"/>
      <c r="RZS72" s="23"/>
      <c r="RZT72" s="23"/>
      <c r="RZU72" s="23"/>
      <c r="RZV72" s="23"/>
      <c r="RZW72" s="23"/>
      <c r="RZX72" s="23"/>
      <c r="RZY72" s="23"/>
      <c r="RZZ72" s="23"/>
      <c r="SAA72" s="23"/>
      <c r="SAB72" s="23"/>
      <c r="SAC72" s="23"/>
      <c r="SAD72" s="23"/>
      <c r="SAE72" s="23"/>
      <c r="SAF72" s="23"/>
      <c r="SAG72" s="23"/>
      <c r="SAH72" s="23"/>
      <c r="SAI72" s="23"/>
      <c r="SAJ72" s="23"/>
      <c r="SAK72" s="23"/>
      <c r="SAL72" s="23"/>
      <c r="SAM72" s="23"/>
      <c r="SAN72" s="23"/>
      <c r="SAO72" s="23"/>
      <c r="SAP72" s="23"/>
      <c r="SAQ72" s="23"/>
      <c r="SAR72" s="23"/>
      <c r="SAS72" s="23"/>
      <c r="SAT72" s="23"/>
      <c r="SAU72" s="23"/>
      <c r="SAV72" s="23"/>
      <c r="SAW72" s="23"/>
      <c r="SAX72" s="23"/>
      <c r="SAY72" s="23"/>
      <c r="SAZ72" s="23"/>
      <c r="SBA72" s="23"/>
      <c r="SBB72" s="23"/>
      <c r="SBC72" s="23"/>
      <c r="SBD72" s="23"/>
      <c r="SBE72" s="23"/>
      <c r="SBF72" s="23"/>
      <c r="SBG72" s="23"/>
      <c r="SBH72" s="23"/>
      <c r="SBI72" s="23"/>
      <c r="SBJ72" s="23"/>
      <c r="SBK72" s="23"/>
      <c r="SBL72" s="23"/>
      <c r="SBM72" s="23"/>
      <c r="SBN72" s="23"/>
      <c r="SBO72" s="23"/>
      <c r="SBP72" s="23"/>
      <c r="SBQ72" s="23"/>
      <c r="SBR72" s="23"/>
      <c r="SBS72" s="23"/>
      <c r="SBT72" s="23"/>
      <c r="SBU72" s="23"/>
      <c r="SBV72" s="23"/>
      <c r="SBW72" s="23"/>
      <c r="SBX72" s="23"/>
      <c r="SBY72" s="23"/>
      <c r="SBZ72" s="23"/>
      <c r="SCA72" s="23"/>
      <c r="SCB72" s="23"/>
      <c r="SCC72" s="23"/>
      <c r="SCD72" s="23"/>
      <c r="SCE72" s="23"/>
      <c r="SCF72" s="23"/>
      <c r="SCG72" s="23"/>
      <c r="SCH72" s="23"/>
      <c r="SCI72" s="23"/>
      <c r="SCJ72" s="23"/>
      <c r="SCK72" s="23"/>
      <c r="SCL72" s="23"/>
      <c r="SCM72" s="23"/>
      <c r="SCN72" s="23"/>
      <c r="SCO72" s="23"/>
      <c r="SCP72" s="23"/>
      <c r="SCQ72" s="23"/>
      <c r="SCR72" s="23"/>
      <c r="SCS72" s="23"/>
      <c r="SCT72" s="23"/>
      <c r="SCU72" s="23"/>
      <c r="SCV72" s="23"/>
      <c r="SCW72" s="23"/>
      <c r="SCX72" s="23"/>
      <c r="SCY72" s="23"/>
      <c r="SCZ72" s="23"/>
      <c r="SDA72" s="23"/>
      <c r="SDB72" s="23"/>
      <c r="SDC72" s="23"/>
      <c r="SDD72" s="23"/>
      <c r="SDE72" s="23"/>
      <c r="SDF72" s="23"/>
      <c r="SDG72" s="23"/>
      <c r="SDH72" s="23"/>
      <c r="SDI72" s="23"/>
      <c r="SDJ72" s="23"/>
      <c r="SDK72" s="23"/>
      <c r="SDL72" s="23"/>
      <c r="SDM72" s="23"/>
      <c r="SDN72" s="23"/>
      <c r="SDO72" s="23"/>
      <c r="SDP72" s="23"/>
      <c r="SDQ72" s="23"/>
      <c r="SDR72" s="23"/>
      <c r="SDS72" s="23"/>
      <c r="SDT72" s="23"/>
      <c r="SDU72" s="23"/>
      <c r="SDV72" s="23"/>
      <c r="SDW72" s="23"/>
      <c r="SDX72" s="23"/>
      <c r="SDY72" s="23"/>
      <c r="SDZ72" s="23"/>
      <c r="SEA72" s="23"/>
      <c r="SEB72" s="23"/>
      <c r="SEC72" s="23"/>
      <c r="SED72" s="23"/>
      <c r="SEE72" s="23"/>
      <c r="SEF72" s="23"/>
      <c r="SEG72" s="23"/>
      <c r="SEH72" s="23"/>
      <c r="SEI72" s="23"/>
      <c r="SEJ72" s="23"/>
      <c r="SEK72" s="23"/>
      <c r="SEL72" s="23"/>
      <c r="SEM72" s="23"/>
      <c r="SEN72" s="23"/>
      <c r="SEO72" s="23"/>
      <c r="SEP72" s="23"/>
      <c r="SEQ72" s="23"/>
      <c r="SER72" s="23"/>
      <c r="SES72" s="23"/>
      <c r="SET72" s="23"/>
      <c r="SEU72" s="23"/>
      <c r="SEV72" s="23"/>
      <c r="SEW72" s="23"/>
      <c r="SEX72" s="23"/>
      <c r="SEY72" s="23"/>
      <c r="SEZ72" s="23"/>
      <c r="SFA72" s="23"/>
      <c r="SFB72" s="23"/>
      <c r="SFC72" s="23"/>
      <c r="SFD72" s="23"/>
      <c r="SFE72" s="23"/>
      <c r="SFF72" s="23"/>
      <c r="SFG72" s="23"/>
      <c r="SFH72" s="23"/>
      <c r="SFI72" s="23"/>
      <c r="SFJ72" s="23"/>
      <c r="SFK72" s="23"/>
      <c r="SFL72" s="23"/>
      <c r="SFM72" s="23"/>
      <c r="SFN72" s="23"/>
      <c r="SFO72" s="23"/>
      <c r="SFP72" s="23"/>
      <c r="SFQ72" s="23"/>
      <c r="SFR72" s="23"/>
      <c r="SFS72" s="23"/>
      <c r="SFT72" s="23"/>
      <c r="SFU72" s="23"/>
      <c r="SFV72" s="23"/>
      <c r="SFW72" s="23"/>
      <c r="SFX72" s="23"/>
      <c r="SFY72" s="23"/>
      <c r="SFZ72" s="23"/>
      <c r="SGA72" s="23"/>
      <c r="SGB72" s="23"/>
      <c r="SGC72" s="23"/>
      <c r="SGD72" s="23"/>
      <c r="SGE72" s="23"/>
      <c r="SGF72" s="23"/>
      <c r="SGG72" s="23"/>
      <c r="SGH72" s="23"/>
      <c r="SGI72" s="23"/>
      <c r="SGJ72" s="23"/>
      <c r="SGK72" s="23"/>
      <c r="SGL72" s="23"/>
      <c r="SGM72" s="23"/>
      <c r="SGN72" s="23"/>
      <c r="SGO72" s="23"/>
      <c r="SGP72" s="23"/>
      <c r="SGQ72" s="23"/>
      <c r="SGR72" s="23"/>
      <c r="SGS72" s="23"/>
      <c r="SGT72" s="23"/>
      <c r="SGU72" s="23"/>
      <c r="SGV72" s="23"/>
      <c r="SGW72" s="23"/>
      <c r="SGX72" s="23"/>
      <c r="SGY72" s="23"/>
      <c r="SGZ72" s="23"/>
      <c r="SHA72" s="23"/>
      <c r="SHB72" s="23"/>
      <c r="SHC72" s="23"/>
      <c r="SHD72" s="23"/>
      <c r="SHE72" s="23"/>
      <c r="SHF72" s="23"/>
      <c r="SHG72" s="23"/>
      <c r="SHH72" s="23"/>
      <c r="SHI72" s="23"/>
      <c r="SHJ72" s="23"/>
      <c r="SHK72" s="23"/>
      <c r="SHL72" s="23"/>
      <c r="SHM72" s="23"/>
      <c r="SHN72" s="23"/>
      <c r="SHO72" s="23"/>
      <c r="SHP72" s="23"/>
      <c r="SHQ72" s="23"/>
      <c r="SHR72" s="23"/>
      <c r="SHS72" s="23"/>
      <c r="SHT72" s="23"/>
      <c r="SHU72" s="23"/>
      <c r="SHV72" s="23"/>
      <c r="SHW72" s="23"/>
      <c r="SHX72" s="23"/>
      <c r="SHY72" s="23"/>
      <c r="SHZ72" s="23"/>
      <c r="SIA72" s="23"/>
      <c r="SIB72" s="23"/>
      <c r="SIC72" s="23"/>
      <c r="SID72" s="23"/>
      <c r="SIE72" s="23"/>
      <c r="SIF72" s="23"/>
      <c r="SIG72" s="23"/>
      <c r="SIH72" s="23"/>
      <c r="SII72" s="23"/>
      <c r="SIJ72" s="23"/>
      <c r="SIK72" s="23"/>
      <c r="SIL72" s="23"/>
      <c r="SIM72" s="23"/>
      <c r="SIN72" s="23"/>
      <c r="SIO72" s="23"/>
      <c r="SIP72" s="23"/>
      <c r="SIQ72" s="23"/>
      <c r="SIR72" s="23"/>
      <c r="SIS72" s="23"/>
      <c r="SIT72" s="23"/>
      <c r="SIU72" s="23"/>
      <c r="SIV72" s="23"/>
      <c r="SIW72" s="23"/>
      <c r="SIX72" s="23"/>
      <c r="SIY72" s="23"/>
      <c r="SIZ72" s="23"/>
      <c r="SJA72" s="23"/>
      <c r="SJB72" s="23"/>
      <c r="SJC72" s="23"/>
      <c r="SJD72" s="23"/>
      <c r="SJE72" s="23"/>
      <c r="SJF72" s="23"/>
      <c r="SJG72" s="23"/>
      <c r="SJH72" s="23"/>
      <c r="SJI72" s="23"/>
      <c r="SJJ72" s="23"/>
      <c r="SJK72" s="23"/>
      <c r="SJL72" s="23"/>
      <c r="SJM72" s="23"/>
      <c r="SJN72" s="23"/>
      <c r="SJO72" s="23"/>
      <c r="SJP72" s="23"/>
      <c r="SJQ72" s="23"/>
      <c r="SJR72" s="23"/>
      <c r="SJS72" s="23"/>
      <c r="SJT72" s="23"/>
      <c r="SJU72" s="23"/>
      <c r="SJV72" s="23"/>
      <c r="SJW72" s="23"/>
      <c r="SJX72" s="23"/>
      <c r="SJY72" s="23"/>
      <c r="SJZ72" s="23"/>
      <c r="SKA72" s="23"/>
      <c r="SKB72" s="23"/>
      <c r="SKC72" s="23"/>
      <c r="SKD72" s="23"/>
      <c r="SKE72" s="23"/>
      <c r="SKF72" s="23"/>
      <c r="SKG72" s="23"/>
      <c r="SKH72" s="23"/>
      <c r="SKI72" s="23"/>
      <c r="SKJ72" s="23"/>
      <c r="SKK72" s="23"/>
      <c r="SKL72" s="23"/>
      <c r="SKM72" s="23"/>
      <c r="SKN72" s="23"/>
      <c r="SKO72" s="23"/>
      <c r="SKP72" s="23"/>
      <c r="SKQ72" s="23"/>
      <c r="SKR72" s="23"/>
      <c r="SKS72" s="23"/>
      <c r="SKT72" s="23"/>
      <c r="SKU72" s="23"/>
      <c r="SKV72" s="23"/>
      <c r="SKW72" s="23"/>
      <c r="SKX72" s="23"/>
      <c r="SKY72" s="23"/>
      <c r="SKZ72" s="23"/>
      <c r="SLA72" s="23"/>
      <c r="SLB72" s="23"/>
      <c r="SLC72" s="23"/>
      <c r="SLD72" s="23"/>
      <c r="SLE72" s="23"/>
      <c r="SLF72" s="23"/>
      <c r="SLG72" s="23"/>
      <c r="SLH72" s="23"/>
      <c r="SLI72" s="23"/>
      <c r="SLJ72" s="23"/>
      <c r="SLK72" s="23"/>
      <c r="SLL72" s="23"/>
      <c r="SLM72" s="23"/>
      <c r="SLN72" s="23"/>
      <c r="SLO72" s="23"/>
      <c r="SLP72" s="23"/>
      <c r="SLQ72" s="23"/>
      <c r="SLR72" s="23"/>
      <c r="SLS72" s="23"/>
      <c r="SLT72" s="23"/>
      <c r="SLU72" s="23"/>
      <c r="SLV72" s="23"/>
      <c r="SLW72" s="23"/>
      <c r="SLX72" s="23"/>
      <c r="SLY72" s="23"/>
      <c r="SLZ72" s="23"/>
      <c r="SMA72" s="23"/>
      <c r="SMB72" s="23"/>
      <c r="SMC72" s="23"/>
      <c r="SMD72" s="23"/>
      <c r="SME72" s="23"/>
      <c r="SMF72" s="23"/>
      <c r="SMG72" s="23"/>
      <c r="SMH72" s="23"/>
      <c r="SMI72" s="23"/>
      <c r="SMJ72" s="23"/>
      <c r="SMK72" s="23"/>
      <c r="SML72" s="23"/>
      <c r="SMM72" s="23"/>
      <c r="SMN72" s="23"/>
      <c r="SMO72" s="23"/>
      <c r="SMP72" s="23"/>
      <c r="SMQ72" s="23"/>
      <c r="SMR72" s="23"/>
      <c r="SMS72" s="23"/>
      <c r="SMT72" s="23"/>
      <c r="SMU72" s="23"/>
      <c r="SMV72" s="23"/>
      <c r="SMW72" s="23"/>
      <c r="SMX72" s="23"/>
      <c r="SMY72" s="23"/>
      <c r="SMZ72" s="23"/>
      <c r="SNA72" s="23"/>
      <c r="SNB72" s="23"/>
      <c r="SNC72" s="23"/>
      <c r="SND72" s="23"/>
      <c r="SNE72" s="23"/>
      <c r="SNF72" s="23"/>
      <c r="SNG72" s="23"/>
      <c r="SNH72" s="23"/>
      <c r="SNI72" s="23"/>
      <c r="SNJ72" s="23"/>
      <c r="SNK72" s="23"/>
      <c r="SNL72" s="23"/>
      <c r="SNM72" s="23"/>
      <c r="SNN72" s="23"/>
      <c r="SNO72" s="23"/>
      <c r="SNP72" s="23"/>
      <c r="SNQ72" s="23"/>
      <c r="SNR72" s="23"/>
      <c r="SNS72" s="23"/>
      <c r="SNT72" s="23"/>
      <c r="SNU72" s="23"/>
      <c r="SNV72" s="23"/>
      <c r="SNW72" s="23"/>
      <c r="SNX72" s="23"/>
      <c r="SNY72" s="23"/>
      <c r="SNZ72" s="23"/>
      <c r="SOA72" s="23"/>
      <c r="SOB72" s="23"/>
      <c r="SOC72" s="23"/>
      <c r="SOD72" s="23"/>
      <c r="SOE72" s="23"/>
      <c r="SOF72" s="23"/>
      <c r="SOG72" s="23"/>
      <c r="SOH72" s="23"/>
      <c r="SOI72" s="23"/>
      <c r="SOJ72" s="23"/>
      <c r="SOK72" s="23"/>
      <c r="SOL72" s="23"/>
      <c r="SOM72" s="23"/>
      <c r="SON72" s="23"/>
      <c r="SOO72" s="23"/>
      <c r="SOP72" s="23"/>
      <c r="SOQ72" s="23"/>
      <c r="SOR72" s="23"/>
      <c r="SOS72" s="23"/>
      <c r="SOT72" s="23"/>
      <c r="SOU72" s="23"/>
      <c r="SOV72" s="23"/>
      <c r="SOW72" s="23"/>
      <c r="SOX72" s="23"/>
      <c r="SOY72" s="23"/>
      <c r="SOZ72" s="23"/>
      <c r="SPA72" s="23"/>
      <c r="SPB72" s="23"/>
      <c r="SPC72" s="23"/>
      <c r="SPD72" s="23"/>
      <c r="SPE72" s="23"/>
      <c r="SPF72" s="23"/>
      <c r="SPG72" s="23"/>
      <c r="SPH72" s="23"/>
      <c r="SPI72" s="23"/>
      <c r="SPJ72" s="23"/>
      <c r="SPK72" s="23"/>
      <c r="SPL72" s="23"/>
      <c r="SPM72" s="23"/>
      <c r="SPN72" s="23"/>
      <c r="SPO72" s="23"/>
      <c r="SPP72" s="23"/>
      <c r="SPQ72" s="23"/>
      <c r="SPR72" s="23"/>
      <c r="SPS72" s="23"/>
      <c r="SPT72" s="23"/>
      <c r="SPU72" s="23"/>
      <c r="SPV72" s="23"/>
      <c r="SPW72" s="23"/>
      <c r="SPX72" s="23"/>
      <c r="SPY72" s="23"/>
      <c r="SPZ72" s="23"/>
      <c r="SQA72" s="23"/>
      <c r="SQB72" s="23"/>
      <c r="SQC72" s="23"/>
      <c r="SQD72" s="23"/>
      <c r="SQE72" s="23"/>
      <c r="SQF72" s="23"/>
      <c r="SQG72" s="23"/>
      <c r="SQH72" s="23"/>
      <c r="SQI72" s="23"/>
      <c r="SQJ72" s="23"/>
      <c r="SQK72" s="23"/>
      <c r="SQL72" s="23"/>
      <c r="SQM72" s="23"/>
      <c r="SQN72" s="23"/>
      <c r="SQO72" s="23"/>
      <c r="SQP72" s="23"/>
      <c r="SQQ72" s="23"/>
      <c r="SQR72" s="23"/>
      <c r="SQS72" s="23"/>
      <c r="SQT72" s="23"/>
      <c r="SQU72" s="23"/>
      <c r="SQV72" s="23"/>
      <c r="SQW72" s="23"/>
      <c r="SQX72" s="23"/>
      <c r="SQY72" s="23"/>
      <c r="SQZ72" s="23"/>
      <c r="SRA72" s="23"/>
      <c r="SRB72" s="23"/>
      <c r="SRC72" s="23"/>
      <c r="SRD72" s="23"/>
      <c r="SRE72" s="23"/>
      <c r="SRF72" s="23"/>
      <c r="SRG72" s="23"/>
      <c r="SRH72" s="23"/>
      <c r="SRI72" s="23"/>
      <c r="SRJ72" s="23"/>
      <c r="SRK72" s="23"/>
      <c r="SRL72" s="23"/>
      <c r="SRM72" s="23"/>
      <c r="SRN72" s="23"/>
      <c r="SRO72" s="23"/>
      <c r="SRP72" s="23"/>
      <c r="SRQ72" s="23"/>
      <c r="SRR72" s="23"/>
      <c r="SRS72" s="23"/>
      <c r="SRT72" s="23"/>
      <c r="SRU72" s="23"/>
      <c r="SRV72" s="23"/>
      <c r="SRW72" s="23"/>
      <c r="SRX72" s="23"/>
      <c r="SRY72" s="23"/>
      <c r="SRZ72" s="23"/>
      <c r="SSA72" s="23"/>
      <c r="SSB72" s="23"/>
      <c r="SSC72" s="23"/>
      <c r="SSD72" s="23"/>
      <c r="SSE72" s="23"/>
      <c r="SSF72" s="23"/>
      <c r="SSG72" s="23"/>
      <c r="SSH72" s="23"/>
      <c r="SSI72" s="23"/>
      <c r="SSJ72" s="23"/>
      <c r="SSK72" s="23"/>
      <c r="SSL72" s="23"/>
      <c r="SSM72" s="23"/>
      <c r="SSN72" s="23"/>
      <c r="SSO72" s="23"/>
      <c r="SSP72" s="23"/>
      <c r="SSQ72" s="23"/>
      <c r="SSR72" s="23"/>
      <c r="SSS72" s="23"/>
      <c r="SST72" s="23"/>
      <c r="SSU72" s="23"/>
      <c r="SSV72" s="23"/>
      <c r="SSW72" s="23"/>
      <c r="SSX72" s="23"/>
      <c r="SSY72" s="23"/>
      <c r="SSZ72" s="23"/>
      <c r="STA72" s="23"/>
      <c r="STB72" s="23"/>
      <c r="STC72" s="23"/>
      <c r="STD72" s="23"/>
      <c r="STE72" s="23"/>
      <c r="STF72" s="23"/>
      <c r="STG72" s="23"/>
      <c r="STH72" s="23"/>
      <c r="STI72" s="23"/>
      <c r="STJ72" s="23"/>
      <c r="STK72" s="23"/>
      <c r="STL72" s="23"/>
      <c r="STM72" s="23"/>
      <c r="STN72" s="23"/>
      <c r="STO72" s="23"/>
      <c r="STP72" s="23"/>
      <c r="STQ72" s="23"/>
      <c r="STR72" s="23"/>
      <c r="STS72" s="23"/>
      <c r="STT72" s="23"/>
      <c r="STU72" s="23"/>
      <c r="STV72" s="23"/>
      <c r="STW72" s="23"/>
      <c r="STX72" s="23"/>
      <c r="STY72" s="23"/>
      <c r="STZ72" s="23"/>
      <c r="SUA72" s="23"/>
      <c r="SUB72" s="23"/>
      <c r="SUC72" s="23"/>
      <c r="SUD72" s="23"/>
      <c r="SUE72" s="23"/>
      <c r="SUF72" s="23"/>
      <c r="SUG72" s="23"/>
      <c r="SUH72" s="23"/>
      <c r="SUI72" s="23"/>
      <c r="SUJ72" s="23"/>
      <c r="SUK72" s="23"/>
      <c r="SUL72" s="23"/>
      <c r="SUM72" s="23"/>
      <c r="SUN72" s="23"/>
      <c r="SUO72" s="23"/>
      <c r="SUP72" s="23"/>
      <c r="SUQ72" s="23"/>
      <c r="SUR72" s="23"/>
      <c r="SUS72" s="23"/>
      <c r="SUT72" s="23"/>
      <c r="SUU72" s="23"/>
      <c r="SUV72" s="23"/>
      <c r="SUW72" s="23"/>
      <c r="SUX72" s="23"/>
      <c r="SUY72" s="23"/>
      <c r="SUZ72" s="23"/>
      <c r="SVA72" s="23"/>
      <c r="SVB72" s="23"/>
      <c r="SVC72" s="23"/>
      <c r="SVD72" s="23"/>
      <c r="SVE72" s="23"/>
      <c r="SVF72" s="23"/>
      <c r="SVG72" s="23"/>
      <c r="SVH72" s="23"/>
      <c r="SVI72" s="23"/>
      <c r="SVJ72" s="23"/>
      <c r="SVK72" s="23"/>
      <c r="SVL72" s="23"/>
      <c r="SVM72" s="23"/>
      <c r="SVN72" s="23"/>
      <c r="SVO72" s="23"/>
      <c r="SVP72" s="23"/>
      <c r="SVQ72" s="23"/>
      <c r="SVR72" s="23"/>
      <c r="SVS72" s="23"/>
      <c r="SVT72" s="23"/>
      <c r="SVU72" s="23"/>
      <c r="SVV72" s="23"/>
      <c r="SVW72" s="23"/>
      <c r="SVX72" s="23"/>
      <c r="SVY72" s="23"/>
      <c r="SVZ72" s="23"/>
      <c r="SWA72" s="23"/>
      <c r="SWB72" s="23"/>
      <c r="SWC72" s="23"/>
      <c r="SWD72" s="23"/>
      <c r="SWE72" s="23"/>
      <c r="SWF72" s="23"/>
      <c r="SWG72" s="23"/>
      <c r="SWH72" s="23"/>
      <c r="SWI72" s="23"/>
      <c r="SWJ72" s="23"/>
      <c r="SWK72" s="23"/>
      <c r="SWL72" s="23"/>
      <c r="SWM72" s="23"/>
      <c r="SWN72" s="23"/>
      <c r="SWO72" s="23"/>
      <c r="SWP72" s="23"/>
      <c r="SWQ72" s="23"/>
      <c r="SWR72" s="23"/>
      <c r="SWS72" s="23"/>
      <c r="SWT72" s="23"/>
      <c r="SWU72" s="23"/>
      <c r="SWV72" s="23"/>
      <c r="SWW72" s="23"/>
      <c r="SWX72" s="23"/>
      <c r="SWY72" s="23"/>
      <c r="SWZ72" s="23"/>
      <c r="SXA72" s="23"/>
      <c r="SXB72" s="23"/>
      <c r="SXC72" s="23"/>
      <c r="SXD72" s="23"/>
      <c r="SXE72" s="23"/>
      <c r="SXF72" s="23"/>
      <c r="SXG72" s="23"/>
      <c r="SXH72" s="23"/>
      <c r="SXI72" s="23"/>
      <c r="SXJ72" s="23"/>
      <c r="SXK72" s="23"/>
      <c r="SXL72" s="23"/>
      <c r="SXM72" s="23"/>
      <c r="SXN72" s="23"/>
      <c r="SXO72" s="23"/>
      <c r="SXP72" s="23"/>
      <c r="SXQ72" s="23"/>
      <c r="SXR72" s="23"/>
      <c r="SXS72" s="23"/>
      <c r="SXT72" s="23"/>
      <c r="SXU72" s="23"/>
      <c r="SXV72" s="23"/>
      <c r="SXW72" s="23"/>
      <c r="SXX72" s="23"/>
      <c r="SXY72" s="23"/>
      <c r="SXZ72" s="23"/>
      <c r="SYA72" s="23"/>
      <c r="SYB72" s="23"/>
      <c r="SYC72" s="23"/>
      <c r="SYD72" s="23"/>
      <c r="SYE72" s="23"/>
      <c r="SYF72" s="23"/>
      <c r="SYG72" s="23"/>
      <c r="SYH72" s="23"/>
      <c r="SYI72" s="23"/>
      <c r="SYJ72" s="23"/>
      <c r="SYK72" s="23"/>
      <c r="SYL72" s="23"/>
      <c r="SYM72" s="23"/>
      <c r="SYN72" s="23"/>
      <c r="SYO72" s="23"/>
      <c r="SYP72" s="23"/>
      <c r="SYQ72" s="23"/>
      <c r="SYR72" s="23"/>
      <c r="SYS72" s="23"/>
      <c r="SYT72" s="23"/>
      <c r="SYU72" s="23"/>
      <c r="SYV72" s="23"/>
      <c r="SYW72" s="23"/>
      <c r="SYX72" s="23"/>
      <c r="SYY72" s="23"/>
      <c r="SYZ72" s="23"/>
      <c r="SZA72" s="23"/>
      <c r="SZB72" s="23"/>
      <c r="SZC72" s="23"/>
      <c r="SZD72" s="23"/>
      <c r="SZE72" s="23"/>
      <c r="SZF72" s="23"/>
      <c r="SZG72" s="23"/>
      <c r="SZH72" s="23"/>
      <c r="SZI72" s="23"/>
      <c r="SZJ72" s="23"/>
      <c r="SZK72" s="23"/>
      <c r="SZL72" s="23"/>
      <c r="SZM72" s="23"/>
      <c r="SZN72" s="23"/>
      <c r="SZO72" s="23"/>
      <c r="SZP72" s="23"/>
      <c r="SZQ72" s="23"/>
      <c r="SZR72" s="23"/>
      <c r="SZS72" s="23"/>
      <c r="SZT72" s="23"/>
      <c r="SZU72" s="23"/>
      <c r="SZV72" s="23"/>
      <c r="SZW72" s="23"/>
      <c r="SZX72" s="23"/>
      <c r="SZY72" s="23"/>
      <c r="SZZ72" s="23"/>
      <c r="TAA72" s="23"/>
      <c r="TAB72" s="23"/>
      <c r="TAC72" s="23"/>
      <c r="TAD72" s="23"/>
      <c r="TAE72" s="23"/>
      <c r="TAF72" s="23"/>
      <c r="TAG72" s="23"/>
      <c r="TAH72" s="23"/>
      <c r="TAI72" s="23"/>
      <c r="TAJ72" s="23"/>
      <c r="TAK72" s="23"/>
      <c r="TAL72" s="23"/>
      <c r="TAM72" s="23"/>
      <c r="TAN72" s="23"/>
      <c r="TAO72" s="23"/>
      <c r="TAP72" s="23"/>
      <c r="TAQ72" s="23"/>
      <c r="TAR72" s="23"/>
      <c r="TAS72" s="23"/>
      <c r="TAT72" s="23"/>
      <c r="TAU72" s="23"/>
      <c r="TAV72" s="23"/>
      <c r="TAW72" s="23"/>
      <c r="TAX72" s="23"/>
      <c r="TAY72" s="23"/>
      <c r="TAZ72" s="23"/>
      <c r="TBA72" s="23"/>
      <c r="TBB72" s="23"/>
      <c r="TBC72" s="23"/>
      <c r="TBD72" s="23"/>
      <c r="TBE72" s="23"/>
      <c r="TBF72" s="23"/>
      <c r="TBG72" s="23"/>
      <c r="TBH72" s="23"/>
      <c r="TBI72" s="23"/>
      <c r="TBJ72" s="23"/>
      <c r="TBK72" s="23"/>
      <c r="TBL72" s="23"/>
      <c r="TBM72" s="23"/>
      <c r="TBN72" s="23"/>
      <c r="TBO72" s="23"/>
      <c r="TBP72" s="23"/>
      <c r="TBQ72" s="23"/>
      <c r="TBR72" s="23"/>
      <c r="TBS72" s="23"/>
      <c r="TBT72" s="23"/>
      <c r="TBU72" s="23"/>
      <c r="TBV72" s="23"/>
      <c r="TBW72" s="23"/>
      <c r="TBX72" s="23"/>
      <c r="TBY72" s="23"/>
      <c r="TBZ72" s="23"/>
      <c r="TCA72" s="23"/>
      <c r="TCB72" s="23"/>
      <c r="TCC72" s="23"/>
      <c r="TCD72" s="23"/>
      <c r="TCE72" s="23"/>
      <c r="TCF72" s="23"/>
      <c r="TCG72" s="23"/>
      <c r="TCH72" s="23"/>
      <c r="TCI72" s="23"/>
      <c r="TCJ72" s="23"/>
      <c r="TCK72" s="23"/>
      <c r="TCL72" s="23"/>
      <c r="TCM72" s="23"/>
      <c r="TCN72" s="23"/>
      <c r="TCO72" s="23"/>
      <c r="TCP72" s="23"/>
      <c r="TCQ72" s="23"/>
      <c r="TCR72" s="23"/>
      <c r="TCS72" s="23"/>
      <c r="TCT72" s="23"/>
      <c r="TCU72" s="23"/>
      <c r="TCV72" s="23"/>
      <c r="TCW72" s="23"/>
      <c r="TCX72" s="23"/>
      <c r="TCY72" s="23"/>
      <c r="TCZ72" s="23"/>
      <c r="TDA72" s="23"/>
      <c r="TDB72" s="23"/>
      <c r="TDC72" s="23"/>
      <c r="TDD72" s="23"/>
      <c r="TDE72" s="23"/>
      <c r="TDF72" s="23"/>
      <c r="TDG72" s="23"/>
      <c r="TDH72" s="23"/>
      <c r="TDI72" s="23"/>
      <c r="TDJ72" s="23"/>
      <c r="TDK72" s="23"/>
      <c r="TDL72" s="23"/>
      <c r="TDM72" s="23"/>
      <c r="TDN72" s="23"/>
      <c r="TDO72" s="23"/>
      <c r="TDP72" s="23"/>
      <c r="TDQ72" s="23"/>
      <c r="TDR72" s="23"/>
      <c r="TDS72" s="23"/>
      <c r="TDT72" s="23"/>
      <c r="TDU72" s="23"/>
      <c r="TDV72" s="23"/>
      <c r="TDW72" s="23"/>
      <c r="TDX72" s="23"/>
      <c r="TDY72" s="23"/>
      <c r="TDZ72" s="23"/>
      <c r="TEA72" s="23"/>
      <c r="TEB72" s="23"/>
      <c r="TEC72" s="23"/>
      <c r="TED72" s="23"/>
      <c r="TEE72" s="23"/>
      <c r="TEF72" s="23"/>
      <c r="TEG72" s="23"/>
      <c r="TEH72" s="23"/>
      <c r="TEI72" s="23"/>
      <c r="TEJ72" s="23"/>
      <c r="TEK72" s="23"/>
      <c r="TEL72" s="23"/>
      <c r="TEM72" s="23"/>
      <c r="TEN72" s="23"/>
      <c r="TEO72" s="23"/>
      <c r="TEP72" s="23"/>
      <c r="TEQ72" s="23"/>
      <c r="TER72" s="23"/>
      <c r="TES72" s="23"/>
      <c r="TET72" s="23"/>
      <c r="TEU72" s="23"/>
      <c r="TEV72" s="23"/>
      <c r="TEW72" s="23"/>
      <c r="TEX72" s="23"/>
      <c r="TEY72" s="23"/>
      <c r="TEZ72" s="23"/>
      <c r="TFA72" s="23"/>
      <c r="TFB72" s="23"/>
      <c r="TFC72" s="23"/>
      <c r="TFD72" s="23"/>
      <c r="TFE72" s="23"/>
      <c r="TFF72" s="23"/>
      <c r="TFG72" s="23"/>
      <c r="TFH72" s="23"/>
      <c r="TFI72" s="23"/>
      <c r="TFJ72" s="23"/>
      <c r="TFK72" s="23"/>
      <c r="TFL72" s="23"/>
      <c r="TFM72" s="23"/>
      <c r="TFN72" s="23"/>
      <c r="TFO72" s="23"/>
      <c r="TFP72" s="23"/>
      <c r="TFQ72" s="23"/>
      <c r="TFR72" s="23"/>
      <c r="TFS72" s="23"/>
      <c r="TFT72" s="23"/>
      <c r="TFU72" s="23"/>
      <c r="TFV72" s="23"/>
      <c r="TFW72" s="23"/>
      <c r="TFX72" s="23"/>
      <c r="TFY72" s="23"/>
      <c r="TFZ72" s="23"/>
      <c r="TGA72" s="23"/>
      <c r="TGB72" s="23"/>
      <c r="TGC72" s="23"/>
      <c r="TGD72" s="23"/>
      <c r="TGE72" s="23"/>
      <c r="TGF72" s="23"/>
      <c r="TGG72" s="23"/>
      <c r="TGH72" s="23"/>
      <c r="TGI72" s="23"/>
      <c r="TGJ72" s="23"/>
      <c r="TGK72" s="23"/>
      <c r="TGL72" s="23"/>
      <c r="TGM72" s="23"/>
      <c r="TGN72" s="23"/>
      <c r="TGO72" s="23"/>
      <c r="TGP72" s="23"/>
      <c r="TGQ72" s="23"/>
      <c r="TGR72" s="23"/>
      <c r="TGS72" s="23"/>
      <c r="TGT72" s="23"/>
      <c r="TGU72" s="23"/>
      <c r="TGV72" s="23"/>
      <c r="TGW72" s="23"/>
      <c r="TGX72" s="23"/>
      <c r="TGY72" s="23"/>
      <c r="TGZ72" s="23"/>
      <c r="THA72" s="23"/>
      <c r="THB72" s="23"/>
      <c r="THC72" s="23"/>
      <c r="THD72" s="23"/>
      <c r="THE72" s="23"/>
      <c r="THF72" s="23"/>
      <c r="THG72" s="23"/>
      <c r="THH72" s="23"/>
      <c r="THI72" s="23"/>
      <c r="THJ72" s="23"/>
      <c r="THK72" s="23"/>
      <c r="THL72" s="23"/>
      <c r="THM72" s="23"/>
      <c r="THN72" s="23"/>
      <c r="THO72" s="23"/>
      <c r="THP72" s="23"/>
      <c r="THQ72" s="23"/>
      <c r="THR72" s="23"/>
      <c r="THS72" s="23"/>
      <c r="THT72" s="23"/>
      <c r="THU72" s="23"/>
      <c r="THV72" s="23"/>
      <c r="THW72" s="23"/>
      <c r="THX72" s="23"/>
      <c r="THY72" s="23"/>
      <c r="THZ72" s="23"/>
      <c r="TIA72" s="23"/>
      <c r="TIB72" s="23"/>
      <c r="TIC72" s="23"/>
      <c r="TID72" s="23"/>
      <c r="TIE72" s="23"/>
      <c r="TIF72" s="23"/>
      <c r="TIG72" s="23"/>
      <c r="TIH72" s="23"/>
      <c r="TII72" s="23"/>
      <c r="TIJ72" s="23"/>
      <c r="TIK72" s="23"/>
      <c r="TIL72" s="23"/>
      <c r="TIM72" s="23"/>
      <c r="TIN72" s="23"/>
      <c r="TIO72" s="23"/>
      <c r="TIP72" s="23"/>
      <c r="TIQ72" s="23"/>
      <c r="TIR72" s="23"/>
      <c r="TIS72" s="23"/>
      <c r="TIT72" s="23"/>
      <c r="TIU72" s="23"/>
      <c r="TIV72" s="23"/>
      <c r="TIW72" s="23"/>
      <c r="TIX72" s="23"/>
      <c r="TIY72" s="23"/>
      <c r="TIZ72" s="23"/>
      <c r="TJA72" s="23"/>
      <c r="TJB72" s="23"/>
      <c r="TJC72" s="23"/>
      <c r="TJD72" s="23"/>
      <c r="TJE72" s="23"/>
      <c r="TJF72" s="23"/>
      <c r="TJG72" s="23"/>
      <c r="TJH72" s="23"/>
      <c r="TJI72" s="23"/>
      <c r="TJJ72" s="23"/>
      <c r="TJK72" s="23"/>
      <c r="TJL72" s="23"/>
      <c r="TJM72" s="23"/>
      <c r="TJN72" s="23"/>
      <c r="TJO72" s="23"/>
      <c r="TJP72" s="23"/>
      <c r="TJQ72" s="23"/>
      <c r="TJR72" s="23"/>
      <c r="TJS72" s="23"/>
      <c r="TJT72" s="23"/>
      <c r="TJU72" s="23"/>
      <c r="TJV72" s="23"/>
      <c r="TJW72" s="23"/>
      <c r="TJX72" s="23"/>
      <c r="TJY72" s="23"/>
      <c r="TJZ72" s="23"/>
      <c r="TKA72" s="23"/>
      <c r="TKB72" s="23"/>
      <c r="TKC72" s="23"/>
      <c r="TKD72" s="23"/>
      <c r="TKE72" s="23"/>
      <c r="TKF72" s="23"/>
      <c r="TKG72" s="23"/>
      <c r="TKH72" s="23"/>
      <c r="TKI72" s="23"/>
      <c r="TKJ72" s="23"/>
      <c r="TKK72" s="23"/>
      <c r="TKL72" s="23"/>
      <c r="TKM72" s="23"/>
      <c r="TKN72" s="23"/>
      <c r="TKO72" s="23"/>
      <c r="TKP72" s="23"/>
      <c r="TKQ72" s="23"/>
      <c r="TKR72" s="23"/>
      <c r="TKS72" s="23"/>
      <c r="TKT72" s="23"/>
      <c r="TKU72" s="23"/>
      <c r="TKV72" s="23"/>
      <c r="TKW72" s="23"/>
      <c r="TKX72" s="23"/>
      <c r="TKY72" s="23"/>
      <c r="TKZ72" s="23"/>
      <c r="TLA72" s="23"/>
      <c r="TLB72" s="23"/>
      <c r="TLC72" s="23"/>
      <c r="TLD72" s="23"/>
      <c r="TLE72" s="23"/>
      <c r="TLF72" s="23"/>
      <c r="TLG72" s="23"/>
      <c r="TLH72" s="23"/>
      <c r="TLI72" s="23"/>
      <c r="TLJ72" s="23"/>
      <c r="TLK72" s="23"/>
      <c r="TLL72" s="23"/>
      <c r="TLM72" s="23"/>
      <c r="TLN72" s="23"/>
      <c r="TLO72" s="23"/>
      <c r="TLP72" s="23"/>
      <c r="TLQ72" s="23"/>
      <c r="TLR72" s="23"/>
      <c r="TLS72" s="23"/>
      <c r="TLT72" s="23"/>
      <c r="TLU72" s="23"/>
      <c r="TLV72" s="23"/>
      <c r="TLW72" s="23"/>
      <c r="TLX72" s="23"/>
      <c r="TLY72" s="23"/>
      <c r="TLZ72" s="23"/>
      <c r="TMA72" s="23"/>
      <c r="TMB72" s="23"/>
      <c r="TMC72" s="23"/>
      <c r="TMD72" s="23"/>
      <c r="TME72" s="23"/>
      <c r="TMF72" s="23"/>
      <c r="TMG72" s="23"/>
      <c r="TMH72" s="23"/>
      <c r="TMI72" s="23"/>
      <c r="TMJ72" s="23"/>
      <c r="TMK72" s="23"/>
      <c r="TML72" s="23"/>
      <c r="TMM72" s="23"/>
      <c r="TMN72" s="23"/>
      <c r="TMO72" s="23"/>
      <c r="TMP72" s="23"/>
      <c r="TMQ72" s="23"/>
      <c r="TMR72" s="23"/>
      <c r="TMS72" s="23"/>
      <c r="TMT72" s="23"/>
      <c r="TMU72" s="23"/>
      <c r="TMV72" s="23"/>
      <c r="TMW72" s="23"/>
      <c r="TMX72" s="23"/>
      <c r="TMY72" s="23"/>
      <c r="TMZ72" s="23"/>
      <c r="TNA72" s="23"/>
      <c r="TNB72" s="23"/>
      <c r="TNC72" s="23"/>
      <c r="TND72" s="23"/>
      <c r="TNE72" s="23"/>
      <c r="TNF72" s="23"/>
      <c r="TNG72" s="23"/>
      <c r="TNH72" s="23"/>
      <c r="TNI72" s="23"/>
      <c r="TNJ72" s="23"/>
      <c r="TNK72" s="23"/>
      <c r="TNL72" s="23"/>
      <c r="TNM72" s="23"/>
      <c r="TNN72" s="23"/>
      <c r="TNO72" s="23"/>
      <c r="TNP72" s="23"/>
      <c r="TNQ72" s="23"/>
      <c r="TNR72" s="23"/>
      <c r="TNS72" s="23"/>
      <c r="TNT72" s="23"/>
      <c r="TNU72" s="23"/>
      <c r="TNV72" s="23"/>
      <c r="TNW72" s="23"/>
      <c r="TNX72" s="23"/>
      <c r="TNY72" s="23"/>
      <c r="TNZ72" s="23"/>
      <c r="TOA72" s="23"/>
      <c r="TOB72" s="23"/>
      <c r="TOC72" s="23"/>
      <c r="TOD72" s="23"/>
      <c r="TOE72" s="23"/>
      <c r="TOF72" s="23"/>
      <c r="TOG72" s="23"/>
      <c r="TOH72" s="23"/>
      <c r="TOI72" s="23"/>
      <c r="TOJ72" s="23"/>
      <c r="TOK72" s="23"/>
      <c r="TOL72" s="23"/>
      <c r="TOM72" s="23"/>
      <c r="TON72" s="23"/>
      <c r="TOO72" s="23"/>
      <c r="TOP72" s="23"/>
      <c r="TOQ72" s="23"/>
      <c r="TOR72" s="23"/>
      <c r="TOS72" s="23"/>
      <c r="TOT72" s="23"/>
      <c r="TOU72" s="23"/>
      <c r="TOV72" s="23"/>
      <c r="TOW72" s="23"/>
      <c r="TOX72" s="23"/>
      <c r="TOY72" s="23"/>
      <c r="TOZ72" s="23"/>
      <c r="TPA72" s="23"/>
      <c r="TPB72" s="23"/>
      <c r="TPC72" s="23"/>
      <c r="TPD72" s="23"/>
      <c r="TPE72" s="23"/>
      <c r="TPF72" s="23"/>
      <c r="TPG72" s="23"/>
      <c r="TPH72" s="23"/>
      <c r="TPI72" s="23"/>
      <c r="TPJ72" s="23"/>
      <c r="TPK72" s="23"/>
      <c r="TPL72" s="23"/>
      <c r="TPM72" s="23"/>
      <c r="TPN72" s="23"/>
      <c r="TPO72" s="23"/>
      <c r="TPP72" s="23"/>
      <c r="TPQ72" s="23"/>
      <c r="TPR72" s="23"/>
      <c r="TPS72" s="23"/>
      <c r="TPT72" s="23"/>
      <c r="TPU72" s="23"/>
      <c r="TPV72" s="23"/>
      <c r="TPW72" s="23"/>
      <c r="TPX72" s="23"/>
      <c r="TPY72" s="23"/>
      <c r="TPZ72" s="23"/>
      <c r="TQA72" s="23"/>
      <c r="TQB72" s="23"/>
      <c r="TQC72" s="23"/>
      <c r="TQD72" s="23"/>
      <c r="TQE72" s="23"/>
      <c r="TQF72" s="23"/>
      <c r="TQG72" s="23"/>
      <c r="TQH72" s="23"/>
      <c r="TQI72" s="23"/>
      <c r="TQJ72" s="23"/>
      <c r="TQK72" s="23"/>
      <c r="TQL72" s="23"/>
      <c r="TQM72" s="23"/>
      <c r="TQN72" s="23"/>
      <c r="TQO72" s="23"/>
      <c r="TQP72" s="23"/>
      <c r="TQQ72" s="23"/>
      <c r="TQR72" s="23"/>
      <c r="TQS72" s="23"/>
      <c r="TQT72" s="23"/>
      <c r="TQU72" s="23"/>
      <c r="TQV72" s="23"/>
      <c r="TQW72" s="23"/>
      <c r="TQX72" s="23"/>
      <c r="TQY72" s="23"/>
      <c r="TQZ72" s="23"/>
      <c r="TRA72" s="23"/>
      <c r="TRB72" s="23"/>
      <c r="TRC72" s="23"/>
      <c r="TRD72" s="23"/>
      <c r="TRE72" s="23"/>
      <c r="TRF72" s="23"/>
      <c r="TRG72" s="23"/>
      <c r="TRH72" s="23"/>
      <c r="TRI72" s="23"/>
      <c r="TRJ72" s="23"/>
      <c r="TRK72" s="23"/>
      <c r="TRL72" s="23"/>
      <c r="TRM72" s="23"/>
      <c r="TRN72" s="23"/>
      <c r="TRO72" s="23"/>
      <c r="TRP72" s="23"/>
      <c r="TRQ72" s="23"/>
      <c r="TRR72" s="23"/>
      <c r="TRS72" s="23"/>
      <c r="TRT72" s="23"/>
      <c r="TRU72" s="23"/>
      <c r="TRV72" s="23"/>
      <c r="TRW72" s="23"/>
      <c r="TRX72" s="23"/>
      <c r="TRY72" s="23"/>
      <c r="TRZ72" s="23"/>
      <c r="TSA72" s="23"/>
      <c r="TSB72" s="23"/>
      <c r="TSC72" s="23"/>
      <c r="TSD72" s="23"/>
      <c r="TSE72" s="23"/>
      <c r="TSF72" s="23"/>
      <c r="TSG72" s="23"/>
      <c r="TSH72" s="23"/>
      <c r="TSI72" s="23"/>
      <c r="TSJ72" s="23"/>
      <c r="TSK72" s="23"/>
      <c r="TSL72" s="23"/>
      <c r="TSM72" s="23"/>
      <c r="TSN72" s="23"/>
      <c r="TSO72" s="23"/>
      <c r="TSP72" s="23"/>
      <c r="TSQ72" s="23"/>
      <c r="TSR72" s="23"/>
      <c r="TSS72" s="23"/>
      <c r="TST72" s="23"/>
      <c r="TSU72" s="23"/>
      <c r="TSV72" s="23"/>
      <c r="TSW72" s="23"/>
      <c r="TSX72" s="23"/>
      <c r="TSY72" s="23"/>
      <c r="TSZ72" s="23"/>
      <c r="TTA72" s="23"/>
      <c r="TTB72" s="23"/>
      <c r="TTC72" s="23"/>
      <c r="TTD72" s="23"/>
      <c r="TTE72" s="23"/>
      <c r="TTF72" s="23"/>
      <c r="TTG72" s="23"/>
      <c r="TTH72" s="23"/>
      <c r="TTI72" s="23"/>
      <c r="TTJ72" s="23"/>
      <c r="TTK72" s="23"/>
      <c r="TTL72" s="23"/>
      <c r="TTM72" s="23"/>
      <c r="TTN72" s="23"/>
      <c r="TTO72" s="23"/>
      <c r="TTP72" s="23"/>
      <c r="TTQ72" s="23"/>
      <c r="TTR72" s="23"/>
      <c r="TTS72" s="23"/>
      <c r="TTT72" s="23"/>
      <c r="TTU72" s="23"/>
      <c r="TTV72" s="23"/>
      <c r="TTW72" s="23"/>
      <c r="TTX72" s="23"/>
      <c r="TTY72" s="23"/>
      <c r="TTZ72" s="23"/>
      <c r="TUA72" s="23"/>
      <c r="TUB72" s="23"/>
      <c r="TUC72" s="23"/>
      <c r="TUD72" s="23"/>
      <c r="TUE72" s="23"/>
      <c r="TUF72" s="23"/>
      <c r="TUG72" s="23"/>
      <c r="TUH72" s="23"/>
      <c r="TUI72" s="23"/>
      <c r="TUJ72" s="23"/>
      <c r="TUK72" s="23"/>
      <c r="TUL72" s="23"/>
      <c r="TUM72" s="23"/>
      <c r="TUN72" s="23"/>
      <c r="TUO72" s="23"/>
      <c r="TUP72" s="23"/>
      <c r="TUQ72" s="23"/>
      <c r="TUR72" s="23"/>
      <c r="TUS72" s="23"/>
      <c r="TUT72" s="23"/>
      <c r="TUU72" s="23"/>
      <c r="TUV72" s="23"/>
      <c r="TUW72" s="23"/>
      <c r="TUX72" s="23"/>
      <c r="TUY72" s="23"/>
      <c r="TUZ72" s="23"/>
      <c r="TVA72" s="23"/>
      <c r="TVB72" s="23"/>
      <c r="TVC72" s="23"/>
      <c r="TVD72" s="23"/>
      <c r="TVE72" s="23"/>
      <c r="TVF72" s="23"/>
      <c r="TVG72" s="23"/>
      <c r="TVH72" s="23"/>
      <c r="TVI72" s="23"/>
      <c r="TVJ72" s="23"/>
      <c r="TVK72" s="23"/>
      <c r="TVL72" s="23"/>
      <c r="TVM72" s="23"/>
      <c r="TVN72" s="23"/>
      <c r="TVO72" s="23"/>
      <c r="TVP72" s="23"/>
      <c r="TVQ72" s="23"/>
      <c r="TVR72" s="23"/>
      <c r="TVS72" s="23"/>
      <c r="TVT72" s="23"/>
      <c r="TVU72" s="23"/>
      <c r="TVV72" s="23"/>
      <c r="TVW72" s="23"/>
      <c r="TVX72" s="23"/>
      <c r="TVY72" s="23"/>
      <c r="TVZ72" s="23"/>
      <c r="TWA72" s="23"/>
      <c r="TWB72" s="23"/>
      <c r="TWC72" s="23"/>
      <c r="TWD72" s="23"/>
      <c r="TWE72" s="23"/>
      <c r="TWF72" s="23"/>
      <c r="TWG72" s="23"/>
      <c r="TWH72" s="23"/>
      <c r="TWI72" s="23"/>
      <c r="TWJ72" s="23"/>
      <c r="TWK72" s="23"/>
      <c r="TWL72" s="23"/>
      <c r="TWM72" s="23"/>
      <c r="TWN72" s="23"/>
      <c r="TWO72" s="23"/>
      <c r="TWP72" s="23"/>
      <c r="TWQ72" s="23"/>
      <c r="TWR72" s="23"/>
      <c r="TWS72" s="23"/>
      <c r="TWT72" s="23"/>
      <c r="TWU72" s="23"/>
      <c r="TWV72" s="23"/>
      <c r="TWW72" s="23"/>
      <c r="TWX72" s="23"/>
      <c r="TWY72" s="23"/>
      <c r="TWZ72" s="23"/>
      <c r="TXA72" s="23"/>
      <c r="TXB72" s="23"/>
      <c r="TXC72" s="23"/>
      <c r="TXD72" s="23"/>
      <c r="TXE72" s="23"/>
      <c r="TXF72" s="23"/>
      <c r="TXG72" s="23"/>
      <c r="TXH72" s="23"/>
      <c r="TXI72" s="23"/>
      <c r="TXJ72" s="23"/>
      <c r="TXK72" s="23"/>
      <c r="TXL72" s="23"/>
      <c r="TXM72" s="23"/>
      <c r="TXN72" s="23"/>
      <c r="TXO72" s="23"/>
      <c r="TXP72" s="23"/>
      <c r="TXQ72" s="23"/>
      <c r="TXR72" s="23"/>
      <c r="TXS72" s="23"/>
      <c r="TXT72" s="23"/>
      <c r="TXU72" s="23"/>
      <c r="TXV72" s="23"/>
      <c r="TXW72" s="23"/>
      <c r="TXX72" s="23"/>
      <c r="TXY72" s="23"/>
      <c r="TXZ72" s="23"/>
      <c r="TYA72" s="23"/>
      <c r="TYB72" s="23"/>
      <c r="TYC72" s="23"/>
      <c r="TYD72" s="23"/>
      <c r="TYE72" s="23"/>
      <c r="TYF72" s="23"/>
      <c r="TYG72" s="23"/>
      <c r="TYH72" s="23"/>
      <c r="TYI72" s="23"/>
      <c r="TYJ72" s="23"/>
      <c r="TYK72" s="23"/>
      <c r="TYL72" s="23"/>
      <c r="TYM72" s="23"/>
      <c r="TYN72" s="23"/>
      <c r="TYO72" s="23"/>
      <c r="TYP72" s="23"/>
      <c r="TYQ72" s="23"/>
      <c r="TYR72" s="23"/>
      <c r="TYS72" s="23"/>
      <c r="TYT72" s="23"/>
      <c r="TYU72" s="23"/>
      <c r="TYV72" s="23"/>
      <c r="TYW72" s="23"/>
      <c r="TYX72" s="23"/>
      <c r="TYY72" s="23"/>
      <c r="TYZ72" s="23"/>
      <c r="TZA72" s="23"/>
      <c r="TZB72" s="23"/>
      <c r="TZC72" s="23"/>
      <c r="TZD72" s="23"/>
      <c r="TZE72" s="23"/>
      <c r="TZF72" s="23"/>
      <c r="TZG72" s="23"/>
      <c r="TZH72" s="23"/>
      <c r="TZI72" s="23"/>
      <c r="TZJ72" s="23"/>
      <c r="TZK72" s="23"/>
      <c r="TZL72" s="23"/>
      <c r="TZM72" s="23"/>
      <c r="TZN72" s="23"/>
      <c r="TZO72" s="23"/>
      <c r="TZP72" s="23"/>
      <c r="TZQ72" s="23"/>
      <c r="TZR72" s="23"/>
      <c r="TZS72" s="23"/>
      <c r="TZT72" s="23"/>
      <c r="TZU72" s="23"/>
      <c r="TZV72" s="23"/>
      <c r="TZW72" s="23"/>
      <c r="TZX72" s="23"/>
      <c r="TZY72" s="23"/>
      <c r="TZZ72" s="23"/>
      <c r="UAA72" s="23"/>
      <c r="UAB72" s="23"/>
      <c r="UAC72" s="23"/>
      <c r="UAD72" s="23"/>
      <c r="UAE72" s="23"/>
      <c r="UAF72" s="23"/>
      <c r="UAG72" s="23"/>
      <c r="UAH72" s="23"/>
      <c r="UAI72" s="23"/>
      <c r="UAJ72" s="23"/>
      <c r="UAK72" s="23"/>
      <c r="UAL72" s="23"/>
      <c r="UAM72" s="23"/>
      <c r="UAN72" s="23"/>
      <c r="UAO72" s="23"/>
      <c r="UAP72" s="23"/>
      <c r="UAQ72" s="23"/>
      <c r="UAR72" s="23"/>
      <c r="UAS72" s="23"/>
      <c r="UAT72" s="23"/>
      <c r="UAU72" s="23"/>
      <c r="UAV72" s="23"/>
      <c r="UAW72" s="23"/>
      <c r="UAX72" s="23"/>
      <c r="UAY72" s="23"/>
      <c r="UAZ72" s="23"/>
      <c r="UBA72" s="23"/>
      <c r="UBB72" s="23"/>
      <c r="UBC72" s="23"/>
      <c r="UBD72" s="23"/>
      <c r="UBE72" s="23"/>
      <c r="UBF72" s="23"/>
      <c r="UBG72" s="23"/>
      <c r="UBH72" s="23"/>
      <c r="UBI72" s="23"/>
      <c r="UBJ72" s="23"/>
      <c r="UBK72" s="23"/>
      <c r="UBL72" s="23"/>
      <c r="UBM72" s="23"/>
      <c r="UBN72" s="23"/>
      <c r="UBO72" s="23"/>
      <c r="UBP72" s="23"/>
      <c r="UBQ72" s="23"/>
      <c r="UBR72" s="23"/>
      <c r="UBS72" s="23"/>
      <c r="UBT72" s="23"/>
      <c r="UBU72" s="23"/>
      <c r="UBV72" s="23"/>
      <c r="UBW72" s="23"/>
      <c r="UBX72" s="23"/>
      <c r="UBY72" s="23"/>
      <c r="UBZ72" s="23"/>
      <c r="UCA72" s="23"/>
      <c r="UCB72" s="23"/>
      <c r="UCC72" s="23"/>
      <c r="UCD72" s="23"/>
      <c r="UCE72" s="23"/>
      <c r="UCF72" s="23"/>
      <c r="UCG72" s="23"/>
      <c r="UCH72" s="23"/>
      <c r="UCI72" s="23"/>
      <c r="UCJ72" s="23"/>
      <c r="UCK72" s="23"/>
      <c r="UCL72" s="23"/>
      <c r="UCM72" s="23"/>
      <c r="UCN72" s="23"/>
      <c r="UCO72" s="23"/>
      <c r="UCP72" s="23"/>
      <c r="UCQ72" s="23"/>
      <c r="UCR72" s="23"/>
      <c r="UCS72" s="23"/>
      <c r="UCT72" s="23"/>
      <c r="UCU72" s="23"/>
      <c r="UCV72" s="23"/>
      <c r="UCW72" s="23"/>
      <c r="UCX72" s="23"/>
      <c r="UCY72" s="23"/>
      <c r="UCZ72" s="23"/>
      <c r="UDA72" s="23"/>
      <c r="UDB72" s="23"/>
      <c r="UDC72" s="23"/>
      <c r="UDD72" s="23"/>
      <c r="UDE72" s="23"/>
      <c r="UDF72" s="23"/>
      <c r="UDG72" s="23"/>
      <c r="UDH72" s="23"/>
      <c r="UDI72" s="23"/>
      <c r="UDJ72" s="23"/>
      <c r="UDK72" s="23"/>
      <c r="UDL72" s="23"/>
      <c r="UDM72" s="23"/>
      <c r="UDN72" s="23"/>
      <c r="UDO72" s="23"/>
      <c r="UDP72" s="23"/>
      <c r="UDQ72" s="23"/>
      <c r="UDR72" s="23"/>
      <c r="UDS72" s="23"/>
      <c r="UDT72" s="23"/>
      <c r="UDU72" s="23"/>
      <c r="UDV72" s="23"/>
      <c r="UDW72" s="23"/>
      <c r="UDX72" s="23"/>
      <c r="UDY72" s="23"/>
      <c r="UDZ72" s="23"/>
      <c r="UEA72" s="23"/>
      <c r="UEB72" s="23"/>
      <c r="UEC72" s="23"/>
      <c r="UED72" s="23"/>
      <c r="UEE72" s="23"/>
      <c r="UEF72" s="23"/>
      <c r="UEG72" s="23"/>
      <c r="UEH72" s="23"/>
      <c r="UEI72" s="23"/>
      <c r="UEJ72" s="23"/>
      <c r="UEK72" s="23"/>
      <c r="UEL72" s="23"/>
      <c r="UEM72" s="23"/>
      <c r="UEN72" s="23"/>
      <c r="UEO72" s="23"/>
      <c r="UEP72" s="23"/>
      <c r="UEQ72" s="23"/>
      <c r="UER72" s="23"/>
      <c r="UES72" s="23"/>
      <c r="UET72" s="23"/>
      <c r="UEU72" s="23"/>
      <c r="UEV72" s="23"/>
      <c r="UEW72" s="23"/>
      <c r="UEX72" s="23"/>
      <c r="UEY72" s="23"/>
      <c r="UEZ72" s="23"/>
      <c r="UFA72" s="23"/>
      <c r="UFB72" s="23"/>
      <c r="UFC72" s="23"/>
      <c r="UFD72" s="23"/>
      <c r="UFE72" s="23"/>
      <c r="UFF72" s="23"/>
      <c r="UFG72" s="23"/>
      <c r="UFH72" s="23"/>
      <c r="UFI72" s="23"/>
      <c r="UFJ72" s="23"/>
      <c r="UFK72" s="23"/>
      <c r="UFL72" s="23"/>
      <c r="UFM72" s="23"/>
      <c r="UFN72" s="23"/>
      <c r="UFO72" s="23"/>
      <c r="UFP72" s="23"/>
      <c r="UFQ72" s="23"/>
      <c r="UFR72" s="23"/>
      <c r="UFS72" s="23"/>
      <c r="UFT72" s="23"/>
      <c r="UFU72" s="23"/>
      <c r="UFV72" s="23"/>
      <c r="UFW72" s="23"/>
      <c r="UFX72" s="23"/>
      <c r="UFY72" s="23"/>
      <c r="UFZ72" s="23"/>
      <c r="UGA72" s="23"/>
      <c r="UGB72" s="23"/>
      <c r="UGC72" s="23"/>
      <c r="UGD72" s="23"/>
      <c r="UGE72" s="23"/>
      <c r="UGF72" s="23"/>
      <c r="UGG72" s="23"/>
      <c r="UGH72" s="23"/>
      <c r="UGI72" s="23"/>
      <c r="UGJ72" s="23"/>
      <c r="UGK72" s="23"/>
      <c r="UGL72" s="23"/>
      <c r="UGM72" s="23"/>
      <c r="UGN72" s="23"/>
      <c r="UGO72" s="23"/>
      <c r="UGP72" s="23"/>
      <c r="UGQ72" s="23"/>
      <c r="UGR72" s="23"/>
      <c r="UGS72" s="23"/>
      <c r="UGT72" s="23"/>
      <c r="UGU72" s="23"/>
      <c r="UGV72" s="23"/>
      <c r="UGW72" s="23"/>
      <c r="UGX72" s="23"/>
      <c r="UGY72" s="23"/>
      <c r="UGZ72" s="23"/>
      <c r="UHA72" s="23"/>
      <c r="UHB72" s="23"/>
      <c r="UHC72" s="23"/>
      <c r="UHD72" s="23"/>
      <c r="UHE72" s="23"/>
      <c r="UHF72" s="23"/>
      <c r="UHG72" s="23"/>
      <c r="UHH72" s="23"/>
      <c r="UHI72" s="23"/>
      <c r="UHJ72" s="23"/>
      <c r="UHK72" s="23"/>
      <c r="UHL72" s="23"/>
      <c r="UHM72" s="23"/>
      <c r="UHN72" s="23"/>
      <c r="UHO72" s="23"/>
      <c r="UHP72" s="23"/>
      <c r="UHQ72" s="23"/>
      <c r="UHR72" s="23"/>
      <c r="UHS72" s="23"/>
      <c r="UHT72" s="23"/>
      <c r="UHU72" s="23"/>
      <c r="UHV72" s="23"/>
      <c r="UHW72" s="23"/>
      <c r="UHX72" s="23"/>
      <c r="UHY72" s="23"/>
      <c r="UHZ72" s="23"/>
      <c r="UIA72" s="23"/>
      <c r="UIB72" s="23"/>
      <c r="UIC72" s="23"/>
      <c r="UID72" s="23"/>
      <c r="UIE72" s="23"/>
      <c r="UIF72" s="23"/>
      <c r="UIG72" s="23"/>
      <c r="UIH72" s="23"/>
      <c r="UII72" s="23"/>
      <c r="UIJ72" s="23"/>
      <c r="UIK72" s="23"/>
      <c r="UIL72" s="23"/>
      <c r="UIM72" s="23"/>
      <c r="UIN72" s="23"/>
      <c r="UIO72" s="23"/>
      <c r="UIP72" s="23"/>
      <c r="UIQ72" s="23"/>
      <c r="UIR72" s="23"/>
      <c r="UIS72" s="23"/>
      <c r="UIT72" s="23"/>
      <c r="UIU72" s="23"/>
      <c r="UIV72" s="23"/>
      <c r="UIW72" s="23"/>
      <c r="UIX72" s="23"/>
      <c r="UIY72" s="23"/>
      <c r="UIZ72" s="23"/>
      <c r="UJA72" s="23"/>
      <c r="UJB72" s="23"/>
      <c r="UJC72" s="23"/>
      <c r="UJD72" s="23"/>
      <c r="UJE72" s="23"/>
      <c r="UJF72" s="23"/>
      <c r="UJG72" s="23"/>
      <c r="UJH72" s="23"/>
      <c r="UJI72" s="23"/>
      <c r="UJJ72" s="23"/>
      <c r="UJK72" s="23"/>
      <c r="UJL72" s="23"/>
      <c r="UJM72" s="23"/>
      <c r="UJN72" s="23"/>
      <c r="UJO72" s="23"/>
      <c r="UJP72" s="23"/>
      <c r="UJQ72" s="23"/>
      <c r="UJR72" s="23"/>
      <c r="UJS72" s="23"/>
      <c r="UJT72" s="23"/>
      <c r="UJU72" s="23"/>
      <c r="UJV72" s="23"/>
      <c r="UJW72" s="23"/>
      <c r="UJX72" s="23"/>
      <c r="UJY72" s="23"/>
      <c r="UJZ72" s="23"/>
      <c r="UKA72" s="23"/>
      <c r="UKB72" s="23"/>
      <c r="UKC72" s="23"/>
      <c r="UKD72" s="23"/>
      <c r="UKE72" s="23"/>
      <c r="UKF72" s="23"/>
      <c r="UKG72" s="23"/>
      <c r="UKH72" s="23"/>
      <c r="UKI72" s="23"/>
      <c r="UKJ72" s="23"/>
      <c r="UKK72" s="23"/>
      <c r="UKL72" s="23"/>
      <c r="UKM72" s="23"/>
      <c r="UKN72" s="23"/>
      <c r="UKO72" s="23"/>
      <c r="UKP72" s="23"/>
      <c r="UKQ72" s="23"/>
      <c r="UKR72" s="23"/>
      <c r="UKS72" s="23"/>
      <c r="UKT72" s="23"/>
      <c r="UKU72" s="23"/>
      <c r="UKV72" s="23"/>
      <c r="UKW72" s="23"/>
      <c r="UKX72" s="23"/>
      <c r="UKY72" s="23"/>
      <c r="UKZ72" s="23"/>
      <c r="ULA72" s="23"/>
      <c r="ULB72" s="23"/>
      <c r="ULC72" s="23"/>
      <c r="ULD72" s="23"/>
      <c r="ULE72" s="23"/>
      <c r="ULF72" s="23"/>
      <c r="ULG72" s="23"/>
      <c r="ULH72" s="23"/>
      <c r="ULI72" s="23"/>
      <c r="ULJ72" s="23"/>
      <c r="ULK72" s="23"/>
      <c r="ULL72" s="23"/>
      <c r="ULM72" s="23"/>
      <c r="ULN72" s="23"/>
      <c r="ULO72" s="23"/>
      <c r="ULP72" s="23"/>
      <c r="ULQ72" s="23"/>
      <c r="ULR72" s="23"/>
      <c r="ULS72" s="23"/>
      <c r="ULT72" s="23"/>
      <c r="ULU72" s="23"/>
      <c r="ULV72" s="23"/>
      <c r="ULW72" s="23"/>
      <c r="ULX72" s="23"/>
      <c r="ULY72" s="23"/>
      <c r="ULZ72" s="23"/>
      <c r="UMA72" s="23"/>
      <c r="UMB72" s="23"/>
      <c r="UMC72" s="23"/>
      <c r="UMD72" s="23"/>
      <c r="UME72" s="23"/>
      <c r="UMF72" s="23"/>
      <c r="UMG72" s="23"/>
      <c r="UMH72" s="23"/>
      <c r="UMI72" s="23"/>
      <c r="UMJ72" s="23"/>
      <c r="UMK72" s="23"/>
      <c r="UML72" s="23"/>
      <c r="UMM72" s="23"/>
      <c r="UMN72" s="23"/>
      <c r="UMO72" s="23"/>
      <c r="UMP72" s="23"/>
      <c r="UMQ72" s="23"/>
      <c r="UMR72" s="23"/>
      <c r="UMS72" s="23"/>
      <c r="UMT72" s="23"/>
      <c r="UMU72" s="23"/>
      <c r="UMV72" s="23"/>
      <c r="UMW72" s="23"/>
      <c r="UMX72" s="23"/>
      <c r="UMY72" s="23"/>
      <c r="UMZ72" s="23"/>
      <c r="UNA72" s="23"/>
      <c r="UNB72" s="23"/>
      <c r="UNC72" s="23"/>
      <c r="UND72" s="23"/>
      <c r="UNE72" s="23"/>
      <c r="UNF72" s="23"/>
      <c r="UNG72" s="23"/>
      <c r="UNH72" s="23"/>
      <c r="UNI72" s="23"/>
      <c r="UNJ72" s="23"/>
      <c r="UNK72" s="23"/>
      <c r="UNL72" s="23"/>
      <c r="UNM72" s="23"/>
      <c r="UNN72" s="23"/>
      <c r="UNO72" s="23"/>
      <c r="UNP72" s="23"/>
      <c r="UNQ72" s="23"/>
      <c r="UNR72" s="23"/>
      <c r="UNS72" s="23"/>
      <c r="UNT72" s="23"/>
      <c r="UNU72" s="23"/>
      <c r="UNV72" s="23"/>
      <c r="UNW72" s="23"/>
      <c r="UNX72" s="23"/>
      <c r="UNY72" s="23"/>
      <c r="UNZ72" s="23"/>
      <c r="UOA72" s="23"/>
      <c r="UOB72" s="23"/>
      <c r="UOC72" s="23"/>
      <c r="UOD72" s="23"/>
      <c r="UOE72" s="23"/>
      <c r="UOF72" s="23"/>
      <c r="UOG72" s="23"/>
      <c r="UOH72" s="23"/>
      <c r="UOI72" s="23"/>
      <c r="UOJ72" s="23"/>
      <c r="UOK72" s="23"/>
      <c r="UOL72" s="23"/>
      <c r="UOM72" s="23"/>
      <c r="UON72" s="23"/>
      <c r="UOO72" s="23"/>
      <c r="UOP72" s="23"/>
      <c r="UOQ72" s="23"/>
      <c r="UOR72" s="23"/>
      <c r="UOS72" s="23"/>
      <c r="UOT72" s="23"/>
      <c r="UOU72" s="23"/>
      <c r="UOV72" s="23"/>
      <c r="UOW72" s="23"/>
      <c r="UOX72" s="23"/>
      <c r="UOY72" s="23"/>
      <c r="UOZ72" s="23"/>
      <c r="UPA72" s="23"/>
      <c r="UPB72" s="23"/>
      <c r="UPC72" s="23"/>
      <c r="UPD72" s="23"/>
      <c r="UPE72" s="23"/>
      <c r="UPF72" s="23"/>
      <c r="UPG72" s="23"/>
      <c r="UPH72" s="23"/>
      <c r="UPI72" s="23"/>
      <c r="UPJ72" s="23"/>
      <c r="UPK72" s="23"/>
      <c r="UPL72" s="23"/>
      <c r="UPM72" s="23"/>
      <c r="UPN72" s="23"/>
      <c r="UPO72" s="23"/>
      <c r="UPP72" s="23"/>
      <c r="UPQ72" s="23"/>
      <c r="UPR72" s="23"/>
      <c r="UPS72" s="23"/>
      <c r="UPT72" s="23"/>
      <c r="UPU72" s="23"/>
      <c r="UPV72" s="23"/>
      <c r="UPW72" s="23"/>
      <c r="UPX72" s="23"/>
      <c r="UPY72" s="23"/>
      <c r="UPZ72" s="23"/>
      <c r="UQA72" s="23"/>
      <c r="UQB72" s="23"/>
      <c r="UQC72" s="23"/>
      <c r="UQD72" s="23"/>
      <c r="UQE72" s="23"/>
      <c r="UQF72" s="23"/>
      <c r="UQG72" s="23"/>
      <c r="UQH72" s="23"/>
      <c r="UQI72" s="23"/>
      <c r="UQJ72" s="23"/>
      <c r="UQK72" s="23"/>
      <c r="UQL72" s="23"/>
      <c r="UQM72" s="23"/>
      <c r="UQN72" s="23"/>
      <c r="UQO72" s="23"/>
      <c r="UQP72" s="23"/>
      <c r="UQQ72" s="23"/>
      <c r="UQR72" s="23"/>
      <c r="UQS72" s="23"/>
      <c r="UQT72" s="23"/>
      <c r="UQU72" s="23"/>
      <c r="UQV72" s="23"/>
      <c r="UQW72" s="23"/>
      <c r="UQX72" s="23"/>
      <c r="UQY72" s="23"/>
      <c r="UQZ72" s="23"/>
      <c r="URA72" s="23"/>
      <c r="URB72" s="23"/>
      <c r="URC72" s="23"/>
      <c r="URD72" s="23"/>
      <c r="URE72" s="23"/>
      <c r="URF72" s="23"/>
      <c r="URG72" s="23"/>
      <c r="URH72" s="23"/>
      <c r="URI72" s="23"/>
      <c r="URJ72" s="23"/>
      <c r="URK72" s="23"/>
      <c r="URL72" s="23"/>
      <c r="URM72" s="23"/>
      <c r="URN72" s="23"/>
      <c r="URO72" s="23"/>
      <c r="URP72" s="23"/>
      <c r="URQ72" s="23"/>
      <c r="URR72" s="23"/>
      <c r="URS72" s="23"/>
      <c r="URT72" s="23"/>
      <c r="URU72" s="23"/>
      <c r="URV72" s="23"/>
      <c r="URW72" s="23"/>
      <c r="URX72" s="23"/>
      <c r="URY72" s="23"/>
      <c r="URZ72" s="23"/>
      <c r="USA72" s="23"/>
      <c r="USB72" s="23"/>
      <c r="USC72" s="23"/>
      <c r="USD72" s="23"/>
      <c r="USE72" s="23"/>
      <c r="USF72" s="23"/>
      <c r="USG72" s="23"/>
      <c r="USH72" s="23"/>
      <c r="USI72" s="23"/>
      <c r="USJ72" s="23"/>
      <c r="USK72" s="23"/>
      <c r="USL72" s="23"/>
      <c r="USM72" s="23"/>
      <c r="USN72" s="23"/>
      <c r="USO72" s="23"/>
      <c r="USP72" s="23"/>
      <c r="USQ72" s="23"/>
      <c r="USR72" s="23"/>
      <c r="USS72" s="23"/>
      <c r="UST72" s="23"/>
      <c r="USU72" s="23"/>
      <c r="USV72" s="23"/>
      <c r="USW72" s="23"/>
      <c r="USX72" s="23"/>
      <c r="USY72" s="23"/>
      <c r="USZ72" s="23"/>
      <c r="UTA72" s="23"/>
      <c r="UTB72" s="23"/>
      <c r="UTC72" s="23"/>
      <c r="UTD72" s="23"/>
      <c r="UTE72" s="23"/>
      <c r="UTF72" s="23"/>
      <c r="UTG72" s="23"/>
      <c r="UTH72" s="23"/>
      <c r="UTI72" s="23"/>
      <c r="UTJ72" s="23"/>
      <c r="UTK72" s="23"/>
      <c r="UTL72" s="23"/>
      <c r="UTM72" s="23"/>
      <c r="UTN72" s="23"/>
      <c r="UTO72" s="23"/>
      <c r="UTP72" s="23"/>
      <c r="UTQ72" s="23"/>
      <c r="UTR72" s="23"/>
      <c r="UTS72" s="23"/>
      <c r="UTT72" s="23"/>
      <c r="UTU72" s="23"/>
      <c r="UTV72" s="23"/>
      <c r="UTW72" s="23"/>
      <c r="UTX72" s="23"/>
      <c r="UTY72" s="23"/>
      <c r="UTZ72" s="23"/>
      <c r="UUA72" s="23"/>
      <c r="UUB72" s="23"/>
      <c r="UUC72" s="23"/>
      <c r="UUD72" s="23"/>
      <c r="UUE72" s="23"/>
      <c r="UUF72" s="23"/>
      <c r="UUG72" s="23"/>
      <c r="UUH72" s="23"/>
      <c r="UUI72" s="23"/>
      <c r="UUJ72" s="23"/>
      <c r="UUK72" s="23"/>
      <c r="UUL72" s="23"/>
      <c r="UUM72" s="23"/>
      <c r="UUN72" s="23"/>
      <c r="UUO72" s="23"/>
      <c r="UUP72" s="23"/>
      <c r="UUQ72" s="23"/>
      <c r="UUR72" s="23"/>
      <c r="UUS72" s="23"/>
      <c r="UUT72" s="23"/>
      <c r="UUU72" s="23"/>
      <c r="UUV72" s="23"/>
      <c r="UUW72" s="23"/>
      <c r="UUX72" s="23"/>
      <c r="UUY72" s="23"/>
      <c r="UUZ72" s="23"/>
      <c r="UVA72" s="23"/>
      <c r="UVB72" s="23"/>
      <c r="UVC72" s="23"/>
      <c r="UVD72" s="23"/>
      <c r="UVE72" s="23"/>
      <c r="UVF72" s="23"/>
      <c r="UVG72" s="23"/>
      <c r="UVH72" s="23"/>
      <c r="UVI72" s="23"/>
      <c r="UVJ72" s="23"/>
      <c r="UVK72" s="23"/>
      <c r="UVL72" s="23"/>
      <c r="UVM72" s="23"/>
      <c r="UVN72" s="23"/>
      <c r="UVO72" s="23"/>
      <c r="UVP72" s="23"/>
      <c r="UVQ72" s="23"/>
      <c r="UVR72" s="23"/>
      <c r="UVS72" s="23"/>
      <c r="UVT72" s="23"/>
      <c r="UVU72" s="23"/>
      <c r="UVV72" s="23"/>
      <c r="UVW72" s="23"/>
      <c r="UVX72" s="23"/>
      <c r="UVY72" s="23"/>
      <c r="UVZ72" s="23"/>
      <c r="UWA72" s="23"/>
      <c r="UWB72" s="23"/>
      <c r="UWC72" s="23"/>
      <c r="UWD72" s="23"/>
      <c r="UWE72" s="23"/>
      <c r="UWF72" s="23"/>
      <c r="UWG72" s="23"/>
      <c r="UWH72" s="23"/>
      <c r="UWI72" s="23"/>
      <c r="UWJ72" s="23"/>
      <c r="UWK72" s="23"/>
      <c r="UWL72" s="23"/>
      <c r="UWM72" s="23"/>
      <c r="UWN72" s="23"/>
      <c r="UWO72" s="23"/>
      <c r="UWP72" s="23"/>
      <c r="UWQ72" s="23"/>
      <c r="UWR72" s="23"/>
      <c r="UWS72" s="23"/>
      <c r="UWT72" s="23"/>
      <c r="UWU72" s="23"/>
      <c r="UWV72" s="23"/>
      <c r="UWW72" s="23"/>
      <c r="UWX72" s="23"/>
      <c r="UWY72" s="23"/>
      <c r="UWZ72" s="23"/>
      <c r="UXA72" s="23"/>
      <c r="UXB72" s="23"/>
      <c r="UXC72" s="23"/>
      <c r="UXD72" s="23"/>
      <c r="UXE72" s="23"/>
      <c r="UXF72" s="23"/>
      <c r="UXG72" s="23"/>
      <c r="UXH72" s="23"/>
      <c r="UXI72" s="23"/>
      <c r="UXJ72" s="23"/>
      <c r="UXK72" s="23"/>
      <c r="UXL72" s="23"/>
      <c r="UXM72" s="23"/>
      <c r="UXN72" s="23"/>
      <c r="UXO72" s="23"/>
      <c r="UXP72" s="23"/>
      <c r="UXQ72" s="23"/>
      <c r="UXR72" s="23"/>
      <c r="UXS72" s="23"/>
      <c r="UXT72" s="23"/>
      <c r="UXU72" s="23"/>
      <c r="UXV72" s="23"/>
      <c r="UXW72" s="23"/>
      <c r="UXX72" s="23"/>
      <c r="UXY72" s="23"/>
      <c r="UXZ72" s="23"/>
      <c r="UYA72" s="23"/>
      <c r="UYB72" s="23"/>
      <c r="UYC72" s="23"/>
      <c r="UYD72" s="23"/>
      <c r="UYE72" s="23"/>
      <c r="UYF72" s="23"/>
      <c r="UYG72" s="23"/>
      <c r="UYH72" s="23"/>
      <c r="UYI72" s="23"/>
      <c r="UYJ72" s="23"/>
      <c r="UYK72" s="23"/>
      <c r="UYL72" s="23"/>
      <c r="UYM72" s="23"/>
      <c r="UYN72" s="23"/>
      <c r="UYO72" s="23"/>
      <c r="UYP72" s="23"/>
      <c r="UYQ72" s="23"/>
      <c r="UYR72" s="23"/>
      <c r="UYS72" s="23"/>
      <c r="UYT72" s="23"/>
      <c r="UYU72" s="23"/>
      <c r="UYV72" s="23"/>
      <c r="UYW72" s="23"/>
      <c r="UYX72" s="23"/>
      <c r="UYY72" s="23"/>
      <c r="UYZ72" s="23"/>
      <c r="UZA72" s="23"/>
      <c r="UZB72" s="23"/>
      <c r="UZC72" s="23"/>
      <c r="UZD72" s="23"/>
      <c r="UZE72" s="23"/>
      <c r="UZF72" s="23"/>
      <c r="UZG72" s="23"/>
      <c r="UZH72" s="23"/>
      <c r="UZI72" s="23"/>
      <c r="UZJ72" s="23"/>
      <c r="UZK72" s="23"/>
      <c r="UZL72" s="23"/>
      <c r="UZM72" s="23"/>
      <c r="UZN72" s="23"/>
      <c r="UZO72" s="23"/>
      <c r="UZP72" s="23"/>
      <c r="UZQ72" s="23"/>
      <c r="UZR72" s="23"/>
      <c r="UZS72" s="23"/>
      <c r="UZT72" s="23"/>
      <c r="UZU72" s="23"/>
      <c r="UZV72" s="23"/>
      <c r="UZW72" s="23"/>
      <c r="UZX72" s="23"/>
      <c r="UZY72" s="23"/>
      <c r="UZZ72" s="23"/>
      <c r="VAA72" s="23"/>
      <c r="VAB72" s="23"/>
      <c r="VAC72" s="23"/>
      <c r="VAD72" s="23"/>
      <c r="VAE72" s="23"/>
      <c r="VAF72" s="23"/>
      <c r="VAG72" s="23"/>
      <c r="VAH72" s="23"/>
      <c r="VAI72" s="23"/>
      <c r="VAJ72" s="23"/>
      <c r="VAK72" s="23"/>
      <c r="VAL72" s="23"/>
      <c r="VAM72" s="23"/>
      <c r="VAN72" s="23"/>
      <c r="VAO72" s="23"/>
      <c r="VAP72" s="23"/>
      <c r="VAQ72" s="23"/>
      <c r="VAR72" s="23"/>
      <c r="VAS72" s="23"/>
      <c r="VAT72" s="23"/>
      <c r="VAU72" s="23"/>
      <c r="VAV72" s="23"/>
      <c r="VAW72" s="23"/>
      <c r="VAX72" s="23"/>
      <c r="VAY72" s="23"/>
      <c r="VAZ72" s="23"/>
      <c r="VBA72" s="23"/>
      <c r="VBB72" s="23"/>
      <c r="VBC72" s="23"/>
      <c r="VBD72" s="23"/>
      <c r="VBE72" s="23"/>
      <c r="VBF72" s="23"/>
      <c r="VBG72" s="23"/>
      <c r="VBH72" s="23"/>
      <c r="VBI72" s="23"/>
      <c r="VBJ72" s="23"/>
      <c r="VBK72" s="23"/>
      <c r="VBL72" s="23"/>
      <c r="VBM72" s="23"/>
      <c r="VBN72" s="23"/>
      <c r="VBO72" s="23"/>
      <c r="VBP72" s="23"/>
      <c r="VBQ72" s="23"/>
      <c r="VBR72" s="23"/>
      <c r="VBS72" s="23"/>
      <c r="VBT72" s="23"/>
      <c r="VBU72" s="23"/>
      <c r="VBV72" s="23"/>
      <c r="VBW72" s="23"/>
      <c r="VBX72" s="23"/>
      <c r="VBY72" s="23"/>
      <c r="VBZ72" s="23"/>
      <c r="VCA72" s="23"/>
      <c r="VCB72" s="23"/>
      <c r="VCC72" s="23"/>
      <c r="VCD72" s="23"/>
      <c r="VCE72" s="23"/>
      <c r="VCF72" s="23"/>
      <c r="VCG72" s="23"/>
      <c r="VCH72" s="23"/>
      <c r="VCI72" s="23"/>
      <c r="VCJ72" s="23"/>
      <c r="VCK72" s="23"/>
      <c r="VCL72" s="23"/>
      <c r="VCM72" s="23"/>
      <c r="VCN72" s="23"/>
      <c r="VCO72" s="23"/>
      <c r="VCP72" s="23"/>
      <c r="VCQ72" s="23"/>
      <c r="VCR72" s="23"/>
      <c r="VCS72" s="23"/>
      <c r="VCT72" s="23"/>
      <c r="VCU72" s="23"/>
      <c r="VCV72" s="23"/>
      <c r="VCW72" s="23"/>
      <c r="VCX72" s="23"/>
      <c r="VCY72" s="23"/>
      <c r="VCZ72" s="23"/>
      <c r="VDA72" s="23"/>
      <c r="VDB72" s="23"/>
      <c r="VDC72" s="23"/>
      <c r="VDD72" s="23"/>
      <c r="VDE72" s="23"/>
      <c r="VDF72" s="23"/>
      <c r="VDG72" s="23"/>
      <c r="VDH72" s="23"/>
      <c r="VDI72" s="23"/>
      <c r="VDJ72" s="23"/>
      <c r="VDK72" s="23"/>
      <c r="VDL72" s="23"/>
      <c r="VDM72" s="23"/>
      <c r="VDN72" s="23"/>
      <c r="VDO72" s="23"/>
      <c r="VDP72" s="23"/>
      <c r="VDQ72" s="23"/>
      <c r="VDR72" s="23"/>
      <c r="VDS72" s="23"/>
      <c r="VDT72" s="23"/>
      <c r="VDU72" s="23"/>
      <c r="VDV72" s="23"/>
      <c r="VDW72" s="23"/>
      <c r="VDX72" s="23"/>
      <c r="VDY72" s="23"/>
      <c r="VDZ72" s="23"/>
      <c r="VEA72" s="23"/>
      <c r="VEB72" s="23"/>
      <c r="VEC72" s="23"/>
      <c r="VED72" s="23"/>
      <c r="VEE72" s="23"/>
      <c r="VEF72" s="23"/>
      <c r="VEG72" s="23"/>
      <c r="VEH72" s="23"/>
      <c r="VEI72" s="23"/>
      <c r="VEJ72" s="23"/>
      <c r="VEK72" s="23"/>
      <c r="VEL72" s="23"/>
      <c r="VEM72" s="23"/>
      <c r="VEN72" s="23"/>
      <c r="VEO72" s="23"/>
      <c r="VEP72" s="23"/>
      <c r="VEQ72" s="23"/>
      <c r="VER72" s="23"/>
      <c r="VES72" s="23"/>
      <c r="VET72" s="23"/>
      <c r="VEU72" s="23"/>
      <c r="VEV72" s="23"/>
      <c r="VEW72" s="23"/>
      <c r="VEX72" s="23"/>
      <c r="VEY72" s="23"/>
      <c r="VEZ72" s="23"/>
      <c r="VFA72" s="23"/>
      <c r="VFB72" s="23"/>
      <c r="VFC72" s="23"/>
      <c r="VFD72" s="23"/>
      <c r="VFE72" s="23"/>
      <c r="VFF72" s="23"/>
      <c r="VFG72" s="23"/>
      <c r="VFH72" s="23"/>
      <c r="VFI72" s="23"/>
      <c r="VFJ72" s="23"/>
      <c r="VFK72" s="23"/>
      <c r="VFL72" s="23"/>
      <c r="VFM72" s="23"/>
      <c r="VFN72" s="23"/>
      <c r="VFO72" s="23"/>
      <c r="VFP72" s="23"/>
      <c r="VFQ72" s="23"/>
      <c r="VFR72" s="23"/>
      <c r="VFS72" s="23"/>
      <c r="VFT72" s="23"/>
      <c r="VFU72" s="23"/>
      <c r="VFV72" s="23"/>
      <c r="VFW72" s="23"/>
      <c r="VFX72" s="23"/>
      <c r="VFY72" s="23"/>
      <c r="VFZ72" s="23"/>
      <c r="VGA72" s="23"/>
      <c r="VGB72" s="23"/>
      <c r="VGC72" s="23"/>
      <c r="VGD72" s="23"/>
      <c r="VGE72" s="23"/>
      <c r="VGF72" s="23"/>
      <c r="VGG72" s="23"/>
      <c r="VGH72" s="23"/>
      <c r="VGI72" s="23"/>
      <c r="VGJ72" s="23"/>
      <c r="VGK72" s="23"/>
      <c r="VGL72" s="23"/>
      <c r="VGM72" s="23"/>
      <c r="VGN72" s="23"/>
      <c r="VGO72" s="23"/>
      <c r="VGP72" s="23"/>
      <c r="VGQ72" s="23"/>
      <c r="VGR72" s="23"/>
      <c r="VGS72" s="23"/>
      <c r="VGT72" s="23"/>
      <c r="VGU72" s="23"/>
      <c r="VGV72" s="23"/>
      <c r="VGW72" s="23"/>
      <c r="VGX72" s="23"/>
      <c r="VGY72" s="23"/>
      <c r="VGZ72" s="23"/>
      <c r="VHA72" s="23"/>
      <c r="VHB72" s="23"/>
      <c r="VHC72" s="23"/>
      <c r="VHD72" s="23"/>
      <c r="VHE72" s="23"/>
      <c r="VHF72" s="23"/>
      <c r="VHG72" s="23"/>
      <c r="VHH72" s="23"/>
      <c r="VHI72" s="23"/>
      <c r="VHJ72" s="23"/>
      <c r="VHK72" s="23"/>
      <c r="VHL72" s="23"/>
      <c r="VHM72" s="23"/>
      <c r="VHN72" s="23"/>
      <c r="VHO72" s="23"/>
      <c r="VHP72" s="23"/>
      <c r="VHQ72" s="23"/>
      <c r="VHR72" s="23"/>
      <c r="VHS72" s="23"/>
      <c r="VHT72" s="23"/>
      <c r="VHU72" s="23"/>
      <c r="VHV72" s="23"/>
      <c r="VHW72" s="23"/>
      <c r="VHX72" s="23"/>
      <c r="VHY72" s="23"/>
      <c r="VHZ72" s="23"/>
      <c r="VIA72" s="23"/>
      <c r="VIB72" s="23"/>
      <c r="VIC72" s="23"/>
      <c r="VID72" s="23"/>
      <c r="VIE72" s="23"/>
      <c r="VIF72" s="23"/>
      <c r="VIG72" s="23"/>
      <c r="VIH72" s="23"/>
      <c r="VII72" s="23"/>
      <c r="VIJ72" s="23"/>
      <c r="VIK72" s="23"/>
      <c r="VIL72" s="23"/>
      <c r="VIM72" s="23"/>
      <c r="VIN72" s="23"/>
      <c r="VIO72" s="23"/>
      <c r="VIP72" s="23"/>
      <c r="VIQ72" s="23"/>
      <c r="VIR72" s="23"/>
      <c r="VIS72" s="23"/>
      <c r="VIT72" s="23"/>
      <c r="VIU72" s="23"/>
      <c r="VIV72" s="23"/>
      <c r="VIW72" s="23"/>
      <c r="VIX72" s="23"/>
      <c r="VIY72" s="23"/>
      <c r="VIZ72" s="23"/>
      <c r="VJA72" s="23"/>
      <c r="VJB72" s="23"/>
      <c r="VJC72" s="23"/>
      <c r="VJD72" s="23"/>
      <c r="VJE72" s="23"/>
      <c r="VJF72" s="23"/>
      <c r="VJG72" s="23"/>
      <c r="VJH72" s="23"/>
      <c r="VJI72" s="23"/>
      <c r="VJJ72" s="23"/>
      <c r="VJK72" s="23"/>
      <c r="VJL72" s="23"/>
      <c r="VJM72" s="23"/>
      <c r="VJN72" s="23"/>
      <c r="VJO72" s="23"/>
      <c r="VJP72" s="23"/>
      <c r="VJQ72" s="23"/>
      <c r="VJR72" s="23"/>
      <c r="VJS72" s="23"/>
      <c r="VJT72" s="23"/>
      <c r="VJU72" s="23"/>
      <c r="VJV72" s="23"/>
      <c r="VJW72" s="23"/>
      <c r="VJX72" s="23"/>
      <c r="VJY72" s="23"/>
      <c r="VJZ72" s="23"/>
      <c r="VKA72" s="23"/>
      <c r="VKB72" s="23"/>
      <c r="VKC72" s="23"/>
      <c r="VKD72" s="23"/>
      <c r="VKE72" s="23"/>
      <c r="VKF72" s="23"/>
      <c r="VKG72" s="23"/>
      <c r="VKH72" s="23"/>
      <c r="VKI72" s="23"/>
      <c r="VKJ72" s="23"/>
      <c r="VKK72" s="23"/>
      <c r="VKL72" s="23"/>
      <c r="VKM72" s="23"/>
      <c r="VKN72" s="23"/>
      <c r="VKO72" s="23"/>
      <c r="VKP72" s="23"/>
      <c r="VKQ72" s="23"/>
      <c r="VKR72" s="23"/>
      <c r="VKS72" s="23"/>
      <c r="VKT72" s="23"/>
      <c r="VKU72" s="23"/>
      <c r="VKV72" s="23"/>
      <c r="VKW72" s="23"/>
      <c r="VKX72" s="23"/>
      <c r="VKY72" s="23"/>
      <c r="VKZ72" s="23"/>
      <c r="VLA72" s="23"/>
      <c r="VLB72" s="23"/>
      <c r="VLC72" s="23"/>
      <c r="VLD72" s="23"/>
      <c r="VLE72" s="23"/>
      <c r="VLF72" s="23"/>
      <c r="VLG72" s="23"/>
      <c r="VLH72" s="23"/>
      <c r="VLI72" s="23"/>
      <c r="VLJ72" s="23"/>
      <c r="VLK72" s="23"/>
      <c r="VLL72" s="23"/>
      <c r="VLM72" s="23"/>
      <c r="VLN72" s="23"/>
      <c r="VLO72" s="23"/>
      <c r="VLP72" s="23"/>
      <c r="VLQ72" s="23"/>
      <c r="VLR72" s="23"/>
      <c r="VLS72" s="23"/>
      <c r="VLT72" s="23"/>
      <c r="VLU72" s="23"/>
      <c r="VLV72" s="23"/>
      <c r="VLW72" s="23"/>
      <c r="VLX72" s="23"/>
      <c r="VLY72" s="23"/>
      <c r="VLZ72" s="23"/>
      <c r="VMA72" s="23"/>
      <c r="VMB72" s="23"/>
      <c r="VMC72" s="23"/>
      <c r="VMD72" s="23"/>
      <c r="VME72" s="23"/>
      <c r="VMF72" s="23"/>
      <c r="VMG72" s="23"/>
      <c r="VMH72" s="23"/>
      <c r="VMI72" s="23"/>
      <c r="VMJ72" s="23"/>
      <c r="VMK72" s="23"/>
      <c r="VML72" s="23"/>
      <c r="VMM72" s="23"/>
      <c r="VMN72" s="23"/>
      <c r="VMO72" s="23"/>
      <c r="VMP72" s="23"/>
      <c r="VMQ72" s="23"/>
      <c r="VMR72" s="23"/>
      <c r="VMS72" s="23"/>
      <c r="VMT72" s="23"/>
      <c r="VMU72" s="23"/>
      <c r="VMV72" s="23"/>
      <c r="VMW72" s="23"/>
      <c r="VMX72" s="23"/>
      <c r="VMY72" s="23"/>
      <c r="VMZ72" s="23"/>
      <c r="VNA72" s="23"/>
      <c r="VNB72" s="23"/>
      <c r="VNC72" s="23"/>
      <c r="VND72" s="23"/>
      <c r="VNE72" s="23"/>
      <c r="VNF72" s="23"/>
      <c r="VNG72" s="23"/>
      <c r="VNH72" s="23"/>
      <c r="VNI72" s="23"/>
      <c r="VNJ72" s="23"/>
      <c r="VNK72" s="23"/>
      <c r="VNL72" s="23"/>
      <c r="VNM72" s="23"/>
      <c r="VNN72" s="23"/>
      <c r="VNO72" s="23"/>
      <c r="VNP72" s="23"/>
      <c r="VNQ72" s="23"/>
      <c r="VNR72" s="23"/>
      <c r="VNS72" s="23"/>
      <c r="VNT72" s="23"/>
      <c r="VNU72" s="23"/>
      <c r="VNV72" s="23"/>
      <c r="VNW72" s="23"/>
      <c r="VNX72" s="23"/>
      <c r="VNY72" s="23"/>
      <c r="VNZ72" s="23"/>
      <c r="VOA72" s="23"/>
      <c r="VOB72" s="23"/>
      <c r="VOC72" s="23"/>
      <c r="VOD72" s="23"/>
      <c r="VOE72" s="23"/>
      <c r="VOF72" s="23"/>
      <c r="VOG72" s="23"/>
      <c r="VOH72" s="23"/>
      <c r="VOI72" s="23"/>
      <c r="VOJ72" s="23"/>
      <c r="VOK72" s="23"/>
      <c r="VOL72" s="23"/>
      <c r="VOM72" s="23"/>
      <c r="VON72" s="23"/>
      <c r="VOO72" s="23"/>
      <c r="VOP72" s="23"/>
      <c r="VOQ72" s="23"/>
      <c r="VOR72" s="23"/>
      <c r="VOS72" s="23"/>
      <c r="VOT72" s="23"/>
      <c r="VOU72" s="23"/>
      <c r="VOV72" s="23"/>
      <c r="VOW72" s="23"/>
      <c r="VOX72" s="23"/>
      <c r="VOY72" s="23"/>
      <c r="VOZ72" s="23"/>
      <c r="VPA72" s="23"/>
      <c r="VPB72" s="23"/>
      <c r="VPC72" s="23"/>
      <c r="VPD72" s="23"/>
      <c r="VPE72" s="23"/>
      <c r="VPF72" s="23"/>
      <c r="VPG72" s="23"/>
      <c r="VPH72" s="23"/>
      <c r="VPI72" s="23"/>
      <c r="VPJ72" s="23"/>
      <c r="VPK72" s="23"/>
      <c r="VPL72" s="23"/>
      <c r="VPM72" s="23"/>
      <c r="VPN72" s="23"/>
      <c r="VPO72" s="23"/>
      <c r="VPP72" s="23"/>
      <c r="VPQ72" s="23"/>
      <c r="VPR72" s="23"/>
      <c r="VPS72" s="23"/>
      <c r="VPT72" s="23"/>
      <c r="VPU72" s="23"/>
      <c r="VPV72" s="23"/>
      <c r="VPW72" s="23"/>
      <c r="VPX72" s="23"/>
      <c r="VPY72" s="23"/>
      <c r="VPZ72" s="23"/>
      <c r="VQA72" s="23"/>
      <c r="VQB72" s="23"/>
      <c r="VQC72" s="23"/>
      <c r="VQD72" s="23"/>
      <c r="VQE72" s="23"/>
      <c r="VQF72" s="23"/>
      <c r="VQG72" s="23"/>
      <c r="VQH72" s="23"/>
      <c r="VQI72" s="23"/>
      <c r="VQJ72" s="23"/>
      <c r="VQK72" s="23"/>
      <c r="VQL72" s="23"/>
      <c r="VQM72" s="23"/>
      <c r="VQN72" s="23"/>
      <c r="VQO72" s="23"/>
      <c r="VQP72" s="23"/>
      <c r="VQQ72" s="23"/>
      <c r="VQR72" s="23"/>
      <c r="VQS72" s="23"/>
      <c r="VQT72" s="23"/>
      <c r="VQU72" s="23"/>
      <c r="VQV72" s="23"/>
      <c r="VQW72" s="23"/>
      <c r="VQX72" s="23"/>
      <c r="VQY72" s="23"/>
      <c r="VQZ72" s="23"/>
      <c r="VRA72" s="23"/>
      <c r="VRB72" s="23"/>
      <c r="VRC72" s="23"/>
      <c r="VRD72" s="23"/>
      <c r="VRE72" s="23"/>
      <c r="VRF72" s="23"/>
      <c r="VRG72" s="23"/>
      <c r="VRH72" s="23"/>
      <c r="VRI72" s="23"/>
      <c r="VRJ72" s="23"/>
      <c r="VRK72" s="23"/>
      <c r="VRL72" s="23"/>
      <c r="VRM72" s="23"/>
      <c r="VRN72" s="23"/>
      <c r="VRO72" s="23"/>
      <c r="VRP72" s="23"/>
      <c r="VRQ72" s="23"/>
      <c r="VRR72" s="23"/>
      <c r="VRS72" s="23"/>
      <c r="VRT72" s="23"/>
      <c r="VRU72" s="23"/>
      <c r="VRV72" s="23"/>
      <c r="VRW72" s="23"/>
      <c r="VRX72" s="23"/>
      <c r="VRY72" s="23"/>
      <c r="VRZ72" s="23"/>
      <c r="VSA72" s="23"/>
      <c r="VSB72" s="23"/>
      <c r="VSC72" s="23"/>
      <c r="VSD72" s="23"/>
      <c r="VSE72" s="23"/>
      <c r="VSF72" s="23"/>
      <c r="VSG72" s="23"/>
      <c r="VSH72" s="23"/>
      <c r="VSI72" s="23"/>
      <c r="VSJ72" s="23"/>
      <c r="VSK72" s="23"/>
      <c r="VSL72" s="23"/>
      <c r="VSM72" s="23"/>
      <c r="VSN72" s="23"/>
      <c r="VSO72" s="23"/>
      <c r="VSP72" s="23"/>
      <c r="VSQ72" s="23"/>
      <c r="VSR72" s="23"/>
      <c r="VSS72" s="23"/>
      <c r="VST72" s="23"/>
      <c r="VSU72" s="23"/>
      <c r="VSV72" s="23"/>
      <c r="VSW72" s="23"/>
      <c r="VSX72" s="23"/>
      <c r="VSY72" s="23"/>
      <c r="VSZ72" s="23"/>
      <c r="VTA72" s="23"/>
      <c r="VTB72" s="23"/>
      <c r="VTC72" s="23"/>
      <c r="VTD72" s="23"/>
      <c r="VTE72" s="23"/>
      <c r="VTF72" s="23"/>
      <c r="VTG72" s="23"/>
      <c r="VTH72" s="23"/>
      <c r="VTI72" s="23"/>
      <c r="VTJ72" s="23"/>
      <c r="VTK72" s="23"/>
      <c r="VTL72" s="23"/>
      <c r="VTM72" s="23"/>
      <c r="VTN72" s="23"/>
      <c r="VTO72" s="23"/>
      <c r="VTP72" s="23"/>
      <c r="VTQ72" s="23"/>
      <c r="VTR72" s="23"/>
      <c r="VTS72" s="23"/>
      <c r="VTT72" s="23"/>
      <c r="VTU72" s="23"/>
      <c r="VTV72" s="23"/>
      <c r="VTW72" s="23"/>
      <c r="VTX72" s="23"/>
      <c r="VTY72" s="23"/>
      <c r="VTZ72" s="23"/>
      <c r="VUA72" s="23"/>
      <c r="VUB72" s="23"/>
      <c r="VUC72" s="23"/>
      <c r="VUD72" s="23"/>
      <c r="VUE72" s="23"/>
      <c r="VUF72" s="23"/>
      <c r="VUG72" s="23"/>
      <c r="VUH72" s="23"/>
      <c r="VUI72" s="23"/>
      <c r="VUJ72" s="23"/>
      <c r="VUK72" s="23"/>
      <c r="VUL72" s="23"/>
      <c r="VUM72" s="23"/>
      <c r="VUN72" s="23"/>
      <c r="VUO72" s="23"/>
      <c r="VUP72" s="23"/>
      <c r="VUQ72" s="23"/>
      <c r="VUR72" s="23"/>
      <c r="VUS72" s="23"/>
      <c r="VUT72" s="23"/>
      <c r="VUU72" s="23"/>
      <c r="VUV72" s="23"/>
      <c r="VUW72" s="23"/>
      <c r="VUX72" s="23"/>
      <c r="VUY72" s="23"/>
      <c r="VUZ72" s="23"/>
      <c r="VVA72" s="23"/>
      <c r="VVB72" s="23"/>
      <c r="VVC72" s="23"/>
      <c r="VVD72" s="23"/>
      <c r="VVE72" s="23"/>
      <c r="VVF72" s="23"/>
      <c r="VVG72" s="23"/>
      <c r="VVH72" s="23"/>
      <c r="VVI72" s="23"/>
      <c r="VVJ72" s="23"/>
      <c r="VVK72" s="23"/>
      <c r="VVL72" s="23"/>
      <c r="VVM72" s="23"/>
      <c r="VVN72" s="23"/>
      <c r="VVO72" s="23"/>
      <c r="VVP72" s="23"/>
      <c r="VVQ72" s="23"/>
      <c r="VVR72" s="23"/>
      <c r="VVS72" s="23"/>
      <c r="VVT72" s="23"/>
      <c r="VVU72" s="23"/>
      <c r="VVV72" s="23"/>
      <c r="VVW72" s="23"/>
      <c r="VVX72" s="23"/>
      <c r="VVY72" s="23"/>
      <c r="VVZ72" s="23"/>
      <c r="VWA72" s="23"/>
      <c r="VWB72" s="23"/>
      <c r="VWC72" s="23"/>
      <c r="VWD72" s="23"/>
      <c r="VWE72" s="23"/>
      <c r="VWF72" s="23"/>
      <c r="VWG72" s="23"/>
      <c r="VWH72" s="23"/>
      <c r="VWI72" s="23"/>
      <c r="VWJ72" s="23"/>
      <c r="VWK72" s="23"/>
      <c r="VWL72" s="23"/>
      <c r="VWM72" s="23"/>
      <c r="VWN72" s="23"/>
      <c r="VWO72" s="23"/>
      <c r="VWP72" s="23"/>
      <c r="VWQ72" s="23"/>
      <c r="VWR72" s="23"/>
      <c r="VWS72" s="23"/>
      <c r="VWT72" s="23"/>
      <c r="VWU72" s="23"/>
      <c r="VWV72" s="23"/>
      <c r="VWW72" s="23"/>
      <c r="VWX72" s="23"/>
      <c r="VWY72" s="23"/>
      <c r="VWZ72" s="23"/>
      <c r="VXA72" s="23"/>
      <c r="VXB72" s="23"/>
      <c r="VXC72" s="23"/>
      <c r="VXD72" s="23"/>
      <c r="VXE72" s="23"/>
      <c r="VXF72" s="23"/>
      <c r="VXG72" s="23"/>
      <c r="VXH72" s="23"/>
      <c r="VXI72" s="23"/>
      <c r="VXJ72" s="23"/>
      <c r="VXK72" s="23"/>
      <c r="VXL72" s="23"/>
      <c r="VXM72" s="23"/>
      <c r="VXN72" s="23"/>
      <c r="VXO72" s="23"/>
      <c r="VXP72" s="23"/>
      <c r="VXQ72" s="23"/>
      <c r="VXR72" s="23"/>
      <c r="VXS72" s="23"/>
      <c r="VXT72" s="23"/>
      <c r="VXU72" s="23"/>
      <c r="VXV72" s="23"/>
      <c r="VXW72" s="23"/>
      <c r="VXX72" s="23"/>
      <c r="VXY72" s="23"/>
      <c r="VXZ72" s="23"/>
      <c r="VYA72" s="23"/>
      <c r="VYB72" s="23"/>
      <c r="VYC72" s="23"/>
      <c r="VYD72" s="23"/>
      <c r="VYE72" s="23"/>
      <c r="VYF72" s="23"/>
      <c r="VYG72" s="23"/>
      <c r="VYH72" s="23"/>
      <c r="VYI72" s="23"/>
      <c r="VYJ72" s="23"/>
      <c r="VYK72" s="23"/>
      <c r="VYL72" s="23"/>
      <c r="VYM72" s="23"/>
      <c r="VYN72" s="23"/>
      <c r="VYO72" s="23"/>
      <c r="VYP72" s="23"/>
      <c r="VYQ72" s="23"/>
      <c r="VYR72" s="23"/>
      <c r="VYS72" s="23"/>
      <c r="VYT72" s="23"/>
      <c r="VYU72" s="23"/>
      <c r="VYV72" s="23"/>
      <c r="VYW72" s="23"/>
      <c r="VYX72" s="23"/>
      <c r="VYY72" s="23"/>
      <c r="VYZ72" s="23"/>
      <c r="VZA72" s="23"/>
      <c r="VZB72" s="23"/>
      <c r="VZC72" s="23"/>
      <c r="VZD72" s="23"/>
      <c r="VZE72" s="23"/>
      <c r="VZF72" s="23"/>
      <c r="VZG72" s="23"/>
      <c r="VZH72" s="23"/>
      <c r="VZI72" s="23"/>
      <c r="VZJ72" s="23"/>
      <c r="VZK72" s="23"/>
      <c r="VZL72" s="23"/>
      <c r="VZM72" s="23"/>
      <c r="VZN72" s="23"/>
      <c r="VZO72" s="23"/>
      <c r="VZP72" s="23"/>
      <c r="VZQ72" s="23"/>
      <c r="VZR72" s="23"/>
      <c r="VZS72" s="23"/>
      <c r="VZT72" s="23"/>
      <c r="VZU72" s="23"/>
      <c r="VZV72" s="23"/>
      <c r="VZW72" s="23"/>
      <c r="VZX72" s="23"/>
      <c r="VZY72" s="23"/>
      <c r="VZZ72" s="23"/>
      <c r="WAA72" s="23"/>
      <c r="WAB72" s="23"/>
      <c r="WAC72" s="23"/>
      <c r="WAD72" s="23"/>
      <c r="WAE72" s="23"/>
      <c r="WAF72" s="23"/>
      <c r="WAG72" s="23"/>
      <c r="WAH72" s="23"/>
      <c r="WAI72" s="23"/>
      <c r="WAJ72" s="23"/>
      <c r="WAK72" s="23"/>
      <c r="WAL72" s="23"/>
      <c r="WAM72" s="23"/>
      <c r="WAN72" s="23"/>
      <c r="WAO72" s="23"/>
      <c r="WAP72" s="23"/>
      <c r="WAQ72" s="23"/>
      <c r="WAR72" s="23"/>
      <c r="WAS72" s="23"/>
      <c r="WAT72" s="23"/>
      <c r="WAU72" s="23"/>
      <c r="WAV72" s="23"/>
      <c r="WAW72" s="23"/>
      <c r="WAX72" s="23"/>
      <c r="WAY72" s="23"/>
      <c r="WAZ72" s="23"/>
      <c r="WBA72" s="23"/>
      <c r="WBB72" s="23"/>
      <c r="WBC72" s="23"/>
      <c r="WBD72" s="23"/>
      <c r="WBE72" s="23"/>
      <c r="WBF72" s="23"/>
      <c r="WBG72" s="23"/>
      <c r="WBH72" s="23"/>
      <c r="WBI72" s="23"/>
      <c r="WBJ72" s="23"/>
      <c r="WBK72" s="23"/>
      <c r="WBL72" s="23"/>
      <c r="WBM72" s="23"/>
      <c r="WBN72" s="23"/>
      <c r="WBO72" s="23"/>
      <c r="WBP72" s="23"/>
      <c r="WBQ72" s="23"/>
      <c r="WBR72" s="23"/>
      <c r="WBS72" s="23"/>
      <c r="WBT72" s="23"/>
      <c r="WBU72" s="23"/>
      <c r="WBV72" s="23"/>
      <c r="WBW72" s="23"/>
      <c r="WBX72" s="23"/>
      <c r="WBY72" s="23"/>
      <c r="WBZ72" s="23"/>
      <c r="WCA72" s="23"/>
      <c r="WCB72" s="23"/>
      <c r="WCC72" s="23"/>
      <c r="WCD72" s="23"/>
      <c r="WCE72" s="23"/>
      <c r="WCF72" s="23"/>
      <c r="WCG72" s="23"/>
      <c r="WCH72" s="23"/>
      <c r="WCI72" s="23"/>
      <c r="WCJ72" s="23"/>
      <c r="WCK72" s="23"/>
      <c r="WCL72" s="23"/>
      <c r="WCM72" s="23"/>
      <c r="WCN72" s="23"/>
      <c r="WCO72" s="23"/>
      <c r="WCP72" s="23"/>
      <c r="WCQ72" s="23"/>
      <c r="WCR72" s="23"/>
      <c r="WCS72" s="23"/>
      <c r="WCT72" s="23"/>
      <c r="WCU72" s="23"/>
      <c r="WCV72" s="23"/>
      <c r="WCW72" s="23"/>
      <c r="WCX72" s="23"/>
      <c r="WCY72" s="23"/>
      <c r="WCZ72" s="23"/>
      <c r="WDA72" s="23"/>
      <c r="WDB72" s="23"/>
      <c r="WDC72" s="23"/>
      <c r="WDD72" s="23"/>
      <c r="WDE72" s="23"/>
      <c r="WDF72" s="23"/>
      <c r="WDG72" s="23"/>
      <c r="WDH72" s="23"/>
      <c r="WDI72" s="23"/>
      <c r="WDJ72" s="23"/>
      <c r="WDK72" s="23"/>
      <c r="WDL72" s="23"/>
      <c r="WDM72" s="23"/>
      <c r="WDN72" s="23"/>
      <c r="WDO72" s="23"/>
      <c r="WDP72" s="23"/>
      <c r="WDQ72" s="23"/>
      <c r="WDR72" s="23"/>
      <c r="WDS72" s="23"/>
      <c r="WDT72" s="23"/>
      <c r="WDU72" s="23"/>
      <c r="WDV72" s="23"/>
      <c r="WDW72" s="23"/>
      <c r="WDX72" s="23"/>
      <c r="WDY72" s="23"/>
      <c r="WDZ72" s="23"/>
      <c r="WEA72" s="23"/>
      <c r="WEB72" s="23"/>
      <c r="WEC72" s="23"/>
      <c r="WED72" s="23"/>
      <c r="WEE72" s="23"/>
      <c r="WEF72" s="23"/>
      <c r="WEG72" s="23"/>
      <c r="WEH72" s="23"/>
      <c r="WEI72" s="23"/>
      <c r="WEJ72" s="23"/>
      <c r="WEK72" s="23"/>
      <c r="WEL72" s="23"/>
      <c r="WEM72" s="23"/>
      <c r="WEN72" s="23"/>
      <c r="WEO72" s="23"/>
      <c r="WEP72" s="23"/>
      <c r="WEQ72" s="23"/>
      <c r="WER72" s="23"/>
      <c r="WES72" s="23"/>
      <c r="WET72" s="23"/>
      <c r="WEU72" s="23"/>
      <c r="WEV72" s="23"/>
      <c r="WEW72" s="23"/>
      <c r="WEX72" s="23"/>
      <c r="WEY72" s="23"/>
      <c r="WEZ72" s="23"/>
      <c r="WFA72" s="23"/>
      <c r="WFB72" s="23"/>
      <c r="WFC72" s="23"/>
      <c r="WFD72" s="23"/>
      <c r="WFE72" s="23"/>
      <c r="WFF72" s="23"/>
      <c r="WFG72" s="23"/>
      <c r="WFH72" s="23"/>
      <c r="WFI72" s="23"/>
      <c r="WFJ72" s="23"/>
      <c r="WFK72" s="23"/>
      <c r="WFL72" s="23"/>
      <c r="WFM72" s="23"/>
      <c r="WFN72" s="23"/>
      <c r="WFO72" s="23"/>
      <c r="WFP72" s="23"/>
      <c r="WFQ72" s="23"/>
      <c r="WFR72" s="23"/>
      <c r="WFS72" s="23"/>
      <c r="WFT72" s="23"/>
      <c r="WFU72" s="23"/>
      <c r="WFV72" s="23"/>
      <c r="WFW72" s="23"/>
      <c r="WFX72" s="23"/>
      <c r="WFY72" s="23"/>
      <c r="WFZ72" s="23"/>
      <c r="WGA72" s="23"/>
      <c r="WGB72" s="23"/>
      <c r="WGC72" s="23"/>
      <c r="WGD72" s="23"/>
      <c r="WGE72" s="23"/>
      <c r="WGF72" s="23"/>
      <c r="WGG72" s="23"/>
      <c r="WGH72" s="23"/>
      <c r="WGI72" s="23"/>
      <c r="WGJ72" s="23"/>
      <c r="WGK72" s="23"/>
      <c r="WGL72" s="23"/>
      <c r="WGM72" s="23"/>
      <c r="WGN72" s="23"/>
      <c r="WGO72" s="23"/>
      <c r="WGP72" s="23"/>
      <c r="WGQ72" s="23"/>
      <c r="WGR72" s="23"/>
      <c r="WGS72" s="23"/>
      <c r="WGT72" s="23"/>
      <c r="WGU72" s="23"/>
      <c r="WGV72" s="23"/>
      <c r="WGW72" s="23"/>
      <c r="WGX72" s="23"/>
      <c r="WGY72" s="23"/>
      <c r="WGZ72" s="23"/>
      <c r="WHA72" s="23"/>
      <c r="WHB72" s="23"/>
      <c r="WHC72" s="23"/>
      <c r="WHD72" s="23"/>
      <c r="WHE72" s="23"/>
      <c r="WHF72" s="23"/>
      <c r="WHG72" s="23"/>
      <c r="WHH72" s="23"/>
      <c r="WHI72" s="23"/>
      <c r="WHJ72" s="23"/>
      <c r="WHK72" s="23"/>
      <c r="WHL72" s="23"/>
      <c r="WHM72" s="23"/>
      <c r="WHN72" s="23"/>
      <c r="WHO72" s="23"/>
      <c r="WHP72" s="23"/>
      <c r="WHQ72" s="23"/>
      <c r="WHR72" s="23"/>
      <c r="WHS72" s="23"/>
      <c r="WHT72" s="23"/>
      <c r="WHU72" s="23"/>
      <c r="WHV72" s="23"/>
      <c r="WHW72" s="23"/>
      <c r="WHX72" s="23"/>
      <c r="WHY72" s="23"/>
      <c r="WHZ72" s="23"/>
      <c r="WIA72" s="23"/>
      <c r="WIB72" s="23"/>
      <c r="WIC72" s="23"/>
      <c r="WID72" s="23"/>
      <c r="WIE72" s="23"/>
      <c r="WIF72" s="23"/>
      <c r="WIG72" s="23"/>
      <c r="WIH72" s="23"/>
      <c r="WII72" s="23"/>
      <c r="WIJ72" s="23"/>
      <c r="WIK72" s="23"/>
      <c r="WIL72" s="23"/>
      <c r="WIM72" s="23"/>
      <c r="WIN72" s="23"/>
      <c r="WIO72" s="23"/>
      <c r="WIP72" s="23"/>
      <c r="WIQ72" s="23"/>
      <c r="WIR72" s="23"/>
      <c r="WIS72" s="23"/>
      <c r="WIT72" s="23"/>
      <c r="WIU72" s="23"/>
      <c r="WIV72" s="23"/>
      <c r="WIW72" s="23"/>
      <c r="WIX72" s="23"/>
      <c r="WIY72" s="23"/>
      <c r="WIZ72" s="23"/>
      <c r="WJA72" s="23"/>
      <c r="WJB72" s="23"/>
      <c r="WJC72" s="23"/>
      <c r="WJD72" s="23"/>
      <c r="WJE72" s="23"/>
      <c r="WJF72" s="23"/>
      <c r="WJG72" s="23"/>
      <c r="WJH72" s="23"/>
      <c r="WJI72" s="23"/>
      <c r="WJJ72" s="23"/>
      <c r="WJK72" s="23"/>
      <c r="WJL72" s="23"/>
      <c r="WJM72" s="23"/>
      <c r="WJN72" s="23"/>
      <c r="WJO72" s="23"/>
      <c r="WJP72" s="23"/>
      <c r="WJQ72" s="23"/>
      <c r="WJR72" s="23"/>
      <c r="WJS72" s="23"/>
      <c r="WJT72" s="23"/>
      <c r="WJU72" s="23"/>
      <c r="WJV72" s="23"/>
      <c r="WJW72" s="23"/>
      <c r="WJX72" s="23"/>
      <c r="WJY72" s="23"/>
      <c r="WJZ72" s="23"/>
      <c r="WKA72" s="23"/>
      <c r="WKB72" s="23"/>
      <c r="WKC72" s="23"/>
      <c r="WKD72" s="23"/>
      <c r="WKE72" s="23"/>
      <c r="WKF72" s="23"/>
      <c r="WKG72" s="23"/>
      <c r="WKH72" s="23"/>
      <c r="WKI72" s="23"/>
      <c r="WKJ72" s="23"/>
      <c r="WKK72" s="23"/>
      <c r="WKL72" s="23"/>
      <c r="WKM72" s="23"/>
      <c r="WKN72" s="23"/>
      <c r="WKO72" s="23"/>
      <c r="WKP72" s="23"/>
      <c r="WKQ72" s="23"/>
      <c r="WKR72" s="23"/>
      <c r="WKS72" s="23"/>
      <c r="WKT72" s="23"/>
      <c r="WKU72" s="23"/>
      <c r="WKV72" s="23"/>
      <c r="WKW72" s="23"/>
      <c r="WKX72" s="23"/>
      <c r="WKY72" s="23"/>
      <c r="WKZ72" s="23"/>
      <c r="WLA72" s="23"/>
      <c r="WLB72" s="23"/>
      <c r="WLC72" s="23"/>
      <c r="WLD72" s="23"/>
      <c r="WLE72" s="23"/>
      <c r="WLF72" s="23"/>
      <c r="WLG72" s="23"/>
      <c r="WLH72" s="23"/>
      <c r="WLI72" s="23"/>
      <c r="WLJ72" s="23"/>
      <c r="WLK72" s="23"/>
      <c r="WLL72" s="23"/>
      <c r="WLM72" s="23"/>
      <c r="WLN72" s="23"/>
      <c r="WLO72" s="23"/>
      <c r="WLP72" s="23"/>
      <c r="WLQ72" s="23"/>
      <c r="WLR72" s="23"/>
      <c r="WLS72" s="23"/>
      <c r="WLT72" s="23"/>
      <c r="WLU72" s="23"/>
      <c r="WLV72" s="23"/>
      <c r="WLW72" s="23"/>
      <c r="WLX72" s="23"/>
      <c r="WLY72" s="23"/>
      <c r="WLZ72" s="23"/>
      <c r="WMA72" s="23"/>
      <c r="WMB72" s="23"/>
      <c r="WMC72" s="23"/>
      <c r="WMD72" s="23"/>
      <c r="WME72" s="23"/>
      <c r="WMF72" s="23"/>
      <c r="WMG72" s="23"/>
      <c r="WMH72" s="23"/>
      <c r="WMI72" s="23"/>
      <c r="WMJ72" s="23"/>
      <c r="WMK72" s="23"/>
      <c r="WML72" s="23"/>
      <c r="WMM72" s="23"/>
      <c r="WMN72" s="23"/>
      <c r="WMO72" s="23"/>
      <c r="WMP72" s="23"/>
      <c r="WMQ72" s="23"/>
      <c r="WMR72" s="23"/>
      <c r="WMS72" s="23"/>
      <c r="WMT72" s="23"/>
      <c r="WMU72" s="23"/>
      <c r="WMV72" s="23"/>
      <c r="WMW72" s="23"/>
      <c r="WMX72" s="23"/>
      <c r="WMY72" s="23"/>
      <c r="WMZ72" s="23"/>
      <c r="WNA72" s="23"/>
      <c r="WNB72" s="23"/>
      <c r="WNC72" s="23"/>
      <c r="WND72" s="23"/>
      <c r="WNE72" s="23"/>
      <c r="WNF72" s="23"/>
      <c r="WNG72" s="23"/>
      <c r="WNH72" s="23"/>
      <c r="WNI72" s="23"/>
      <c r="WNJ72" s="23"/>
      <c r="WNK72" s="23"/>
      <c r="WNL72" s="23"/>
      <c r="WNM72" s="23"/>
      <c r="WNN72" s="23"/>
      <c r="WNO72" s="23"/>
      <c r="WNP72" s="23"/>
      <c r="WNQ72" s="23"/>
      <c r="WNR72" s="23"/>
      <c r="WNS72" s="23"/>
      <c r="WNT72" s="23"/>
      <c r="WNU72" s="23"/>
      <c r="WNV72" s="23"/>
      <c r="WNW72" s="23"/>
      <c r="WNX72" s="23"/>
      <c r="WNY72" s="23"/>
      <c r="WNZ72" s="23"/>
      <c r="WOA72" s="23"/>
      <c r="WOB72" s="23"/>
      <c r="WOC72" s="23"/>
      <c r="WOD72" s="23"/>
      <c r="WOE72" s="23"/>
      <c r="WOF72" s="23"/>
      <c r="WOG72" s="23"/>
      <c r="WOH72" s="23"/>
      <c r="WOI72" s="23"/>
      <c r="WOJ72" s="23"/>
      <c r="WOK72" s="23"/>
      <c r="WOL72" s="23"/>
      <c r="WOM72" s="23"/>
      <c r="WON72" s="23"/>
      <c r="WOO72" s="23"/>
      <c r="WOP72" s="23"/>
      <c r="WOQ72" s="23"/>
      <c r="WOR72" s="23"/>
      <c r="WOS72" s="23"/>
      <c r="WOT72" s="23"/>
      <c r="WOU72" s="23"/>
      <c r="WOV72" s="23"/>
      <c r="WOW72" s="23"/>
      <c r="WOX72" s="23"/>
      <c r="WOY72" s="23"/>
      <c r="WOZ72" s="23"/>
      <c r="WPA72" s="23"/>
      <c r="WPB72" s="23"/>
      <c r="WPC72" s="23"/>
      <c r="WPD72" s="23"/>
      <c r="WPE72" s="23"/>
      <c r="WPF72" s="23"/>
      <c r="WPG72" s="23"/>
      <c r="WPH72" s="23"/>
      <c r="WPI72" s="23"/>
      <c r="WPJ72" s="23"/>
      <c r="WPK72" s="23"/>
      <c r="WPL72" s="23"/>
      <c r="WPM72" s="23"/>
      <c r="WPN72" s="23"/>
      <c r="WPO72" s="23"/>
      <c r="WPP72" s="23"/>
      <c r="WPQ72" s="23"/>
      <c r="WPR72" s="23"/>
      <c r="WPS72" s="23"/>
      <c r="WPT72" s="23"/>
      <c r="WPU72" s="23"/>
      <c r="WPV72" s="23"/>
      <c r="WPW72" s="23"/>
      <c r="WPX72" s="23"/>
      <c r="WPY72" s="23"/>
      <c r="WPZ72" s="23"/>
      <c r="WQA72" s="23"/>
      <c r="WQB72" s="23"/>
      <c r="WQC72" s="23"/>
      <c r="WQD72" s="23"/>
      <c r="WQE72" s="23"/>
      <c r="WQF72" s="23"/>
      <c r="WQG72" s="23"/>
      <c r="WQH72" s="23"/>
      <c r="WQI72" s="23"/>
      <c r="WQJ72" s="23"/>
      <c r="WQK72" s="23"/>
      <c r="WQL72" s="23"/>
      <c r="WQM72" s="23"/>
      <c r="WQN72" s="23"/>
      <c r="WQO72" s="23"/>
      <c r="WQP72" s="23"/>
      <c r="WQQ72" s="23"/>
      <c r="WQR72" s="23"/>
      <c r="WQS72" s="23"/>
      <c r="WQT72" s="23"/>
      <c r="WQU72" s="23"/>
      <c r="WQV72" s="23"/>
      <c r="WQW72" s="23"/>
      <c r="WQX72" s="23"/>
      <c r="WQY72" s="23"/>
      <c r="WQZ72" s="23"/>
      <c r="WRA72" s="23"/>
      <c r="WRB72" s="23"/>
      <c r="WRC72" s="23"/>
      <c r="WRD72" s="23"/>
      <c r="WRE72" s="23"/>
      <c r="WRF72" s="23"/>
      <c r="WRG72" s="23"/>
      <c r="WRH72" s="23"/>
      <c r="WRI72" s="23"/>
      <c r="WRJ72" s="23"/>
      <c r="WRK72" s="23"/>
      <c r="WRL72" s="23"/>
      <c r="WRM72" s="23"/>
      <c r="WRN72" s="23"/>
      <c r="WRO72" s="23"/>
      <c r="WRP72" s="23"/>
      <c r="WRQ72" s="23"/>
      <c r="WRR72" s="23"/>
      <c r="WRS72" s="23"/>
      <c r="WRT72" s="23"/>
      <c r="WRU72" s="23"/>
      <c r="WRV72" s="23"/>
      <c r="WRW72" s="23"/>
      <c r="WRX72" s="23"/>
      <c r="WRY72" s="23"/>
      <c r="WRZ72" s="23"/>
      <c r="WSA72" s="23"/>
      <c r="WSB72" s="23"/>
      <c r="WSC72" s="23"/>
      <c r="WSD72" s="23"/>
      <c r="WSE72" s="23"/>
      <c r="WSF72" s="23"/>
      <c r="WSG72" s="23"/>
      <c r="WSH72" s="23"/>
      <c r="WSI72" s="23"/>
      <c r="WSJ72" s="23"/>
      <c r="WSK72" s="23"/>
      <c r="WSL72" s="23"/>
      <c r="WSM72" s="23"/>
      <c r="WSN72" s="23"/>
      <c r="WSO72" s="23"/>
      <c r="WSP72" s="23"/>
      <c r="WSQ72" s="23"/>
      <c r="WSR72" s="23"/>
      <c r="WSS72" s="23"/>
      <c r="WST72" s="23"/>
      <c r="WSU72" s="23"/>
      <c r="WSV72" s="23"/>
      <c r="WSW72" s="23"/>
      <c r="WSX72" s="23"/>
      <c r="WSY72" s="23"/>
      <c r="WSZ72" s="23"/>
      <c r="WTA72" s="23"/>
      <c r="WTB72" s="23"/>
      <c r="WTC72" s="23"/>
      <c r="WTD72" s="23"/>
      <c r="WTE72" s="23"/>
      <c r="WTF72" s="23"/>
      <c r="WTG72" s="23"/>
      <c r="WTH72" s="23"/>
      <c r="WTI72" s="23"/>
      <c r="WTJ72" s="23"/>
      <c r="WTK72" s="23"/>
      <c r="WTL72" s="23"/>
      <c r="WTM72" s="23"/>
      <c r="WTN72" s="23"/>
      <c r="WTO72" s="23"/>
      <c r="WTP72" s="23"/>
      <c r="WTQ72" s="23"/>
      <c r="WTR72" s="23"/>
      <c r="WTS72" s="23"/>
      <c r="WTT72" s="23"/>
      <c r="WTU72" s="23"/>
      <c r="WTV72" s="23"/>
      <c r="WTW72" s="23"/>
      <c r="WTX72" s="23"/>
      <c r="WTY72" s="23"/>
      <c r="WTZ72" s="23"/>
      <c r="WUA72" s="23"/>
      <c r="WUB72" s="23"/>
      <c r="WUC72" s="23"/>
      <c r="WUD72" s="23"/>
      <c r="WUE72" s="23"/>
      <c r="WUF72" s="23"/>
      <c r="WUG72" s="23"/>
      <c r="WUH72" s="23"/>
      <c r="WUI72" s="23"/>
      <c r="WUJ72" s="23"/>
      <c r="WUK72" s="23"/>
      <c r="WUL72" s="23"/>
      <c r="WUM72" s="23"/>
      <c r="WUN72" s="23"/>
      <c r="WUO72" s="23"/>
      <c r="WUP72" s="23"/>
      <c r="WUQ72" s="23"/>
      <c r="WUR72" s="23"/>
      <c r="WUS72" s="23"/>
      <c r="WUT72" s="23"/>
      <c r="WUU72" s="23"/>
      <c r="WUV72" s="23"/>
      <c r="WUW72" s="23"/>
      <c r="WUX72" s="23"/>
      <c r="WUY72" s="23"/>
      <c r="WUZ72" s="23"/>
      <c r="WVA72" s="23"/>
      <c r="WVB72" s="23"/>
      <c r="WVC72" s="23"/>
      <c r="WVD72" s="23"/>
      <c r="WVE72" s="23"/>
      <c r="WVF72" s="23"/>
      <c r="WVG72" s="23"/>
      <c r="WVH72" s="23"/>
      <c r="WVI72" s="23"/>
      <c r="WVJ72" s="23"/>
      <c r="WVK72" s="23"/>
      <c r="WVL72" s="23"/>
      <c r="WVM72" s="23"/>
      <c r="WVN72" s="23"/>
      <c r="WVO72" s="23"/>
      <c r="WVP72" s="23"/>
      <c r="WVQ72" s="23"/>
      <c r="WVR72" s="23"/>
      <c r="WVS72" s="23"/>
      <c r="WVT72" s="23"/>
      <c r="WVU72" s="23"/>
      <c r="WVV72" s="23"/>
      <c r="WVW72" s="23"/>
      <c r="WVX72" s="23"/>
      <c r="WVY72" s="23"/>
      <c r="WVZ72" s="23"/>
      <c r="WWA72" s="23"/>
      <c r="WWB72" s="23"/>
      <c r="WWC72" s="23"/>
      <c r="WWD72" s="23"/>
      <c r="WWE72" s="23"/>
      <c r="WWF72" s="23"/>
      <c r="WWG72" s="23"/>
      <c r="WWH72" s="23"/>
      <c r="WWI72" s="23"/>
      <c r="WWJ72" s="23"/>
      <c r="WWK72" s="23"/>
      <c r="WWL72" s="23"/>
      <c r="WWM72" s="23"/>
      <c r="WWN72" s="23"/>
      <c r="WWO72" s="23"/>
      <c r="WWP72" s="23"/>
      <c r="WWQ72" s="23"/>
      <c r="WWR72" s="23"/>
      <c r="WWS72" s="23"/>
      <c r="WWT72" s="23"/>
      <c r="WWU72" s="23"/>
      <c r="WWV72" s="23"/>
      <c r="WWW72" s="23"/>
      <c r="WWX72" s="23"/>
      <c r="WWY72" s="23"/>
      <c r="WWZ72" s="23"/>
      <c r="WXA72" s="23"/>
      <c r="WXB72" s="23"/>
      <c r="WXC72" s="23"/>
      <c r="WXD72" s="23"/>
      <c r="WXE72" s="23"/>
      <c r="WXF72" s="23"/>
      <c r="WXG72" s="23"/>
      <c r="WXH72" s="23"/>
      <c r="WXI72" s="23"/>
      <c r="WXJ72" s="23"/>
      <c r="WXK72" s="23"/>
      <c r="WXL72" s="23"/>
      <c r="WXM72" s="23"/>
      <c r="WXN72" s="23"/>
      <c r="WXO72" s="23"/>
      <c r="WXP72" s="23"/>
      <c r="WXQ72" s="23"/>
      <c r="WXR72" s="23"/>
      <c r="WXS72" s="23"/>
      <c r="WXT72" s="23"/>
      <c r="WXU72" s="23"/>
      <c r="WXV72" s="23"/>
      <c r="WXW72" s="23"/>
      <c r="WXX72" s="23"/>
      <c r="WXY72" s="23"/>
      <c r="WXZ72" s="23"/>
      <c r="WYA72" s="23"/>
      <c r="WYB72" s="23"/>
      <c r="WYC72" s="23"/>
      <c r="WYD72" s="23"/>
      <c r="WYE72" s="23"/>
      <c r="WYF72" s="23"/>
      <c r="WYG72" s="23"/>
      <c r="WYH72" s="23"/>
      <c r="WYI72" s="23"/>
      <c r="WYJ72" s="23"/>
      <c r="WYK72" s="23"/>
      <c r="WYL72" s="23"/>
      <c r="WYM72" s="23"/>
      <c r="WYN72" s="23"/>
      <c r="WYO72" s="23"/>
      <c r="WYP72" s="23"/>
      <c r="WYQ72" s="23"/>
      <c r="WYR72" s="23"/>
      <c r="WYS72" s="23"/>
      <c r="WYT72" s="23"/>
      <c r="WYU72" s="23"/>
      <c r="WYV72" s="23"/>
      <c r="WYW72" s="23"/>
      <c r="WYX72" s="23"/>
      <c r="WYY72" s="23"/>
      <c r="WYZ72" s="23"/>
      <c r="WZA72" s="23"/>
      <c r="WZB72" s="23"/>
      <c r="WZC72" s="23"/>
      <c r="WZD72" s="23"/>
      <c r="WZE72" s="23"/>
      <c r="WZF72" s="23"/>
      <c r="WZG72" s="23"/>
      <c r="WZH72" s="23"/>
      <c r="WZI72" s="23"/>
      <c r="WZJ72" s="23"/>
      <c r="WZK72" s="23"/>
      <c r="WZL72" s="23"/>
      <c r="WZM72" s="23"/>
      <c r="WZN72" s="23"/>
      <c r="WZO72" s="23"/>
      <c r="WZP72" s="23"/>
      <c r="WZQ72" s="23"/>
      <c r="WZR72" s="23"/>
      <c r="WZS72" s="23"/>
      <c r="WZT72" s="23"/>
      <c r="WZU72" s="23"/>
      <c r="WZV72" s="23"/>
      <c r="WZW72" s="23"/>
      <c r="WZX72" s="23"/>
      <c r="WZY72" s="23"/>
      <c r="WZZ72" s="23"/>
      <c r="XAA72" s="23"/>
      <c r="XAB72" s="23"/>
      <c r="XAC72" s="23"/>
      <c r="XAD72" s="23"/>
      <c r="XAE72" s="23"/>
      <c r="XAF72" s="23"/>
      <c r="XAG72" s="23"/>
      <c r="XAH72" s="23"/>
      <c r="XAI72" s="23"/>
      <c r="XAJ72" s="23"/>
      <c r="XAK72" s="23"/>
      <c r="XAL72" s="23"/>
      <c r="XAM72" s="23"/>
      <c r="XAN72" s="23"/>
      <c r="XAO72" s="23"/>
      <c r="XAP72" s="23"/>
      <c r="XAQ72" s="23"/>
      <c r="XAR72" s="23"/>
      <c r="XAS72" s="23"/>
      <c r="XAT72" s="23"/>
      <c r="XAU72" s="23"/>
      <c r="XAV72" s="23"/>
      <c r="XAW72" s="23"/>
      <c r="XAX72" s="23"/>
      <c r="XAY72" s="23"/>
      <c r="XAZ72" s="23"/>
      <c r="XBA72" s="23"/>
      <c r="XBB72" s="23"/>
      <c r="XBC72" s="23"/>
      <c r="XBD72" s="23"/>
      <c r="XBE72" s="23"/>
      <c r="XBF72" s="23"/>
      <c r="XBG72" s="23"/>
      <c r="XBH72" s="23"/>
      <c r="XBI72" s="23"/>
      <c r="XBJ72" s="23"/>
      <c r="XBK72" s="23"/>
      <c r="XBL72" s="23"/>
      <c r="XBM72" s="23"/>
      <c r="XBN72" s="23"/>
      <c r="XBO72" s="23"/>
      <c r="XBP72" s="23"/>
      <c r="XBQ72" s="23"/>
      <c r="XBR72" s="23"/>
      <c r="XBS72" s="23"/>
      <c r="XBT72" s="23"/>
      <c r="XBU72" s="23"/>
      <c r="XBV72" s="23"/>
      <c r="XBW72" s="23"/>
      <c r="XBX72" s="23"/>
      <c r="XBY72" s="23"/>
      <c r="XBZ72" s="23"/>
      <c r="XCA72" s="23"/>
      <c r="XCB72" s="23"/>
      <c r="XCC72" s="23"/>
      <c r="XCD72" s="23"/>
      <c r="XCE72" s="23"/>
      <c r="XCF72" s="23"/>
      <c r="XCG72" s="23"/>
      <c r="XCH72" s="23"/>
      <c r="XCI72" s="23"/>
      <c r="XCJ72" s="23"/>
      <c r="XCK72" s="23"/>
      <c r="XCL72" s="23"/>
      <c r="XCM72" s="23"/>
      <c r="XCN72" s="23"/>
      <c r="XCO72" s="23"/>
      <c r="XCP72" s="23"/>
      <c r="XCQ72" s="23"/>
      <c r="XCR72" s="23"/>
      <c r="XCS72" s="23"/>
      <c r="XCT72" s="23"/>
      <c r="XCU72" s="23"/>
      <c r="XCV72" s="23"/>
      <c r="XCW72" s="23"/>
      <c r="XCX72" s="23"/>
      <c r="XCY72" s="23"/>
      <c r="XCZ72" s="23"/>
      <c r="XDA72" s="23"/>
      <c r="XDB72" s="23"/>
      <c r="XDC72" s="23"/>
      <c r="XDD72" s="23"/>
      <c r="XDE72" s="23"/>
      <c r="XDF72" s="23"/>
      <c r="XDG72" s="23"/>
      <c r="XDH72" s="23"/>
      <c r="XDI72" s="23"/>
      <c r="XDJ72" s="23"/>
      <c r="XDK72" s="23"/>
      <c r="XDL72" s="23"/>
      <c r="XDM72" s="23"/>
      <c r="XDN72" s="23"/>
      <c r="XDO72" s="23"/>
      <c r="XDP72" s="23"/>
      <c r="XDQ72" s="23"/>
      <c r="XDR72" s="23"/>
      <c r="XDS72" s="23"/>
      <c r="XDT72" s="23"/>
      <c r="XDU72" s="23"/>
      <c r="XDV72" s="23"/>
      <c r="XDW72" s="23"/>
      <c r="XDX72" s="23"/>
      <c r="XDY72" s="25"/>
      <c r="XDZ72" s="25"/>
      <c r="XEA72" s="25"/>
      <c r="XEB72" s="25"/>
      <c r="XEC72" s="25"/>
      <c r="XED72" s="25"/>
      <c r="XEE72" s="25"/>
      <c r="XEF72" s="25"/>
      <c r="XEG72" s="25"/>
      <c r="XEH72" s="25"/>
      <c r="XEI72" s="25"/>
      <c r="XEJ72" s="25"/>
      <c r="XEK72" s="25"/>
      <c r="XEL72" s="25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  <c r="XEZ72" s="25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view="pageBreakPreview" zoomScaleNormal="85" workbookViewId="0">
      <pane xSplit="1" ySplit="9" topLeftCell="B22" activePane="bottomRight" state="frozen"/>
      <selection/>
      <selection pane="topRight"/>
      <selection pane="bottomLeft"/>
      <selection pane="bottomRight" activeCell="W17" sqref="W17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"/>
      <c r="AG1" s="12"/>
    </row>
    <row r="2" s="1" customFormat="1" ht="8.5" customHeight="1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"/>
      <c r="AG2" s="12"/>
    </row>
    <row r="3" s="1" customFormat="1" ht="22.75" customHeight="1" spans="1:3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11"/>
      <c r="S3" s="11"/>
      <c r="T3" s="11"/>
      <c r="U3" s="11"/>
      <c r="V3" s="11"/>
      <c r="W3" s="11"/>
      <c r="X3" s="11"/>
      <c r="Y3" s="11"/>
      <c r="Z3" s="13"/>
      <c r="AA3" s="13"/>
      <c r="AB3" s="13"/>
      <c r="AC3" s="13"/>
      <c r="AD3" s="13"/>
      <c r="AE3" s="13"/>
      <c r="AF3" s="12"/>
      <c r="AG3" s="12"/>
    </row>
    <row r="4" s="1" customFormat="1" ht="22.75" customHeight="1" spans="1:31">
      <c r="A4" s="6" t="s">
        <v>6</v>
      </c>
      <c r="B4" s="6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="1" customFormat="1" ht="22.75" customHeight="1" spans="1:31">
      <c r="A5" s="6"/>
      <c r="B5" s="6" t="s">
        <v>16</v>
      </c>
      <c r="C5" s="89" t="s">
        <v>68</v>
      </c>
      <c r="D5" s="6" t="s">
        <v>111</v>
      </c>
      <c r="E5" s="89" t="s">
        <v>68</v>
      </c>
      <c r="F5" s="6" t="s">
        <v>112</v>
      </c>
      <c r="G5" s="6"/>
      <c r="H5" s="6"/>
      <c r="I5" s="6"/>
      <c r="J5" s="6"/>
      <c r="K5" s="6"/>
      <c r="L5" s="6"/>
      <c r="M5" s="6"/>
      <c r="N5" s="6"/>
      <c r="O5" s="6"/>
      <c r="P5" s="6" t="s">
        <v>57</v>
      </c>
      <c r="Q5" s="6"/>
      <c r="R5" s="6"/>
      <c r="S5" s="6"/>
      <c r="T5" s="6"/>
      <c r="U5" s="6"/>
      <c r="V5" s="6" t="s">
        <v>10</v>
      </c>
      <c r="W5" s="6"/>
      <c r="X5" s="6"/>
      <c r="Y5" s="6"/>
      <c r="Z5" s="6"/>
      <c r="AA5" s="6"/>
      <c r="AB5" s="6"/>
      <c r="AC5" s="6"/>
      <c r="AD5" s="6"/>
      <c r="AE5" s="6"/>
    </row>
    <row r="6" s="1" customFormat="1" ht="22.75" customHeight="1" spans="1:31">
      <c r="A6" s="6"/>
      <c r="B6" s="6"/>
      <c r="C6" s="89"/>
      <c r="D6" s="6"/>
      <c r="E6" s="8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11</v>
      </c>
      <c r="W6" s="6" t="s">
        <v>12</v>
      </c>
      <c r="X6" s="6" t="s">
        <v>14</v>
      </c>
      <c r="Y6" s="6"/>
      <c r="Z6" s="6"/>
      <c r="AA6" s="6"/>
      <c r="AB6" s="6" t="s">
        <v>15</v>
      </c>
      <c r="AC6" s="6"/>
      <c r="AD6" s="6"/>
      <c r="AE6" s="6"/>
    </row>
    <row r="7" s="1" customFormat="1" ht="22.75" customHeight="1" spans="1:31">
      <c r="A7" s="6"/>
      <c r="B7" s="6"/>
      <c r="C7" s="89"/>
      <c r="D7" s="6"/>
      <c r="E7" s="89"/>
      <c r="F7" s="6" t="s">
        <v>11</v>
      </c>
      <c r="G7" s="6" t="s">
        <v>12</v>
      </c>
      <c r="H7" s="6" t="s">
        <v>58</v>
      </c>
      <c r="I7" s="6" t="s">
        <v>12</v>
      </c>
      <c r="J7" s="6" t="s">
        <v>73</v>
      </c>
      <c r="K7" s="6" t="s">
        <v>12</v>
      </c>
      <c r="L7" s="6" t="s">
        <v>60</v>
      </c>
      <c r="M7" s="6" t="s">
        <v>12</v>
      </c>
      <c r="N7" s="6" t="s">
        <v>61</v>
      </c>
      <c r="O7" s="6" t="s">
        <v>12</v>
      </c>
      <c r="P7" s="6" t="s">
        <v>11</v>
      </c>
      <c r="Q7" s="6" t="s">
        <v>12</v>
      </c>
      <c r="R7" s="6" t="s">
        <v>101</v>
      </c>
      <c r="S7" s="6"/>
      <c r="T7" s="6"/>
      <c r="U7" s="6"/>
      <c r="V7" s="6"/>
      <c r="W7" s="6"/>
      <c r="X7" s="6" t="s">
        <v>11</v>
      </c>
      <c r="Y7" s="6" t="s">
        <v>12</v>
      </c>
      <c r="Z7" s="6" t="s">
        <v>113</v>
      </c>
      <c r="AA7" s="6"/>
      <c r="AB7" s="6" t="s">
        <v>11</v>
      </c>
      <c r="AC7" s="6" t="s">
        <v>12</v>
      </c>
      <c r="AD7" s="6" t="s">
        <v>114</v>
      </c>
      <c r="AE7" s="6"/>
    </row>
    <row r="8" s="1" customFormat="1" ht="28.45" customHeight="1" spans="1:31">
      <c r="A8" s="6"/>
      <c r="B8" s="6"/>
      <c r="C8" s="89"/>
      <c r="D8" s="6"/>
      <c r="E8" s="8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74</v>
      </c>
      <c r="S8" s="6" t="s">
        <v>12</v>
      </c>
      <c r="T8" s="6" t="s">
        <v>75</v>
      </c>
      <c r="U8" s="6" t="s">
        <v>12</v>
      </c>
      <c r="V8" s="6"/>
      <c r="W8" s="6"/>
      <c r="X8" s="6"/>
      <c r="Y8" s="6"/>
      <c r="Z8" s="6" t="s">
        <v>11</v>
      </c>
      <c r="AA8" s="6" t="s">
        <v>115</v>
      </c>
      <c r="AB8" s="6"/>
      <c r="AC8" s="6"/>
      <c r="AD8" s="6" t="s">
        <v>11</v>
      </c>
      <c r="AE8" s="6" t="s">
        <v>78</v>
      </c>
    </row>
    <row r="9" s="1" customFormat="1" ht="28" customHeight="1" spans="1:33">
      <c r="A9" s="6" t="s">
        <v>16</v>
      </c>
      <c r="B9" s="90">
        <v>31440.819688</v>
      </c>
      <c r="C9" s="90">
        <v>-5.3556080253409</v>
      </c>
      <c r="D9" s="91">
        <v>30775.92271</v>
      </c>
      <c r="E9" s="91">
        <v>-5.41319293172639</v>
      </c>
      <c r="F9" s="90">
        <v>13241.207503</v>
      </c>
      <c r="G9" s="90">
        <v>42.1147019524232</v>
      </c>
      <c r="H9" s="90">
        <v>731.558386</v>
      </c>
      <c r="I9" s="101">
        <v>2.32677898750589</v>
      </c>
      <c r="J9" s="90">
        <v>3405.53785</v>
      </c>
      <c r="K9" s="101">
        <v>10.8315809950076</v>
      </c>
      <c r="L9" s="101">
        <v>9104.111267</v>
      </c>
      <c r="M9" s="101">
        <v>28.9563419699098</v>
      </c>
      <c r="N9" s="90">
        <v>0</v>
      </c>
      <c r="O9" s="101">
        <v>0</v>
      </c>
      <c r="P9" s="90">
        <v>8421.939751</v>
      </c>
      <c r="Q9" s="101">
        <v>26.7866418069704</v>
      </c>
      <c r="R9" s="90">
        <v>5171.412996</v>
      </c>
      <c r="S9" s="101">
        <v>16.448085792031</v>
      </c>
      <c r="T9" s="90">
        <v>3250.526755</v>
      </c>
      <c r="U9" s="101">
        <v>10.3385560149395</v>
      </c>
      <c r="V9" s="90">
        <v>9777.672434</v>
      </c>
      <c r="W9" s="101">
        <v>31.0986562406063</v>
      </c>
      <c r="X9" s="90">
        <v>7061.827272</v>
      </c>
      <c r="Y9" s="101">
        <v>22.460697087663</v>
      </c>
      <c r="Z9" s="90">
        <v>2911.415122</v>
      </c>
      <c r="AA9" s="101">
        <v>41.2275040136382</v>
      </c>
      <c r="AB9" s="90">
        <v>2715.845162</v>
      </c>
      <c r="AC9" s="101">
        <v>8.63795915294332</v>
      </c>
      <c r="AD9" s="90">
        <v>1601.974914</v>
      </c>
      <c r="AE9" s="101">
        <v>58.9862388480305</v>
      </c>
      <c r="AF9" s="12"/>
      <c r="AG9" s="5"/>
    </row>
    <row r="10" s="1" customFormat="1" ht="28" customHeight="1" spans="1:33">
      <c r="A10" s="10" t="s">
        <v>17</v>
      </c>
      <c r="B10" s="90">
        <v>9078.494669</v>
      </c>
      <c r="C10" s="90">
        <v>1.82711370463846</v>
      </c>
      <c r="D10" s="90">
        <v>8827.743616</v>
      </c>
      <c r="E10" s="90">
        <v>2.50298501849205</v>
      </c>
      <c r="F10" s="90">
        <v>3231.558823</v>
      </c>
      <c r="G10" s="90">
        <v>35.59575613383</v>
      </c>
      <c r="H10" s="90">
        <v>164.1278</v>
      </c>
      <c r="I10" s="101">
        <v>1.80787460899703</v>
      </c>
      <c r="J10" s="90">
        <v>694.28174</v>
      </c>
      <c r="K10" s="101">
        <v>7.64754252013539</v>
      </c>
      <c r="L10" s="101">
        <v>2373.149283</v>
      </c>
      <c r="M10" s="101">
        <v>26.1403390046976</v>
      </c>
      <c r="N10" s="90">
        <v>0</v>
      </c>
      <c r="O10" s="101">
        <v>0</v>
      </c>
      <c r="P10" s="90">
        <v>2697.560868</v>
      </c>
      <c r="Q10" s="101">
        <v>29.7137462360501</v>
      </c>
      <c r="R10" s="90">
        <v>1637.860466</v>
      </c>
      <c r="S10" s="101">
        <v>18.0411018094524</v>
      </c>
      <c r="T10" s="90">
        <v>1059.700402</v>
      </c>
      <c r="U10" s="101">
        <v>11.6726444265977</v>
      </c>
      <c r="V10" s="90">
        <v>3149.374978</v>
      </c>
      <c r="W10" s="101">
        <v>34.6904976301198</v>
      </c>
      <c r="X10" s="90">
        <v>1979.77849</v>
      </c>
      <c r="Y10" s="101">
        <v>21.8073432015142</v>
      </c>
      <c r="Z10" s="90">
        <v>724.990216</v>
      </c>
      <c r="AA10" s="101">
        <v>36.6197642646375</v>
      </c>
      <c r="AB10" s="90">
        <v>1169.596488</v>
      </c>
      <c r="AC10" s="101">
        <v>12.8831544286056</v>
      </c>
      <c r="AD10" s="90">
        <v>741.304109</v>
      </c>
      <c r="AE10" s="101">
        <v>63.3811845885091</v>
      </c>
      <c r="AF10" s="12"/>
      <c r="AG10" s="107"/>
    </row>
    <row r="11" s="1" customFormat="1" ht="28" customHeight="1" spans="1:33">
      <c r="A11" s="10" t="s">
        <v>18</v>
      </c>
      <c r="B11" s="90">
        <v>5865.100256</v>
      </c>
      <c r="C11" s="90">
        <v>4.4521434930976</v>
      </c>
      <c r="D11" s="90">
        <v>5834.242037</v>
      </c>
      <c r="E11" s="90">
        <v>3.95959869581838</v>
      </c>
      <c r="F11" s="90">
        <v>2327.56836</v>
      </c>
      <c r="G11" s="90">
        <v>39.6850566641021</v>
      </c>
      <c r="H11" s="90">
        <v>123.4898</v>
      </c>
      <c r="I11" s="101">
        <v>2.10550194557493</v>
      </c>
      <c r="J11" s="90">
        <v>648.010546</v>
      </c>
      <c r="K11" s="101">
        <v>11.0485842989143</v>
      </c>
      <c r="L11" s="101">
        <v>1556.068014</v>
      </c>
      <c r="M11" s="101">
        <v>26.5309704196129</v>
      </c>
      <c r="N11" s="90">
        <v>0</v>
      </c>
      <c r="O11" s="101">
        <v>0</v>
      </c>
      <c r="P11" s="90">
        <v>1643.512225</v>
      </c>
      <c r="Q11" s="101">
        <v>28.021894823003</v>
      </c>
      <c r="R11" s="90">
        <v>992.455525</v>
      </c>
      <c r="S11" s="101">
        <v>16.921373577284</v>
      </c>
      <c r="T11" s="90">
        <v>651.0567</v>
      </c>
      <c r="U11" s="101">
        <v>11.100521245719</v>
      </c>
      <c r="V11" s="90">
        <v>1894.019671</v>
      </c>
      <c r="W11" s="101">
        <v>32.2930485128948</v>
      </c>
      <c r="X11" s="90">
        <v>1179.571296</v>
      </c>
      <c r="Y11" s="101">
        <v>20.111698769229</v>
      </c>
      <c r="Z11" s="90">
        <v>258.26608</v>
      </c>
      <c r="AA11" s="101">
        <v>21.8949105387522</v>
      </c>
      <c r="AB11" s="90">
        <v>714.448375</v>
      </c>
      <c r="AC11" s="101">
        <v>12.1813497436658</v>
      </c>
      <c r="AD11" s="90">
        <v>370.217243</v>
      </c>
      <c r="AE11" s="101">
        <v>51.818613626212</v>
      </c>
      <c r="AF11" s="12"/>
      <c r="AG11" s="107"/>
    </row>
    <row r="12" s="1" customFormat="1" ht="28" customHeight="1" spans="1:33">
      <c r="A12" s="10" t="s">
        <v>19</v>
      </c>
      <c r="B12" s="90">
        <v>2714.387793</v>
      </c>
      <c r="C12" s="90">
        <v>11.1803610235231</v>
      </c>
      <c r="D12" s="90">
        <v>2680.342087</v>
      </c>
      <c r="E12" s="90">
        <v>11.72085886945</v>
      </c>
      <c r="F12" s="90">
        <v>1230.789238</v>
      </c>
      <c r="G12" s="90">
        <v>45.3431613999304</v>
      </c>
      <c r="H12" s="90">
        <v>61.5869</v>
      </c>
      <c r="I12" s="101">
        <v>2.26890572374454</v>
      </c>
      <c r="J12" s="90">
        <v>330.635243</v>
      </c>
      <c r="K12" s="101">
        <v>12.1808403299138</v>
      </c>
      <c r="L12" s="101">
        <v>838.567095</v>
      </c>
      <c r="M12" s="101">
        <v>30.8934153462721</v>
      </c>
      <c r="N12" s="90">
        <v>0</v>
      </c>
      <c r="O12" s="101">
        <v>0</v>
      </c>
      <c r="P12" s="90">
        <v>689.750674</v>
      </c>
      <c r="Q12" s="101">
        <v>25.4109112846279</v>
      </c>
      <c r="R12" s="90">
        <v>416.317904</v>
      </c>
      <c r="S12" s="101">
        <v>15.3374512320466</v>
      </c>
      <c r="T12" s="90">
        <v>273.43277</v>
      </c>
      <c r="U12" s="101">
        <v>10.0734600525814</v>
      </c>
      <c r="V12" s="90">
        <v>793.847881</v>
      </c>
      <c r="W12" s="101">
        <v>29.2459273154416</v>
      </c>
      <c r="X12" s="90">
        <v>646.310424</v>
      </c>
      <c r="Y12" s="101">
        <v>23.8105412081036</v>
      </c>
      <c r="Z12" s="90">
        <v>370.706249</v>
      </c>
      <c r="AA12" s="101">
        <v>57.3573062160607</v>
      </c>
      <c r="AB12" s="90">
        <v>147.537457</v>
      </c>
      <c r="AC12" s="101">
        <v>5.43538610733798</v>
      </c>
      <c r="AD12" s="90">
        <v>107.127916</v>
      </c>
      <c r="AE12" s="101">
        <v>72.6106564246936</v>
      </c>
      <c r="AF12" s="12"/>
      <c r="AG12" s="107"/>
    </row>
    <row r="13" s="1" customFormat="1" ht="28" customHeight="1" spans="1:33">
      <c r="A13" s="10" t="s">
        <v>20</v>
      </c>
      <c r="B13" s="90">
        <v>1539.068115</v>
      </c>
      <c r="C13" s="90">
        <v>4.78195080263967</v>
      </c>
      <c r="D13" s="90">
        <v>1396.027661</v>
      </c>
      <c r="E13" s="90">
        <v>-2.61121532624654</v>
      </c>
      <c r="F13" s="90">
        <v>659.321282</v>
      </c>
      <c r="G13" s="90">
        <v>42.838992996746</v>
      </c>
      <c r="H13" s="90">
        <v>51.956798</v>
      </c>
      <c r="I13" s="101">
        <v>3.37586085330603</v>
      </c>
      <c r="J13" s="90">
        <v>160.263557</v>
      </c>
      <c r="K13" s="101">
        <v>10.4130256119301</v>
      </c>
      <c r="L13" s="101">
        <v>447.100927</v>
      </c>
      <c r="M13" s="101">
        <v>29.0501065315098</v>
      </c>
      <c r="N13" s="90">
        <v>0</v>
      </c>
      <c r="O13" s="101">
        <v>0</v>
      </c>
      <c r="P13" s="90">
        <v>395.99505</v>
      </c>
      <c r="Q13" s="101">
        <v>25.7295337445153</v>
      </c>
      <c r="R13" s="90">
        <v>243.427692</v>
      </c>
      <c r="S13" s="101">
        <v>15.8165639082192</v>
      </c>
      <c r="T13" s="90">
        <v>152.567358</v>
      </c>
      <c r="U13" s="101">
        <v>9.91296983629604</v>
      </c>
      <c r="V13" s="90">
        <v>483.751783</v>
      </c>
      <c r="W13" s="101">
        <v>31.4314732587388</v>
      </c>
      <c r="X13" s="90">
        <v>420.383971</v>
      </c>
      <c r="Y13" s="101">
        <v>27.3141888200315</v>
      </c>
      <c r="Z13" s="90">
        <v>178.492208</v>
      </c>
      <c r="AA13" s="101">
        <v>42.4593277368323</v>
      </c>
      <c r="AB13" s="90">
        <v>63.367812</v>
      </c>
      <c r="AC13" s="101">
        <v>4.11728443870725</v>
      </c>
      <c r="AD13" s="90">
        <v>12.526777</v>
      </c>
      <c r="AE13" s="101">
        <v>19.7683596839354</v>
      </c>
      <c r="AF13" s="12"/>
      <c r="AG13" s="107"/>
    </row>
    <row r="14" s="1" customFormat="1" ht="28" customHeight="1" spans="1:33">
      <c r="A14" s="10" t="s">
        <v>21</v>
      </c>
      <c r="B14" s="90">
        <v>821.01925</v>
      </c>
      <c r="C14" s="90">
        <v>7.36638073865195</v>
      </c>
      <c r="D14" s="90">
        <v>800.003264</v>
      </c>
      <c r="E14" s="90">
        <v>7.06820835495941</v>
      </c>
      <c r="F14" s="90">
        <v>372.079103</v>
      </c>
      <c r="G14" s="90">
        <v>45.3191691912218</v>
      </c>
      <c r="H14" s="90">
        <v>18.5385</v>
      </c>
      <c r="I14" s="101">
        <v>2.2579860338232</v>
      </c>
      <c r="J14" s="90">
        <v>109.065262</v>
      </c>
      <c r="K14" s="101">
        <v>13.2841296961064</v>
      </c>
      <c r="L14" s="101">
        <v>244.475341</v>
      </c>
      <c r="M14" s="101">
        <v>29.7770534612922</v>
      </c>
      <c r="N14" s="90">
        <v>0</v>
      </c>
      <c r="O14" s="101">
        <v>0</v>
      </c>
      <c r="P14" s="90">
        <v>210.72423</v>
      </c>
      <c r="Q14" s="101">
        <v>25.6661740878792</v>
      </c>
      <c r="R14" s="90">
        <v>131.923464</v>
      </c>
      <c r="S14" s="101">
        <v>16.0682546724696</v>
      </c>
      <c r="T14" s="90">
        <v>78.800766</v>
      </c>
      <c r="U14" s="101">
        <v>9.59791941540957</v>
      </c>
      <c r="V14" s="90">
        <v>238.215917</v>
      </c>
      <c r="W14" s="101">
        <v>29.0146567208991</v>
      </c>
      <c r="X14" s="90">
        <v>208.85472</v>
      </c>
      <c r="Y14" s="101">
        <v>25.4384680992559</v>
      </c>
      <c r="Z14" s="90">
        <v>111.725174</v>
      </c>
      <c r="AA14" s="101">
        <v>53.4942059245776</v>
      </c>
      <c r="AB14" s="90">
        <v>29.361197</v>
      </c>
      <c r="AC14" s="101">
        <v>3.57618862164316</v>
      </c>
      <c r="AD14" s="90">
        <v>16.12107</v>
      </c>
      <c r="AE14" s="101">
        <v>54.9060380610504</v>
      </c>
      <c r="AF14" s="12"/>
      <c r="AG14" s="107"/>
    </row>
    <row r="15" s="1" customFormat="1" ht="28" customHeight="1" spans="1:33">
      <c r="A15" s="10" t="s">
        <v>22</v>
      </c>
      <c r="B15" s="90">
        <v>1129.760028</v>
      </c>
      <c r="C15" s="90">
        <v>-32.094786573161</v>
      </c>
      <c r="D15" s="90">
        <v>1119.072728</v>
      </c>
      <c r="E15" s="90">
        <v>-32.2162863969647</v>
      </c>
      <c r="F15" s="90">
        <v>518.230999</v>
      </c>
      <c r="G15" s="90">
        <v>45.8708917076326</v>
      </c>
      <c r="H15" s="90">
        <v>30.7496</v>
      </c>
      <c r="I15" s="101">
        <v>2.72178154987795</v>
      </c>
      <c r="J15" s="90">
        <v>145.734813</v>
      </c>
      <c r="K15" s="101">
        <v>12.8996255300334</v>
      </c>
      <c r="L15" s="101">
        <v>341.746586</v>
      </c>
      <c r="M15" s="101">
        <v>30.2494846277213</v>
      </c>
      <c r="N15" s="90">
        <v>0</v>
      </c>
      <c r="O15" s="101">
        <v>0</v>
      </c>
      <c r="P15" s="90">
        <v>289.40176</v>
      </c>
      <c r="Q15" s="101">
        <v>25.6162151985784</v>
      </c>
      <c r="R15" s="90">
        <v>213.367845</v>
      </c>
      <c r="S15" s="101">
        <v>18.8861209205394</v>
      </c>
      <c r="T15" s="90">
        <v>76.033915</v>
      </c>
      <c r="U15" s="101">
        <v>6.73009427803902</v>
      </c>
      <c r="V15" s="90">
        <v>322.127269</v>
      </c>
      <c r="W15" s="101">
        <v>28.5128930937889</v>
      </c>
      <c r="X15" s="90">
        <v>260.301758</v>
      </c>
      <c r="Y15" s="101">
        <v>23.0404467806149</v>
      </c>
      <c r="Z15" s="90">
        <v>133.229493</v>
      </c>
      <c r="AA15" s="101">
        <v>51.1827096457796</v>
      </c>
      <c r="AB15" s="90">
        <v>61.825511</v>
      </c>
      <c r="AC15" s="101">
        <v>5.47244631317404</v>
      </c>
      <c r="AD15" s="90">
        <v>23.866352</v>
      </c>
      <c r="AE15" s="101">
        <v>38.6027573633803</v>
      </c>
      <c r="AF15" s="12"/>
      <c r="AG15" s="107"/>
    </row>
    <row r="16" s="1" customFormat="1" ht="28" customHeight="1" spans="1:33">
      <c r="A16" s="10" t="s">
        <v>23</v>
      </c>
      <c r="B16" s="90">
        <v>2016.713274</v>
      </c>
      <c r="C16" s="90">
        <v>-50.6037117929868</v>
      </c>
      <c r="D16" s="90">
        <v>1937.813274</v>
      </c>
      <c r="E16" s="90">
        <v>-51.5900328412586</v>
      </c>
      <c r="F16" s="90">
        <v>940.198493</v>
      </c>
      <c r="G16" s="90">
        <v>46.6203354299933</v>
      </c>
      <c r="H16" s="90">
        <v>45.711</v>
      </c>
      <c r="I16" s="101">
        <v>2.26660877326084</v>
      </c>
      <c r="J16" s="90">
        <v>272.23599</v>
      </c>
      <c r="K16" s="101">
        <v>13.4989933130177</v>
      </c>
      <c r="L16" s="101">
        <v>622.251503</v>
      </c>
      <c r="M16" s="101">
        <v>30.8547333437148</v>
      </c>
      <c r="N16" s="90">
        <v>0</v>
      </c>
      <c r="O16" s="101">
        <v>0</v>
      </c>
      <c r="P16" s="90">
        <v>560.900934</v>
      </c>
      <c r="Q16" s="101">
        <v>27.8126266748617</v>
      </c>
      <c r="R16" s="90">
        <v>372.70605</v>
      </c>
      <c r="S16" s="101">
        <v>18.4808646229003</v>
      </c>
      <c r="T16" s="90">
        <v>188.194884</v>
      </c>
      <c r="U16" s="101">
        <v>9.33176205196138</v>
      </c>
      <c r="V16" s="90">
        <v>515.613847</v>
      </c>
      <c r="W16" s="101">
        <v>25.567037895145</v>
      </c>
      <c r="X16" s="90">
        <v>372.682812</v>
      </c>
      <c r="Y16" s="101">
        <v>18.4797123520098</v>
      </c>
      <c r="Z16" s="90">
        <v>172.832096</v>
      </c>
      <c r="AA16" s="101">
        <v>46.3751185820719</v>
      </c>
      <c r="AB16" s="90">
        <v>142.931035</v>
      </c>
      <c r="AC16" s="101">
        <v>7.08732554313519</v>
      </c>
      <c r="AD16" s="90">
        <v>101.441272</v>
      </c>
      <c r="AE16" s="101">
        <v>70.9721803945518</v>
      </c>
      <c r="AF16" s="12"/>
      <c r="AG16" s="107"/>
    </row>
    <row r="17" s="1" customFormat="1" ht="28" customHeight="1" spans="1:33">
      <c r="A17" s="10" t="s">
        <v>24</v>
      </c>
      <c r="B17" s="90">
        <v>2109.674139</v>
      </c>
      <c r="C17" s="90">
        <v>0.241602566621692</v>
      </c>
      <c r="D17" s="90">
        <v>2099.433682</v>
      </c>
      <c r="E17" s="90">
        <v>0.700809067655681</v>
      </c>
      <c r="F17" s="90">
        <v>997.803988</v>
      </c>
      <c r="G17" s="90">
        <v>47.2965928507312</v>
      </c>
      <c r="H17" s="90">
        <v>60.293</v>
      </c>
      <c r="I17" s="101">
        <v>2.85792952027081</v>
      </c>
      <c r="J17" s="90">
        <v>296.219942</v>
      </c>
      <c r="K17" s="101">
        <v>14.0410282575872</v>
      </c>
      <c r="L17" s="101">
        <v>641.291046</v>
      </c>
      <c r="M17" s="101">
        <v>30.3976350728732</v>
      </c>
      <c r="N17" s="90">
        <v>0</v>
      </c>
      <c r="O17" s="101">
        <v>0</v>
      </c>
      <c r="P17" s="90">
        <v>502.015963</v>
      </c>
      <c r="Q17" s="101">
        <v>23.7959006900449</v>
      </c>
      <c r="R17" s="90">
        <v>327.660284</v>
      </c>
      <c r="S17" s="101">
        <v>15.5313220152243</v>
      </c>
      <c r="T17" s="90">
        <v>174.355679</v>
      </c>
      <c r="U17" s="101">
        <v>8.26457867482064</v>
      </c>
      <c r="V17" s="90">
        <v>609.854188</v>
      </c>
      <c r="W17" s="101">
        <v>28.9075064592238</v>
      </c>
      <c r="X17" s="90">
        <v>524.332229</v>
      </c>
      <c r="Y17" s="101">
        <v>24.853706992329</v>
      </c>
      <c r="Z17" s="90">
        <v>256.538619</v>
      </c>
      <c r="AA17" s="101">
        <v>48.9267309562998</v>
      </c>
      <c r="AB17" s="90">
        <v>85.521959</v>
      </c>
      <c r="AC17" s="101">
        <v>4.05379946689483</v>
      </c>
      <c r="AD17" s="90">
        <v>55.221521</v>
      </c>
      <c r="AE17" s="101">
        <v>64.569990731854</v>
      </c>
      <c r="AF17" s="12"/>
      <c r="AG17" s="107"/>
    </row>
    <row r="18" s="1" customFormat="1" ht="28" customHeight="1" spans="1:33">
      <c r="A18" s="10" t="s">
        <v>25</v>
      </c>
      <c r="B18" s="90">
        <v>2699.638667</v>
      </c>
      <c r="C18" s="90">
        <v>-0.288896264008504</v>
      </c>
      <c r="D18" s="90">
        <v>2686.935774</v>
      </c>
      <c r="E18" s="90">
        <v>1.08090566650627</v>
      </c>
      <c r="F18" s="90">
        <v>1279.506283</v>
      </c>
      <c r="G18" s="90">
        <v>47.3954643871605</v>
      </c>
      <c r="H18" s="90">
        <v>67.7945</v>
      </c>
      <c r="I18" s="101">
        <v>2.51124347968157</v>
      </c>
      <c r="J18" s="90">
        <v>313.008627</v>
      </c>
      <c r="K18" s="101">
        <v>11.5944637638427</v>
      </c>
      <c r="L18" s="101">
        <v>898.703156</v>
      </c>
      <c r="M18" s="101">
        <v>33.2897571436363</v>
      </c>
      <c r="N18" s="90">
        <v>0</v>
      </c>
      <c r="O18" s="101">
        <v>0</v>
      </c>
      <c r="P18" s="90">
        <v>637.01997</v>
      </c>
      <c r="Q18" s="101">
        <v>23.5964900705728</v>
      </c>
      <c r="R18" s="90">
        <v>402.012777</v>
      </c>
      <c r="S18" s="101">
        <v>14.8913549770252</v>
      </c>
      <c r="T18" s="90">
        <v>235.007193</v>
      </c>
      <c r="U18" s="101">
        <v>8.70513509354769</v>
      </c>
      <c r="V18" s="90">
        <v>783.112414</v>
      </c>
      <c r="W18" s="101">
        <v>29.0080455422666</v>
      </c>
      <c r="X18" s="90">
        <v>653.611403</v>
      </c>
      <c r="Y18" s="101">
        <v>24.2110698364805</v>
      </c>
      <c r="Z18" s="90">
        <v>316.569521</v>
      </c>
      <c r="AA18" s="101">
        <v>48.4339042352968</v>
      </c>
      <c r="AB18" s="90">
        <v>129.501011</v>
      </c>
      <c r="AC18" s="101">
        <v>4.79697570578618</v>
      </c>
      <c r="AD18" s="90">
        <v>82.034871</v>
      </c>
      <c r="AE18" s="101">
        <v>63.3468961875518</v>
      </c>
      <c r="AF18" s="12"/>
      <c r="AG18" s="107"/>
    </row>
    <row r="19" s="1" customFormat="1" ht="28" customHeight="1" spans="1:33">
      <c r="A19" s="10" t="s">
        <v>26</v>
      </c>
      <c r="B19" s="90">
        <v>1507.133954</v>
      </c>
      <c r="C19" s="90">
        <v>-2.5504316212547</v>
      </c>
      <c r="D19" s="90">
        <v>1478.684736</v>
      </c>
      <c r="E19" s="90">
        <v>0.140496460666685</v>
      </c>
      <c r="F19" s="90">
        <v>693.157107</v>
      </c>
      <c r="G19" s="90">
        <v>45.9917385020973</v>
      </c>
      <c r="H19" s="90">
        <v>44.185</v>
      </c>
      <c r="I19" s="101">
        <v>2.93172347970338</v>
      </c>
      <c r="J19" s="90">
        <v>203.380022</v>
      </c>
      <c r="K19" s="101">
        <v>13.4944887586283</v>
      </c>
      <c r="L19" s="101">
        <v>445.592085</v>
      </c>
      <c r="M19" s="101">
        <v>29.5655262637657</v>
      </c>
      <c r="N19" s="90">
        <v>0</v>
      </c>
      <c r="O19" s="101">
        <v>0</v>
      </c>
      <c r="P19" s="90">
        <v>377.467443</v>
      </c>
      <c r="Q19" s="101">
        <v>25.0453811353785</v>
      </c>
      <c r="R19" s="90">
        <v>224.320018</v>
      </c>
      <c r="S19" s="101">
        <v>14.8838805870337</v>
      </c>
      <c r="T19" s="90">
        <v>153.147425</v>
      </c>
      <c r="U19" s="101">
        <v>10.1615005483448</v>
      </c>
      <c r="V19" s="90">
        <v>436.509404</v>
      </c>
      <c r="W19" s="101">
        <v>28.9628803625242</v>
      </c>
      <c r="X19" s="90">
        <v>338.29937</v>
      </c>
      <c r="Y19" s="101">
        <v>22.4465362950744</v>
      </c>
      <c r="Z19" s="90">
        <v>155.318169</v>
      </c>
      <c r="AA19" s="101">
        <v>45.9114567668276</v>
      </c>
      <c r="AB19" s="90">
        <v>98.210034</v>
      </c>
      <c r="AC19" s="101">
        <v>6.51634406744976</v>
      </c>
      <c r="AD19" s="90">
        <v>55.701923</v>
      </c>
      <c r="AE19" s="101">
        <v>56.7171405316895</v>
      </c>
      <c r="AF19" s="12"/>
      <c r="AG19" s="107"/>
    </row>
    <row r="20" s="1" customFormat="1" ht="28" customHeight="1" spans="1:33">
      <c r="A20" s="10" t="s">
        <v>27</v>
      </c>
      <c r="B20" s="92">
        <v>1161.729057</v>
      </c>
      <c r="C20" s="92">
        <v>3.05132476669059</v>
      </c>
      <c r="D20" s="92">
        <v>1120.061665</v>
      </c>
      <c r="E20" s="92">
        <v>2.09132863433306</v>
      </c>
      <c r="F20" s="92">
        <v>617.400709</v>
      </c>
      <c r="G20" s="92">
        <v>53.1449829269442</v>
      </c>
      <c r="H20" s="92">
        <v>32.937488</v>
      </c>
      <c r="I20" s="101">
        <v>2.83521254818713</v>
      </c>
      <c r="J20" s="90">
        <v>122.498988</v>
      </c>
      <c r="K20" s="101">
        <v>10.5445402490264</v>
      </c>
      <c r="L20" s="101">
        <v>461.964233</v>
      </c>
      <c r="M20" s="101">
        <v>39.7652301297307</v>
      </c>
      <c r="N20" s="90">
        <v>0</v>
      </c>
      <c r="O20" s="101">
        <v>0</v>
      </c>
      <c r="P20" s="90">
        <v>222.343695</v>
      </c>
      <c r="Q20" s="101">
        <v>19.1390319162861</v>
      </c>
      <c r="R20" s="90">
        <v>119.47216</v>
      </c>
      <c r="S20" s="101">
        <v>10.2839951604998</v>
      </c>
      <c r="T20" s="90">
        <v>102.871535</v>
      </c>
      <c r="U20" s="101">
        <v>8.85503675578634</v>
      </c>
      <c r="V20" s="90">
        <v>321.984653</v>
      </c>
      <c r="W20" s="101">
        <v>27.7159851567696</v>
      </c>
      <c r="X20" s="90">
        <v>271.164155</v>
      </c>
      <c r="Y20" s="101">
        <v>23.3414283103362</v>
      </c>
      <c r="Z20" s="90">
        <v>127.614862</v>
      </c>
      <c r="AA20" s="101">
        <v>47.0618478316207</v>
      </c>
      <c r="AB20" s="90">
        <v>50.820498</v>
      </c>
      <c r="AC20" s="101">
        <v>4.37455684643343</v>
      </c>
      <c r="AD20" s="90">
        <v>24.23056</v>
      </c>
      <c r="AE20" s="101">
        <v>47.6787142070115</v>
      </c>
      <c r="AF20" s="12"/>
      <c r="AG20" s="107"/>
    </row>
    <row r="21" s="1" customFormat="1" ht="28" customHeight="1" spans="1:33">
      <c r="A21" s="93" t="s">
        <v>28</v>
      </c>
      <c r="B21" s="94">
        <v>798.100486</v>
      </c>
      <c r="C21" s="94">
        <v>2.07354106262134</v>
      </c>
      <c r="D21" s="94">
        <v>795.562186</v>
      </c>
      <c r="E21" s="94">
        <v>4.32199763388405</v>
      </c>
      <c r="F21" s="94">
        <v>373.593118</v>
      </c>
      <c r="G21" s="94">
        <v>46.8102857413872</v>
      </c>
      <c r="H21" s="94">
        <v>30.188</v>
      </c>
      <c r="I21" s="102">
        <v>3.78248109474275</v>
      </c>
      <c r="J21" s="90">
        <v>110.20312</v>
      </c>
      <c r="K21" s="101">
        <v>13.8081760296034</v>
      </c>
      <c r="L21" s="101">
        <v>233.201998</v>
      </c>
      <c r="M21" s="101">
        <v>29.2196286170411</v>
      </c>
      <c r="N21" s="90">
        <v>0</v>
      </c>
      <c r="O21" s="101">
        <v>0</v>
      </c>
      <c r="P21" s="90">
        <v>195.246939</v>
      </c>
      <c r="Q21" s="101">
        <v>24.4639544048592</v>
      </c>
      <c r="R21" s="90">
        <v>89.888811</v>
      </c>
      <c r="S21" s="101">
        <v>11.2628437868161</v>
      </c>
      <c r="T21" s="90">
        <v>105.358128</v>
      </c>
      <c r="U21" s="101">
        <v>13.2011106180432</v>
      </c>
      <c r="V21" s="90">
        <v>229.260429</v>
      </c>
      <c r="W21" s="101">
        <v>28.7257598537536</v>
      </c>
      <c r="X21" s="90">
        <v>206.536644</v>
      </c>
      <c r="Y21" s="101">
        <v>25.8785262787072</v>
      </c>
      <c r="Z21" s="90">
        <v>105.132435</v>
      </c>
      <c r="AA21" s="101">
        <v>50.9025579983763</v>
      </c>
      <c r="AB21" s="90">
        <v>22.723785</v>
      </c>
      <c r="AC21" s="101">
        <v>2.84723357504634</v>
      </c>
      <c r="AD21" s="90">
        <v>12.1813</v>
      </c>
      <c r="AE21" s="101">
        <v>53.6059463685297</v>
      </c>
      <c r="AF21" s="12"/>
      <c r="AG21" s="107"/>
    </row>
    <row r="22" s="57" customFormat="1" ht="21" customHeight="1" spans="1:33">
      <c r="A22" s="57" t="s">
        <v>44</v>
      </c>
      <c r="B22" s="85"/>
      <c r="C22" s="85"/>
      <c r="D22" s="85"/>
      <c r="E22" s="85"/>
      <c r="AG22" s="1"/>
    </row>
    <row r="23" s="57" customFormat="1" ht="28" customHeight="1" spans="1:33">
      <c r="A23" s="88" t="s">
        <v>45</v>
      </c>
      <c r="B23" s="95">
        <v>279.788838</v>
      </c>
      <c r="C23" s="96">
        <v>-0.951540016659143</v>
      </c>
      <c r="D23" s="96">
        <v>279.788838</v>
      </c>
      <c r="E23" s="96">
        <v>-0.951540016659143</v>
      </c>
      <c r="F23" s="88">
        <v>136.64113</v>
      </c>
      <c r="G23" s="88">
        <v>48.8372341715791</v>
      </c>
      <c r="H23" s="88">
        <v>0.422</v>
      </c>
      <c r="I23" s="88">
        <v>0.150828032675128</v>
      </c>
      <c r="J23" s="88">
        <v>28.7482</v>
      </c>
      <c r="K23" s="88">
        <v>10.2749631491732</v>
      </c>
      <c r="L23" s="88">
        <v>107.47093</v>
      </c>
      <c r="M23" s="88">
        <v>38.4114429897307</v>
      </c>
      <c r="N23" s="88">
        <v>0</v>
      </c>
      <c r="O23" s="88">
        <v>0</v>
      </c>
      <c r="P23" s="88">
        <v>28.86935</v>
      </c>
      <c r="Q23" s="88">
        <v>10.3182636613974</v>
      </c>
      <c r="R23" s="88">
        <v>1.2061</v>
      </c>
      <c r="S23" s="88">
        <v>0.431075095283108</v>
      </c>
      <c r="T23" s="88">
        <v>27.66325</v>
      </c>
      <c r="U23" s="88">
        <v>9.88718856611428</v>
      </c>
      <c r="V23" s="88">
        <v>114.278358</v>
      </c>
      <c r="W23" s="88">
        <v>40.8445021670235</v>
      </c>
      <c r="X23" s="88">
        <v>106.710359</v>
      </c>
      <c r="Y23" s="88">
        <v>38.1396054834754</v>
      </c>
      <c r="Z23" s="88">
        <v>0</v>
      </c>
      <c r="AA23" s="88">
        <v>0</v>
      </c>
      <c r="AB23" s="88">
        <v>7.567999</v>
      </c>
      <c r="AC23" s="88">
        <v>2.70489668354818</v>
      </c>
      <c r="AD23" s="88">
        <v>0</v>
      </c>
      <c r="AE23" s="88">
        <v>0</v>
      </c>
      <c r="AG23" s="1"/>
    </row>
    <row r="24" s="57" customFormat="1" ht="28" customHeight="1" spans="1:33">
      <c r="A24" s="88" t="s">
        <v>46</v>
      </c>
      <c r="B24" s="95">
        <v>216.505391</v>
      </c>
      <c r="C24" s="96">
        <v>19.1331636739575</v>
      </c>
      <c r="D24" s="96">
        <v>216.505391</v>
      </c>
      <c r="E24" s="96">
        <v>25.3804273193292</v>
      </c>
      <c r="F24" s="88">
        <v>55.62001</v>
      </c>
      <c r="G24" s="88">
        <v>25.6898961005548</v>
      </c>
      <c r="H24" s="88">
        <v>1.109</v>
      </c>
      <c r="I24" s="88">
        <v>0.512227429939608</v>
      </c>
      <c r="J24" s="88">
        <v>9.985</v>
      </c>
      <c r="K24" s="88">
        <v>4.61189439850946</v>
      </c>
      <c r="L24" s="88">
        <v>44.52601</v>
      </c>
      <c r="M24" s="88">
        <v>20.5657742721058</v>
      </c>
      <c r="N24" s="88">
        <v>0</v>
      </c>
      <c r="O24" s="88">
        <v>0</v>
      </c>
      <c r="P24" s="88">
        <v>79.698518</v>
      </c>
      <c r="Q24" s="88">
        <v>36.8113318711773</v>
      </c>
      <c r="R24" s="88">
        <v>27.64983</v>
      </c>
      <c r="S24" s="88">
        <v>12.770966058762</v>
      </c>
      <c r="T24" s="88">
        <v>52.048688</v>
      </c>
      <c r="U24" s="88">
        <v>24.0403658124153</v>
      </c>
      <c r="V24" s="88">
        <v>81.186863</v>
      </c>
      <c r="W24" s="88">
        <v>37.4987720282679</v>
      </c>
      <c r="X24" s="88">
        <v>80.063217</v>
      </c>
      <c r="Y24" s="88">
        <v>36.9797798707008</v>
      </c>
      <c r="Z24" s="88">
        <v>-19.895246</v>
      </c>
      <c r="AA24" s="88">
        <v>-24.8494211767684</v>
      </c>
      <c r="AB24" s="88">
        <v>1.123646</v>
      </c>
      <c r="AC24" s="88">
        <v>0.518992157567106</v>
      </c>
      <c r="AD24" s="88">
        <v>0</v>
      </c>
      <c r="AE24" s="88">
        <v>0</v>
      </c>
      <c r="AG24" s="1"/>
    </row>
    <row r="25" s="57" customFormat="1" ht="28" customHeight="1" spans="1:31">
      <c r="A25" s="97" t="s">
        <v>47</v>
      </c>
      <c r="B25" s="98">
        <v>219.574205</v>
      </c>
      <c r="C25" s="98">
        <v>-5.34876160211989</v>
      </c>
      <c r="D25" s="99">
        <v>219.574205</v>
      </c>
      <c r="E25" s="100">
        <v>-5.34876160211989</v>
      </c>
      <c r="F25" s="98">
        <v>128.272071</v>
      </c>
      <c r="G25" s="99">
        <v>58.4185519423832</v>
      </c>
      <c r="H25" s="99">
        <v>21.3281</v>
      </c>
      <c r="I25" s="103">
        <v>9.71339051415443</v>
      </c>
      <c r="J25" s="104">
        <v>49.1295</v>
      </c>
      <c r="K25" s="105">
        <v>22.3748959947276</v>
      </c>
      <c r="L25" s="104">
        <v>50.00924</v>
      </c>
      <c r="M25" s="105">
        <v>22.7755532577244</v>
      </c>
      <c r="N25" s="104">
        <v>7.805231</v>
      </c>
      <c r="O25" s="105">
        <v>3.55471217577675</v>
      </c>
      <c r="P25" s="104">
        <v>13.52985</v>
      </c>
      <c r="Q25" s="105">
        <v>6.16185767358238</v>
      </c>
      <c r="R25" s="104">
        <v>7.44975</v>
      </c>
      <c r="S25" s="105">
        <v>3.39281656513341</v>
      </c>
      <c r="T25" s="104">
        <v>6.0801</v>
      </c>
      <c r="U25" s="105">
        <v>2.76904110844896</v>
      </c>
      <c r="V25" s="104">
        <v>77.772284</v>
      </c>
      <c r="W25" s="105">
        <v>35.4195903840344</v>
      </c>
      <c r="X25" s="104">
        <v>77.750724</v>
      </c>
      <c r="Y25" s="105">
        <v>35.4097713800216</v>
      </c>
      <c r="Z25" s="104">
        <v>46.650434</v>
      </c>
      <c r="AA25" s="105">
        <v>59.9999994855353</v>
      </c>
      <c r="AB25" s="104">
        <v>0.02156</v>
      </c>
      <c r="AC25" s="105">
        <v>0.00981900401278921</v>
      </c>
      <c r="AD25" s="104">
        <v>0</v>
      </c>
      <c r="AE25" s="104">
        <v>0</v>
      </c>
    </row>
    <row r="26" s="57" customFormat="1" ht="28" customHeight="1" spans="1:31">
      <c r="A26" s="86" t="s">
        <v>48</v>
      </c>
      <c r="B26" s="94">
        <v>123.441479</v>
      </c>
      <c r="C26" s="94">
        <v>0.203959371093262</v>
      </c>
      <c r="D26" s="75">
        <v>123.441479</v>
      </c>
      <c r="E26" s="70">
        <v>0.203959371093262</v>
      </c>
      <c r="F26" s="94">
        <v>82.590098</v>
      </c>
      <c r="G26" s="75">
        <v>66.906277103177</v>
      </c>
      <c r="H26" s="75">
        <v>21.214453</v>
      </c>
      <c r="I26" s="102">
        <v>17.185838319387</v>
      </c>
      <c r="J26" s="106">
        <v>44.126188</v>
      </c>
      <c r="K26" s="101">
        <v>35.7466455825598</v>
      </c>
      <c r="L26" s="106">
        <v>17.249457</v>
      </c>
      <c r="M26" s="101">
        <v>13.9737932012302</v>
      </c>
      <c r="N26" s="106">
        <v>0</v>
      </c>
      <c r="O26" s="101">
        <v>0</v>
      </c>
      <c r="P26" s="106">
        <v>12.166978</v>
      </c>
      <c r="Q26" s="101">
        <v>9.85647458096318</v>
      </c>
      <c r="R26" s="106">
        <v>6.011229</v>
      </c>
      <c r="S26" s="101">
        <v>4.86969943061035</v>
      </c>
      <c r="T26" s="106">
        <v>6.155749</v>
      </c>
      <c r="U26" s="101">
        <v>4.98677515035282</v>
      </c>
      <c r="V26" s="106">
        <v>28.684403</v>
      </c>
      <c r="W26" s="101">
        <v>23.2372483158599</v>
      </c>
      <c r="X26" s="106">
        <v>28.407826</v>
      </c>
      <c r="Y26" s="101">
        <v>23.0131931585168</v>
      </c>
      <c r="Z26" s="106">
        <v>28.407778</v>
      </c>
      <c r="AA26" s="101">
        <v>99.9998310324767</v>
      </c>
      <c r="AB26" s="106">
        <v>0.276577</v>
      </c>
      <c r="AC26" s="101">
        <v>0.224055157343019</v>
      </c>
      <c r="AD26" s="106">
        <v>0</v>
      </c>
      <c r="AE26" s="106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W17" sqref="W17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82"/>
  </cols>
  <sheetData>
    <row r="1" s="1" customFormat="1" ht="22.75" customHeight="1" spans="1:31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2"/>
      <c r="AE1" s="12"/>
    </row>
    <row r="2" s="1" customFormat="1" ht="8.5" customHeight="1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/>
      <c r="AE2" s="12"/>
    </row>
    <row r="3" s="1" customFormat="1" ht="22.75" customHeight="1" spans="1:3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11"/>
      <c r="T3" s="11"/>
      <c r="U3" s="11"/>
      <c r="V3" s="11"/>
      <c r="W3" s="11"/>
      <c r="X3" s="11"/>
      <c r="Y3" s="11"/>
      <c r="Z3" s="13"/>
      <c r="AA3" s="13"/>
      <c r="AB3" s="13"/>
      <c r="AC3" s="13"/>
      <c r="AD3" s="12"/>
      <c r="AE3" s="12"/>
    </row>
    <row r="4" s="1" customFormat="1" ht="22.75" customHeight="1" spans="1:31">
      <c r="A4" s="6" t="s">
        <v>6</v>
      </c>
      <c r="B4" s="6" t="s">
        <v>39</v>
      </c>
      <c r="C4" s="6" t="s">
        <v>40</v>
      </c>
      <c r="D4" s="6" t="s">
        <v>41</v>
      </c>
      <c r="E4" s="6" t="s">
        <v>117</v>
      </c>
      <c r="F4" s="6" t="s">
        <v>96</v>
      </c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97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87" t="s">
        <v>98</v>
      </c>
      <c r="AE4" s="87" t="s">
        <v>99</v>
      </c>
    </row>
    <row r="5" s="1" customFormat="1" ht="22.75" customHeight="1" spans="1:31">
      <c r="A5" s="6"/>
      <c r="B5" s="6"/>
      <c r="C5" s="6"/>
      <c r="D5" s="6"/>
      <c r="E5" s="6"/>
      <c r="F5" s="6" t="s">
        <v>11</v>
      </c>
      <c r="G5" s="6" t="s">
        <v>101</v>
      </c>
      <c r="H5" s="6"/>
      <c r="I5" s="6"/>
      <c r="J5" s="6"/>
      <c r="K5" s="6"/>
      <c r="L5" s="6"/>
      <c r="M5" s="6"/>
      <c r="N5" s="6"/>
      <c r="O5" s="6"/>
      <c r="P5" s="6"/>
      <c r="Q5" s="6" t="s">
        <v>11</v>
      </c>
      <c r="R5" s="6" t="s">
        <v>101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7"/>
      <c r="AE5" s="87"/>
    </row>
    <row r="6" s="1" customFormat="1" ht="22.75" customHeight="1" spans="1:3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7"/>
      <c r="AE6" s="87"/>
    </row>
    <row r="7" s="1" customFormat="1" ht="22.75" customHeight="1" spans="1:31">
      <c r="A7" s="6"/>
      <c r="B7" s="6"/>
      <c r="C7" s="6"/>
      <c r="D7" s="6"/>
      <c r="E7" s="6"/>
      <c r="F7" s="6"/>
      <c r="G7" s="6" t="s">
        <v>102</v>
      </c>
      <c r="H7" s="6" t="s">
        <v>12</v>
      </c>
      <c r="I7" s="6" t="s">
        <v>103</v>
      </c>
      <c r="J7" s="6" t="s">
        <v>12</v>
      </c>
      <c r="K7" s="6" t="s">
        <v>104</v>
      </c>
      <c r="L7" s="6" t="s">
        <v>12</v>
      </c>
      <c r="M7" s="6" t="s">
        <v>105</v>
      </c>
      <c r="N7" s="6" t="s">
        <v>12</v>
      </c>
      <c r="O7" s="6" t="s">
        <v>60</v>
      </c>
      <c r="P7" s="6" t="s">
        <v>12</v>
      </c>
      <c r="Q7" s="6"/>
      <c r="R7" s="6" t="s">
        <v>102</v>
      </c>
      <c r="S7" s="6" t="s">
        <v>12</v>
      </c>
      <c r="T7" s="6" t="s">
        <v>106</v>
      </c>
      <c r="U7" s="6" t="s">
        <v>12</v>
      </c>
      <c r="V7" s="6" t="s">
        <v>103</v>
      </c>
      <c r="W7" s="6" t="s">
        <v>12</v>
      </c>
      <c r="X7" s="6" t="s">
        <v>104</v>
      </c>
      <c r="Y7" s="6" t="s">
        <v>12</v>
      </c>
      <c r="Z7" s="6" t="s">
        <v>118</v>
      </c>
      <c r="AA7" s="6" t="s">
        <v>12</v>
      </c>
      <c r="AB7" s="6" t="s">
        <v>108</v>
      </c>
      <c r="AC7" s="6" t="s">
        <v>12</v>
      </c>
      <c r="AD7" s="87"/>
      <c r="AE7" s="87"/>
    </row>
    <row r="8" s="1" customFormat="1" ht="22.75" customHeight="1" spans="1:3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7"/>
      <c r="AE8" s="87"/>
    </row>
    <row r="9" s="1" customFormat="1" ht="28" customHeight="1" spans="1:31">
      <c r="A9" s="6" t="s">
        <v>16</v>
      </c>
      <c r="B9" s="8">
        <v>810.121209154352</v>
      </c>
      <c r="C9" s="8">
        <v>8.0010450412791</v>
      </c>
      <c r="D9" s="8">
        <v>4.8968765528</v>
      </c>
      <c r="E9" s="8">
        <v>82.90921256515</v>
      </c>
      <c r="F9" s="8">
        <v>216.398571476062</v>
      </c>
      <c r="G9" s="8">
        <v>69.5524474059922</v>
      </c>
      <c r="H9" s="83">
        <v>32.1408995131404</v>
      </c>
      <c r="I9" s="8">
        <v>20.7936712577071</v>
      </c>
      <c r="J9" s="83">
        <v>9.60896881891264</v>
      </c>
      <c r="K9" s="8">
        <v>44.2575711751244</v>
      </c>
      <c r="L9" s="83">
        <v>20.4518776964386</v>
      </c>
      <c r="M9" s="8">
        <v>27.4670269163745</v>
      </c>
      <c r="N9" s="83">
        <v>12.6927949334513</v>
      </c>
      <c r="O9" s="8">
        <v>54.3278547208633</v>
      </c>
      <c r="P9" s="83">
        <v>25.1054590380571</v>
      </c>
      <c r="Q9" s="83">
        <v>6481.81628333948</v>
      </c>
      <c r="R9" s="8">
        <v>1048.96992308336</v>
      </c>
      <c r="S9" s="83">
        <v>16.1832714355015</v>
      </c>
      <c r="T9" s="8">
        <v>859.858114388966</v>
      </c>
      <c r="U9" s="83">
        <v>13.2656970947958</v>
      </c>
      <c r="V9" s="8">
        <v>700.793190764175</v>
      </c>
      <c r="W9" s="83">
        <v>10.8116793215114</v>
      </c>
      <c r="X9" s="83">
        <v>897.841974015013</v>
      </c>
      <c r="Y9" s="83">
        <v>13.8517035159231</v>
      </c>
      <c r="Z9" s="83">
        <v>872.469971959701</v>
      </c>
      <c r="AA9" s="83">
        <v>13.460269989482</v>
      </c>
      <c r="AB9" s="8">
        <v>2101.88310912827</v>
      </c>
      <c r="AC9" s="83">
        <v>32.4273786427862</v>
      </c>
      <c r="AD9" s="8">
        <v>571548</v>
      </c>
      <c r="AE9" s="8">
        <v>27988</v>
      </c>
    </row>
    <row r="10" s="1" customFormat="1" ht="28" customHeight="1" spans="1:31">
      <c r="A10" s="10" t="s">
        <v>17</v>
      </c>
      <c r="B10" s="8">
        <v>1126.12676866762</v>
      </c>
      <c r="C10" s="8">
        <v>7.999717154575</v>
      </c>
      <c r="D10" s="8">
        <v>6.52194440247</v>
      </c>
      <c r="E10" s="8">
        <v>105.7290475101</v>
      </c>
      <c r="F10" s="8">
        <v>267.537906783502</v>
      </c>
      <c r="G10" s="8">
        <v>83.9358741879438</v>
      </c>
      <c r="H10" s="83">
        <v>31.3734510361803</v>
      </c>
      <c r="I10" s="8">
        <v>35.032501321952</v>
      </c>
      <c r="J10" s="83">
        <v>13.0944065994734</v>
      </c>
      <c r="K10" s="8">
        <v>68.6773961323463</v>
      </c>
      <c r="L10" s="83">
        <v>25.6701552905255</v>
      </c>
      <c r="M10" s="8">
        <v>29.9984282935489</v>
      </c>
      <c r="N10" s="83">
        <v>11.2127767815064</v>
      </c>
      <c r="O10" s="8">
        <v>49.8937068477111</v>
      </c>
      <c r="P10" s="83">
        <v>18.6492102923143</v>
      </c>
      <c r="Q10" s="83">
        <v>9008.69562953647</v>
      </c>
      <c r="R10" s="8">
        <v>1573.58016447086</v>
      </c>
      <c r="S10" s="83">
        <v>17.4673474294284</v>
      </c>
      <c r="T10" s="8">
        <v>1599.71989986026</v>
      </c>
      <c r="U10" s="83">
        <v>17.7575085855418</v>
      </c>
      <c r="V10" s="8">
        <v>993.44407497016</v>
      </c>
      <c r="W10" s="83">
        <v>11.0276128290204</v>
      </c>
      <c r="X10" s="83">
        <v>1313.46041403338</v>
      </c>
      <c r="Y10" s="83">
        <v>14.5799177599806</v>
      </c>
      <c r="Z10" s="83">
        <v>779.984590126865</v>
      </c>
      <c r="AA10" s="83">
        <v>8.65813012451612</v>
      </c>
      <c r="AB10" s="8">
        <v>2748.50648607494</v>
      </c>
      <c r="AC10" s="83">
        <v>30.5094832715128</v>
      </c>
      <c r="AD10" s="8">
        <v>105904</v>
      </c>
      <c r="AE10" s="8">
        <v>6907</v>
      </c>
    </row>
    <row r="11" s="1" customFormat="1" ht="28" customHeight="1" spans="1:31">
      <c r="A11" s="10" t="s">
        <v>18</v>
      </c>
      <c r="B11" s="8">
        <v>1049.18987707384</v>
      </c>
      <c r="C11" s="8">
        <v>9.0377651319192</v>
      </c>
      <c r="D11" s="8">
        <v>4.23980222496</v>
      </c>
      <c r="E11" s="8">
        <v>79.05717651322</v>
      </c>
      <c r="F11" s="8">
        <v>247.615743791437</v>
      </c>
      <c r="G11" s="8">
        <v>76.3171376559164</v>
      </c>
      <c r="H11" s="83">
        <v>30.8207937376539</v>
      </c>
      <c r="I11" s="8">
        <v>30.4607978424542</v>
      </c>
      <c r="J11" s="83">
        <v>12.3016401849274</v>
      </c>
      <c r="K11" s="8">
        <v>57.7689656141139</v>
      </c>
      <c r="L11" s="83">
        <v>23.3300858538187</v>
      </c>
      <c r="M11" s="8">
        <v>26.8654081357456</v>
      </c>
      <c r="N11" s="83">
        <v>10.8496365071091</v>
      </c>
      <c r="O11" s="8">
        <v>56.2034345432071</v>
      </c>
      <c r="P11" s="83">
        <v>22.697843716491</v>
      </c>
      <c r="Q11" s="83">
        <v>9482.33168778066</v>
      </c>
      <c r="R11" s="8">
        <v>1295.94670662886</v>
      </c>
      <c r="S11" s="83">
        <v>13.6669624022841</v>
      </c>
      <c r="T11" s="8">
        <v>1747.0395316441</v>
      </c>
      <c r="U11" s="83">
        <v>18.4241554626844</v>
      </c>
      <c r="V11" s="8">
        <v>984.046753111377</v>
      </c>
      <c r="W11" s="83">
        <v>10.3776875299507</v>
      </c>
      <c r="X11" s="83">
        <v>1238.82953301632</v>
      </c>
      <c r="Y11" s="83">
        <v>13.0646087250115</v>
      </c>
      <c r="Z11" s="83">
        <v>1378.81681834596</v>
      </c>
      <c r="AA11" s="83">
        <v>14.5409047452196</v>
      </c>
      <c r="AB11" s="8">
        <v>2837.65234503404</v>
      </c>
      <c r="AC11" s="83">
        <v>29.9256811348496</v>
      </c>
      <c r="AD11" s="8">
        <v>88990</v>
      </c>
      <c r="AE11" s="8">
        <v>3773</v>
      </c>
    </row>
    <row r="12" s="1" customFormat="1" ht="28" customHeight="1" spans="1:31">
      <c r="A12" s="10" t="s">
        <v>19</v>
      </c>
      <c r="B12" s="8">
        <v>820.167575552112</v>
      </c>
      <c r="C12" s="8">
        <v>7.549486803519</v>
      </c>
      <c r="D12" s="8">
        <v>5.46718871079</v>
      </c>
      <c r="E12" s="8">
        <v>83.25806451612</v>
      </c>
      <c r="F12" s="8">
        <v>208.186668094131</v>
      </c>
      <c r="G12" s="8">
        <v>74.246408907378</v>
      </c>
      <c r="H12" s="83">
        <v>35.6633830528512</v>
      </c>
      <c r="I12" s="8">
        <v>15.0182111831641</v>
      </c>
      <c r="J12" s="83">
        <v>7.21381984766365</v>
      </c>
      <c r="K12" s="8">
        <v>31.5412696276357</v>
      </c>
      <c r="L12" s="83">
        <v>15.1504752520341</v>
      </c>
      <c r="M12" s="8">
        <v>36.8991802275786</v>
      </c>
      <c r="N12" s="83">
        <v>17.724084143032</v>
      </c>
      <c r="O12" s="8">
        <v>50.4815981483747</v>
      </c>
      <c r="P12" s="83">
        <v>24.248237704419</v>
      </c>
      <c r="Q12" s="83">
        <v>6191.84428830489</v>
      </c>
      <c r="R12" s="8">
        <v>1031.87855455031</v>
      </c>
      <c r="S12" s="83">
        <v>16.665124420188</v>
      </c>
      <c r="T12" s="8">
        <v>492.217139293738</v>
      </c>
      <c r="U12" s="83">
        <v>7.94944311218281</v>
      </c>
      <c r="V12" s="8">
        <v>730.475246313788</v>
      </c>
      <c r="W12" s="83">
        <v>11.7973775227763</v>
      </c>
      <c r="X12" s="83">
        <v>956.650382885918</v>
      </c>
      <c r="Y12" s="83">
        <v>15.4501686144277</v>
      </c>
      <c r="Z12" s="83">
        <v>772.483990497649</v>
      </c>
      <c r="AA12" s="83">
        <v>12.4758303750744</v>
      </c>
      <c r="AB12" s="8">
        <v>2208.13897476348</v>
      </c>
      <c r="AC12" s="83">
        <v>35.6620559553508</v>
      </c>
      <c r="AD12" s="8">
        <v>49038</v>
      </c>
      <c r="AE12" s="8">
        <v>2681</v>
      </c>
    </row>
    <row r="13" s="1" customFormat="1" ht="28" customHeight="1" spans="1:31">
      <c r="A13" s="10" t="s">
        <v>20</v>
      </c>
      <c r="B13" s="8">
        <v>470.18836374884</v>
      </c>
      <c r="C13" s="8">
        <v>7.913539</v>
      </c>
      <c r="D13" s="8">
        <v>5.1209</v>
      </c>
      <c r="E13" s="8">
        <v>89.9054</v>
      </c>
      <c r="F13" s="8">
        <v>216.57176118988</v>
      </c>
      <c r="G13" s="8">
        <v>72.6659833194329</v>
      </c>
      <c r="H13" s="83">
        <v>33.5528431408574</v>
      </c>
      <c r="I13" s="8">
        <v>16.1967762023909</v>
      </c>
      <c r="J13" s="83">
        <v>7.47871103481043</v>
      </c>
      <c r="K13" s="8">
        <v>39.8426741729219</v>
      </c>
      <c r="L13" s="83">
        <v>18.3969848857578</v>
      </c>
      <c r="M13" s="8">
        <v>23.9889393939394</v>
      </c>
      <c r="N13" s="83">
        <v>11.0766700432874</v>
      </c>
      <c r="O13" s="8">
        <v>63.8773881011954</v>
      </c>
      <c r="P13" s="83">
        <v>29.4947908952869</v>
      </c>
      <c r="Q13" s="83">
        <v>3720.85440872043</v>
      </c>
      <c r="R13" s="8">
        <v>778.402662468861</v>
      </c>
      <c r="S13" s="83">
        <v>20.9199978543785</v>
      </c>
      <c r="T13" s="8">
        <v>263.671500080986</v>
      </c>
      <c r="U13" s="83">
        <v>7.0863159671883</v>
      </c>
      <c r="V13" s="8">
        <v>461.680543027678</v>
      </c>
      <c r="W13" s="83">
        <v>12.4079174381468</v>
      </c>
      <c r="X13" s="83">
        <v>490.10387843048</v>
      </c>
      <c r="Y13" s="83">
        <v>13.1718101434402</v>
      </c>
      <c r="Z13" s="83">
        <v>616.498003753099</v>
      </c>
      <c r="AA13" s="83">
        <v>16.5687214825776</v>
      </c>
      <c r="AB13" s="8">
        <v>1110.49782095933</v>
      </c>
      <c r="AC13" s="83">
        <v>29.8452371142685</v>
      </c>
      <c r="AD13" s="8">
        <v>35970</v>
      </c>
      <c r="AE13" s="8">
        <v>1842</v>
      </c>
    </row>
    <row r="14" s="1" customFormat="1" ht="28" customHeight="1" spans="1:31">
      <c r="A14" s="10" t="s">
        <v>21</v>
      </c>
      <c r="B14" s="8">
        <v>490.645772783676</v>
      </c>
      <c r="C14" s="8">
        <v>7.747264</v>
      </c>
      <c r="D14" s="8">
        <v>3.5173</v>
      </c>
      <c r="E14" s="8">
        <v>77.9892</v>
      </c>
      <c r="F14" s="8">
        <v>188.275670282522</v>
      </c>
      <c r="G14" s="8">
        <v>61.5782651987372</v>
      </c>
      <c r="H14" s="83">
        <v>32.7064379090161</v>
      </c>
      <c r="I14" s="8">
        <v>13.3125928924148</v>
      </c>
      <c r="J14" s="83">
        <v>7.07079829934383</v>
      </c>
      <c r="K14" s="8">
        <v>31.0911171375374</v>
      </c>
      <c r="L14" s="83">
        <v>16.5136138359687</v>
      </c>
      <c r="M14" s="8">
        <v>27.7613130413665</v>
      </c>
      <c r="N14" s="83">
        <v>14.7450347672158</v>
      </c>
      <c r="O14" s="8">
        <v>54.5323820124666</v>
      </c>
      <c r="P14" s="83">
        <v>28.9641151884556</v>
      </c>
      <c r="Q14" s="83">
        <v>3801.16271015449</v>
      </c>
      <c r="R14" s="8">
        <v>605.846765132424</v>
      </c>
      <c r="S14" s="83">
        <v>15.9384591328846</v>
      </c>
      <c r="T14" s="8">
        <v>275.45637553132</v>
      </c>
      <c r="U14" s="83">
        <v>7.24663468878775</v>
      </c>
      <c r="V14" s="8">
        <v>490.393143882815</v>
      </c>
      <c r="W14" s="83">
        <v>12.9011352913878</v>
      </c>
      <c r="X14" s="83">
        <v>588.652729452327</v>
      </c>
      <c r="Y14" s="83">
        <v>15.4861229139123</v>
      </c>
      <c r="Z14" s="83">
        <v>630.384263573422</v>
      </c>
      <c r="AA14" s="83">
        <v>16.5839852603363</v>
      </c>
      <c r="AB14" s="8">
        <v>1210.42943258219</v>
      </c>
      <c r="AC14" s="83">
        <v>31.8436627126911</v>
      </c>
      <c r="AD14" s="8">
        <v>24706</v>
      </c>
      <c r="AE14" s="8">
        <v>869</v>
      </c>
    </row>
    <row r="15" s="1" customFormat="1" ht="28" customHeight="1" spans="1:31">
      <c r="A15" s="10" t="s">
        <v>22</v>
      </c>
      <c r="B15" s="8">
        <v>567.378705774366</v>
      </c>
      <c r="C15" s="8">
        <v>9.05117</v>
      </c>
      <c r="D15" s="8">
        <v>4.6241</v>
      </c>
      <c r="E15" s="8">
        <v>94.2879</v>
      </c>
      <c r="F15" s="8">
        <v>190.300540254685</v>
      </c>
      <c r="G15" s="8">
        <v>63.332189787198</v>
      </c>
      <c r="H15" s="83">
        <v>33.2800893273548</v>
      </c>
      <c r="I15" s="8">
        <v>8.34834158311122</v>
      </c>
      <c r="J15" s="83">
        <v>4.38692479377009</v>
      </c>
      <c r="K15" s="8">
        <v>41.58</v>
      </c>
      <c r="L15" s="83">
        <v>21.849648952311</v>
      </c>
      <c r="M15" s="8">
        <v>24.86250497102</v>
      </c>
      <c r="N15" s="83">
        <v>13.0648630517526</v>
      </c>
      <c r="O15" s="8">
        <v>52.1775039133562</v>
      </c>
      <c r="P15" s="83">
        <v>27.4184738748116</v>
      </c>
      <c r="Q15" s="83">
        <v>5135.44160751195</v>
      </c>
      <c r="R15" s="8">
        <v>835.356160770012</v>
      </c>
      <c r="S15" s="83">
        <v>16.2664912701584</v>
      </c>
      <c r="T15" s="8">
        <v>442.012199309979</v>
      </c>
      <c r="U15" s="83">
        <v>8.60709230270321</v>
      </c>
      <c r="V15" s="8">
        <v>425.224822631389</v>
      </c>
      <c r="W15" s="83">
        <v>8.28019973996754</v>
      </c>
      <c r="X15" s="83">
        <v>869.205440127166</v>
      </c>
      <c r="Y15" s="83">
        <v>16.9256221092208</v>
      </c>
      <c r="Z15" s="83">
        <v>889.081997129448</v>
      </c>
      <c r="AA15" s="83">
        <v>17.3126688039628</v>
      </c>
      <c r="AB15" s="8">
        <v>1674.56098754396</v>
      </c>
      <c r="AC15" s="83">
        <v>32.6079257739873</v>
      </c>
      <c r="AD15" s="8">
        <v>23637</v>
      </c>
      <c r="AE15" s="8">
        <v>1093</v>
      </c>
    </row>
    <row r="16" s="1" customFormat="1" ht="28" customHeight="1" spans="1:31">
      <c r="A16" s="10" t="s">
        <v>23</v>
      </c>
      <c r="B16" s="8">
        <v>741.146415599881</v>
      </c>
      <c r="C16" s="8">
        <v>7.426757</v>
      </c>
      <c r="D16" s="8">
        <v>5.5663</v>
      </c>
      <c r="E16" s="8">
        <v>77.3963</v>
      </c>
      <c r="F16" s="8">
        <v>197.745240278703</v>
      </c>
      <c r="G16" s="8">
        <v>53.9853230185973</v>
      </c>
      <c r="H16" s="83">
        <v>27.3004411850875</v>
      </c>
      <c r="I16" s="8">
        <v>16.7298870331472</v>
      </c>
      <c r="J16" s="83">
        <v>8.4603234998567</v>
      </c>
      <c r="K16" s="8">
        <v>52.4759767406117</v>
      </c>
      <c r="L16" s="83">
        <v>26.5371630015731</v>
      </c>
      <c r="M16" s="8">
        <v>25.290921666069</v>
      </c>
      <c r="N16" s="83">
        <v>12.7896487573728</v>
      </c>
      <c r="O16" s="8">
        <v>49.2631318202777</v>
      </c>
      <c r="P16" s="83">
        <v>24.9124235561099</v>
      </c>
      <c r="Q16" s="83">
        <v>5504.3146040198</v>
      </c>
      <c r="R16" s="8">
        <v>716.076970161863</v>
      </c>
      <c r="S16" s="83">
        <v>13.009375765675</v>
      </c>
      <c r="T16" s="8">
        <v>607.23758222287</v>
      </c>
      <c r="U16" s="83">
        <v>11.0320289792194</v>
      </c>
      <c r="V16" s="8">
        <v>543.396981305445</v>
      </c>
      <c r="W16" s="83">
        <v>9.8722006352726</v>
      </c>
      <c r="X16" s="83">
        <v>742.235004568766</v>
      </c>
      <c r="Y16" s="83">
        <v>13.4846035876422</v>
      </c>
      <c r="Z16" s="83">
        <v>969.375526821704</v>
      </c>
      <c r="AA16" s="83">
        <v>17.6111940642668</v>
      </c>
      <c r="AB16" s="8">
        <v>1925.99253893915</v>
      </c>
      <c r="AC16" s="83">
        <v>34.990596967924</v>
      </c>
      <c r="AD16" s="8">
        <v>39038</v>
      </c>
      <c r="AE16" s="8">
        <v>2173</v>
      </c>
    </row>
    <row r="17" s="1" customFormat="1" ht="28" customHeight="1" spans="1:31">
      <c r="A17" s="10" t="s">
        <v>24</v>
      </c>
      <c r="B17" s="8">
        <v>543.333541847079</v>
      </c>
      <c r="C17" s="8">
        <v>8.5</v>
      </c>
      <c r="D17" s="8">
        <v>3.6613</v>
      </c>
      <c r="E17" s="8">
        <v>79.0584</v>
      </c>
      <c r="F17" s="8">
        <v>187.573022406848</v>
      </c>
      <c r="G17" s="8">
        <v>64.6263863113221</v>
      </c>
      <c r="H17" s="83">
        <v>34.4539878294155</v>
      </c>
      <c r="I17" s="8">
        <v>13.7162151129334</v>
      </c>
      <c r="J17" s="83">
        <v>7.31246686593489</v>
      </c>
      <c r="K17" s="8">
        <v>30.9434759387139</v>
      </c>
      <c r="L17" s="83">
        <v>16.496762456382</v>
      </c>
      <c r="M17" s="8">
        <v>26.1745827938426</v>
      </c>
      <c r="N17" s="83">
        <v>13.9543429316129</v>
      </c>
      <c r="O17" s="8">
        <v>52.112362250036</v>
      </c>
      <c r="P17" s="83">
        <v>27.7824399166548</v>
      </c>
      <c r="Q17" s="83">
        <v>4618.33510570017</v>
      </c>
      <c r="R17" s="8">
        <v>714.248622077327</v>
      </c>
      <c r="S17" s="83">
        <v>15.4655001365268</v>
      </c>
      <c r="T17" s="8">
        <v>329.471604095563</v>
      </c>
      <c r="U17" s="83">
        <v>7.13399085503591</v>
      </c>
      <c r="V17" s="8">
        <v>424.686299730019</v>
      </c>
      <c r="W17" s="83">
        <v>9.19565795920376</v>
      </c>
      <c r="X17" s="83">
        <v>673.686172635118</v>
      </c>
      <c r="Y17" s="83">
        <v>14.5872085333007</v>
      </c>
      <c r="Z17" s="83">
        <v>913.438559930722</v>
      </c>
      <c r="AA17" s="83">
        <v>19.7785249234797</v>
      </c>
      <c r="AB17" s="8">
        <v>1562.80384723142</v>
      </c>
      <c r="AC17" s="83">
        <v>33.839117592453</v>
      </c>
      <c r="AD17" s="8">
        <v>55608</v>
      </c>
      <c r="AE17" s="8">
        <v>2036</v>
      </c>
    </row>
    <row r="18" s="1" customFormat="1" ht="28" customHeight="1" spans="1:31">
      <c r="A18" s="10" t="s">
        <v>25</v>
      </c>
      <c r="B18" s="8">
        <v>640.72520473011</v>
      </c>
      <c r="C18" s="8">
        <v>7.284228</v>
      </c>
      <c r="D18" s="8">
        <v>5.37</v>
      </c>
      <c r="E18" s="8">
        <v>79.4059</v>
      </c>
      <c r="F18" s="8">
        <v>179.922556903167</v>
      </c>
      <c r="G18" s="8">
        <v>60.6245724133446</v>
      </c>
      <c r="H18" s="83">
        <v>33.6948148452405</v>
      </c>
      <c r="I18" s="8">
        <v>13.2869062560968</v>
      </c>
      <c r="J18" s="83">
        <v>7.38479181531845</v>
      </c>
      <c r="K18" s="8">
        <v>31.3666324705729</v>
      </c>
      <c r="L18" s="83">
        <v>17.4334074673329</v>
      </c>
      <c r="M18" s="8">
        <v>25.2816706769851</v>
      </c>
      <c r="N18" s="83">
        <v>14.0514180723829</v>
      </c>
      <c r="O18" s="8">
        <v>49.3627750861677</v>
      </c>
      <c r="P18" s="83">
        <v>27.4355677997253</v>
      </c>
      <c r="Q18" s="83">
        <v>4667.18896963718</v>
      </c>
      <c r="R18" s="8">
        <v>822.47674682375</v>
      </c>
      <c r="S18" s="83">
        <v>17.6225293677725</v>
      </c>
      <c r="T18" s="8">
        <v>345.288683912319</v>
      </c>
      <c r="U18" s="83">
        <v>7.39821520316888</v>
      </c>
      <c r="V18" s="8">
        <v>449.095732373377</v>
      </c>
      <c r="W18" s="83">
        <v>9.62240302021216</v>
      </c>
      <c r="X18" s="83">
        <v>612.584519219924</v>
      </c>
      <c r="Y18" s="83">
        <v>13.1253421107469</v>
      </c>
      <c r="Z18" s="83">
        <v>660.100277121391</v>
      </c>
      <c r="AA18" s="83">
        <v>14.1434229772082</v>
      </c>
      <c r="AB18" s="8">
        <v>1777.64301018642</v>
      </c>
      <c r="AC18" s="83">
        <v>38.0880873208914</v>
      </c>
      <c r="AD18" s="8">
        <v>61508</v>
      </c>
      <c r="AE18" s="8">
        <v>3303</v>
      </c>
    </row>
    <row r="19" s="1" customFormat="1" ht="28" customHeight="1" spans="1:31">
      <c r="A19" s="10" t="s">
        <v>26</v>
      </c>
      <c r="B19" s="8">
        <v>688.736704376041</v>
      </c>
      <c r="C19" s="8">
        <v>8.103676</v>
      </c>
      <c r="D19" s="8">
        <v>3.2092</v>
      </c>
      <c r="E19" s="8">
        <v>61.0014</v>
      </c>
      <c r="F19" s="8">
        <v>176.682942890015</v>
      </c>
      <c r="G19" s="8">
        <v>54.5228572127977</v>
      </c>
      <c r="H19" s="83">
        <v>30.8591516085048</v>
      </c>
      <c r="I19" s="8">
        <v>15.2533695625566</v>
      </c>
      <c r="J19" s="83">
        <v>8.63318739944909</v>
      </c>
      <c r="K19" s="8">
        <v>31.6494254730606</v>
      </c>
      <c r="L19" s="83">
        <v>17.913118807831</v>
      </c>
      <c r="M19" s="8">
        <v>25.1837164328903</v>
      </c>
      <c r="N19" s="83">
        <v>14.2536206500517</v>
      </c>
      <c r="O19" s="8">
        <v>50.0735742087097</v>
      </c>
      <c r="P19" s="83">
        <v>28.3409215341633</v>
      </c>
      <c r="Q19" s="83">
        <v>5581.29942568261</v>
      </c>
      <c r="R19" s="8">
        <v>821.297952400297</v>
      </c>
      <c r="S19" s="83">
        <v>14.7151745455737</v>
      </c>
      <c r="T19" s="8">
        <v>588.115063483036</v>
      </c>
      <c r="U19" s="83">
        <v>10.5372426495665</v>
      </c>
      <c r="V19" s="8">
        <v>645.535932613837</v>
      </c>
      <c r="W19" s="83">
        <v>11.5660509028305</v>
      </c>
      <c r="X19" s="83">
        <v>675.334443689999</v>
      </c>
      <c r="Y19" s="83">
        <v>12.0999500686599</v>
      </c>
      <c r="Z19" s="83">
        <v>1028.2353904945</v>
      </c>
      <c r="AA19" s="83">
        <v>18.42286736603</v>
      </c>
      <c r="AB19" s="8">
        <v>1822.78064300094</v>
      </c>
      <c r="AC19" s="83">
        <v>32.6587144673394</v>
      </c>
      <c r="AD19" s="8">
        <v>40851</v>
      </c>
      <c r="AE19" s="8">
        <v>1311</v>
      </c>
    </row>
    <row r="20" s="1" customFormat="1" ht="28" customHeight="1" spans="1:31">
      <c r="A20" s="10" t="s">
        <v>27</v>
      </c>
      <c r="B20" s="8">
        <v>635.447461503623</v>
      </c>
      <c r="C20" s="8">
        <v>7.276394</v>
      </c>
      <c r="D20" s="8">
        <v>3.9832</v>
      </c>
      <c r="E20" s="8">
        <v>59.3548</v>
      </c>
      <c r="F20" s="8">
        <v>211.675370651063</v>
      </c>
      <c r="G20" s="8">
        <v>63.7262222848884</v>
      </c>
      <c r="H20" s="83">
        <v>30.1056386904541</v>
      </c>
      <c r="I20" s="8">
        <v>11.677356269167</v>
      </c>
      <c r="J20" s="83">
        <v>5.51663437897867</v>
      </c>
      <c r="K20" s="8">
        <v>24.5209418731714</v>
      </c>
      <c r="L20" s="83">
        <v>11.584220591064</v>
      </c>
      <c r="M20" s="8">
        <v>23.9535408368289</v>
      </c>
      <c r="N20" s="83">
        <v>11.3161681319624</v>
      </c>
      <c r="O20" s="8">
        <v>87.7973093870069</v>
      </c>
      <c r="P20" s="83">
        <v>41.4773382075408</v>
      </c>
      <c r="Q20" s="83">
        <v>4623.76663619418</v>
      </c>
      <c r="R20" s="8">
        <v>744.604846106822</v>
      </c>
      <c r="S20" s="83">
        <v>16.1038587085724</v>
      </c>
      <c r="T20" s="8">
        <v>333.829815830651</v>
      </c>
      <c r="U20" s="83">
        <v>7.2198673094243</v>
      </c>
      <c r="V20" s="8">
        <v>574.598273650829</v>
      </c>
      <c r="W20" s="83">
        <v>12.4270604219719</v>
      </c>
      <c r="X20" s="83">
        <v>411.181394519344</v>
      </c>
      <c r="Y20" s="83">
        <v>8.8927799967385</v>
      </c>
      <c r="Z20" s="83">
        <v>720.74104743189</v>
      </c>
      <c r="AA20" s="83">
        <v>15.5877470499924</v>
      </c>
      <c r="AB20" s="8">
        <v>1838.81125865464</v>
      </c>
      <c r="AC20" s="83">
        <v>39.7686865133004</v>
      </c>
      <c r="AD20" s="8">
        <v>28369</v>
      </c>
      <c r="AE20" s="8">
        <v>1130</v>
      </c>
    </row>
    <row r="21" s="1" customFormat="1" ht="28" customHeight="1" spans="1:31">
      <c r="A21" s="10" t="s">
        <v>28</v>
      </c>
      <c r="B21" s="8">
        <v>567.442633333333</v>
      </c>
      <c r="C21" s="8">
        <v>7.83956</v>
      </c>
      <c r="D21" s="8">
        <v>4.8524</v>
      </c>
      <c r="E21" s="8">
        <v>67.2043</v>
      </c>
      <c r="F21" s="8">
        <v>207.774282447432</v>
      </c>
      <c r="G21" s="8">
        <v>74.3849143845167</v>
      </c>
      <c r="H21" s="83">
        <v>35.8008284318521</v>
      </c>
      <c r="I21" s="8">
        <v>24.0407763957834</v>
      </c>
      <c r="J21" s="83">
        <v>11.5706217885103</v>
      </c>
      <c r="K21" s="8">
        <v>25.8421334151375</v>
      </c>
      <c r="L21" s="83">
        <v>12.4375996445449</v>
      </c>
      <c r="M21" s="8">
        <v>26.7143566289252</v>
      </c>
      <c r="N21" s="83">
        <v>12.8573932799812</v>
      </c>
      <c r="O21" s="8">
        <v>56.7921016230688</v>
      </c>
      <c r="P21" s="83">
        <v>27.3335568551116</v>
      </c>
      <c r="Q21" s="83">
        <v>4448.50082</v>
      </c>
      <c r="R21" s="8">
        <v>764.847700738462</v>
      </c>
      <c r="S21" s="83">
        <v>17.1933811341517</v>
      </c>
      <c r="T21" s="8">
        <v>200.48103730989</v>
      </c>
      <c r="U21" s="83">
        <v>4.50671013498633</v>
      </c>
      <c r="V21" s="8">
        <v>650.740170373626</v>
      </c>
      <c r="W21" s="83">
        <v>14.6283028081723</v>
      </c>
      <c r="X21" s="83">
        <v>455.284563076923</v>
      </c>
      <c r="Y21" s="83">
        <v>10.2345617433633</v>
      </c>
      <c r="Z21" s="83">
        <v>966.826334505495</v>
      </c>
      <c r="AA21" s="83">
        <v>21.7337564637224</v>
      </c>
      <c r="AB21" s="8">
        <v>1410.3210139956</v>
      </c>
      <c r="AC21" s="83">
        <v>31.703287715604</v>
      </c>
      <c r="AD21" s="8">
        <v>17929</v>
      </c>
      <c r="AE21" s="8">
        <v>870</v>
      </c>
    </row>
    <row r="22" s="57" customFormat="1" ht="28" customHeight="1" spans="1:16379">
      <c r="A22" s="57" t="s">
        <v>44</v>
      </c>
      <c r="B22" s="84"/>
      <c r="C22" s="84"/>
      <c r="D22" s="85"/>
      <c r="E22" s="85"/>
      <c r="F22" s="85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  <c r="XET22" s="51"/>
      <c r="XEU22" s="51"/>
      <c r="XEV22" s="51"/>
      <c r="XEW22" s="51"/>
      <c r="XEX22" s="51"/>
      <c r="XEY22" s="51"/>
    </row>
    <row r="23" s="57" customFormat="1" ht="28" customHeight="1" spans="1:16379">
      <c r="A23" s="86" t="s">
        <v>45</v>
      </c>
      <c r="B23" s="43">
        <v>518.986612021858</v>
      </c>
      <c r="C23" s="43">
        <v>6.3103448275862</v>
      </c>
      <c r="D23" s="43">
        <v>0.34589694656</v>
      </c>
      <c r="E23" s="43">
        <v>26.83284457478</v>
      </c>
      <c r="F23" s="43">
        <v>322.38953125</v>
      </c>
      <c r="G23" s="43">
        <v>124.313922948473</v>
      </c>
      <c r="H23" s="43">
        <v>38.5601612020314</v>
      </c>
      <c r="I23" s="42">
        <v>31.4111999045802</v>
      </c>
      <c r="J23" s="43">
        <v>9.74324438600397</v>
      </c>
      <c r="K23" s="42">
        <v>1.38865696564885</v>
      </c>
      <c r="L23" s="43">
        <v>0.43073885193003</v>
      </c>
      <c r="M23" s="42">
        <v>33.630963740458</v>
      </c>
      <c r="N23" s="43">
        <v>10.4317790996689</v>
      </c>
      <c r="O23" s="42">
        <v>131.64478769084</v>
      </c>
      <c r="P23" s="43">
        <v>40.8340764603657</v>
      </c>
      <c r="Q23" s="42">
        <v>3274.98448275862</v>
      </c>
      <c r="R23" s="42">
        <v>857.091724137931</v>
      </c>
      <c r="S23" s="43">
        <v>26.1708636682143</v>
      </c>
      <c r="T23" s="42">
        <v>15.5824137931034</v>
      </c>
      <c r="U23" s="43">
        <v>0.475801148834082</v>
      </c>
      <c r="V23" s="42">
        <v>457.965517241379</v>
      </c>
      <c r="W23" s="43">
        <v>13.9837461720008</v>
      </c>
      <c r="X23" s="42">
        <v>14.4310344827586</v>
      </c>
      <c r="Y23" s="42">
        <v>0.440644362094898</v>
      </c>
      <c r="Z23" s="42">
        <v>335.862068965517</v>
      </c>
      <c r="AA23" s="42">
        <v>10.25537894099</v>
      </c>
      <c r="AB23" s="42">
        <v>1594.05172413793</v>
      </c>
      <c r="AC23" s="43">
        <v>48.6735657078659</v>
      </c>
      <c r="AD23" s="42">
        <v>8384</v>
      </c>
      <c r="AE23" s="88">
        <v>29</v>
      </c>
      <c r="XDV23" s="51"/>
      <c r="XDW23" s="51"/>
      <c r="XDX23" s="51"/>
      <c r="XDY23" s="51"/>
      <c r="XDZ23" s="51"/>
      <c r="XEA23" s="51"/>
      <c r="XEB23" s="51"/>
      <c r="XEC23" s="51"/>
      <c r="XED23" s="51"/>
      <c r="XEE23" s="51"/>
      <c r="XEF23" s="51"/>
      <c r="XEG23" s="51"/>
      <c r="XEH23" s="51"/>
      <c r="XEI23" s="51"/>
      <c r="XEJ23" s="51"/>
      <c r="XEK23" s="51"/>
      <c r="XEL23" s="51"/>
      <c r="XEM23" s="51"/>
      <c r="XEN23" s="51"/>
      <c r="XEO23" s="51"/>
      <c r="XEP23" s="51"/>
      <c r="XEQ23" s="51"/>
      <c r="XER23" s="51"/>
      <c r="XES23" s="51"/>
      <c r="XET23" s="51"/>
      <c r="XEU23" s="51"/>
      <c r="XEV23" s="51"/>
      <c r="XEW23" s="51"/>
      <c r="XEX23" s="51"/>
      <c r="XEY23" s="51"/>
    </row>
    <row r="24" s="57" customFormat="1" ht="28" customHeight="1" spans="1:16379">
      <c r="A24" s="86" t="s">
        <v>46</v>
      </c>
      <c r="B24" s="43">
        <v>589.166007462686</v>
      </c>
      <c r="C24" s="43">
        <v>5.6153846153846</v>
      </c>
      <c r="D24" s="43">
        <v>1.02529049897</v>
      </c>
      <c r="E24" s="43">
        <v>21.6129032258</v>
      </c>
      <c r="F24" s="43">
        <v>457.315429482798</v>
      </c>
      <c r="G24" s="43">
        <v>180.861230348599</v>
      </c>
      <c r="H24" s="43">
        <v>39.5484645145571</v>
      </c>
      <c r="I24" s="42">
        <v>114.237195260879</v>
      </c>
      <c r="J24" s="43">
        <v>24.9799564799457</v>
      </c>
      <c r="K24" s="42">
        <v>60.5440419229893</v>
      </c>
      <c r="L24" s="43">
        <v>13.2390114174503</v>
      </c>
      <c r="M24" s="42">
        <v>19.6917293233083</v>
      </c>
      <c r="N24" s="43">
        <v>4.30594028843039</v>
      </c>
      <c r="O24" s="42">
        <v>81.9812326270221</v>
      </c>
      <c r="P24" s="43">
        <v>17.9266272996166</v>
      </c>
      <c r="Q24" s="42">
        <v>3308.39373421355</v>
      </c>
      <c r="R24" s="42">
        <v>143.155221010333</v>
      </c>
      <c r="S24" s="43">
        <v>4.32703095553296</v>
      </c>
      <c r="T24" s="42">
        <v>140.924991389208</v>
      </c>
      <c r="U24" s="43">
        <v>4.25961970402255</v>
      </c>
      <c r="V24" s="42">
        <v>400.197356486797</v>
      </c>
      <c r="W24" s="43">
        <v>12.0964246893645</v>
      </c>
      <c r="X24" s="42">
        <v>225.673507462687</v>
      </c>
      <c r="Y24" s="42">
        <v>6.8212409281549</v>
      </c>
      <c r="Z24" s="42">
        <v>513.619115958668</v>
      </c>
      <c r="AA24" s="42">
        <v>15.5247276237743</v>
      </c>
      <c r="AB24" s="42">
        <v>1884.82354190586</v>
      </c>
      <c r="AC24" s="43">
        <v>56.9709560991508</v>
      </c>
      <c r="AD24" s="42">
        <v>4389</v>
      </c>
      <c r="AE24" s="88">
        <v>45</v>
      </c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  <c r="XEX24" s="51"/>
      <c r="XEY24" s="51"/>
    </row>
    <row r="25" s="57" customFormat="1" ht="28" customHeight="1" spans="1:16379">
      <c r="A25" s="86" t="s">
        <v>47</v>
      </c>
      <c r="B25" s="43">
        <v>136.977400427433</v>
      </c>
      <c r="C25" s="43">
        <v>50.5490196078431</v>
      </c>
      <c r="D25" s="43">
        <v>1.50973381009</v>
      </c>
      <c r="E25" s="43">
        <v>86.02707671736</v>
      </c>
      <c r="F25" s="43">
        <v>281.145959475566</v>
      </c>
      <c r="G25" s="43">
        <v>229.873571712356</v>
      </c>
      <c r="H25" s="43">
        <v>81.7630714455755</v>
      </c>
      <c r="I25" s="42">
        <v>1.99451728247914</v>
      </c>
      <c r="J25" s="43">
        <v>0.709424131934744</v>
      </c>
      <c r="K25" s="42">
        <v>7.45510528406834</v>
      </c>
      <c r="L25" s="43">
        <v>2.65168501726814</v>
      </c>
      <c r="M25" s="42">
        <v>22.574890742948</v>
      </c>
      <c r="N25" s="43">
        <v>8.02959814363254</v>
      </c>
      <c r="O25" s="42">
        <v>19.2478744537147</v>
      </c>
      <c r="P25" s="43">
        <v>6.84622126158905</v>
      </c>
      <c r="Q25" s="42">
        <v>6924.07330003771</v>
      </c>
      <c r="R25" s="42">
        <v>976.780793456687</v>
      </c>
      <c r="S25" s="43">
        <v>14.1070256066089</v>
      </c>
      <c r="T25" s="42">
        <v>1.05871076621828</v>
      </c>
      <c r="U25" s="43">
        <v>0.0152902882500177</v>
      </c>
      <c r="V25" s="42">
        <v>273.913420724808</v>
      </c>
      <c r="W25" s="43">
        <v>3.9559578423775</v>
      </c>
      <c r="X25" s="42">
        <v>273.67869728035</v>
      </c>
      <c r="Y25" s="42">
        <v>3.9525678805113</v>
      </c>
      <c r="Z25" s="42">
        <v>3180.8218570117</v>
      </c>
      <c r="AA25" s="42">
        <v>45.9385930676727</v>
      </c>
      <c r="AB25" s="42">
        <v>2217.81982079795</v>
      </c>
      <c r="AC25" s="43">
        <v>32.0305653145797</v>
      </c>
      <c r="AD25" s="42">
        <v>2517</v>
      </c>
      <c r="AE25" s="88">
        <v>38</v>
      </c>
      <c r="XDV25" s="51"/>
      <c r="XDW25" s="51"/>
      <c r="XDX25" s="51"/>
      <c r="XDY25" s="51"/>
      <c r="XDZ25" s="51"/>
      <c r="XEA25" s="51"/>
      <c r="XEB25" s="51"/>
      <c r="XEC25" s="51"/>
      <c r="XED25" s="51"/>
      <c r="XEE25" s="51"/>
      <c r="XEF25" s="51"/>
      <c r="XEG25" s="51"/>
      <c r="XEH25" s="51"/>
      <c r="XEI25" s="51"/>
      <c r="XEJ25" s="51"/>
      <c r="XEK25" s="51"/>
      <c r="XEL25" s="51"/>
      <c r="XEM25" s="51"/>
      <c r="XEN25" s="51"/>
      <c r="XEO25" s="51"/>
      <c r="XEP25" s="51"/>
      <c r="XEQ25" s="51"/>
      <c r="XER25" s="51"/>
      <c r="XES25" s="51"/>
      <c r="XET25" s="51"/>
      <c r="XEU25" s="51"/>
      <c r="XEV25" s="51"/>
      <c r="XEW25" s="51"/>
      <c r="XEX25" s="51"/>
      <c r="XEY25" s="51"/>
    </row>
    <row r="26" s="57" customFormat="1" ht="28" customHeight="1" spans="1:16379">
      <c r="A26" s="86" t="s">
        <v>48</v>
      </c>
      <c r="B26" s="43">
        <v>114.706803509167</v>
      </c>
      <c r="C26" s="43">
        <v>66.6896551724137</v>
      </c>
      <c r="D26" s="43">
        <v>2.48667850799</v>
      </c>
      <c r="E26" s="43">
        <v>95.60215053763</v>
      </c>
      <c r="F26" s="43">
        <v>190.547602131439</v>
      </c>
      <c r="G26" s="43">
        <v>157.052513321492</v>
      </c>
      <c r="H26" s="43">
        <v>82.4216686878894</v>
      </c>
      <c r="I26" s="42">
        <v>4.04920071047957</v>
      </c>
      <c r="J26" s="43">
        <v>2.12503367409812</v>
      </c>
      <c r="K26" s="42">
        <v>4.89209591474245</v>
      </c>
      <c r="L26" s="43">
        <v>2.56738781281955</v>
      </c>
      <c r="M26" s="42">
        <v>20.4156305506217</v>
      </c>
      <c r="N26" s="43">
        <v>10.7141891696643</v>
      </c>
      <c r="O26" s="42">
        <v>4.13816163410302</v>
      </c>
      <c r="P26" s="43">
        <v>2.17172065552866</v>
      </c>
      <c r="Q26" s="42">
        <v>7649.75717195614</v>
      </c>
      <c r="R26" s="42">
        <v>804.364775770927</v>
      </c>
      <c r="S26" s="43">
        <v>10.5149059988428</v>
      </c>
      <c r="T26" s="42">
        <v>18.430977470437</v>
      </c>
      <c r="U26" s="43">
        <v>0.240935457899299</v>
      </c>
      <c r="V26" s="42">
        <v>427.531545111484</v>
      </c>
      <c r="W26" s="43">
        <v>5.58882505027488</v>
      </c>
      <c r="X26" s="42">
        <v>409.572368260814</v>
      </c>
      <c r="Y26" s="42">
        <v>5.3540571165095</v>
      </c>
      <c r="Z26" s="42">
        <v>4728.64541415379</v>
      </c>
      <c r="AA26" s="42">
        <v>61.8143204792031</v>
      </c>
      <c r="AB26" s="42">
        <v>1261.21209118869</v>
      </c>
      <c r="AC26" s="43">
        <v>16.4869558972704</v>
      </c>
      <c r="AD26" s="42">
        <v>1126</v>
      </c>
      <c r="AE26" s="88">
        <v>28</v>
      </c>
      <c r="XDV26" s="51"/>
      <c r="XDW26" s="51"/>
      <c r="XDX26" s="51"/>
      <c r="XDY26" s="51"/>
      <c r="XDZ26" s="51"/>
      <c r="XEA26" s="51"/>
      <c r="XEB26" s="51"/>
      <c r="XEC26" s="51"/>
      <c r="XED26" s="51"/>
      <c r="XEE26" s="51"/>
      <c r="XEF26" s="51"/>
      <c r="XEG26" s="51"/>
      <c r="XEH26" s="51"/>
      <c r="XEI26" s="51"/>
      <c r="XEJ26" s="51"/>
      <c r="XEK26" s="51"/>
      <c r="XEL26" s="51"/>
      <c r="XEM26" s="51"/>
      <c r="XEN26" s="51"/>
      <c r="XEO26" s="51"/>
      <c r="XEP26" s="51"/>
      <c r="XEQ26" s="51"/>
      <c r="XER26" s="51"/>
      <c r="XES26" s="51"/>
      <c r="XET26" s="51"/>
      <c r="XEU26" s="51"/>
      <c r="XEV26" s="51"/>
      <c r="XEW26" s="51"/>
      <c r="XEX26" s="51"/>
      <c r="XEY26" s="51"/>
    </row>
    <row r="27" ht="28" customHeight="1"/>
    <row r="72" s="82" customFormat="1" spans="1:1638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R153" activePane="bottomRight" state="frozen"/>
      <selection/>
      <selection pane="topRight"/>
      <selection pane="bottomLeft"/>
      <selection pane="bottomRight" activeCell="W17" sqref="W17"/>
    </sheetView>
  </sheetViews>
  <sheetFormatPr defaultColWidth="10" defaultRowHeight="11.25"/>
  <cols>
    <col min="1" max="1" width="25.825" style="56" customWidth="1"/>
    <col min="2" max="2" width="7.63333333333333" style="22" customWidth="1"/>
    <col min="3" max="3" width="7.13333333333333" style="22" customWidth="1"/>
    <col min="4" max="4" width="5.63333333333333" style="22" customWidth="1"/>
    <col min="5" max="5" width="7.13333333333333" style="22" customWidth="1"/>
    <col min="6" max="6" width="5.63333333333333" style="22" customWidth="1"/>
    <col min="7" max="7" width="8.18333333333333" style="22" customWidth="1"/>
    <col min="8" max="10" width="5.63333333333333" style="22" customWidth="1"/>
    <col min="11" max="11" width="7.5" style="22" customWidth="1"/>
    <col min="12" max="12" width="5.63333333333333" style="22" customWidth="1"/>
    <col min="13" max="13" width="7.13333333333333" style="22" customWidth="1"/>
    <col min="14" max="14" width="5.63333333333333" style="22" customWidth="1"/>
    <col min="15" max="15" width="7.13333333333333" style="22" customWidth="1"/>
    <col min="16" max="16" width="5.63333333333333" style="22" customWidth="1"/>
    <col min="17" max="17" width="7.13333333333333" style="22" customWidth="1"/>
    <col min="18" max="18" width="5.63333333333333" style="22" customWidth="1"/>
    <col min="19" max="19" width="8.475" style="22" customWidth="1"/>
    <col min="20" max="20" width="6.63333333333333" style="22" customWidth="1"/>
    <col min="21" max="21" width="7.775" style="22" customWidth="1"/>
    <col min="22" max="22" width="6.63333333333333" style="22" customWidth="1"/>
    <col min="23" max="23" width="7.13333333333333" style="22" customWidth="1"/>
    <col min="24" max="24" width="6.63333333333333" style="22" customWidth="1"/>
    <col min="25" max="28" width="7.13333333333333" style="22" customWidth="1"/>
    <col min="29" max="16377" width="10" style="22"/>
    <col min="16378" max="16384" width="10" style="57"/>
  </cols>
  <sheetData>
    <row r="1" s="22" customFormat="1" ht="19.9" customHeight="1" spans="1:28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="22" customFormat="1" ht="8.5" customHeight="1" spans="1:28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="22" customFormat="1" ht="19.9" customHeight="1" spans="1:28">
      <c r="A3" s="58" t="s">
        <v>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7"/>
      <c r="O3" s="27"/>
      <c r="P3" s="27"/>
      <c r="Q3" s="27"/>
      <c r="R3" s="27"/>
      <c r="S3" s="27"/>
      <c r="T3" s="27"/>
      <c r="U3" s="27"/>
      <c r="V3" s="27"/>
      <c r="W3" s="47"/>
      <c r="X3" s="47"/>
      <c r="Y3" s="27"/>
      <c r="Z3" s="27"/>
      <c r="AA3" s="27"/>
      <c r="AB3" s="27"/>
    </row>
    <row r="4" s="54" customFormat="1" ht="19.9" customHeight="1" spans="1:16384">
      <c r="A4" s="33" t="s">
        <v>6</v>
      </c>
      <c r="B4" s="59" t="s">
        <v>110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 t="s">
        <v>39</v>
      </c>
      <c r="Z4" s="33" t="s">
        <v>40</v>
      </c>
      <c r="AA4" s="33" t="s">
        <v>41</v>
      </c>
      <c r="AB4" s="33" t="s">
        <v>117</v>
      </c>
      <c r="XEX4" s="81"/>
      <c r="XEY4" s="81"/>
      <c r="XEZ4" s="81"/>
      <c r="XFA4" s="81"/>
      <c r="XFB4" s="81"/>
      <c r="XFC4" s="81"/>
      <c r="XFD4" s="81"/>
    </row>
    <row r="5" s="54" customFormat="1" ht="21" customHeight="1" spans="1:16384">
      <c r="A5" s="32"/>
      <c r="B5" s="28" t="s">
        <v>16</v>
      </c>
      <c r="C5" s="60" t="s">
        <v>56</v>
      </c>
      <c r="D5" s="59"/>
      <c r="E5" s="59"/>
      <c r="F5" s="59"/>
      <c r="G5" s="59"/>
      <c r="H5" s="59"/>
      <c r="I5" s="59"/>
      <c r="J5" s="59"/>
      <c r="K5" s="59"/>
      <c r="L5" s="59"/>
      <c r="M5" s="59" t="s">
        <v>57</v>
      </c>
      <c r="N5" s="59"/>
      <c r="O5" s="59"/>
      <c r="P5" s="59"/>
      <c r="Q5" s="59"/>
      <c r="R5" s="59"/>
      <c r="S5" s="72" t="s">
        <v>10</v>
      </c>
      <c r="T5" s="73"/>
      <c r="U5" s="73"/>
      <c r="V5" s="73"/>
      <c r="W5" s="73"/>
      <c r="X5" s="60"/>
      <c r="Y5" s="33"/>
      <c r="Z5" s="33"/>
      <c r="AA5" s="33"/>
      <c r="AB5" s="33"/>
      <c r="XEX5" s="81"/>
      <c r="XEY5" s="81"/>
      <c r="XEZ5" s="81"/>
      <c r="XFA5" s="81"/>
      <c r="XFB5" s="81"/>
      <c r="XFC5" s="81"/>
      <c r="XFD5" s="81"/>
    </row>
    <row r="6" s="54" customFormat="1" ht="15" customHeight="1" spans="1:16384">
      <c r="A6" s="32"/>
      <c r="B6" s="28"/>
      <c r="C6" s="28" t="s">
        <v>11</v>
      </c>
      <c r="D6" s="28" t="s">
        <v>12</v>
      </c>
      <c r="E6" s="28" t="s">
        <v>101</v>
      </c>
      <c r="F6" s="28"/>
      <c r="G6" s="28"/>
      <c r="H6" s="28"/>
      <c r="I6" s="28"/>
      <c r="J6" s="28"/>
      <c r="K6" s="28"/>
      <c r="L6" s="28"/>
      <c r="M6" s="28" t="s">
        <v>11</v>
      </c>
      <c r="N6" s="28" t="s">
        <v>12</v>
      </c>
      <c r="O6" s="28" t="s">
        <v>101</v>
      </c>
      <c r="P6" s="28"/>
      <c r="Q6" s="28"/>
      <c r="R6" s="28"/>
      <c r="S6" s="28" t="s">
        <v>11</v>
      </c>
      <c r="T6" s="28" t="s">
        <v>12</v>
      </c>
      <c r="U6" s="74" t="s">
        <v>14</v>
      </c>
      <c r="V6" s="33"/>
      <c r="W6" s="33" t="s">
        <v>15</v>
      </c>
      <c r="X6" s="33"/>
      <c r="Y6" s="33"/>
      <c r="Z6" s="33"/>
      <c r="AA6" s="33"/>
      <c r="AB6" s="33"/>
      <c r="XEX6" s="81"/>
      <c r="XEY6" s="81"/>
      <c r="XEZ6" s="81"/>
      <c r="XFA6" s="81"/>
      <c r="XFB6" s="81"/>
      <c r="XFC6" s="81"/>
      <c r="XFD6" s="81"/>
    </row>
    <row r="7" s="54" customFormat="1" ht="35" customHeight="1" spans="1:16384">
      <c r="A7" s="32"/>
      <c r="B7" s="28"/>
      <c r="C7" s="28"/>
      <c r="D7" s="28"/>
      <c r="E7" s="28" t="s">
        <v>58</v>
      </c>
      <c r="F7" s="28" t="s">
        <v>12</v>
      </c>
      <c r="G7" s="61" t="s">
        <v>73</v>
      </c>
      <c r="H7" s="28" t="s">
        <v>12</v>
      </c>
      <c r="I7" s="28" t="s">
        <v>60</v>
      </c>
      <c r="J7" s="28" t="s">
        <v>12</v>
      </c>
      <c r="K7" s="28" t="s">
        <v>61</v>
      </c>
      <c r="L7" s="28" t="s">
        <v>12</v>
      </c>
      <c r="M7" s="28"/>
      <c r="N7" s="28"/>
      <c r="O7" s="61" t="s">
        <v>74</v>
      </c>
      <c r="P7" s="28" t="s">
        <v>12</v>
      </c>
      <c r="Q7" s="61" t="s">
        <v>75</v>
      </c>
      <c r="R7" s="28" t="s">
        <v>12</v>
      </c>
      <c r="S7" s="75"/>
      <c r="T7" s="75"/>
      <c r="U7" s="74" t="s">
        <v>11</v>
      </c>
      <c r="V7" s="33" t="s">
        <v>12</v>
      </c>
      <c r="W7" s="33" t="s">
        <v>11</v>
      </c>
      <c r="X7" s="33" t="s">
        <v>12</v>
      </c>
      <c r="Y7" s="33"/>
      <c r="Z7" s="33"/>
      <c r="AA7" s="33"/>
      <c r="AB7" s="33"/>
      <c r="XEX7" s="81"/>
      <c r="XEY7" s="81"/>
      <c r="XEZ7" s="81"/>
      <c r="XFA7" s="81"/>
      <c r="XFB7" s="81"/>
      <c r="XFC7" s="81"/>
      <c r="XFD7" s="81"/>
    </row>
    <row r="8" s="22" customFormat="1" ht="18" customHeight="1" spans="1:28">
      <c r="A8" s="33" t="s">
        <v>16</v>
      </c>
      <c r="B8" s="62">
        <v>4535.925059</v>
      </c>
      <c r="C8" s="62">
        <v>1151.87885</v>
      </c>
      <c r="D8" s="62">
        <v>25.3945740949685</v>
      </c>
      <c r="E8" s="62">
        <v>62.641</v>
      </c>
      <c r="F8" s="63">
        <v>1.38099724279417</v>
      </c>
      <c r="G8" s="62">
        <v>609.979849</v>
      </c>
      <c r="H8" s="63">
        <v>13.4477497107167</v>
      </c>
      <c r="I8" s="63">
        <v>479.446139</v>
      </c>
      <c r="J8" s="63">
        <v>10.5699748731232</v>
      </c>
      <c r="K8" s="62">
        <v>-0.188138</v>
      </c>
      <c r="L8" s="63">
        <v>-0.00414773166559937</v>
      </c>
      <c r="M8" s="62">
        <v>279.099844</v>
      </c>
      <c r="N8" s="63">
        <v>6.1530964548504</v>
      </c>
      <c r="O8" s="62">
        <v>101.996962</v>
      </c>
      <c r="P8" s="63">
        <v>2.24864742413726</v>
      </c>
      <c r="Q8" s="62">
        <v>177.102882</v>
      </c>
      <c r="R8" s="63">
        <v>3.90444903071314</v>
      </c>
      <c r="S8" s="62">
        <v>3104.946365</v>
      </c>
      <c r="T8" s="63">
        <v>68.4523294501811</v>
      </c>
      <c r="U8" s="62">
        <v>3093.15875</v>
      </c>
      <c r="V8" s="63">
        <v>68.1924571011745</v>
      </c>
      <c r="W8" s="62">
        <v>11.787615</v>
      </c>
      <c r="X8" s="63">
        <v>0.259872349006549</v>
      </c>
      <c r="Y8" s="76">
        <v>162.134956743724</v>
      </c>
      <c r="Z8" s="76">
        <v>5.3235514298547</v>
      </c>
      <c r="AA8" s="76">
        <v>1.31811570327</v>
      </c>
      <c r="AB8" s="76">
        <v>37.67284306811</v>
      </c>
    </row>
    <row r="9" s="22" customFormat="1" ht="18" customHeight="1" spans="1:28">
      <c r="A9" s="32" t="s">
        <v>120</v>
      </c>
      <c r="B9" s="62">
        <v>332.791926</v>
      </c>
      <c r="C9" s="62">
        <v>49.24298</v>
      </c>
      <c r="D9" s="62">
        <v>14.7969274951701</v>
      </c>
      <c r="E9" s="62">
        <v>0.7424</v>
      </c>
      <c r="F9" s="63">
        <v>0.223082335236703</v>
      </c>
      <c r="G9" s="62">
        <v>20.5406</v>
      </c>
      <c r="H9" s="63">
        <v>6.17220503120019</v>
      </c>
      <c r="I9" s="63">
        <v>27.95998</v>
      </c>
      <c r="J9" s="63">
        <v>8.40164012873317</v>
      </c>
      <c r="K9" s="62">
        <v>0</v>
      </c>
      <c r="L9" s="63">
        <v>0</v>
      </c>
      <c r="M9" s="62">
        <v>7.484998</v>
      </c>
      <c r="N9" s="63">
        <v>2.24915252300923</v>
      </c>
      <c r="O9" s="62">
        <v>4.97997</v>
      </c>
      <c r="P9" s="63">
        <v>1.49642152075528</v>
      </c>
      <c r="Q9" s="62">
        <v>2.505028</v>
      </c>
      <c r="R9" s="63">
        <v>0.752731002253943</v>
      </c>
      <c r="S9" s="62">
        <v>276.063948</v>
      </c>
      <c r="T9" s="63">
        <v>82.9539199818207</v>
      </c>
      <c r="U9" s="62">
        <v>275.727779</v>
      </c>
      <c r="V9" s="63">
        <v>82.8529052114083</v>
      </c>
      <c r="W9" s="62">
        <v>0.336169</v>
      </c>
      <c r="X9" s="63">
        <v>0.101014770412429</v>
      </c>
      <c r="Y9" s="76">
        <v>213.712872062663</v>
      </c>
      <c r="Z9" s="76">
        <v>7.0925925925925</v>
      </c>
      <c r="AA9" s="76">
        <v>0.30755211299</v>
      </c>
      <c r="AB9" s="76">
        <v>19.92715920915</v>
      </c>
    </row>
    <row r="10" s="22" customFormat="1" ht="18" customHeight="1" spans="1:28">
      <c r="A10" s="32" t="s">
        <v>121</v>
      </c>
      <c r="B10" s="62">
        <v>232.980742</v>
      </c>
      <c r="C10" s="62">
        <v>48.488647</v>
      </c>
      <c r="D10" s="62">
        <v>20.81229829717</v>
      </c>
      <c r="E10" s="62">
        <v>1.3712</v>
      </c>
      <c r="F10" s="63">
        <v>0.588546498834655</v>
      </c>
      <c r="G10" s="62">
        <v>29.3703</v>
      </c>
      <c r="H10" s="63">
        <v>12.6063209121379</v>
      </c>
      <c r="I10" s="63">
        <v>17.935285</v>
      </c>
      <c r="J10" s="63">
        <v>7.698183483337</v>
      </c>
      <c r="K10" s="62">
        <v>-0.188138</v>
      </c>
      <c r="L10" s="63">
        <v>-0.0807525971395524</v>
      </c>
      <c r="M10" s="62">
        <v>3.38977</v>
      </c>
      <c r="N10" s="63">
        <v>1.45495716551542</v>
      </c>
      <c r="O10" s="62">
        <v>1.22509</v>
      </c>
      <c r="P10" s="63">
        <v>0.525833160922803</v>
      </c>
      <c r="Q10" s="62">
        <v>2.16468</v>
      </c>
      <c r="R10" s="63">
        <v>0.92912400459262</v>
      </c>
      <c r="S10" s="62">
        <v>181.102325</v>
      </c>
      <c r="T10" s="63">
        <v>77.7327445373146</v>
      </c>
      <c r="U10" s="62">
        <v>180.717969</v>
      </c>
      <c r="V10" s="63">
        <v>77.5677712452302</v>
      </c>
      <c r="W10" s="62">
        <v>0.384356</v>
      </c>
      <c r="X10" s="63">
        <v>0.164973292084373</v>
      </c>
      <c r="Y10" s="76">
        <v>156.258422619048</v>
      </c>
      <c r="Z10" s="76">
        <v>6.1666666666666</v>
      </c>
      <c r="AA10" s="76">
        <v>0.48698071953</v>
      </c>
      <c r="AB10" s="76">
        <v>29.29380993897</v>
      </c>
    </row>
    <row r="11" s="22" customFormat="1" ht="18" customHeight="1" spans="1:28">
      <c r="A11" s="33" t="s">
        <v>122</v>
      </c>
      <c r="B11" s="62">
        <v>518.741687</v>
      </c>
      <c r="C11" s="62">
        <v>125.684025</v>
      </c>
      <c r="D11" s="62">
        <v>24.2286340484527</v>
      </c>
      <c r="E11" s="62">
        <v>8.1959</v>
      </c>
      <c r="F11" s="63">
        <v>1.57995784904019</v>
      </c>
      <c r="G11" s="62">
        <v>75.861575</v>
      </c>
      <c r="H11" s="63">
        <v>14.6241524252127</v>
      </c>
      <c r="I11" s="63">
        <v>41.62655</v>
      </c>
      <c r="J11" s="63">
        <v>8.02452377419978</v>
      </c>
      <c r="K11" s="62">
        <v>0</v>
      </c>
      <c r="L11" s="63">
        <v>0</v>
      </c>
      <c r="M11" s="62">
        <v>42.410205</v>
      </c>
      <c r="N11" s="63">
        <v>8.17559221917709</v>
      </c>
      <c r="O11" s="62">
        <v>16.779395</v>
      </c>
      <c r="P11" s="63">
        <v>3.23463400387947</v>
      </c>
      <c r="Q11" s="62">
        <v>25.63081</v>
      </c>
      <c r="R11" s="63">
        <v>4.94095821529763</v>
      </c>
      <c r="S11" s="62">
        <v>350.647457</v>
      </c>
      <c r="T11" s="63">
        <v>67.5957737323702</v>
      </c>
      <c r="U11" s="62">
        <v>347.764984</v>
      </c>
      <c r="V11" s="63">
        <v>67.0401073820003</v>
      </c>
      <c r="W11" s="62">
        <v>2.882473</v>
      </c>
      <c r="X11" s="63">
        <v>0.555666350369871</v>
      </c>
      <c r="Y11" s="76">
        <v>139.261723687078</v>
      </c>
      <c r="Z11" s="76">
        <v>4.7851929092805</v>
      </c>
      <c r="AA11" s="76">
        <v>1.85001718595</v>
      </c>
      <c r="AB11" s="76">
        <v>47.75234131113</v>
      </c>
    </row>
    <row r="12" s="22" customFormat="1" ht="18" customHeight="1" spans="1:28">
      <c r="A12" s="33" t="s">
        <v>123</v>
      </c>
      <c r="B12" s="62">
        <v>340.441519</v>
      </c>
      <c r="C12" s="62">
        <v>88.819232</v>
      </c>
      <c r="D12" s="62">
        <v>26.0894241868307</v>
      </c>
      <c r="E12" s="62">
        <v>6.5188</v>
      </c>
      <c r="F12" s="63">
        <v>1.91480757668691</v>
      </c>
      <c r="G12" s="62">
        <v>50.398623</v>
      </c>
      <c r="H12" s="63">
        <v>14.8039002845596</v>
      </c>
      <c r="I12" s="63">
        <v>31.901809</v>
      </c>
      <c r="J12" s="63">
        <v>9.37071632558425</v>
      </c>
      <c r="K12" s="62">
        <v>0</v>
      </c>
      <c r="L12" s="63">
        <v>0</v>
      </c>
      <c r="M12" s="62">
        <v>30.584575</v>
      </c>
      <c r="N12" s="63">
        <v>8.98379700861339</v>
      </c>
      <c r="O12" s="62">
        <v>10.658535</v>
      </c>
      <c r="P12" s="63">
        <v>3.13079762753614</v>
      </c>
      <c r="Q12" s="62">
        <v>19.92604</v>
      </c>
      <c r="R12" s="63">
        <v>5.85299938107725</v>
      </c>
      <c r="S12" s="62">
        <v>221.037712</v>
      </c>
      <c r="T12" s="63">
        <v>64.9267788045559</v>
      </c>
      <c r="U12" s="62">
        <v>221.037712</v>
      </c>
      <c r="V12" s="63">
        <v>64.9267788045559</v>
      </c>
      <c r="W12" s="62">
        <v>0</v>
      </c>
      <c r="X12" s="63">
        <v>0</v>
      </c>
      <c r="Y12" s="76">
        <v>153.766643341815</v>
      </c>
      <c r="Z12" s="76">
        <v>6.0963541666666</v>
      </c>
      <c r="AA12" s="76">
        <v>2.74067409509</v>
      </c>
      <c r="AB12" s="76">
        <v>29.0001229861</v>
      </c>
    </row>
    <row r="13" s="22" customFormat="1" ht="18" customHeight="1" spans="1:28">
      <c r="A13" s="33" t="s">
        <v>124</v>
      </c>
      <c r="B13" s="62">
        <v>245.941799</v>
      </c>
      <c r="C13" s="62">
        <v>49.783463</v>
      </c>
      <c r="D13" s="62">
        <v>20.2419691172544</v>
      </c>
      <c r="E13" s="62">
        <v>0.4652</v>
      </c>
      <c r="F13" s="63">
        <v>0.189150442052349</v>
      </c>
      <c r="G13" s="62">
        <v>20.1308</v>
      </c>
      <c r="H13" s="63">
        <v>8.18518856162388</v>
      </c>
      <c r="I13" s="63">
        <v>29.187463</v>
      </c>
      <c r="J13" s="63">
        <v>11.8676301135782</v>
      </c>
      <c r="K13" s="62">
        <v>0</v>
      </c>
      <c r="L13" s="63">
        <v>0</v>
      </c>
      <c r="M13" s="62">
        <v>2.18809</v>
      </c>
      <c r="N13" s="63">
        <v>0.889677968078944</v>
      </c>
      <c r="O13" s="62">
        <v>0.66205</v>
      </c>
      <c r="P13" s="63">
        <v>0.269189703698963</v>
      </c>
      <c r="Q13" s="62">
        <v>1.52604</v>
      </c>
      <c r="R13" s="63">
        <v>0.62048826437998</v>
      </c>
      <c r="S13" s="62">
        <v>193.970246</v>
      </c>
      <c r="T13" s="63">
        <v>78.8683529146666</v>
      </c>
      <c r="U13" s="62">
        <v>193.670393</v>
      </c>
      <c r="V13" s="63">
        <v>78.7464326061956</v>
      </c>
      <c r="W13" s="62">
        <v>0.299853</v>
      </c>
      <c r="X13" s="63">
        <v>0.12192030847103</v>
      </c>
      <c r="Y13" s="76">
        <v>114.873116883117</v>
      </c>
      <c r="Z13" s="76">
        <v>5.6</v>
      </c>
      <c r="AA13" s="76">
        <v>0.22841480127</v>
      </c>
      <c r="AB13" s="76">
        <v>6.85205784204</v>
      </c>
    </row>
    <row r="14" s="22" customFormat="1" ht="18" customHeight="1" spans="1:28">
      <c r="A14" s="33" t="s">
        <v>125</v>
      </c>
      <c r="B14" s="62">
        <v>237.591385</v>
      </c>
      <c r="C14" s="62">
        <v>82.678761</v>
      </c>
      <c r="D14" s="62">
        <v>34.7987200798547</v>
      </c>
      <c r="E14" s="62">
        <v>5.401</v>
      </c>
      <c r="F14" s="63">
        <v>2.27323057189132</v>
      </c>
      <c r="G14" s="62">
        <v>42.354431</v>
      </c>
      <c r="H14" s="63">
        <v>17.8265853368379</v>
      </c>
      <c r="I14" s="63">
        <v>34.92333</v>
      </c>
      <c r="J14" s="63">
        <v>14.6989041711256</v>
      </c>
      <c r="K14" s="62">
        <v>0</v>
      </c>
      <c r="L14" s="63">
        <v>0</v>
      </c>
      <c r="M14" s="62">
        <v>14.235541</v>
      </c>
      <c r="N14" s="63">
        <v>5.99160655593636</v>
      </c>
      <c r="O14" s="62">
        <v>4.352361</v>
      </c>
      <c r="P14" s="63">
        <v>1.83186818831836</v>
      </c>
      <c r="Q14" s="62">
        <v>9.88318</v>
      </c>
      <c r="R14" s="63">
        <v>4.159738367618</v>
      </c>
      <c r="S14" s="62">
        <v>140.677083</v>
      </c>
      <c r="T14" s="63">
        <v>59.2096733642089</v>
      </c>
      <c r="U14" s="62">
        <v>139.689748</v>
      </c>
      <c r="V14" s="63">
        <v>58.7941132629872</v>
      </c>
      <c r="W14" s="62">
        <v>0.987335</v>
      </c>
      <c r="X14" s="63">
        <v>0.415560101221684</v>
      </c>
      <c r="Y14" s="76">
        <v>128.711026045777</v>
      </c>
      <c r="Z14" s="76">
        <v>5.6311111111111</v>
      </c>
      <c r="AA14" s="76">
        <v>1.63049425496</v>
      </c>
      <c r="AB14" s="76">
        <v>35.23359288097</v>
      </c>
    </row>
    <row r="15" s="22" customFormat="1" ht="18" customHeight="1" spans="1:28">
      <c r="A15" s="33" t="s">
        <v>126</v>
      </c>
      <c r="B15" s="62">
        <v>404.46547</v>
      </c>
      <c r="C15" s="62">
        <v>90.75935</v>
      </c>
      <c r="D15" s="62">
        <v>22.4393320893376</v>
      </c>
      <c r="E15" s="62">
        <v>4.814</v>
      </c>
      <c r="F15" s="63">
        <v>1.19021285055557</v>
      </c>
      <c r="G15" s="62">
        <v>44.24665</v>
      </c>
      <c r="H15" s="63">
        <v>10.9395370635718</v>
      </c>
      <c r="I15" s="63">
        <v>41.6987</v>
      </c>
      <c r="J15" s="63">
        <v>10.3095821752102</v>
      </c>
      <c r="K15" s="62">
        <v>0</v>
      </c>
      <c r="L15" s="63">
        <v>0</v>
      </c>
      <c r="M15" s="62">
        <v>14.43001</v>
      </c>
      <c r="N15" s="63">
        <v>3.56767414533557</v>
      </c>
      <c r="O15" s="62">
        <v>3.1582</v>
      </c>
      <c r="P15" s="63">
        <v>0.780833033781598</v>
      </c>
      <c r="Q15" s="62">
        <v>11.27181</v>
      </c>
      <c r="R15" s="63">
        <v>2.78684111155397</v>
      </c>
      <c r="S15" s="62">
        <v>299.27611</v>
      </c>
      <c r="T15" s="63">
        <v>73.9929937653269</v>
      </c>
      <c r="U15" s="62">
        <v>298.7638</v>
      </c>
      <c r="V15" s="63">
        <v>73.8663302951424</v>
      </c>
      <c r="W15" s="62">
        <v>0.51231</v>
      </c>
      <c r="X15" s="63">
        <v>0.126663470184488</v>
      </c>
      <c r="Y15" s="76">
        <v>156.134433366567</v>
      </c>
      <c r="Z15" s="76">
        <v>4.392700729927</v>
      </c>
      <c r="AA15" s="76">
        <v>1.21432370147</v>
      </c>
      <c r="AB15" s="76">
        <v>23.11059907834</v>
      </c>
    </row>
    <row r="16" s="22" customFormat="1" ht="18" customHeight="1" spans="1:28">
      <c r="A16" s="33" t="s">
        <v>127</v>
      </c>
      <c r="B16" s="62">
        <v>469.143368</v>
      </c>
      <c r="C16" s="62">
        <v>118.448204</v>
      </c>
      <c r="D16" s="62">
        <v>25.2477626412913</v>
      </c>
      <c r="E16" s="62">
        <v>8.7363</v>
      </c>
      <c r="F16" s="63">
        <v>1.86218128527397</v>
      </c>
      <c r="G16" s="62">
        <v>54.216</v>
      </c>
      <c r="H16" s="63">
        <v>11.5563820567533</v>
      </c>
      <c r="I16" s="63">
        <v>55.495904</v>
      </c>
      <c r="J16" s="63">
        <v>11.8291992992641</v>
      </c>
      <c r="K16" s="62">
        <v>0</v>
      </c>
      <c r="L16" s="63">
        <v>0</v>
      </c>
      <c r="M16" s="62">
        <v>37.581126</v>
      </c>
      <c r="N16" s="63">
        <v>8.01058451709798</v>
      </c>
      <c r="O16" s="62">
        <v>18.054766</v>
      </c>
      <c r="P16" s="63">
        <v>3.84845384833406</v>
      </c>
      <c r="Q16" s="62">
        <v>19.52636</v>
      </c>
      <c r="R16" s="63">
        <v>4.16213066876392</v>
      </c>
      <c r="S16" s="62">
        <v>313.114038</v>
      </c>
      <c r="T16" s="63">
        <v>66.7416528416107</v>
      </c>
      <c r="U16" s="62">
        <v>311.428277</v>
      </c>
      <c r="V16" s="63">
        <v>66.3823253705251</v>
      </c>
      <c r="W16" s="62">
        <v>1.685761</v>
      </c>
      <c r="X16" s="63">
        <v>0.359327471085555</v>
      </c>
      <c r="Y16" s="76">
        <v>139.472187758478</v>
      </c>
      <c r="Z16" s="76">
        <v>6.6033163265306</v>
      </c>
      <c r="AA16" s="76">
        <v>1.67745527945</v>
      </c>
      <c r="AB16" s="76">
        <v>45.74780058651</v>
      </c>
    </row>
    <row r="17" s="22" customFormat="1" ht="18" customHeight="1" spans="1:28">
      <c r="A17" s="33" t="s">
        <v>128</v>
      </c>
      <c r="B17" s="62">
        <v>966.520708</v>
      </c>
      <c r="C17" s="62">
        <v>280.686931</v>
      </c>
      <c r="D17" s="62">
        <v>29.0409640141926</v>
      </c>
      <c r="E17" s="62">
        <v>14.2491</v>
      </c>
      <c r="F17" s="63">
        <v>1.47426742976727</v>
      </c>
      <c r="G17" s="62">
        <v>157.10135</v>
      </c>
      <c r="H17" s="63">
        <v>16.2543180606121</v>
      </c>
      <c r="I17" s="63">
        <v>109.336481</v>
      </c>
      <c r="J17" s="63">
        <v>11.3123785238133</v>
      </c>
      <c r="K17" s="62">
        <v>0</v>
      </c>
      <c r="L17" s="63">
        <v>0</v>
      </c>
      <c r="M17" s="62">
        <v>84.561144</v>
      </c>
      <c r="N17" s="63">
        <v>8.74902558218132</v>
      </c>
      <c r="O17" s="62">
        <v>27.81375</v>
      </c>
      <c r="P17" s="63">
        <v>2.87771899451119</v>
      </c>
      <c r="Q17" s="62">
        <v>56.747394</v>
      </c>
      <c r="R17" s="63">
        <v>5.87130658767013</v>
      </c>
      <c r="S17" s="62">
        <v>601.272633</v>
      </c>
      <c r="T17" s="63">
        <v>62.210010403626</v>
      </c>
      <c r="U17" s="62">
        <v>600.395864</v>
      </c>
      <c r="V17" s="63">
        <v>62.1192964651928</v>
      </c>
      <c r="W17" s="62">
        <v>0.876769</v>
      </c>
      <c r="X17" s="63">
        <v>0.0907139384332777</v>
      </c>
      <c r="Y17" s="76">
        <v>200.921228974498</v>
      </c>
      <c r="Z17" s="76">
        <v>4.7684346701164</v>
      </c>
      <c r="AA17" s="76">
        <v>1.33480670735</v>
      </c>
      <c r="AB17" s="76">
        <v>59.60061443932</v>
      </c>
    </row>
    <row r="18" s="22" customFormat="1" ht="18" customHeight="1" spans="1:28">
      <c r="A18" s="59" t="s">
        <v>129</v>
      </c>
      <c r="B18" s="64">
        <v>372.615988</v>
      </c>
      <c r="C18" s="64">
        <v>98.454276</v>
      </c>
      <c r="D18" s="64">
        <v>26.4224507725632</v>
      </c>
      <c r="E18" s="64">
        <v>4.6128</v>
      </c>
      <c r="F18" s="65">
        <v>1.23795010105686</v>
      </c>
      <c r="G18" s="64">
        <v>53.76665</v>
      </c>
      <c r="H18" s="65">
        <v>14.4295069807901</v>
      </c>
      <c r="I18" s="65">
        <v>40.074826</v>
      </c>
      <c r="J18" s="65">
        <v>10.7549936907162</v>
      </c>
      <c r="K18" s="64">
        <v>0</v>
      </c>
      <c r="L18" s="65">
        <v>0</v>
      </c>
      <c r="M18" s="64">
        <v>26.88995</v>
      </c>
      <c r="N18" s="65">
        <v>7.21653146026574</v>
      </c>
      <c r="O18" s="64">
        <v>12.1985</v>
      </c>
      <c r="P18" s="65">
        <v>3.27374573095344</v>
      </c>
      <c r="Q18" s="64">
        <v>14.69145</v>
      </c>
      <c r="R18" s="65">
        <v>3.94278572931229</v>
      </c>
      <c r="S18" s="64">
        <v>247.271762</v>
      </c>
      <c r="T18" s="65">
        <v>66.3610177671711</v>
      </c>
      <c r="U18" s="64">
        <v>245.37605</v>
      </c>
      <c r="V18" s="65">
        <v>65.8522602095109</v>
      </c>
      <c r="W18" s="64">
        <v>1.895712</v>
      </c>
      <c r="X18" s="65">
        <v>0.50875755766014</v>
      </c>
      <c r="Y18" s="77">
        <v>171.825096510765</v>
      </c>
      <c r="Z18" s="77">
        <v>5.26171875</v>
      </c>
      <c r="AA18" s="77">
        <v>1.36697370177</v>
      </c>
      <c r="AB18" s="77">
        <v>36.20967741935</v>
      </c>
    </row>
    <row r="19" s="22" customFormat="1" ht="18" customHeight="1" spans="1:28">
      <c r="A19" s="28" t="s">
        <v>130</v>
      </c>
      <c r="B19" s="66">
        <v>187.489926</v>
      </c>
      <c r="C19" s="66">
        <v>40.458971</v>
      </c>
      <c r="D19" s="66">
        <v>21.5792772780763</v>
      </c>
      <c r="E19" s="66">
        <v>1.274</v>
      </c>
      <c r="F19" s="67">
        <v>0.679503175013254</v>
      </c>
      <c r="G19" s="66">
        <v>28.155456</v>
      </c>
      <c r="H19" s="67">
        <v>15.0170500360643</v>
      </c>
      <c r="I19" s="67">
        <v>11.029515</v>
      </c>
      <c r="J19" s="67">
        <v>5.88272406699867</v>
      </c>
      <c r="K19" s="66">
        <v>0</v>
      </c>
      <c r="L19" s="67">
        <v>0</v>
      </c>
      <c r="M19" s="66">
        <v>5.360925</v>
      </c>
      <c r="N19" s="67">
        <v>2.85931362520245</v>
      </c>
      <c r="O19" s="66">
        <v>0.955235</v>
      </c>
      <c r="P19" s="67">
        <v>0.509486040332642</v>
      </c>
      <c r="Q19" s="66">
        <v>4.40569</v>
      </c>
      <c r="R19" s="67">
        <v>2.34982758486981</v>
      </c>
      <c r="S19" s="66">
        <v>141.67003</v>
      </c>
      <c r="T19" s="67">
        <v>75.5614090967213</v>
      </c>
      <c r="U19" s="66">
        <v>141.131387</v>
      </c>
      <c r="V19" s="67">
        <v>75.274117394446</v>
      </c>
      <c r="W19" s="66">
        <v>0.538643</v>
      </c>
      <c r="X19" s="67">
        <v>0.287291702275247</v>
      </c>
      <c r="Y19" s="78">
        <v>132.336209987196</v>
      </c>
      <c r="Z19" s="78">
        <v>6.1984126984126</v>
      </c>
      <c r="AA19" s="78">
        <v>0.22106038808</v>
      </c>
      <c r="AB19" s="78">
        <v>23.99385560675</v>
      </c>
    </row>
    <row r="20" s="22" customFormat="1" ht="18" customHeight="1" spans="1:28">
      <c r="A20" s="28" t="s">
        <v>131</v>
      </c>
      <c r="B20" s="66">
        <v>227.200541</v>
      </c>
      <c r="C20" s="66">
        <v>78.37401</v>
      </c>
      <c r="D20" s="66">
        <v>34.4955208535353</v>
      </c>
      <c r="E20" s="66">
        <v>6.2603</v>
      </c>
      <c r="F20" s="67">
        <v>2.75540717132359</v>
      </c>
      <c r="G20" s="66">
        <v>33.837414</v>
      </c>
      <c r="H20" s="67">
        <v>14.8931925298541</v>
      </c>
      <c r="I20" s="67">
        <v>38.276296</v>
      </c>
      <c r="J20" s="67">
        <v>16.8469211523576</v>
      </c>
      <c r="K20" s="66">
        <v>0</v>
      </c>
      <c r="L20" s="67">
        <v>0</v>
      </c>
      <c r="M20" s="66">
        <v>9.98351</v>
      </c>
      <c r="N20" s="67">
        <v>4.39414006500979</v>
      </c>
      <c r="O20" s="66">
        <v>1.15911</v>
      </c>
      <c r="P20" s="67">
        <v>0.510170440131126</v>
      </c>
      <c r="Q20" s="66">
        <v>8.8244</v>
      </c>
      <c r="R20" s="67">
        <v>3.88396962487867</v>
      </c>
      <c r="S20" s="66">
        <v>138.843021</v>
      </c>
      <c r="T20" s="67">
        <v>61.1103390814549</v>
      </c>
      <c r="U20" s="66">
        <v>137.454787</v>
      </c>
      <c r="V20" s="67">
        <v>60.4993220504699</v>
      </c>
      <c r="W20" s="66">
        <v>1.388234</v>
      </c>
      <c r="X20" s="67">
        <v>0.611017030984975</v>
      </c>
      <c r="Y20" s="78">
        <v>181.999794703957</v>
      </c>
      <c r="Z20" s="78">
        <v>5.3180379746835</v>
      </c>
      <c r="AA20" s="78">
        <v>2.84236563975</v>
      </c>
      <c r="AB20" s="78">
        <v>65.23680124223</v>
      </c>
    </row>
    <row r="21" s="22" customFormat="1" ht="15" customHeight="1" spans="1:28">
      <c r="A21" s="34"/>
      <c r="B21" s="68"/>
      <c r="C21" s="68"/>
      <c r="D21" s="68"/>
      <c r="E21" s="68"/>
      <c r="F21" s="69"/>
      <c r="G21" s="68"/>
      <c r="H21" s="69"/>
      <c r="I21" s="69"/>
      <c r="J21" s="69"/>
      <c r="K21" s="68"/>
      <c r="L21" s="69"/>
      <c r="M21" s="68"/>
      <c r="N21" s="69"/>
      <c r="O21" s="68"/>
      <c r="P21" s="69"/>
      <c r="Q21" s="68"/>
      <c r="R21" s="69"/>
      <c r="S21" s="68"/>
      <c r="T21" s="69"/>
      <c r="U21" s="68"/>
      <c r="V21" s="69"/>
      <c r="W21" s="68"/>
      <c r="X21" s="69"/>
      <c r="Y21" s="79"/>
      <c r="Z21" s="79"/>
      <c r="AA21" s="79"/>
      <c r="AB21" s="79"/>
    </row>
    <row r="22" s="22" customFormat="1" ht="15" customHeight="1" spans="1:28">
      <c r="A22" s="70" t="s">
        <v>132</v>
      </c>
      <c r="B22" s="30">
        <v>17.153781</v>
      </c>
      <c r="C22" s="30">
        <v>3.13015</v>
      </c>
      <c r="D22" s="31">
        <v>18.2475805188372</v>
      </c>
      <c r="E22" s="30">
        <v>0.11</v>
      </c>
      <c r="F22" s="31">
        <v>0.641258041011483</v>
      </c>
      <c r="G22" s="30">
        <v>2.1471</v>
      </c>
      <c r="H22" s="31">
        <v>12.5167739986887</v>
      </c>
      <c r="I22" s="30">
        <v>0.87305</v>
      </c>
      <c r="J22" s="31">
        <v>5.08954847913705</v>
      </c>
      <c r="K22" s="30">
        <v>0</v>
      </c>
      <c r="L22" s="41">
        <v>0</v>
      </c>
      <c r="M22" s="42">
        <v>0.353658</v>
      </c>
      <c r="N22" s="43">
        <v>2.06169123880036</v>
      </c>
      <c r="O22" s="42">
        <v>0.10885</v>
      </c>
      <c r="P22" s="43">
        <v>0.634553979673636</v>
      </c>
      <c r="Q22" s="42">
        <v>0.244808</v>
      </c>
      <c r="R22" s="43">
        <v>1.42713725912672</v>
      </c>
      <c r="S22" s="42">
        <v>13.669973</v>
      </c>
      <c r="T22" s="42">
        <v>79.6907282423624</v>
      </c>
      <c r="U22" s="42">
        <v>13.653918</v>
      </c>
      <c r="V22" s="42">
        <v>79.5971337164675</v>
      </c>
      <c r="W22" s="42">
        <v>0.016055</v>
      </c>
      <c r="X22" s="43">
        <v>0.0935945258949033</v>
      </c>
      <c r="Y22" s="78">
        <v>128.052363636364</v>
      </c>
      <c r="Z22" s="78">
        <v>6.1111111111111</v>
      </c>
      <c r="AA22" s="78">
        <v>0.5125284738</v>
      </c>
      <c r="AB22" s="78">
        <v>17.74193548387</v>
      </c>
    </row>
    <row r="23" s="22" customFormat="1" ht="15" customHeight="1" spans="1:28">
      <c r="A23" s="70" t="s">
        <v>133</v>
      </c>
      <c r="B23" s="38">
        <v>75.602067</v>
      </c>
      <c r="C23" s="38">
        <v>9.4264</v>
      </c>
      <c r="D23" s="39">
        <v>12.4684421657413</v>
      </c>
      <c r="E23" s="38">
        <v>0</v>
      </c>
      <c r="F23" s="39">
        <v>0</v>
      </c>
      <c r="G23" s="38">
        <v>3.1676</v>
      </c>
      <c r="H23" s="39">
        <v>4.18983253460517</v>
      </c>
      <c r="I23" s="38">
        <v>6.2588</v>
      </c>
      <c r="J23" s="39">
        <v>8.27860963113614</v>
      </c>
      <c r="K23" s="38">
        <v>0</v>
      </c>
      <c r="L23" s="44">
        <v>0</v>
      </c>
      <c r="M23" s="45">
        <v>0.49787</v>
      </c>
      <c r="N23" s="46">
        <v>0.658540195733008</v>
      </c>
      <c r="O23" s="45">
        <v>0.04805</v>
      </c>
      <c r="P23" s="46">
        <v>0.0635564633437866</v>
      </c>
      <c r="Q23" s="45">
        <v>0.44982</v>
      </c>
      <c r="R23" s="46">
        <v>0.594983732389222</v>
      </c>
      <c r="S23" s="45">
        <v>65.677797</v>
      </c>
      <c r="T23" s="45">
        <v>86.8730176385257</v>
      </c>
      <c r="U23" s="45">
        <v>65.677797</v>
      </c>
      <c r="V23" s="45">
        <v>86.8730176385257</v>
      </c>
      <c r="W23" s="45">
        <v>0</v>
      </c>
      <c r="X23" s="46">
        <v>0</v>
      </c>
      <c r="Y23" s="66">
        <v>0</v>
      </c>
      <c r="Z23" s="66">
        <v>0</v>
      </c>
      <c r="AA23" s="66">
        <v>0</v>
      </c>
      <c r="AB23" s="66">
        <v>0</v>
      </c>
    </row>
    <row r="24" s="22" customFormat="1" ht="15" customHeight="1" spans="1:28">
      <c r="A24" s="70" t="s">
        <v>134</v>
      </c>
      <c r="B24" s="38">
        <v>129.168854</v>
      </c>
      <c r="C24" s="38">
        <v>18.92049</v>
      </c>
      <c r="D24" s="39">
        <v>14.6478732404021</v>
      </c>
      <c r="E24" s="38">
        <v>0</v>
      </c>
      <c r="F24" s="39">
        <v>0</v>
      </c>
      <c r="G24" s="38">
        <v>6.4039</v>
      </c>
      <c r="H24" s="39">
        <v>4.9577741086098</v>
      </c>
      <c r="I24" s="38">
        <v>12.51659</v>
      </c>
      <c r="J24" s="39">
        <v>9.69009913179225</v>
      </c>
      <c r="K24" s="38">
        <v>0</v>
      </c>
      <c r="L24" s="44">
        <v>0</v>
      </c>
      <c r="M24" s="45">
        <v>3.342488</v>
      </c>
      <c r="N24" s="46">
        <v>2.58768882473789</v>
      </c>
      <c r="O24" s="45">
        <v>2.50317</v>
      </c>
      <c r="P24" s="46">
        <v>1.93790524765359</v>
      </c>
      <c r="Q24" s="45">
        <v>0.839318</v>
      </c>
      <c r="R24" s="46">
        <v>0.649783577084302</v>
      </c>
      <c r="S24" s="45">
        <v>106.905876</v>
      </c>
      <c r="T24" s="45">
        <v>82.7644379348601</v>
      </c>
      <c r="U24" s="45">
        <v>106.807677</v>
      </c>
      <c r="V24" s="45">
        <v>82.6884141900028</v>
      </c>
      <c r="W24" s="45">
        <v>0.098199</v>
      </c>
      <c r="X24" s="46">
        <v>0.0760237448572548</v>
      </c>
      <c r="Y24" s="66">
        <v>0</v>
      </c>
      <c r="Z24" s="66">
        <v>0</v>
      </c>
      <c r="AA24" s="66">
        <v>0</v>
      </c>
      <c r="AB24" s="66">
        <v>0</v>
      </c>
    </row>
    <row r="25" s="22" customFormat="1" ht="15" customHeight="1" spans="1:28">
      <c r="A25" s="70" t="s">
        <v>135</v>
      </c>
      <c r="B25" s="38">
        <v>24.178045</v>
      </c>
      <c r="C25" s="38">
        <v>7.023952</v>
      </c>
      <c r="D25" s="39">
        <v>29.050950976392</v>
      </c>
      <c r="E25" s="38">
        <v>0.0944</v>
      </c>
      <c r="F25" s="39">
        <v>0.390436861210243</v>
      </c>
      <c r="G25" s="38">
        <v>4.7121</v>
      </c>
      <c r="H25" s="39">
        <v>19.489168789288</v>
      </c>
      <c r="I25" s="38">
        <v>2.217452</v>
      </c>
      <c r="J25" s="39">
        <v>9.1713453258938</v>
      </c>
      <c r="K25" s="38">
        <v>0</v>
      </c>
      <c r="L25" s="44">
        <v>0</v>
      </c>
      <c r="M25" s="45">
        <v>0.391478</v>
      </c>
      <c r="N25" s="46">
        <v>1.61914662661932</v>
      </c>
      <c r="O25" s="45">
        <v>0.15645</v>
      </c>
      <c r="P25" s="46">
        <v>0.64707464974939</v>
      </c>
      <c r="Q25" s="45">
        <v>0.235028</v>
      </c>
      <c r="R25" s="46">
        <v>0.972071976869925</v>
      </c>
      <c r="S25" s="45">
        <v>16.762615</v>
      </c>
      <c r="T25" s="45">
        <v>69.3299023969887</v>
      </c>
      <c r="U25" s="45">
        <v>16.68556</v>
      </c>
      <c r="V25" s="45">
        <v>69.0112041730421</v>
      </c>
      <c r="W25" s="45">
        <v>0.077055</v>
      </c>
      <c r="X25" s="46">
        <v>0.31869822394656</v>
      </c>
      <c r="Y25" s="66">
        <v>127.991016949153</v>
      </c>
      <c r="Z25" s="66">
        <v>7.375</v>
      </c>
      <c r="AA25" s="66">
        <v>0.24323502584</v>
      </c>
      <c r="AB25" s="66">
        <v>15.86021505376</v>
      </c>
    </row>
    <row r="26" s="22" customFormat="1" ht="15" customHeight="1" spans="1:28">
      <c r="A26" s="71" t="s">
        <v>136</v>
      </c>
      <c r="B26" s="38">
        <v>86.689179</v>
      </c>
      <c r="C26" s="38">
        <v>10.741988</v>
      </c>
      <c r="D26" s="39">
        <v>12.3913827814657</v>
      </c>
      <c r="E26" s="38">
        <v>0.538</v>
      </c>
      <c r="F26" s="39">
        <v>0.620608023061333</v>
      </c>
      <c r="G26" s="38">
        <v>4.1099</v>
      </c>
      <c r="H26" s="39">
        <v>4.74096080665385</v>
      </c>
      <c r="I26" s="38">
        <v>6.094088</v>
      </c>
      <c r="J26" s="39">
        <v>7.02981395175054</v>
      </c>
      <c r="K26" s="38">
        <v>0</v>
      </c>
      <c r="L26" s="44">
        <v>0</v>
      </c>
      <c r="M26" s="45">
        <v>2.899504</v>
      </c>
      <c r="N26" s="46">
        <v>3.34471272360302</v>
      </c>
      <c r="O26" s="45">
        <v>2.16345</v>
      </c>
      <c r="P26" s="46">
        <v>2.49564019979933</v>
      </c>
      <c r="Q26" s="45">
        <v>0.736054</v>
      </c>
      <c r="R26" s="46">
        <v>0.849072523803692</v>
      </c>
      <c r="S26" s="45">
        <v>73.047687</v>
      </c>
      <c r="T26" s="45">
        <v>84.2639044949313</v>
      </c>
      <c r="U26" s="45">
        <v>72.902827</v>
      </c>
      <c r="V26" s="45">
        <v>84.0968017473092</v>
      </c>
      <c r="W26" s="45">
        <v>0.14486</v>
      </c>
      <c r="X26" s="46">
        <v>0.167102747622053</v>
      </c>
      <c r="Y26" s="80">
        <v>250.028550185874</v>
      </c>
      <c r="Z26" s="80">
        <v>7.2702702702702</v>
      </c>
      <c r="AA26" s="80">
        <v>1.02949360044</v>
      </c>
      <c r="AB26" s="80">
        <v>39.44281524926</v>
      </c>
    </row>
    <row r="27" s="22" customFormat="1" ht="15" customHeight="1" spans="1:28">
      <c r="A27" s="37" t="s">
        <v>137</v>
      </c>
      <c r="B27" s="38">
        <v>102.586194</v>
      </c>
      <c r="C27" s="38">
        <v>16.036244</v>
      </c>
      <c r="D27" s="39">
        <v>15.6319709063385</v>
      </c>
      <c r="E27" s="38">
        <v>0.5916</v>
      </c>
      <c r="F27" s="39">
        <v>0.576685786783356</v>
      </c>
      <c r="G27" s="38">
        <v>6.8214</v>
      </c>
      <c r="H27" s="39">
        <v>6.6494327687018</v>
      </c>
      <c r="I27" s="38">
        <v>8.78565</v>
      </c>
      <c r="J27" s="39">
        <v>8.56416410184786</v>
      </c>
      <c r="K27" s="38">
        <v>-0.162406</v>
      </c>
      <c r="L27" s="44">
        <v>-0.158311750994486</v>
      </c>
      <c r="M27" s="45">
        <v>2.04187</v>
      </c>
      <c r="N27" s="46">
        <v>1.99039453593531</v>
      </c>
      <c r="O27" s="45">
        <v>0.92169</v>
      </c>
      <c r="P27" s="46">
        <v>0.898454230595591</v>
      </c>
      <c r="Q27" s="45">
        <v>1.12018</v>
      </c>
      <c r="R27" s="46">
        <v>1.09194030533972</v>
      </c>
      <c r="S27" s="45">
        <v>84.50808</v>
      </c>
      <c r="T27" s="45">
        <v>82.3776345577262</v>
      </c>
      <c r="U27" s="45">
        <v>84.346662</v>
      </c>
      <c r="V27" s="45">
        <v>82.2202858992897</v>
      </c>
      <c r="W27" s="45">
        <v>0.161418</v>
      </c>
      <c r="X27" s="46">
        <v>0.157348658436436</v>
      </c>
      <c r="Y27" s="62">
        <v>194.872292490119</v>
      </c>
      <c r="Z27" s="62">
        <v>7.2647058823529</v>
      </c>
      <c r="AA27" s="62">
        <v>0.60461707585</v>
      </c>
      <c r="AB27" s="62">
        <v>40.8064516129</v>
      </c>
    </row>
    <row r="28" s="22" customFormat="1" ht="15" customHeight="1" spans="1:28">
      <c r="A28" s="37" t="s">
        <v>138</v>
      </c>
      <c r="B28" s="38">
        <v>53.893198</v>
      </c>
      <c r="C28" s="38">
        <v>8.238918</v>
      </c>
      <c r="D28" s="39">
        <v>15.2874913824932</v>
      </c>
      <c r="E28" s="38">
        <v>0</v>
      </c>
      <c r="F28" s="39">
        <v>0</v>
      </c>
      <c r="G28" s="38">
        <v>5.937</v>
      </c>
      <c r="H28" s="39">
        <v>11.0162325123107</v>
      </c>
      <c r="I28" s="38">
        <v>2.31927</v>
      </c>
      <c r="J28" s="39">
        <v>4.30345588324523</v>
      </c>
      <c r="K28" s="38">
        <v>-0.017352</v>
      </c>
      <c r="L28" s="44">
        <v>-0.0321970130627616</v>
      </c>
      <c r="M28" s="45">
        <v>0.3644</v>
      </c>
      <c r="N28" s="46">
        <v>0.676152118491836</v>
      </c>
      <c r="O28" s="45">
        <v>0.022</v>
      </c>
      <c r="P28" s="46">
        <v>0.04082147806482</v>
      </c>
      <c r="Q28" s="45">
        <v>0.3424</v>
      </c>
      <c r="R28" s="46">
        <v>0.635330640427016</v>
      </c>
      <c r="S28" s="45">
        <v>45.28988</v>
      </c>
      <c r="T28" s="45">
        <v>84.036356499015</v>
      </c>
      <c r="U28" s="45">
        <v>45.28468</v>
      </c>
      <c r="V28" s="45">
        <v>84.0267077860178</v>
      </c>
      <c r="W28" s="45">
        <v>0.0052</v>
      </c>
      <c r="X28" s="46">
        <v>0.00964871299713927</v>
      </c>
      <c r="Y28" s="62">
        <v>0</v>
      </c>
      <c r="Z28" s="62">
        <v>0</v>
      </c>
      <c r="AA28" s="62">
        <v>0</v>
      </c>
      <c r="AB28" s="62">
        <v>0</v>
      </c>
    </row>
    <row r="29" s="22" customFormat="1" ht="15" customHeight="1" spans="1:28">
      <c r="A29" s="37" t="s">
        <v>139</v>
      </c>
      <c r="B29" s="62">
        <v>16.673269</v>
      </c>
      <c r="C29" s="62">
        <v>7.23632</v>
      </c>
      <c r="D29" s="63">
        <v>43.4007272359128</v>
      </c>
      <c r="E29" s="62">
        <v>0.1632</v>
      </c>
      <c r="F29" s="63">
        <v>0.978812253313972</v>
      </c>
      <c r="G29" s="62">
        <v>3.3236</v>
      </c>
      <c r="H29" s="63">
        <v>19.9337034627103</v>
      </c>
      <c r="I29" s="62">
        <v>3.7579</v>
      </c>
      <c r="J29" s="63">
        <v>22.5384716098565</v>
      </c>
      <c r="K29" s="38">
        <v>-0.00838</v>
      </c>
      <c r="L29" s="44">
        <v>-0.0502600899679601</v>
      </c>
      <c r="M29" s="45">
        <v>0.10949</v>
      </c>
      <c r="N29" s="46">
        <v>0.656679862839135</v>
      </c>
      <c r="O29" s="45">
        <v>0.037</v>
      </c>
      <c r="P29" s="46">
        <v>0.221912091743977</v>
      </c>
      <c r="Q29" s="45">
        <v>0.07249</v>
      </c>
      <c r="R29" s="46">
        <v>0.434767771095158</v>
      </c>
      <c r="S29" s="45">
        <v>9.327459</v>
      </c>
      <c r="T29" s="45">
        <v>55.9425929012481</v>
      </c>
      <c r="U29" s="45">
        <v>9.281442</v>
      </c>
      <c r="V29" s="45">
        <v>55.6666002329837</v>
      </c>
      <c r="W29" s="45">
        <v>0.046017</v>
      </c>
      <c r="X29" s="46">
        <v>0.275992668264394</v>
      </c>
      <c r="Y29" s="62">
        <v>145.040784313725</v>
      </c>
      <c r="Z29" s="62">
        <v>6</v>
      </c>
      <c r="AA29" s="62">
        <v>0.77841203943</v>
      </c>
      <c r="AB29" s="62">
        <v>32.90322580645</v>
      </c>
    </row>
    <row r="30" s="22" customFormat="1" ht="15" customHeight="1" spans="1:28">
      <c r="A30" s="37" t="s">
        <v>140</v>
      </c>
      <c r="B30" s="38">
        <v>14.705936</v>
      </c>
      <c r="C30" s="38">
        <v>4.72715</v>
      </c>
      <c r="D30" s="39">
        <v>32.144502736854</v>
      </c>
      <c r="E30" s="38">
        <v>0.0688</v>
      </c>
      <c r="F30" s="39">
        <v>0.467838293325906</v>
      </c>
      <c r="G30" s="38">
        <v>3.9887</v>
      </c>
      <c r="H30" s="39">
        <v>27.1230610550733</v>
      </c>
      <c r="I30" s="38">
        <v>0.66965</v>
      </c>
      <c r="J30" s="39">
        <v>4.55360338845484</v>
      </c>
      <c r="K30" s="38">
        <v>0</v>
      </c>
      <c r="L30" s="44">
        <v>0</v>
      </c>
      <c r="M30" s="45">
        <v>0.31043</v>
      </c>
      <c r="N30" s="46">
        <v>2.11091629937734</v>
      </c>
      <c r="O30" s="45">
        <v>0.1392</v>
      </c>
      <c r="P30" s="46">
        <v>0.946556546961717</v>
      </c>
      <c r="Q30" s="45">
        <v>0.17123</v>
      </c>
      <c r="R30" s="46">
        <v>1.16435975241562</v>
      </c>
      <c r="S30" s="45">
        <v>9.668356</v>
      </c>
      <c r="T30" s="45">
        <v>65.7445809637686</v>
      </c>
      <c r="U30" s="45">
        <v>9.659992</v>
      </c>
      <c r="V30" s="45">
        <v>65.6877059712486</v>
      </c>
      <c r="W30" s="45">
        <v>0.008364</v>
      </c>
      <c r="X30" s="46">
        <v>0.0568749925200273</v>
      </c>
      <c r="Y30" s="62">
        <v>176.763023255814</v>
      </c>
      <c r="Z30" s="62">
        <v>4.3</v>
      </c>
      <c r="AA30" s="62">
        <v>0.33582089552</v>
      </c>
      <c r="AB30" s="62">
        <v>13.87096774193</v>
      </c>
    </row>
    <row r="31" s="22" customFormat="1" ht="15" customHeight="1" spans="1:28">
      <c r="A31" s="37" t="s">
        <v>141</v>
      </c>
      <c r="B31" s="38">
        <v>18.209584</v>
      </c>
      <c r="C31" s="38">
        <v>4.12769</v>
      </c>
      <c r="D31" s="39">
        <v>22.667678734451</v>
      </c>
      <c r="E31" s="38">
        <v>0.304</v>
      </c>
      <c r="F31" s="39">
        <v>1.6694505486781</v>
      </c>
      <c r="G31" s="38">
        <v>3.0735</v>
      </c>
      <c r="H31" s="39">
        <v>16.8784745439544</v>
      </c>
      <c r="I31" s="38">
        <v>0.75019</v>
      </c>
      <c r="J31" s="39">
        <v>4.11975364181851</v>
      </c>
      <c r="K31" s="38">
        <v>0</v>
      </c>
      <c r="L31" s="44">
        <v>0</v>
      </c>
      <c r="M31" s="45">
        <v>0.22227</v>
      </c>
      <c r="N31" s="46">
        <v>1.22062096531145</v>
      </c>
      <c r="O31" s="45">
        <v>0.00885</v>
      </c>
      <c r="P31" s="46">
        <v>0.0486007807756619</v>
      </c>
      <c r="Q31" s="45">
        <v>0.21342</v>
      </c>
      <c r="R31" s="46">
        <v>1.17202018453579</v>
      </c>
      <c r="S31" s="45">
        <v>13.859624</v>
      </c>
      <c r="T31" s="45">
        <v>76.1117003002375</v>
      </c>
      <c r="U31" s="45">
        <v>13.760783</v>
      </c>
      <c r="V31" s="45">
        <v>75.5689037157576</v>
      </c>
      <c r="W31" s="45">
        <v>0.098841</v>
      </c>
      <c r="X31" s="46">
        <v>0.542796584479909</v>
      </c>
      <c r="Y31" s="62">
        <v>103.140855263158</v>
      </c>
      <c r="Z31" s="62">
        <v>6.6086956521739</v>
      </c>
      <c r="AA31" s="62">
        <v>0.91438071487</v>
      </c>
      <c r="AB31" s="62">
        <v>49.03225806451</v>
      </c>
    </row>
    <row r="32" s="22" customFormat="1" ht="15" customHeight="1" spans="1:28">
      <c r="A32" s="37" t="s">
        <v>142</v>
      </c>
      <c r="B32" s="38">
        <v>11.837957</v>
      </c>
      <c r="C32" s="38">
        <v>3.207275</v>
      </c>
      <c r="D32" s="39">
        <v>27.093146224471</v>
      </c>
      <c r="E32" s="38">
        <v>0.0516</v>
      </c>
      <c r="F32" s="39">
        <v>0.435886023238638</v>
      </c>
      <c r="G32" s="38">
        <v>2.5751</v>
      </c>
      <c r="H32" s="39">
        <v>21.7529088845313</v>
      </c>
      <c r="I32" s="38">
        <v>0.580575</v>
      </c>
      <c r="J32" s="39">
        <v>4.90435131670101</v>
      </c>
      <c r="K32" s="38">
        <v>0</v>
      </c>
      <c r="L32" s="44">
        <v>0</v>
      </c>
      <c r="M32" s="45">
        <v>0.07534</v>
      </c>
      <c r="N32" s="46">
        <v>0.636427383542616</v>
      </c>
      <c r="O32" s="45">
        <v>0.0056</v>
      </c>
      <c r="P32" s="46">
        <v>0.0473054598863638</v>
      </c>
      <c r="Q32" s="45">
        <v>0.06974</v>
      </c>
      <c r="R32" s="46">
        <v>0.589121923656253</v>
      </c>
      <c r="S32" s="45">
        <v>8.555342</v>
      </c>
      <c r="T32" s="45">
        <v>72.2704263919864</v>
      </c>
      <c r="U32" s="45">
        <v>8.535356</v>
      </c>
      <c r="V32" s="45">
        <v>72.1015965846134</v>
      </c>
      <c r="W32" s="45">
        <v>0.019986</v>
      </c>
      <c r="X32" s="46">
        <v>0.168829807373012</v>
      </c>
      <c r="Y32" s="62">
        <v>175.072692307692</v>
      </c>
      <c r="Z32" s="62">
        <v>4.3333333333333</v>
      </c>
      <c r="AA32" s="62">
        <v>0.34582132564</v>
      </c>
      <c r="AB32" s="62">
        <v>8.38709677419</v>
      </c>
    </row>
    <row r="33" s="22" customFormat="1" ht="15" customHeight="1" spans="1:28">
      <c r="A33" s="37" t="s">
        <v>143</v>
      </c>
      <c r="B33" s="38">
        <v>15.074604</v>
      </c>
      <c r="C33" s="38">
        <v>4.91505</v>
      </c>
      <c r="D33" s="39">
        <v>32.604836584762</v>
      </c>
      <c r="E33" s="38">
        <v>0.192</v>
      </c>
      <c r="F33" s="39">
        <v>1.27366529827251</v>
      </c>
      <c r="G33" s="38">
        <v>3.651</v>
      </c>
      <c r="H33" s="39">
        <v>24.2195416874632</v>
      </c>
      <c r="I33" s="38">
        <v>1.07205</v>
      </c>
      <c r="J33" s="39">
        <v>7.11162959902628</v>
      </c>
      <c r="K33" s="38">
        <v>0</v>
      </c>
      <c r="L33" s="44">
        <v>0</v>
      </c>
      <c r="M33" s="45">
        <v>0.26597</v>
      </c>
      <c r="N33" s="46">
        <v>1.76435812177885</v>
      </c>
      <c r="O33" s="45">
        <v>0.09075</v>
      </c>
      <c r="P33" s="46">
        <v>0.602005863636617</v>
      </c>
      <c r="Q33" s="45">
        <v>0.17522</v>
      </c>
      <c r="R33" s="46">
        <v>1.16235225814224</v>
      </c>
      <c r="S33" s="45">
        <v>9.893584</v>
      </c>
      <c r="T33" s="45">
        <v>65.6308052934591</v>
      </c>
      <c r="U33" s="45">
        <v>9.849054</v>
      </c>
      <c r="V33" s="45">
        <v>65.3354078156879</v>
      </c>
      <c r="W33" s="45">
        <v>0.04453</v>
      </c>
      <c r="X33" s="46">
        <v>0.295397477771224</v>
      </c>
      <c r="Y33" s="62">
        <v>136.236458333333</v>
      </c>
      <c r="Z33" s="62">
        <v>5.3333333333333</v>
      </c>
      <c r="AA33" s="62">
        <v>0.44566335275</v>
      </c>
      <c r="AB33" s="62">
        <v>30.96774193548</v>
      </c>
    </row>
    <row r="34" s="22" customFormat="1" ht="15" customHeight="1" spans="1:28">
      <c r="A34" s="37" t="s">
        <v>144</v>
      </c>
      <c r="B34" s="38">
        <v>37.115538</v>
      </c>
      <c r="C34" s="38">
        <v>14.433975</v>
      </c>
      <c r="D34" s="39">
        <v>38.8893056056469</v>
      </c>
      <c r="E34" s="38">
        <v>1.56</v>
      </c>
      <c r="F34" s="39">
        <v>4.2030914384159</v>
      </c>
      <c r="G34" s="38">
        <v>9.540525</v>
      </c>
      <c r="H34" s="39">
        <v>25.7049352214698</v>
      </c>
      <c r="I34" s="38">
        <v>3.33345</v>
      </c>
      <c r="J34" s="39">
        <v>8.98127894576121</v>
      </c>
      <c r="K34" s="38">
        <v>0</v>
      </c>
      <c r="L34" s="44">
        <v>0</v>
      </c>
      <c r="M34" s="45">
        <v>8.98494</v>
      </c>
      <c r="N34" s="46">
        <v>24.2080284542824</v>
      </c>
      <c r="O34" s="45">
        <v>4.29917</v>
      </c>
      <c r="P34" s="46">
        <v>11.5832080892913</v>
      </c>
      <c r="Q34" s="45">
        <v>4.68577</v>
      </c>
      <c r="R34" s="46">
        <v>12.6248203649911</v>
      </c>
      <c r="S34" s="45">
        <v>13.696623</v>
      </c>
      <c r="T34" s="45">
        <v>36.9026659400707</v>
      </c>
      <c r="U34" s="45">
        <v>13.122974</v>
      </c>
      <c r="V34" s="45">
        <v>35.357089529458</v>
      </c>
      <c r="W34" s="45">
        <v>0.573649</v>
      </c>
      <c r="X34" s="46">
        <v>1.54557641061272</v>
      </c>
      <c r="Y34" s="62">
        <v>159.573630769231</v>
      </c>
      <c r="Z34" s="62">
        <v>4.2763157894736</v>
      </c>
      <c r="AA34" s="62">
        <v>4.85985533453</v>
      </c>
      <c r="AB34" s="62">
        <v>69.89247311827</v>
      </c>
    </row>
    <row r="35" s="22" customFormat="1" ht="15" customHeight="1" spans="1:28">
      <c r="A35" s="37" t="s">
        <v>145</v>
      </c>
      <c r="B35" s="38">
        <v>20.703023</v>
      </c>
      <c r="C35" s="38">
        <v>7.8763</v>
      </c>
      <c r="D35" s="39">
        <v>38.0442025302295</v>
      </c>
      <c r="E35" s="38">
        <v>1.2252</v>
      </c>
      <c r="F35" s="39">
        <v>5.91797632645242</v>
      </c>
      <c r="G35" s="38">
        <v>4.5978</v>
      </c>
      <c r="H35" s="39">
        <v>22.2083509253697</v>
      </c>
      <c r="I35" s="38">
        <v>2.0533</v>
      </c>
      <c r="J35" s="39">
        <v>9.91787527840741</v>
      </c>
      <c r="K35" s="38">
        <v>0</v>
      </c>
      <c r="L35" s="44">
        <v>0</v>
      </c>
      <c r="M35" s="45">
        <v>4.42428</v>
      </c>
      <c r="N35" s="46">
        <v>21.3702124564128</v>
      </c>
      <c r="O35" s="45">
        <v>2.44095</v>
      </c>
      <c r="P35" s="46">
        <v>11.790307145</v>
      </c>
      <c r="Q35" s="45">
        <v>1.98333</v>
      </c>
      <c r="R35" s="46">
        <v>9.57990531141273</v>
      </c>
      <c r="S35" s="45">
        <v>8.402443</v>
      </c>
      <c r="T35" s="45">
        <v>40.5855850133577</v>
      </c>
      <c r="U35" s="45">
        <v>7.93052</v>
      </c>
      <c r="V35" s="45">
        <v>38.3060966507162</v>
      </c>
      <c r="W35" s="45">
        <v>0.471923</v>
      </c>
      <c r="X35" s="46">
        <v>2.27948836264153</v>
      </c>
      <c r="Y35" s="62">
        <v>119.897458100559</v>
      </c>
      <c r="Z35" s="62">
        <v>6.4504504504504</v>
      </c>
      <c r="AA35" s="62">
        <v>4.34602649006</v>
      </c>
      <c r="AB35" s="62">
        <v>65.99078341013</v>
      </c>
    </row>
    <row r="36" s="22" customFormat="1" ht="15" customHeight="1" spans="1:28">
      <c r="A36" s="37" t="s">
        <v>146</v>
      </c>
      <c r="B36" s="38">
        <v>15.197811</v>
      </c>
      <c r="C36" s="38">
        <v>4.195555</v>
      </c>
      <c r="D36" s="39">
        <v>27.6063111983693</v>
      </c>
      <c r="E36" s="38">
        <v>0.0175</v>
      </c>
      <c r="F36" s="39">
        <v>0.115148161797775</v>
      </c>
      <c r="G36" s="38">
        <v>3.1898</v>
      </c>
      <c r="H36" s="39">
        <v>20.9885489430024</v>
      </c>
      <c r="I36" s="38">
        <v>0.988255</v>
      </c>
      <c r="J36" s="39">
        <v>6.50261409356913</v>
      </c>
      <c r="K36" s="38">
        <v>0</v>
      </c>
      <c r="L36" s="44">
        <v>0</v>
      </c>
      <c r="M36" s="45">
        <v>0.18485</v>
      </c>
      <c r="N36" s="46">
        <v>1.21629358333249</v>
      </c>
      <c r="O36" s="45">
        <v>0.0877</v>
      </c>
      <c r="P36" s="46">
        <v>0.577056787980848</v>
      </c>
      <c r="Q36" s="45">
        <v>0.09715</v>
      </c>
      <c r="R36" s="46">
        <v>0.639236795351646</v>
      </c>
      <c r="S36" s="45">
        <v>10.817406</v>
      </c>
      <c r="T36" s="45">
        <v>71.1773952182982</v>
      </c>
      <c r="U36" s="45">
        <v>10.812431</v>
      </c>
      <c r="V36" s="45">
        <v>71.1446602408729</v>
      </c>
      <c r="W36" s="45">
        <v>0.004975</v>
      </c>
      <c r="X36" s="46">
        <v>0.0327349774253674</v>
      </c>
      <c r="Y36" s="62">
        <v>97.496</v>
      </c>
      <c r="Z36" s="62">
        <v>5</v>
      </c>
      <c r="AA36" s="62">
        <v>0.03598416696</v>
      </c>
      <c r="AB36" s="62">
        <v>1.3440860215</v>
      </c>
    </row>
    <row r="37" s="22" customFormat="1" ht="15" customHeight="1" spans="1:28">
      <c r="A37" s="37" t="s">
        <v>147</v>
      </c>
      <c r="B37" s="38">
        <v>15.41537</v>
      </c>
      <c r="C37" s="38">
        <v>6.130513</v>
      </c>
      <c r="D37" s="39">
        <v>39.7688346111705</v>
      </c>
      <c r="E37" s="38">
        <v>0.412</v>
      </c>
      <c r="F37" s="39">
        <v>2.67265722457521</v>
      </c>
      <c r="G37" s="38">
        <v>3.8059</v>
      </c>
      <c r="H37" s="39">
        <v>24.6889954636185</v>
      </c>
      <c r="I37" s="38">
        <v>1.912613</v>
      </c>
      <c r="J37" s="39">
        <v>12.4071819229769</v>
      </c>
      <c r="K37" s="38">
        <v>0</v>
      </c>
      <c r="L37" s="44">
        <v>0</v>
      </c>
      <c r="M37" s="45">
        <v>1.3097</v>
      </c>
      <c r="N37" s="46">
        <v>8.49606593938388</v>
      </c>
      <c r="O37" s="45">
        <v>0.2563</v>
      </c>
      <c r="P37" s="46">
        <v>1.66262632684133</v>
      </c>
      <c r="Q37" s="45">
        <v>1.0534</v>
      </c>
      <c r="R37" s="46">
        <v>6.83343961254255</v>
      </c>
      <c r="S37" s="45">
        <v>7.975157</v>
      </c>
      <c r="T37" s="45">
        <v>51.7350994494456</v>
      </c>
      <c r="U37" s="45">
        <v>7.879369</v>
      </c>
      <c r="V37" s="45">
        <v>51.113719618796</v>
      </c>
      <c r="W37" s="45">
        <v>0.095788</v>
      </c>
      <c r="X37" s="46">
        <v>0.62137983064954</v>
      </c>
      <c r="Y37" s="62">
        <v>88.8090291262136</v>
      </c>
      <c r="Z37" s="62">
        <v>7.3571428571428</v>
      </c>
      <c r="AA37" s="62">
        <v>1.10565110565</v>
      </c>
      <c r="AB37" s="62">
        <v>27.68817204301</v>
      </c>
    </row>
    <row r="38" s="22" customFormat="1" ht="15" customHeight="1" spans="1:28">
      <c r="A38" s="37" t="s">
        <v>148</v>
      </c>
      <c r="B38" s="38">
        <v>31.706784</v>
      </c>
      <c r="C38" s="38">
        <v>11.248213</v>
      </c>
      <c r="D38" s="39">
        <v>35.4757297365762</v>
      </c>
      <c r="E38" s="38">
        <v>1.3592</v>
      </c>
      <c r="F38" s="39">
        <v>4.28677976296808</v>
      </c>
      <c r="G38" s="38">
        <v>7.18285</v>
      </c>
      <c r="H38" s="39">
        <v>22.6539847119153</v>
      </c>
      <c r="I38" s="38">
        <v>2.706163</v>
      </c>
      <c r="J38" s="39">
        <v>8.53496526169289</v>
      </c>
      <c r="K38" s="38">
        <v>0</v>
      </c>
      <c r="L38" s="44">
        <v>0</v>
      </c>
      <c r="M38" s="45">
        <v>5.18885</v>
      </c>
      <c r="N38" s="46">
        <v>16.3651097506452</v>
      </c>
      <c r="O38" s="45">
        <v>1.8568</v>
      </c>
      <c r="P38" s="46">
        <v>5.85615999402525</v>
      </c>
      <c r="Q38" s="45">
        <v>3.33205</v>
      </c>
      <c r="R38" s="46">
        <v>10.5089497566199</v>
      </c>
      <c r="S38" s="45">
        <v>15.269721</v>
      </c>
      <c r="T38" s="45">
        <v>48.1591605127786</v>
      </c>
      <c r="U38" s="45">
        <v>15.151365</v>
      </c>
      <c r="V38" s="45">
        <v>47.7858776216472</v>
      </c>
      <c r="W38" s="45">
        <v>0.118356</v>
      </c>
      <c r="X38" s="46">
        <v>0.373282891131437</v>
      </c>
      <c r="Y38" s="62">
        <v>117.656933842239</v>
      </c>
      <c r="Z38" s="62">
        <v>4.6508875739644</v>
      </c>
      <c r="AA38" s="62">
        <v>3.2934759807</v>
      </c>
      <c r="AB38" s="62">
        <v>126.77419354838</v>
      </c>
    </row>
    <row r="39" s="22" customFormat="1" ht="15" customHeight="1" spans="1:28">
      <c r="A39" s="37" t="s">
        <v>149</v>
      </c>
      <c r="B39" s="38">
        <v>22.614703</v>
      </c>
      <c r="C39" s="38">
        <v>7.96225</v>
      </c>
      <c r="D39" s="39">
        <v>35.2082890498274</v>
      </c>
      <c r="E39" s="38">
        <v>0.858</v>
      </c>
      <c r="F39" s="39">
        <v>3.79399189987151</v>
      </c>
      <c r="G39" s="38">
        <v>5.4584</v>
      </c>
      <c r="H39" s="39">
        <v>24.1365097741942</v>
      </c>
      <c r="I39" s="38">
        <v>1.64585</v>
      </c>
      <c r="J39" s="39">
        <v>7.27778737576169</v>
      </c>
      <c r="K39" s="38">
        <v>0</v>
      </c>
      <c r="L39" s="44">
        <v>0</v>
      </c>
      <c r="M39" s="45">
        <v>2.35477</v>
      </c>
      <c r="N39" s="46">
        <v>10.4125621282756</v>
      </c>
      <c r="O39" s="45">
        <v>0.7403</v>
      </c>
      <c r="P39" s="46">
        <v>3.27353403668401</v>
      </c>
      <c r="Q39" s="45">
        <v>1.61447</v>
      </c>
      <c r="R39" s="46">
        <v>7.13902809159156</v>
      </c>
      <c r="S39" s="45">
        <v>12.297683</v>
      </c>
      <c r="T39" s="45">
        <v>54.379148821897</v>
      </c>
      <c r="U39" s="45">
        <v>12.291066</v>
      </c>
      <c r="V39" s="45">
        <v>54.3498890964874</v>
      </c>
      <c r="W39" s="45">
        <v>0.006617</v>
      </c>
      <c r="X39" s="46">
        <v>0.0292597254096152</v>
      </c>
      <c r="Y39" s="62">
        <v>124.207016317016</v>
      </c>
      <c r="Z39" s="62">
        <v>3.8648648648648</v>
      </c>
      <c r="AA39" s="62">
        <v>3.17505720823</v>
      </c>
      <c r="AB39" s="62">
        <v>46.12903225806</v>
      </c>
    </row>
    <row r="40" s="22" customFormat="1" ht="15" customHeight="1" spans="1:28">
      <c r="A40" s="37" t="s">
        <v>150</v>
      </c>
      <c r="B40" s="38">
        <v>6.175495</v>
      </c>
      <c r="C40" s="38">
        <v>2.3911</v>
      </c>
      <c r="D40" s="39">
        <v>38.7191634030956</v>
      </c>
      <c r="E40" s="38">
        <v>0.1296</v>
      </c>
      <c r="F40" s="39">
        <v>2.09861719586851</v>
      </c>
      <c r="G40" s="38">
        <v>1.6822</v>
      </c>
      <c r="H40" s="39">
        <v>27.2399216581019</v>
      </c>
      <c r="I40" s="38">
        <v>0.5793</v>
      </c>
      <c r="J40" s="39">
        <v>9.38062454912521</v>
      </c>
      <c r="K40" s="38">
        <v>0</v>
      </c>
      <c r="L40" s="44">
        <v>0</v>
      </c>
      <c r="M40" s="45">
        <v>0.47405</v>
      </c>
      <c r="N40" s="46">
        <v>7.67630772917799</v>
      </c>
      <c r="O40" s="45">
        <v>0.29531</v>
      </c>
      <c r="P40" s="46">
        <v>4.78196484654267</v>
      </c>
      <c r="Q40" s="45">
        <v>0.17874</v>
      </c>
      <c r="R40" s="46">
        <v>2.89434288263532</v>
      </c>
      <c r="S40" s="45">
        <v>3.310345</v>
      </c>
      <c r="T40" s="45">
        <v>53.6045288677264</v>
      </c>
      <c r="U40" s="45">
        <v>3.243715</v>
      </c>
      <c r="V40" s="45">
        <v>52.5255870177208</v>
      </c>
      <c r="W40" s="45">
        <v>0.06663</v>
      </c>
      <c r="X40" s="46">
        <v>1.07894185000555</v>
      </c>
      <c r="Y40" s="62">
        <v>123.288271604938</v>
      </c>
      <c r="Z40" s="62">
        <v>4.5</v>
      </c>
      <c r="AA40" s="62">
        <v>1.80952380952</v>
      </c>
      <c r="AB40" s="62">
        <v>11.87683284457</v>
      </c>
    </row>
    <row r="41" s="22" customFormat="1" ht="15" customHeight="1" spans="1:28">
      <c r="A41" s="37" t="s">
        <v>151</v>
      </c>
      <c r="B41" s="38">
        <v>16.569527</v>
      </c>
      <c r="C41" s="38">
        <v>5.501</v>
      </c>
      <c r="D41" s="39">
        <v>33.1994992977168</v>
      </c>
      <c r="E41" s="38">
        <v>0.486</v>
      </c>
      <c r="F41" s="39">
        <v>2.93309519336309</v>
      </c>
      <c r="G41" s="38">
        <v>3.3244</v>
      </c>
      <c r="H41" s="39">
        <v>20.0633367506508</v>
      </c>
      <c r="I41" s="38">
        <v>1.6906</v>
      </c>
      <c r="J41" s="39">
        <v>10.203067353703</v>
      </c>
      <c r="K41" s="38">
        <v>0</v>
      </c>
      <c r="L41" s="44">
        <v>0</v>
      </c>
      <c r="M41" s="45">
        <v>2.47406</v>
      </c>
      <c r="N41" s="46">
        <v>14.9313857903125</v>
      </c>
      <c r="O41" s="45">
        <v>0.32905</v>
      </c>
      <c r="P41" s="46">
        <v>1.98587443081507</v>
      </c>
      <c r="Q41" s="45">
        <v>2.14501</v>
      </c>
      <c r="R41" s="46">
        <v>12.9455113594975</v>
      </c>
      <c r="S41" s="45">
        <v>8.594467</v>
      </c>
      <c r="T41" s="45">
        <v>51.8691149119706</v>
      </c>
      <c r="U41" s="45">
        <v>8.513359</v>
      </c>
      <c r="V41" s="45">
        <v>51.3796139141449</v>
      </c>
      <c r="W41" s="45">
        <v>0.081108</v>
      </c>
      <c r="X41" s="46">
        <v>0.489500997825707</v>
      </c>
      <c r="Y41" s="62">
        <v>171.196296296296</v>
      </c>
      <c r="Z41" s="62">
        <v>3.5735294117647</v>
      </c>
      <c r="AA41" s="62">
        <v>3.21188878235</v>
      </c>
      <c r="AB41" s="62">
        <v>39.19354838709</v>
      </c>
    </row>
    <row r="42" s="22" customFormat="1" ht="15" customHeight="1" spans="1:28">
      <c r="A42" s="37" t="s">
        <v>152</v>
      </c>
      <c r="B42" s="38">
        <v>1.568132</v>
      </c>
      <c r="C42" s="38">
        <v>0.7436</v>
      </c>
      <c r="D42" s="39">
        <v>47.41947744195</v>
      </c>
      <c r="E42" s="38">
        <v>0</v>
      </c>
      <c r="F42" s="39">
        <v>0</v>
      </c>
      <c r="G42" s="38">
        <v>0.6549</v>
      </c>
      <c r="H42" s="39">
        <v>41.7630658643533</v>
      </c>
      <c r="I42" s="38">
        <v>0.0887</v>
      </c>
      <c r="J42" s="39">
        <v>5.65641157759678</v>
      </c>
      <c r="K42" s="38">
        <v>0</v>
      </c>
      <c r="L42" s="44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0.824532</v>
      </c>
      <c r="T42" s="45">
        <v>52.58052255805</v>
      </c>
      <c r="U42" s="45">
        <v>0.819971</v>
      </c>
      <c r="V42" s="45">
        <v>52.2896669413034</v>
      </c>
      <c r="W42" s="45">
        <v>0.004561</v>
      </c>
      <c r="X42" s="46">
        <v>0.290855616746549</v>
      </c>
      <c r="Y42" s="62">
        <v>0</v>
      </c>
      <c r="Z42" s="62">
        <v>0</v>
      </c>
      <c r="AA42" s="62">
        <v>0</v>
      </c>
      <c r="AB42" s="62">
        <v>0</v>
      </c>
    </row>
    <row r="43" s="22" customFormat="1" ht="15" customHeight="1" spans="1:28">
      <c r="A43" s="37" t="s">
        <v>153</v>
      </c>
      <c r="B43" s="38">
        <v>28.388462</v>
      </c>
      <c r="C43" s="38">
        <v>10.796075</v>
      </c>
      <c r="D43" s="39">
        <v>38.0297988668777</v>
      </c>
      <c r="E43" s="38">
        <v>0.5904</v>
      </c>
      <c r="F43" s="39">
        <v>2.07971816155451</v>
      </c>
      <c r="G43" s="38">
        <v>7.9082</v>
      </c>
      <c r="H43" s="39">
        <v>27.8570920819874</v>
      </c>
      <c r="I43" s="38">
        <v>2.297475</v>
      </c>
      <c r="J43" s="39">
        <v>8.09298862333578</v>
      </c>
      <c r="K43" s="38">
        <v>0</v>
      </c>
      <c r="L43" s="44">
        <v>0</v>
      </c>
      <c r="M43" s="45">
        <v>5.21531</v>
      </c>
      <c r="N43" s="46">
        <v>18.3712312417629</v>
      </c>
      <c r="O43" s="45">
        <v>2.6761</v>
      </c>
      <c r="P43" s="46">
        <v>9.42671709372632</v>
      </c>
      <c r="Q43" s="45">
        <v>2.53921</v>
      </c>
      <c r="R43" s="46">
        <v>8.94451414803662</v>
      </c>
      <c r="S43" s="45">
        <v>12.377077</v>
      </c>
      <c r="T43" s="45">
        <v>43.5989698913594</v>
      </c>
      <c r="U43" s="45">
        <v>12.182001</v>
      </c>
      <c r="V43" s="45">
        <v>42.9118033939281</v>
      </c>
      <c r="W43" s="45">
        <v>0.195076</v>
      </c>
      <c r="X43" s="46">
        <v>0.687166497431245</v>
      </c>
      <c r="Y43" s="62">
        <v>128.866693766938</v>
      </c>
      <c r="Z43" s="62">
        <v>6.0491803278688</v>
      </c>
      <c r="AA43" s="62">
        <v>1.11392405063</v>
      </c>
      <c r="AB43" s="62">
        <v>39.67741935483</v>
      </c>
    </row>
    <row r="44" s="22" customFormat="1" ht="15" customHeight="1" spans="1:28">
      <c r="A44" s="37" t="s">
        <v>154</v>
      </c>
      <c r="B44" s="38">
        <v>66.964609</v>
      </c>
      <c r="C44" s="38">
        <v>24.483714</v>
      </c>
      <c r="D44" s="39">
        <v>36.5621697275945</v>
      </c>
      <c r="E44" s="38">
        <v>1.558</v>
      </c>
      <c r="F44" s="39">
        <v>2.32660210111882</v>
      </c>
      <c r="G44" s="38">
        <v>14.9218</v>
      </c>
      <c r="H44" s="39">
        <v>22.2831137564023</v>
      </c>
      <c r="I44" s="38">
        <v>8.003914</v>
      </c>
      <c r="J44" s="39">
        <v>11.9524538700734</v>
      </c>
      <c r="K44" s="38">
        <v>0</v>
      </c>
      <c r="L44" s="44">
        <v>0</v>
      </c>
      <c r="M44" s="45">
        <v>8.9674</v>
      </c>
      <c r="N44" s="46">
        <v>13.3912526839364</v>
      </c>
      <c r="O44" s="45">
        <v>3.14955</v>
      </c>
      <c r="P44" s="46">
        <v>4.70330529369626</v>
      </c>
      <c r="Q44" s="45">
        <v>5.81785</v>
      </c>
      <c r="R44" s="46">
        <v>8.68794739024012</v>
      </c>
      <c r="S44" s="45">
        <v>33.513495</v>
      </c>
      <c r="T44" s="45">
        <v>50.0465775884692</v>
      </c>
      <c r="U44" s="45">
        <v>32.475479</v>
      </c>
      <c r="V44" s="45">
        <v>48.4964811785879</v>
      </c>
      <c r="W44" s="45">
        <v>1.038016</v>
      </c>
      <c r="X44" s="46">
        <v>1.55009640988123</v>
      </c>
      <c r="Y44" s="62">
        <v>171.960231065469</v>
      </c>
      <c r="Z44" s="62">
        <v>4.75</v>
      </c>
      <c r="AA44" s="62">
        <v>1.31933225632</v>
      </c>
      <c r="AB44" s="62">
        <v>48.32506203473</v>
      </c>
    </row>
    <row r="45" s="22" customFormat="1" ht="15" customHeight="1" spans="1:28">
      <c r="A45" s="37" t="s">
        <v>155</v>
      </c>
      <c r="B45" s="38">
        <v>65.3255</v>
      </c>
      <c r="C45" s="38">
        <v>4.8415</v>
      </c>
      <c r="D45" s="39">
        <v>7.41134778914819</v>
      </c>
      <c r="E45" s="38">
        <v>0</v>
      </c>
      <c r="F45" s="39">
        <v>0</v>
      </c>
      <c r="G45" s="38">
        <v>0.0195</v>
      </c>
      <c r="H45" s="39">
        <v>0.029850517791674</v>
      </c>
      <c r="I45" s="38">
        <v>4.822</v>
      </c>
      <c r="J45" s="39">
        <v>7.38149727135651</v>
      </c>
      <c r="K45" s="38">
        <v>0</v>
      </c>
      <c r="L45" s="44">
        <v>0</v>
      </c>
      <c r="M45" s="45">
        <v>0.0117</v>
      </c>
      <c r="N45" s="46">
        <v>0.0179103106750044</v>
      </c>
      <c r="O45" s="45">
        <v>0.0117</v>
      </c>
      <c r="P45" s="46">
        <v>0.0179103106750044</v>
      </c>
      <c r="Q45" s="45">
        <v>0</v>
      </c>
      <c r="R45" s="46">
        <v>0</v>
      </c>
      <c r="S45" s="45">
        <v>60.4723</v>
      </c>
      <c r="T45" s="45">
        <v>92.5707419001768</v>
      </c>
      <c r="U45" s="45">
        <v>60.4723</v>
      </c>
      <c r="V45" s="45">
        <v>92.5707419001768</v>
      </c>
      <c r="W45" s="45">
        <v>0</v>
      </c>
      <c r="X45" s="46">
        <v>0</v>
      </c>
      <c r="Y45" s="62">
        <v>0</v>
      </c>
      <c r="Z45" s="62">
        <v>0</v>
      </c>
      <c r="AA45" s="62">
        <v>0</v>
      </c>
      <c r="AB45" s="62">
        <v>0</v>
      </c>
    </row>
    <row r="46" s="22" customFormat="1" ht="15" customHeight="1" spans="1:28">
      <c r="A46" s="37" t="s">
        <v>156</v>
      </c>
      <c r="B46" s="38">
        <v>53.473033</v>
      </c>
      <c r="C46" s="38">
        <v>7.45673</v>
      </c>
      <c r="D46" s="39">
        <v>13.9448420664674</v>
      </c>
      <c r="E46" s="38">
        <v>0</v>
      </c>
      <c r="F46" s="39">
        <v>0</v>
      </c>
      <c r="G46" s="38">
        <v>4.374</v>
      </c>
      <c r="H46" s="39">
        <v>8.17982402456954</v>
      </c>
      <c r="I46" s="38">
        <v>3.08273</v>
      </c>
      <c r="J46" s="39">
        <v>5.76501804189787</v>
      </c>
      <c r="K46" s="38">
        <v>0</v>
      </c>
      <c r="L46" s="44">
        <v>0</v>
      </c>
      <c r="M46" s="45">
        <v>0.834095</v>
      </c>
      <c r="N46" s="46">
        <v>1.55984232276482</v>
      </c>
      <c r="O46" s="45">
        <v>0.406165</v>
      </c>
      <c r="P46" s="46">
        <v>0.7595697816505</v>
      </c>
      <c r="Q46" s="45">
        <v>0.42793</v>
      </c>
      <c r="R46" s="46">
        <v>0.800272541114322</v>
      </c>
      <c r="S46" s="45">
        <v>45.182208</v>
      </c>
      <c r="T46" s="45">
        <v>84.4953156107678</v>
      </c>
      <c r="U46" s="45">
        <v>45.104138</v>
      </c>
      <c r="V46" s="45">
        <v>84.3493167855281</v>
      </c>
      <c r="W46" s="45">
        <v>0.07807</v>
      </c>
      <c r="X46" s="46">
        <v>0.145998825239631</v>
      </c>
      <c r="Y46" s="62">
        <v>0</v>
      </c>
      <c r="Z46" s="62">
        <v>0</v>
      </c>
      <c r="AA46" s="62">
        <v>0</v>
      </c>
      <c r="AB46" s="62">
        <v>0</v>
      </c>
    </row>
    <row r="47" s="22" customFormat="1" ht="15" customHeight="1" spans="1:28">
      <c r="A47" s="37" t="s">
        <v>157</v>
      </c>
      <c r="B47" s="38">
        <v>98.77081</v>
      </c>
      <c r="C47" s="38">
        <v>12.7295</v>
      </c>
      <c r="D47" s="39">
        <v>12.8879169868102</v>
      </c>
      <c r="E47" s="38">
        <v>0</v>
      </c>
      <c r="F47" s="39">
        <v>0</v>
      </c>
      <c r="G47" s="38">
        <v>6.2893</v>
      </c>
      <c r="H47" s="39">
        <v>6.36756952787974</v>
      </c>
      <c r="I47" s="38">
        <v>6.4402</v>
      </c>
      <c r="J47" s="39">
        <v>6.52034745893043</v>
      </c>
      <c r="K47" s="38">
        <v>0</v>
      </c>
      <c r="L47" s="44">
        <v>0</v>
      </c>
      <c r="M47" s="45">
        <v>1.89002</v>
      </c>
      <c r="N47" s="46">
        <v>1.91354105529761</v>
      </c>
      <c r="O47" s="45">
        <v>0.2303</v>
      </c>
      <c r="P47" s="46">
        <v>0.233166053816912</v>
      </c>
      <c r="Q47" s="45">
        <v>1.65972</v>
      </c>
      <c r="R47" s="46">
        <v>1.6803750014807</v>
      </c>
      <c r="S47" s="45">
        <v>84.15129</v>
      </c>
      <c r="T47" s="45">
        <v>85.1985419578922</v>
      </c>
      <c r="U47" s="45">
        <v>84.003586</v>
      </c>
      <c r="V47" s="45">
        <v>85.0489998006496</v>
      </c>
      <c r="W47" s="45">
        <v>0.147704</v>
      </c>
      <c r="X47" s="46">
        <v>0.14954215724261</v>
      </c>
      <c r="Y47" s="62">
        <v>0</v>
      </c>
      <c r="Z47" s="62">
        <v>0</v>
      </c>
      <c r="AA47" s="62">
        <v>0</v>
      </c>
      <c r="AB47" s="62">
        <v>0</v>
      </c>
    </row>
    <row r="48" s="22" customFormat="1" ht="15" customHeight="1" spans="1:28">
      <c r="A48" s="37" t="s">
        <v>158</v>
      </c>
      <c r="B48" s="38">
        <v>38.75289</v>
      </c>
      <c r="C48" s="38">
        <v>4.894</v>
      </c>
      <c r="D48" s="39">
        <v>12.6287355601092</v>
      </c>
      <c r="E48" s="38">
        <v>0</v>
      </c>
      <c r="F48" s="39">
        <v>0</v>
      </c>
      <c r="G48" s="38">
        <v>2.912</v>
      </c>
      <c r="H48" s="39">
        <v>7.51427828995463</v>
      </c>
      <c r="I48" s="38">
        <v>1.982</v>
      </c>
      <c r="J48" s="39">
        <v>5.11445727015456</v>
      </c>
      <c r="K48" s="38">
        <v>0</v>
      </c>
      <c r="L48" s="44">
        <v>0</v>
      </c>
      <c r="M48" s="45">
        <v>0.09618</v>
      </c>
      <c r="N48" s="46">
        <v>0.248187941596098</v>
      </c>
      <c r="O48" s="45">
        <v>0</v>
      </c>
      <c r="P48" s="46">
        <v>0</v>
      </c>
      <c r="Q48" s="45">
        <v>0.09618</v>
      </c>
      <c r="R48" s="46">
        <v>0.248187941596098</v>
      </c>
      <c r="S48" s="45">
        <v>33.76271</v>
      </c>
      <c r="T48" s="45">
        <v>87.1230764982947</v>
      </c>
      <c r="U48" s="45">
        <v>33.76271</v>
      </c>
      <c r="V48" s="45">
        <v>87.1230764982947</v>
      </c>
      <c r="W48" s="45">
        <v>0</v>
      </c>
      <c r="X48" s="46">
        <v>0</v>
      </c>
      <c r="Y48" s="62">
        <v>0</v>
      </c>
      <c r="Z48" s="62">
        <v>0</v>
      </c>
      <c r="AA48" s="62">
        <v>0</v>
      </c>
      <c r="AB48" s="62">
        <v>0</v>
      </c>
    </row>
    <row r="49" s="22" customFormat="1" ht="15" customHeight="1" spans="1:28">
      <c r="A49" s="37" t="s">
        <v>159</v>
      </c>
      <c r="B49" s="38">
        <v>38.565988</v>
      </c>
      <c r="C49" s="38">
        <v>7.325495</v>
      </c>
      <c r="D49" s="39">
        <v>18.9947033121516</v>
      </c>
      <c r="E49" s="38">
        <v>0.2576</v>
      </c>
      <c r="F49" s="39">
        <v>0.667946066881523</v>
      </c>
      <c r="G49" s="38">
        <v>3.9623</v>
      </c>
      <c r="H49" s="39">
        <v>10.2740788074715</v>
      </c>
      <c r="I49" s="38">
        <v>3.105595</v>
      </c>
      <c r="J49" s="39">
        <v>8.05267843779861</v>
      </c>
      <c r="K49" s="38">
        <v>0</v>
      </c>
      <c r="L49" s="44">
        <v>0</v>
      </c>
      <c r="M49" s="45">
        <v>4.98278</v>
      </c>
      <c r="N49" s="46">
        <v>12.9201409283226</v>
      </c>
      <c r="O49" s="45">
        <v>1.8835</v>
      </c>
      <c r="P49" s="46">
        <v>4.8838370224043</v>
      </c>
      <c r="Q49" s="45">
        <v>3.09928</v>
      </c>
      <c r="R49" s="46">
        <v>8.03630390591834</v>
      </c>
      <c r="S49" s="45">
        <v>26.257713</v>
      </c>
      <c r="T49" s="45">
        <v>68.0851557595257</v>
      </c>
      <c r="U49" s="45">
        <v>26.257713</v>
      </c>
      <c r="V49" s="45">
        <v>68.0851557595257</v>
      </c>
      <c r="W49" s="45">
        <v>0</v>
      </c>
      <c r="X49" s="46">
        <v>0</v>
      </c>
      <c r="Y49" s="62">
        <v>83.0804371584699</v>
      </c>
      <c r="Z49" s="62">
        <v>7.02</v>
      </c>
      <c r="AA49" s="62">
        <v>1.49765990639</v>
      </c>
      <c r="AB49" s="62">
        <v>42.16589861751</v>
      </c>
    </row>
    <row r="50" s="22" customFormat="1" ht="15" customHeight="1" spans="1:28">
      <c r="A50" s="37" t="s">
        <v>160</v>
      </c>
      <c r="B50" s="38">
        <v>5.53868</v>
      </c>
      <c r="C50" s="38">
        <v>2.601271</v>
      </c>
      <c r="D50" s="39">
        <v>46.9655405259015</v>
      </c>
      <c r="E50" s="38">
        <v>0.1936</v>
      </c>
      <c r="F50" s="39">
        <v>3.49541768074704</v>
      </c>
      <c r="G50" s="38">
        <v>1.6032</v>
      </c>
      <c r="H50" s="39">
        <v>28.9455249265168</v>
      </c>
      <c r="I50" s="38">
        <v>0.804471</v>
      </c>
      <c r="J50" s="39">
        <v>14.5245979186377</v>
      </c>
      <c r="K50" s="38">
        <v>0</v>
      </c>
      <c r="L50" s="44">
        <v>0</v>
      </c>
      <c r="M50" s="45">
        <v>0.23735</v>
      </c>
      <c r="N50" s="46">
        <v>4.28531707915966</v>
      </c>
      <c r="O50" s="45">
        <v>0.05417</v>
      </c>
      <c r="P50" s="46">
        <v>0.978030866560264</v>
      </c>
      <c r="Q50" s="45">
        <v>0.18318</v>
      </c>
      <c r="R50" s="46">
        <v>3.30728621259939</v>
      </c>
      <c r="S50" s="45">
        <v>2.700059</v>
      </c>
      <c r="T50" s="45">
        <v>48.7491423949389</v>
      </c>
      <c r="U50" s="45">
        <v>2.700059</v>
      </c>
      <c r="V50" s="45">
        <v>48.7491423949389</v>
      </c>
      <c r="W50" s="45">
        <v>0</v>
      </c>
      <c r="X50" s="46">
        <v>0</v>
      </c>
      <c r="Y50" s="62">
        <v>130.53484375</v>
      </c>
      <c r="Z50" s="62">
        <v>6.4</v>
      </c>
      <c r="AA50" s="62">
        <v>2.60303687635</v>
      </c>
      <c r="AB50" s="62">
        <v>27.52688172043</v>
      </c>
    </row>
    <row r="51" s="22" customFormat="1" ht="15" customHeight="1" spans="1:28">
      <c r="A51" s="37" t="s">
        <v>161</v>
      </c>
      <c r="B51" s="38">
        <v>9.312276</v>
      </c>
      <c r="C51" s="38">
        <v>3.878598</v>
      </c>
      <c r="D51" s="39">
        <v>41.6503763419383</v>
      </c>
      <c r="E51" s="38">
        <v>0.3328</v>
      </c>
      <c r="F51" s="39">
        <v>3.57377723770215</v>
      </c>
      <c r="G51" s="38">
        <v>2.293</v>
      </c>
      <c r="H51" s="39">
        <v>24.6234110758745</v>
      </c>
      <c r="I51" s="38">
        <v>1.252798</v>
      </c>
      <c r="J51" s="39">
        <v>13.4531880283617</v>
      </c>
      <c r="K51" s="38">
        <v>0</v>
      </c>
      <c r="L51" s="44">
        <v>0</v>
      </c>
      <c r="M51" s="45">
        <v>1.28147</v>
      </c>
      <c r="N51" s="46">
        <v>13.7610826826868</v>
      </c>
      <c r="O51" s="45">
        <v>0.5286</v>
      </c>
      <c r="P51" s="46">
        <v>5.6763781485858</v>
      </c>
      <c r="Q51" s="45">
        <v>0.75287</v>
      </c>
      <c r="R51" s="46">
        <v>8.08470453410101</v>
      </c>
      <c r="S51" s="45">
        <v>4.152208</v>
      </c>
      <c r="T51" s="45">
        <v>44.5885409753749</v>
      </c>
      <c r="U51" s="45">
        <v>4.152208</v>
      </c>
      <c r="V51" s="45">
        <v>44.5885409753749</v>
      </c>
      <c r="W51" s="45">
        <v>0</v>
      </c>
      <c r="X51" s="46">
        <v>0</v>
      </c>
      <c r="Y51" s="62">
        <v>143.588341013825</v>
      </c>
      <c r="Z51" s="62">
        <v>7</v>
      </c>
      <c r="AA51" s="62">
        <v>3.20460147904</v>
      </c>
      <c r="AB51" s="62">
        <v>46.66666666666</v>
      </c>
    </row>
    <row r="52" s="22" customFormat="1" ht="15" customHeight="1" spans="1:28">
      <c r="A52" s="37" t="s">
        <v>162</v>
      </c>
      <c r="B52" s="38">
        <v>4.390141</v>
      </c>
      <c r="C52" s="38">
        <v>1.365232</v>
      </c>
      <c r="D52" s="39">
        <v>31.0976800061775</v>
      </c>
      <c r="E52" s="38">
        <v>0.1376</v>
      </c>
      <c r="F52" s="39">
        <v>3.13429568663057</v>
      </c>
      <c r="G52" s="38">
        <v>0.7205</v>
      </c>
      <c r="H52" s="39">
        <v>16.4117735626259</v>
      </c>
      <c r="I52" s="38">
        <v>0.507132</v>
      </c>
      <c r="J52" s="39">
        <v>11.551610756921</v>
      </c>
      <c r="K52" s="38">
        <v>0</v>
      </c>
      <c r="L52" s="44">
        <v>0</v>
      </c>
      <c r="M52" s="45">
        <v>0.3528</v>
      </c>
      <c r="N52" s="46">
        <v>8.03618835932604</v>
      </c>
      <c r="O52" s="45">
        <v>0.11875</v>
      </c>
      <c r="P52" s="46">
        <v>2.70492451153619</v>
      </c>
      <c r="Q52" s="45">
        <v>0.23405</v>
      </c>
      <c r="R52" s="46">
        <v>5.33126384778985</v>
      </c>
      <c r="S52" s="45">
        <v>2.672109</v>
      </c>
      <c r="T52" s="45">
        <v>60.8661316344965</v>
      </c>
      <c r="U52" s="45">
        <v>2.672109</v>
      </c>
      <c r="V52" s="45">
        <v>60.8661316344965</v>
      </c>
      <c r="W52" s="45">
        <v>0</v>
      </c>
      <c r="X52" s="46">
        <v>0</v>
      </c>
      <c r="Y52" s="62">
        <v>111.677070707071</v>
      </c>
      <c r="Z52" s="62">
        <v>5.5</v>
      </c>
      <c r="AA52" s="62">
        <v>3.95604395604</v>
      </c>
      <c r="AB52" s="62">
        <v>21.29032258064</v>
      </c>
    </row>
    <row r="53" s="22" customFormat="1" ht="15" customHeight="1" spans="1:28">
      <c r="A53" s="37" t="s">
        <v>163</v>
      </c>
      <c r="B53" s="38">
        <v>25.685872</v>
      </c>
      <c r="C53" s="38">
        <v>6.838161</v>
      </c>
      <c r="D53" s="39">
        <v>26.6222653449336</v>
      </c>
      <c r="E53" s="38">
        <v>0.3616</v>
      </c>
      <c r="F53" s="39">
        <v>1.40777778539113</v>
      </c>
      <c r="G53" s="38">
        <v>4.437</v>
      </c>
      <c r="H53" s="39">
        <v>17.2740874827999</v>
      </c>
      <c r="I53" s="38">
        <v>2.039561</v>
      </c>
      <c r="J53" s="39">
        <v>7.94040007674258</v>
      </c>
      <c r="K53" s="38">
        <v>0</v>
      </c>
      <c r="L53" s="44">
        <v>0</v>
      </c>
      <c r="M53" s="45">
        <v>2.14517</v>
      </c>
      <c r="N53" s="46">
        <v>8.35155606163575</v>
      </c>
      <c r="O53" s="45">
        <v>0.78705</v>
      </c>
      <c r="P53" s="46">
        <v>3.06413580196927</v>
      </c>
      <c r="Q53" s="45">
        <v>1.35812</v>
      </c>
      <c r="R53" s="46">
        <v>5.28742025966648</v>
      </c>
      <c r="S53" s="45">
        <v>16.702541</v>
      </c>
      <c r="T53" s="45">
        <v>65.0261785934307</v>
      </c>
      <c r="U53" s="45">
        <v>16.702541</v>
      </c>
      <c r="V53" s="45">
        <v>65.0261785934307</v>
      </c>
      <c r="W53" s="45">
        <v>0</v>
      </c>
      <c r="X53" s="46">
        <v>0</v>
      </c>
      <c r="Y53" s="62">
        <v>185.151069958848</v>
      </c>
      <c r="Z53" s="62">
        <v>5.7857142857142</v>
      </c>
      <c r="AA53" s="62">
        <v>1.47817119284</v>
      </c>
      <c r="AB53" s="62">
        <v>15.99736668861</v>
      </c>
    </row>
    <row r="54" s="22" customFormat="1" ht="15" customHeight="1" spans="1:28">
      <c r="A54" s="37" t="s">
        <v>164</v>
      </c>
      <c r="B54" s="38">
        <v>78.548881</v>
      </c>
      <c r="C54" s="38">
        <v>15.472944</v>
      </c>
      <c r="D54" s="39">
        <v>19.6984906761434</v>
      </c>
      <c r="E54" s="38">
        <v>1.2732</v>
      </c>
      <c r="F54" s="39">
        <v>1.62090151226979</v>
      </c>
      <c r="G54" s="38">
        <v>7.1714</v>
      </c>
      <c r="H54" s="39">
        <v>9.12985635021331</v>
      </c>
      <c r="I54" s="38">
        <v>7.028344</v>
      </c>
      <c r="J54" s="39">
        <v>8.94773281366033</v>
      </c>
      <c r="K54" s="38">
        <v>0</v>
      </c>
      <c r="L54" s="44">
        <v>0</v>
      </c>
      <c r="M54" s="45">
        <v>4.90151</v>
      </c>
      <c r="N54" s="46">
        <v>6.24007616352931</v>
      </c>
      <c r="O54" s="45">
        <v>1.84025</v>
      </c>
      <c r="P54" s="46">
        <v>2.34280867731267</v>
      </c>
      <c r="Q54" s="45">
        <v>3.06126</v>
      </c>
      <c r="R54" s="46">
        <v>3.89726748621664</v>
      </c>
      <c r="S54" s="45">
        <v>58.174427</v>
      </c>
      <c r="T54" s="45">
        <v>74.0614331603273</v>
      </c>
      <c r="U54" s="45">
        <v>58.174427</v>
      </c>
      <c r="V54" s="45">
        <v>74.0614331603273</v>
      </c>
      <c r="W54" s="45">
        <v>0</v>
      </c>
      <c r="X54" s="46">
        <v>0</v>
      </c>
      <c r="Y54" s="62">
        <v>151.161110047847</v>
      </c>
      <c r="Z54" s="62">
        <v>6.4110429447852</v>
      </c>
      <c r="AA54" s="62">
        <v>4.87058168661</v>
      </c>
      <c r="AB54" s="62">
        <v>42.13709677419</v>
      </c>
    </row>
    <row r="55" s="22" customFormat="1" ht="15" customHeight="1" spans="1:28">
      <c r="A55" s="37" t="s">
        <v>165</v>
      </c>
      <c r="B55" s="38">
        <v>14.22962</v>
      </c>
      <c r="C55" s="38">
        <v>6.180902</v>
      </c>
      <c r="D55" s="39">
        <v>43.4368732264108</v>
      </c>
      <c r="E55" s="38">
        <v>0.3824</v>
      </c>
      <c r="F55" s="39">
        <v>2.6873521569796</v>
      </c>
      <c r="G55" s="38">
        <v>2.6886</v>
      </c>
      <c r="H55" s="39">
        <v>18.8943907145799</v>
      </c>
      <c r="I55" s="38">
        <v>3.109902</v>
      </c>
      <c r="J55" s="39">
        <v>21.8551303548514</v>
      </c>
      <c r="K55" s="38">
        <v>0</v>
      </c>
      <c r="L55" s="44">
        <v>0</v>
      </c>
      <c r="M55" s="45">
        <v>1.08128</v>
      </c>
      <c r="N55" s="46">
        <v>7.59879743802013</v>
      </c>
      <c r="O55" s="45">
        <v>0.37995</v>
      </c>
      <c r="P55" s="46">
        <v>2.67013455032531</v>
      </c>
      <c r="Q55" s="45">
        <v>0.70133</v>
      </c>
      <c r="R55" s="46">
        <v>4.92866288769482</v>
      </c>
      <c r="S55" s="45">
        <v>6.967438</v>
      </c>
      <c r="T55" s="45">
        <v>48.964329335569</v>
      </c>
      <c r="U55" s="45">
        <v>6.967438</v>
      </c>
      <c r="V55" s="45">
        <v>48.964329335569</v>
      </c>
      <c r="W55" s="45">
        <v>0</v>
      </c>
      <c r="X55" s="46">
        <v>0</v>
      </c>
      <c r="Y55" s="62">
        <v>164.76356846473</v>
      </c>
      <c r="Z55" s="62">
        <v>7.0882352941176</v>
      </c>
      <c r="AA55" s="62">
        <v>2.56217030896</v>
      </c>
      <c r="AB55" s="62">
        <v>31.09677419354</v>
      </c>
    </row>
    <row r="56" s="22" customFormat="1" ht="15" customHeight="1" spans="1:28">
      <c r="A56" s="37" t="s">
        <v>166</v>
      </c>
      <c r="B56" s="38">
        <v>7.352118</v>
      </c>
      <c r="C56" s="38">
        <v>2.05471</v>
      </c>
      <c r="D56" s="39">
        <v>27.9471847432264</v>
      </c>
      <c r="E56" s="38">
        <v>0.104</v>
      </c>
      <c r="F56" s="39">
        <v>1.41455836263781</v>
      </c>
      <c r="G56" s="38">
        <v>1.4166</v>
      </c>
      <c r="H56" s="39">
        <v>19.2679170818531</v>
      </c>
      <c r="I56" s="38">
        <v>0.53411</v>
      </c>
      <c r="J56" s="39">
        <v>7.26470929873541</v>
      </c>
      <c r="K56" s="38">
        <v>0</v>
      </c>
      <c r="L56" s="44">
        <v>0</v>
      </c>
      <c r="M56" s="45">
        <v>0.21817</v>
      </c>
      <c r="N56" s="46">
        <v>2.96744421131434</v>
      </c>
      <c r="O56" s="45">
        <v>0.04355</v>
      </c>
      <c r="P56" s="46">
        <v>0.592346314354585</v>
      </c>
      <c r="Q56" s="45">
        <v>0.17462</v>
      </c>
      <c r="R56" s="46">
        <v>2.37509789695976</v>
      </c>
      <c r="S56" s="45">
        <v>5.079238</v>
      </c>
      <c r="T56" s="45">
        <v>69.0853710454593</v>
      </c>
      <c r="U56" s="45">
        <v>5.079238</v>
      </c>
      <c r="V56" s="45">
        <v>69.0853710454593</v>
      </c>
      <c r="W56" s="45">
        <v>0</v>
      </c>
      <c r="X56" s="46">
        <v>0</v>
      </c>
      <c r="Y56" s="62">
        <v>133.511692307692</v>
      </c>
      <c r="Z56" s="62">
        <v>5.4166666666666</v>
      </c>
      <c r="AA56" s="62">
        <v>2.07852193995</v>
      </c>
      <c r="AB56" s="62">
        <v>13.97849462365</v>
      </c>
    </row>
    <row r="57" s="22" customFormat="1" ht="15" customHeight="1" spans="1:28">
      <c r="A57" s="37" t="s">
        <v>167</v>
      </c>
      <c r="B57" s="38">
        <v>11.652694</v>
      </c>
      <c r="C57" s="38">
        <v>4.5348</v>
      </c>
      <c r="D57" s="39">
        <v>38.9163226975668</v>
      </c>
      <c r="E57" s="38">
        <v>0.65</v>
      </c>
      <c r="F57" s="39">
        <v>5.57810923379606</v>
      </c>
      <c r="G57" s="38">
        <v>2.5244</v>
      </c>
      <c r="H57" s="39">
        <v>21.6636599227612</v>
      </c>
      <c r="I57" s="38">
        <v>1.3604</v>
      </c>
      <c r="J57" s="39">
        <v>11.6745535410095</v>
      </c>
      <c r="K57" s="38">
        <v>0</v>
      </c>
      <c r="L57" s="44">
        <v>0</v>
      </c>
      <c r="M57" s="45">
        <v>1.04791</v>
      </c>
      <c r="N57" s="46">
        <v>8.99285607259574</v>
      </c>
      <c r="O57" s="45">
        <v>0.2459</v>
      </c>
      <c r="P57" s="46">
        <v>2.11024163167762</v>
      </c>
      <c r="Q57" s="45">
        <v>0.80201</v>
      </c>
      <c r="R57" s="46">
        <v>6.88261444091813</v>
      </c>
      <c r="S57" s="45">
        <v>6.069984</v>
      </c>
      <c r="T57" s="45">
        <v>52.0908212298375</v>
      </c>
      <c r="U57" s="45">
        <v>6.069984</v>
      </c>
      <c r="V57" s="45">
        <v>52.0908212298375</v>
      </c>
      <c r="W57" s="45">
        <v>0</v>
      </c>
      <c r="X57" s="46">
        <v>0</v>
      </c>
      <c r="Y57" s="62">
        <v>105.806571428571</v>
      </c>
      <c r="Z57" s="62">
        <v>6.8039215686274</v>
      </c>
      <c r="AA57" s="62">
        <v>3.28244274809</v>
      </c>
      <c r="AB57" s="62">
        <v>29.71137521222</v>
      </c>
    </row>
    <row r="58" s="22" customFormat="1" ht="15" customHeight="1" spans="1:28">
      <c r="A58" s="37" t="s">
        <v>168</v>
      </c>
      <c r="B58" s="38">
        <v>6.280724</v>
      </c>
      <c r="C58" s="38">
        <v>1.868399</v>
      </c>
      <c r="D58" s="39">
        <v>29.7481468696921</v>
      </c>
      <c r="E58" s="38">
        <v>0.132</v>
      </c>
      <c r="F58" s="39">
        <v>2.10166853375503</v>
      </c>
      <c r="G58" s="38">
        <v>1.0763</v>
      </c>
      <c r="H58" s="39">
        <v>17.1365594157616</v>
      </c>
      <c r="I58" s="38">
        <v>0.660099</v>
      </c>
      <c r="J58" s="39">
        <v>10.5099189201754</v>
      </c>
      <c r="K58" s="38">
        <v>0</v>
      </c>
      <c r="L58" s="44">
        <v>0</v>
      </c>
      <c r="M58" s="45">
        <v>0.29</v>
      </c>
      <c r="N58" s="46">
        <v>4.61730208173453</v>
      </c>
      <c r="O58" s="45">
        <v>0.05</v>
      </c>
      <c r="P58" s="46">
        <v>0.796086565816298</v>
      </c>
      <c r="Q58" s="45">
        <v>0.24</v>
      </c>
      <c r="R58" s="46">
        <v>3.82121551591823</v>
      </c>
      <c r="S58" s="45">
        <v>4.122325</v>
      </c>
      <c r="T58" s="45">
        <v>65.6345510485734</v>
      </c>
      <c r="U58" s="45">
        <v>4.122325</v>
      </c>
      <c r="V58" s="45">
        <v>65.6345510485734</v>
      </c>
      <c r="W58" s="45">
        <v>0</v>
      </c>
      <c r="X58" s="46">
        <v>0</v>
      </c>
      <c r="Y58" s="62">
        <v>154.303424657534</v>
      </c>
      <c r="Z58" s="62">
        <v>6.0833333333333</v>
      </c>
      <c r="AA58" s="62">
        <v>1.85185185185</v>
      </c>
      <c r="AB58" s="62">
        <v>39.24731182795</v>
      </c>
    </row>
    <row r="59" s="22" customFormat="1" ht="15" customHeight="1" spans="1:28">
      <c r="A59" s="37" t="s">
        <v>169</v>
      </c>
      <c r="B59" s="38">
        <v>22.645478</v>
      </c>
      <c r="C59" s="38">
        <v>5.30416</v>
      </c>
      <c r="D59" s="39">
        <v>23.4226011921674</v>
      </c>
      <c r="E59" s="38">
        <v>0.3744</v>
      </c>
      <c r="F59" s="39">
        <v>1.65331021054181</v>
      </c>
      <c r="G59" s="38">
        <v>3.53876</v>
      </c>
      <c r="H59" s="39">
        <v>15.6267842966265</v>
      </c>
      <c r="I59" s="38">
        <v>1.391</v>
      </c>
      <c r="J59" s="39">
        <v>6.1425066849991</v>
      </c>
      <c r="K59" s="38">
        <v>0</v>
      </c>
      <c r="L59" s="44">
        <v>0</v>
      </c>
      <c r="M59" s="45">
        <v>2.88966</v>
      </c>
      <c r="N59" s="46">
        <v>12.7604283733821</v>
      </c>
      <c r="O59" s="45">
        <v>1.04427</v>
      </c>
      <c r="P59" s="46">
        <v>4.61138422425881</v>
      </c>
      <c r="Q59" s="45">
        <v>1.84539</v>
      </c>
      <c r="R59" s="46">
        <v>8.14904414912328</v>
      </c>
      <c r="S59" s="45">
        <v>14.451658</v>
      </c>
      <c r="T59" s="45">
        <v>63.8169704344505</v>
      </c>
      <c r="U59" s="45">
        <v>14.451658</v>
      </c>
      <c r="V59" s="45">
        <v>63.8169704344505</v>
      </c>
      <c r="W59" s="45">
        <v>0</v>
      </c>
      <c r="X59" s="46">
        <v>0</v>
      </c>
      <c r="Y59" s="62">
        <v>224.47194214876</v>
      </c>
      <c r="Z59" s="62">
        <v>5.5714285714285</v>
      </c>
      <c r="AA59" s="62">
        <v>2.1528525296</v>
      </c>
      <c r="AB59" s="62">
        <v>33.94109396914</v>
      </c>
    </row>
    <row r="60" s="22" customFormat="1" ht="15" customHeight="1" spans="1:28">
      <c r="A60" s="37" t="s">
        <v>170</v>
      </c>
      <c r="B60" s="38">
        <v>14.752047</v>
      </c>
      <c r="C60" s="38">
        <v>4.369533</v>
      </c>
      <c r="D60" s="39">
        <v>29.6198419107531</v>
      </c>
      <c r="E60" s="38">
        <v>0.368</v>
      </c>
      <c r="F60" s="39">
        <v>2.49456905878893</v>
      </c>
      <c r="G60" s="38">
        <v>2.7967</v>
      </c>
      <c r="H60" s="39">
        <v>18.958046974769</v>
      </c>
      <c r="I60" s="38">
        <v>1.204833</v>
      </c>
      <c r="J60" s="39">
        <v>8.16722587719521</v>
      </c>
      <c r="K60" s="38">
        <v>0</v>
      </c>
      <c r="L60" s="44">
        <v>0</v>
      </c>
      <c r="M60" s="45">
        <v>1.48493</v>
      </c>
      <c r="N60" s="46">
        <v>10.0659250882267</v>
      </c>
      <c r="O60" s="45">
        <v>0.5077</v>
      </c>
      <c r="P60" s="46">
        <v>3.44155628029113</v>
      </c>
      <c r="Q60" s="45">
        <v>0.97723</v>
      </c>
      <c r="R60" s="46">
        <v>6.6243688079356</v>
      </c>
      <c r="S60" s="45">
        <v>8.897584</v>
      </c>
      <c r="T60" s="45">
        <v>60.3142330010201</v>
      </c>
      <c r="U60" s="45">
        <v>8.897584</v>
      </c>
      <c r="V60" s="45">
        <v>60.3142330010201</v>
      </c>
      <c r="W60" s="45">
        <v>0</v>
      </c>
      <c r="X60" s="46">
        <v>0</v>
      </c>
      <c r="Y60" s="62">
        <v>156.210173913043</v>
      </c>
      <c r="Z60" s="62">
        <v>5.6097560975609</v>
      </c>
      <c r="AA60" s="62">
        <v>2.50458155161</v>
      </c>
      <c r="AB60" s="62">
        <v>14.83870967741</v>
      </c>
    </row>
    <row r="61" s="22" customFormat="1" ht="15" customHeight="1" spans="1:28">
      <c r="A61" s="37" t="s">
        <v>171</v>
      </c>
      <c r="B61" s="38">
        <v>30.601381</v>
      </c>
      <c r="C61" s="38">
        <v>8.464792</v>
      </c>
      <c r="D61" s="39">
        <v>27.6614705721941</v>
      </c>
      <c r="E61" s="38">
        <v>0.4216</v>
      </c>
      <c r="F61" s="39">
        <v>1.37771560048221</v>
      </c>
      <c r="G61" s="38">
        <v>5.6392</v>
      </c>
      <c r="H61" s="39">
        <v>18.4279265043627</v>
      </c>
      <c r="I61" s="38">
        <v>2.403992</v>
      </c>
      <c r="J61" s="39">
        <v>7.85582846734923</v>
      </c>
      <c r="K61" s="38">
        <v>0</v>
      </c>
      <c r="L61" s="44">
        <v>0</v>
      </c>
      <c r="M61" s="45">
        <v>3.51513</v>
      </c>
      <c r="N61" s="46">
        <v>11.4868345320755</v>
      </c>
      <c r="O61" s="45">
        <v>1.58617</v>
      </c>
      <c r="P61" s="46">
        <v>5.18332816417664</v>
      </c>
      <c r="Q61" s="45">
        <v>1.92896</v>
      </c>
      <c r="R61" s="46">
        <v>6.30350636789889</v>
      </c>
      <c r="S61" s="45">
        <v>18.621459</v>
      </c>
      <c r="T61" s="45">
        <v>60.8516948957304</v>
      </c>
      <c r="U61" s="45">
        <v>18.621459</v>
      </c>
      <c r="V61" s="45">
        <v>60.8516948957304</v>
      </c>
      <c r="W61" s="45">
        <v>0</v>
      </c>
      <c r="X61" s="46">
        <v>0</v>
      </c>
      <c r="Y61" s="62">
        <v>203.250041666667</v>
      </c>
      <c r="Z61" s="62">
        <v>5.8536585365853</v>
      </c>
      <c r="AA61" s="62">
        <v>1.39794967381</v>
      </c>
      <c r="AB61" s="62">
        <v>15.48387096774</v>
      </c>
    </row>
    <row r="62" s="22" customFormat="1" ht="15" customHeight="1" spans="1:28">
      <c r="A62" s="37" t="s">
        <v>172</v>
      </c>
      <c r="B62" s="38">
        <v>30.712045</v>
      </c>
      <c r="C62" s="38">
        <v>6.227506</v>
      </c>
      <c r="D62" s="39">
        <v>20.2770802139682</v>
      </c>
      <c r="E62" s="38">
        <v>0.5336</v>
      </c>
      <c r="F62" s="39">
        <v>1.73742907709337</v>
      </c>
      <c r="G62" s="38">
        <v>3.624463</v>
      </c>
      <c r="H62" s="39">
        <v>11.8014381653843</v>
      </c>
      <c r="I62" s="38">
        <v>2.069443</v>
      </c>
      <c r="J62" s="39">
        <v>6.7382129714905</v>
      </c>
      <c r="K62" s="38">
        <v>0</v>
      </c>
      <c r="L62" s="44">
        <v>0</v>
      </c>
      <c r="M62" s="45">
        <v>1.94989</v>
      </c>
      <c r="N62" s="46">
        <v>6.34894224725185</v>
      </c>
      <c r="O62" s="45">
        <v>0.63915</v>
      </c>
      <c r="P62" s="46">
        <v>2.08110531226429</v>
      </c>
      <c r="Q62" s="45">
        <v>1.31074</v>
      </c>
      <c r="R62" s="46">
        <v>4.26783693498756</v>
      </c>
      <c r="S62" s="45">
        <v>22.534649</v>
      </c>
      <c r="T62" s="45">
        <v>73.37397753878</v>
      </c>
      <c r="U62" s="45">
        <v>22.534649</v>
      </c>
      <c r="V62" s="45">
        <v>73.37397753878</v>
      </c>
      <c r="W62" s="45">
        <v>0</v>
      </c>
      <c r="X62" s="46">
        <v>0</v>
      </c>
      <c r="Y62" s="62">
        <v>170.615283842795</v>
      </c>
      <c r="Z62" s="62">
        <v>6.0135135135135</v>
      </c>
      <c r="AA62" s="62">
        <v>3.48896870189</v>
      </c>
      <c r="AB62" s="62">
        <v>41.03942652329</v>
      </c>
    </row>
    <row r="63" s="22" customFormat="1" ht="15" customHeight="1" spans="1:28">
      <c r="A63" s="37" t="s">
        <v>173</v>
      </c>
      <c r="B63" s="38">
        <v>9.7945</v>
      </c>
      <c r="C63" s="38">
        <v>2.33834</v>
      </c>
      <c r="D63" s="39">
        <v>23.8740109244984</v>
      </c>
      <c r="E63" s="38">
        <v>0.2352</v>
      </c>
      <c r="F63" s="39">
        <v>2.40134769513502</v>
      </c>
      <c r="G63" s="38">
        <v>1.4591</v>
      </c>
      <c r="H63" s="39">
        <v>14.8971361478381</v>
      </c>
      <c r="I63" s="38">
        <v>0.64404</v>
      </c>
      <c r="J63" s="39">
        <v>6.57552708152535</v>
      </c>
      <c r="K63" s="38">
        <v>0</v>
      </c>
      <c r="L63" s="44">
        <v>0</v>
      </c>
      <c r="M63" s="45">
        <v>1.27454</v>
      </c>
      <c r="N63" s="46">
        <v>13.0128133135944</v>
      </c>
      <c r="O63" s="45">
        <v>0.2123</v>
      </c>
      <c r="P63" s="46">
        <v>2.16754300883149</v>
      </c>
      <c r="Q63" s="45">
        <v>1.06224</v>
      </c>
      <c r="R63" s="46">
        <v>10.8452703047629</v>
      </c>
      <c r="S63" s="45">
        <v>6.18162</v>
      </c>
      <c r="T63" s="45">
        <v>63.1131757619072</v>
      </c>
      <c r="U63" s="45">
        <v>6.18162</v>
      </c>
      <c r="V63" s="45">
        <v>63.1131757619072</v>
      </c>
      <c r="W63" s="45">
        <v>0</v>
      </c>
      <c r="X63" s="46">
        <v>0</v>
      </c>
      <c r="Y63" s="62">
        <v>176.263157894737</v>
      </c>
      <c r="Z63" s="62">
        <v>3.8717948717948</v>
      </c>
      <c r="AA63" s="62">
        <v>4.82509047044</v>
      </c>
      <c r="AB63" s="62">
        <v>19.6129032258</v>
      </c>
    </row>
    <row r="64" s="22" customFormat="1" ht="15" customHeight="1" spans="1:28">
      <c r="A64" s="37" t="s">
        <v>174</v>
      </c>
      <c r="B64" s="38">
        <v>14.858354</v>
      </c>
      <c r="C64" s="38">
        <v>4.04498</v>
      </c>
      <c r="D64" s="39">
        <v>27.2236076755205</v>
      </c>
      <c r="E64" s="38">
        <v>0.2232</v>
      </c>
      <c r="F64" s="39">
        <v>1.50218523532284</v>
      </c>
      <c r="G64" s="38">
        <v>2.3773</v>
      </c>
      <c r="H64" s="39">
        <v>15.9997534047176</v>
      </c>
      <c r="I64" s="38">
        <v>1.44448</v>
      </c>
      <c r="J64" s="39">
        <v>9.72166903547997</v>
      </c>
      <c r="K64" s="38">
        <v>0</v>
      </c>
      <c r="L64" s="44">
        <v>0</v>
      </c>
      <c r="M64" s="45">
        <v>1.10052</v>
      </c>
      <c r="N64" s="46">
        <v>7.40674236190631</v>
      </c>
      <c r="O64" s="45">
        <v>0.33535</v>
      </c>
      <c r="P64" s="46">
        <v>2.25697947430785</v>
      </c>
      <c r="Q64" s="45">
        <v>0.76517</v>
      </c>
      <c r="R64" s="46">
        <v>5.14976288759845</v>
      </c>
      <c r="S64" s="45">
        <v>9.712854</v>
      </c>
      <c r="T64" s="45">
        <v>65.3696499625732</v>
      </c>
      <c r="U64" s="45">
        <v>9.712854</v>
      </c>
      <c r="V64" s="45">
        <v>65.3696499625732</v>
      </c>
      <c r="W64" s="45">
        <v>0</v>
      </c>
      <c r="X64" s="46">
        <v>0</v>
      </c>
      <c r="Y64" s="62">
        <v>146.326310679612</v>
      </c>
      <c r="Z64" s="62">
        <v>4.8571428571428</v>
      </c>
      <c r="AA64" s="62">
        <v>3.06748466257</v>
      </c>
      <c r="AB64" s="62">
        <v>26.58064516129</v>
      </c>
    </row>
    <row r="65" s="22" customFormat="1" ht="15" customHeight="1" spans="1:28">
      <c r="A65" s="37" t="s">
        <v>175</v>
      </c>
      <c r="B65" s="38">
        <v>11.528651</v>
      </c>
      <c r="C65" s="38">
        <v>4.901442</v>
      </c>
      <c r="D65" s="39">
        <v>42.5153125027377</v>
      </c>
      <c r="E65" s="38">
        <v>0.4512</v>
      </c>
      <c r="F65" s="39">
        <v>3.91372763387494</v>
      </c>
      <c r="G65" s="38">
        <v>2.3349</v>
      </c>
      <c r="H65" s="39">
        <v>20.2530200627983</v>
      </c>
      <c r="I65" s="38">
        <v>2.115342</v>
      </c>
      <c r="J65" s="39">
        <v>18.3485648060645</v>
      </c>
      <c r="K65" s="38">
        <v>0</v>
      </c>
      <c r="L65" s="44">
        <v>0</v>
      </c>
      <c r="M65" s="45">
        <v>1.452465</v>
      </c>
      <c r="N65" s="46">
        <v>12.5987420384224</v>
      </c>
      <c r="O65" s="45">
        <v>0.372275</v>
      </c>
      <c r="P65" s="46">
        <v>3.22912888940779</v>
      </c>
      <c r="Q65" s="45">
        <v>1.08019</v>
      </c>
      <c r="R65" s="46">
        <v>9.36961314901457</v>
      </c>
      <c r="S65" s="45">
        <v>5.174744</v>
      </c>
      <c r="T65" s="45">
        <v>44.8859454588399</v>
      </c>
      <c r="U65" s="45">
        <v>5.174744</v>
      </c>
      <c r="V65" s="45">
        <v>44.8859454588399</v>
      </c>
      <c r="W65" s="45">
        <v>0</v>
      </c>
      <c r="X65" s="46">
        <v>0</v>
      </c>
      <c r="Y65" s="62">
        <v>170.201573770492</v>
      </c>
      <c r="Z65" s="62">
        <v>7.3809523809523</v>
      </c>
      <c r="AA65" s="62">
        <v>3.89926888708</v>
      </c>
      <c r="AB65" s="62">
        <v>41.72366621067</v>
      </c>
    </row>
    <row r="66" s="22" customFormat="1" ht="15" customHeight="1" spans="1:28">
      <c r="A66" s="37" t="s">
        <v>176</v>
      </c>
      <c r="B66" s="38">
        <v>3.992069</v>
      </c>
      <c r="C66" s="38">
        <v>1.047967</v>
      </c>
      <c r="D66" s="39">
        <v>26.2512246156066</v>
      </c>
      <c r="E66" s="38">
        <v>0.0868</v>
      </c>
      <c r="F66" s="39">
        <v>2.17431111536399</v>
      </c>
      <c r="G66" s="38">
        <v>0.7349</v>
      </c>
      <c r="H66" s="39">
        <v>18.4090004456336</v>
      </c>
      <c r="I66" s="38">
        <v>0.226267</v>
      </c>
      <c r="J66" s="39">
        <v>5.66791305460903</v>
      </c>
      <c r="K66" s="38">
        <v>0</v>
      </c>
      <c r="L66" s="44">
        <v>0</v>
      </c>
      <c r="M66" s="45">
        <v>0.379</v>
      </c>
      <c r="N66" s="46">
        <v>9.49382387929668</v>
      </c>
      <c r="O66" s="45">
        <v>0.0296</v>
      </c>
      <c r="P66" s="46">
        <v>0.741470149939793</v>
      </c>
      <c r="Q66" s="45">
        <v>0.3494</v>
      </c>
      <c r="R66" s="46">
        <v>8.75235372935688</v>
      </c>
      <c r="S66" s="45">
        <v>2.565102</v>
      </c>
      <c r="T66" s="45">
        <v>64.2549515050967</v>
      </c>
      <c r="U66" s="45">
        <v>2.565102</v>
      </c>
      <c r="V66" s="45">
        <v>64.2549515050967</v>
      </c>
      <c r="W66" s="45">
        <v>0</v>
      </c>
      <c r="X66" s="46">
        <v>0</v>
      </c>
      <c r="Y66" s="62">
        <v>181.714821428571</v>
      </c>
      <c r="Z66" s="62">
        <v>4.2142857142857</v>
      </c>
      <c r="AA66" s="62">
        <v>3.81861575178</v>
      </c>
      <c r="AB66" s="62">
        <v>30.10752688172</v>
      </c>
    </row>
    <row r="67" s="22" customFormat="1" ht="15" customHeight="1" spans="1:28">
      <c r="A67" s="37" t="s">
        <v>177</v>
      </c>
      <c r="B67" s="38">
        <v>6.680427</v>
      </c>
      <c r="C67" s="38">
        <v>1.969866</v>
      </c>
      <c r="D67" s="39">
        <v>29.4871270953189</v>
      </c>
      <c r="E67" s="38">
        <v>0.06</v>
      </c>
      <c r="F67" s="39">
        <v>0.898146181374334</v>
      </c>
      <c r="G67" s="38">
        <v>1.3469</v>
      </c>
      <c r="H67" s="39">
        <v>20.1618848615515</v>
      </c>
      <c r="I67" s="38">
        <v>0.562966</v>
      </c>
      <c r="J67" s="39">
        <v>8.42709605239306</v>
      </c>
      <c r="K67" s="38">
        <v>0</v>
      </c>
      <c r="L67" s="44">
        <v>0</v>
      </c>
      <c r="M67" s="45">
        <v>0.10628</v>
      </c>
      <c r="N67" s="46">
        <v>1.5909162692744</v>
      </c>
      <c r="O67" s="45">
        <v>0</v>
      </c>
      <c r="P67" s="46">
        <v>0</v>
      </c>
      <c r="Q67" s="45">
        <v>0.10628</v>
      </c>
      <c r="R67" s="46">
        <v>1.5909162692744</v>
      </c>
      <c r="S67" s="45">
        <v>4.604281</v>
      </c>
      <c r="T67" s="45">
        <v>68.9219566354067</v>
      </c>
      <c r="U67" s="45">
        <v>4.574013</v>
      </c>
      <c r="V67" s="45">
        <v>68.4688718251094</v>
      </c>
      <c r="W67" s="45">
        <v>0.030268</v>
      </c>
      <c r="X67" s="46">
        <v>0.453084810297306</v>
      </c>
      <c r="Y67" s="62">
        <v>89.7507407407407</v>
      </c>
      <c r="Z67" s="62">
        <v>4.5</v>
      </c>
      <c r="AA67" s="62">
        <v>0.45489006823</v>
      </c>
      <c r="AB67" s="62">
        <v>8.70967741935</v>
      </c>
    </row>
    <row r="68" s="22" customFormat="1" ht="15" customHeight="1" spans="1:28">
      <c r="A68" s="37" t="s">
        <v>178</v>
      </c>
      <c r="B68" s="38">
        <v>14.202303</v>
      </c>
      <c r="C68" s="38">
        <v>8.384324</v>
      </c>
      <c r="D68" s="39">
        <v>59.0349607384098</v>
      </c>
      <c r="E68" s="38">
        <v>0.0544</v>
      </c>
      <c r="F68" s="39">
        <v>0.383036469507797</v>
      </c>
      <c r="G68" s="38">
        <v>1.293</v>
      </c>
      <c r="H68" s="39">
        <v>9.10415726238202</v>
      </c>
      <c r="I68" s="38">
        <v>7.036924</v>
      </c>
      <c r="J68" s="39">
        <v>49.54776700652</v>
      </c>
      <c r="K68" s="38">
        <v>0</v>
      </c>
      <c r="L68" s="44">
        <v>0</v>
      </c>
      <c r="M68" s="45">
        <v>0.17618</v>
      </c>
      <c r="N68" s="46">
        <v>1.2405030367258</v>
      </c>
      <c r="O68" s="45">
        <v>0.0457</v>
      </c>
      <c r="P68" s="46">
        <v>0.321778798832837</v>
      </c>
      <c r="Q68" s="45">
        <v>0.13048</v>
      </c>
      <c r="R68" s="46">
        <v>0.918724237892967</v>
      </c>
      <c r="S68" s="45">
        <v>5.641799</v>
      </c>
      <c r="T68" s="45">
        <v>39.7245362248644</v>
      </c>
      <c r="U68" s="45">
        <v>5.588145</v>
      </c>
      <c r="V68" s="45">
        <v>39.3467524245892</v>
      </c>
      <c r="W68" s="45">
        <v>0.053654</v>
      </c>
      <c r="X68" s="46">
        <v>0.377783800275209</v>
      </c>
      <c r="Y68" s="62">
        <v>95.5338636363636</v>
      </c>
      <c r="Z68" s="62">
        <v>6.2857142857142</v>
      </c>
      <c r="AA68" s="62">
        <v>0.18315018315</v>
      </c>
      <c r="AB68" s="62">
        <v>4.43548387096</v>
      </c>
    </row>
    <row r="69" s="22" customFormat="1" ht="15" customHeight="1" spans="1:28">
      <c r="A69" s="37" t="s">
        <v>179</v>
      </c>
      <c r="B69" s="38">
        <v>11.188525</v>
      </c>
      <c r="C69" s="38">
        <v>4.603055</v>
      </c>
      <c r="D69" s="39">
        <v>41.1408563684668</v>
      </c>
      <c r="E69" s="38">
        <v>0.028</v>
      </c>
      <c r="F69" s="39">
        <v>0.250256401089509</v>
      </c>
      <c r="G69" s="38">
        <v>1.5206</v>
      </c>
      <c r="H69" s="39">
        <v>13.5907101248824</v>
      </c>
      <c r="I69" s="38">
        <v>3.054455</v>
      </c>
      <c r="J69" s="39">
        <v>27.2998898424949</v>
      </c>
      <c r="K69" s="38">
        <v>0</v>
      </c>
      <c r="L69" s="44">
        <v>0</v>
      </c>
      <c r="M69" s="45">
        <v>0.18432</v>
      </c>
      <c r="N69" s="46">
        <v>1.6474021374578</v>
      </c>
      <c r="O69" s="45">
        <v>0.05705</v>
      </c>
      <c r="P69" s="46">
        <v>0.509897417219875</v>
      </c>
      <c r="Q69" s="45">
        <v>0.12727</v>
      </c>
      <c r="R69" s="46">
        <v>1.13750472023792</v>
      </c>
      <c r="S69" s="45">
        <v>6.40115</v>
      </c>
      <c r="T69" s="45">
        <v>57.2117414940754</v>
      </c>
      <c r="U69" s="45">
        <v>6.399765</v>
      </c>
      <c r="V69" s="45">
        <v>57.1993627399501</v>
      </c>
      <c r="W69" s="45">
        <v>0.001385</v>
      </c>
      <c r="X69" s="46">
        <v>0.0123787541253204</v>
      </c>
      <c r="Y69" s="62">
        <v>150.647857142857</v>
      </c>
      <c r="Z69" s="62">
        <v>7</v>
      </c>
      <c r="AA69" s="62">
        <v>0.04151100041</v>
      </c>
      <c r="AB69" s="62">
        <v>3.01075268817</v>
      </c>
    </row>
    <row r="70" s="22" customFormat="1" ht="15" customHeight="1" spans="1:16384">
      <c r="A70" s="37" t="s">
        <v>180</v>
      </c>
      <c r="B70" s="38">
        <v>9.498331</v>
      </c>
      <c r="C70" s="38">
        <v>3.303492</v>
      </c>
      <c r="D70" s="39">
        <v>34.7797102459369</v>
      </c>
      <c r="E70" s="38">
        <v>0.0516</v>
      </c>
      <c r="F70" s="39">
        <v>0.543253335770253</v>
      </c>
      <c r="G70" s="38">
        <v>1.8967</v>
      </c>
      <c r="H70" s="39">
        <v>19.9687713557255</v>
      </c>
      <c r="I70" s="38">
        <v>1.355192</v>
      </c>
      <c r="J70" s="39">
        <v>14.2676855544411</v>
      </c>
      <c r="K70" s="38">
        <v>0</v>
      </c>
      <c r="L70" s="44">
        <v>0</v>
      </c>
      <c r="M70" s="45">
        <v>0.29675</v>
      </c>
      <c r="N70" s="46">
        <v>3.12423308895005</v>
      </c>
      <c r="O70" s="45">
        <v>0.126</v>
      </c>
      <c r="P70" s="46">
        <v>1.32654884315992</v>
      </c>
      <c r="Q70" s="45">
        <v>0.17075</v>
      </c>
      <c r="R70" s="46">
        <v>1.79768424579013</v>
      </c>
      <c r="S70" s="45">
        <v>5.898089</v>
      </c>
      <c r="T70" s="45">
        <v>62.0960566651131</v>
      </c>
      <c r="U70" s="45">
        <v>5.840441</v>
      </c>
      <c r="V70" s="45">
        <v>61.4891289848711</v>
      </c>
      <c r="W70" s="45">
        <v>0.057648</v>
      </c>
      <c r="X70" s="46">
        <v>0.606927680241929</v>
      </c>
      <c r="Y70" s="62">
        <v>155.2258</v>
      </c>
      <c r="Z70" s="62">
        <v>5.5555555555555</v>
      </c>
      <c r="AA70" s="62">
        <v>0.81081081081</v>
      </c>
      <c r="AB70" s="62">
        <v>8.06451612903</v>
      </c>
      <c r="XEX70" s="57"/>
      <c r="XEY70" s="57"/>
      <c r="XEZ70" s="57"/>
      <c r="XFA70" s="57"/>
      <c r="XFB70" s="57"/>
      <c r="XFC70" s="57"/>
      <c r="XFD70" s="57"/>
    </row>
    <row r="71" s="22" customFormat="1" ht="15" customHeight="1" spans="1:28">
      <c r="A71" s="37" t="s">
        <v>181</v>
      </c>
      <c r="B71" s="38">
        <v>8.219768</v>
      </c>
      <c r="C71" s="38">
        <v>4.359595</v>
      </c>
      <c r="D71" s="39">
        <v>53.0379324574611</v>
      </c>
      <c r="E71" s="38">
        <v>0.1328</v>
      </c>
      <c r="F71" s="39">
        <v>1.61561737508893</v>
      </c>
      <c r="G71" s="38">
        <v>1.66</v>
      </c>
      <c r="H71" s="39">
        <v>20.1952171886117</v>
      </c>
      <c r="I71" s="38">
        <v>2.566795</v>
      </c>
      <c r="J71" s="39">
        <v>31.2270978937605</v>
      </c>
      <c r="K71" s="38">
        <v>0</v>
      </c>
      <c r="L71" s="44">
        <v>0</v>
      </c>
      <c r="M71" s="45">
        <v>0.04979</v>
      </c>
      <c r="N71" s="46">
        <v>0.605734857723478</v>
      </c>
      <c r="O71" s="45">
        <v>0.01975</v>
      </c>
      <c r="P71" s="46">
        <v>0.24027442137053</v>
      </c>
      <c r="Q71" s="45">
        <v>0.03004</v>
      </c>
      <c r="R71" s="46">
        <v>0.365460436352948</v>
      </c>
      <c r="S71" s="45">
        <v>3.810383</v>
      </c>
      <c r="T71" s="45">
        <v>46.3563326848154</v>
      </c>
      <c r="U71" s="45">
        <v>3.77488</v>
      </c>
      <c r="V71" s="45">
        <v>45.9244105186424</v>
      </c>
      <c r="W71" s="45">
        <v>0.035503</v>
      </c>
      <c r="X71" s="46">
        <v>0.43192216617306</v>
      </c>
      <c r="Y71" s="62">
        <v>78.7998765432099</v>
      </c>
      <c r="Z71" s="62">
        <v>5.4</v>
      </c>
      <c r="AA71" s="62">
        <v>0.92764378478</v>
      </c>
      <c r="AB71" s="62">
        <v>17.4193548387</v>
      </c>
    </row>
    <row r="72" s="22" customFormat="1" ht="15" customHeight="1" spans="1:28">
      <c r="A72" s="37" t="s">
        <v>182</v>
      </c>
      <c r="B72" s="38">
        <v>9.502604</v>
      </c>
      <c r="C72" s="38">
        <v>3.496894</v>
      </c>
      <c r="D72" s="39">
        <v>36.799323638026</v>
      </c>
      <c r="E72" s="38">
        <v>0.038</v>
      </c>
      <c r="F72" s="39">
        <v>0.399890387939979</v>
      </c>
      <c r="G72" s="38">
        <v>2.1648</v>
      </c>
      <c r="H72" s="39">
        <v>22.7811239950649</v>
      </c>
      <c r="I72" s="38">
        <v>1.294094</v>
      </c>
      <c r="J72" s="39">
        <v>13.618309255021</v>
      </c>
      <c r="K72" s="38">
        <v>0</v>
      </c>
      <c r="L72" s="44">
        <v>0</v>
      </c>
      <c r="M72" s="45">
        <v>0.44518</v>
      </c>
      <c r="N72" s="46">
        <v>4.68482112902947</v>
      </c>
      <c r="O72" s="45">
        <v>0.27685</v>
      </c>
      <c r="P72" s="46">
        <v>2.91341194476798</v>
      </c>
      <c r="Q72" s="45">
        <v>0.16833</v>
      </c>
      <c r="R72" s="46">
        <v>1.77140918426149</v>
      </c>
      <c r="S72" s="45">
        <v>5.56053</v>
      </c>
      <c r="T72" s="45">
        <v>58.5158552329446</v>
      </c>
      <c r="U72" s="45">
        <v>5.520398</v>
      </c>
      <c r="V72" s="45">
        <v>58.0935288895549</v>
      </c>
      <c r="W72" s="45">
        <v>0.040132</v>
      </c>
      <c r="X72" s="46">
        <v>0.422326343389665</v>
      </c>
      <c r="Y72" s="62">
        <v>151.526842105263</v>
      </c>
      <c r="Z72" s="62">
        <v>3.1666666666666</v>
      </c>
      <c r="AA72" s="62">
        <v>0.24479804161</v>
      </c>
      <c r="AB72" s="62">
        <v>5.10752688172</v>
      </c>
    </row>
    <row r="73" s="22" customFormat="1" ht="15" customHeight="1" spans="1:28">
      <c r="A73" s="37" t="s">
        <v>183</v>
      </c>
      <c r="B73" s="38">
        <v>16.157073</v>
      </c>
      <c r="C73" s="38">
        <v>5.28977</v>
      </c>
      <c r="D73" s="39">
        <v>32.7396552581028</v>
      </c>
      <c r="E73" s="38">
        <v>0.0672</v>
      </c>
      <c r="F73" s="39">
        <v>0.415916917624869</v>
      </c>
      <c r="G73" s="38">
        <v>3.3391</v>
      </c>
      <c r="H73" s="39">
        <v>20.6664907684703</v>
      </c>
      <c r="I73" s="38">
        <v>1.88347</v>
      </c>
      <c r="J73" s="39">
        <v>11.6572475720076</v>
      </c>
      <c r="K73" s="38">
        <v>0</v>
      </c>
      <c r="L73" s="44">
        <v>0</v>
      </c>
      <c r="M73" s="45">
        <v>0.43591</v>
      </c>
      <c r="N73" s="46">
        <v>2.69795154109906</v>
      </c>
      <c r="O73" s="45">
        <v>0.12005</v>
      </c>
      <c r="P73" s="46">
        <v>0.743018243465261</v>
      </c>
      <c r="Q73" s="45">
        <v>0.31586</v>
      </c>
      <c r="R73" s="46">
        <v>1.9549332976338</v>
      </c>
      <c r="S73" s="45">
        <v>10.431393</v>
      </c>
      <c r="T73" s="45">
        <v>64.5623932007982</v>
      </c>
      <c r="U73" s="45">
        <v>10.431393</v>
      </c>
      <c r="V73" s="45">
        <v>64.5623932007982</v>
      </c>
      <c r="W73" s="45">
        <v>0</v>
      </c>
      <c r="X73" s="46">
        <v>0</v>
      </c>
      <c r="Y73" s="62">
        <v>129.211071428571</v>
      </c>
      <c r="Z73" s="62">
        <v>8</v>
      </c>
      <c r="AA73" s="62">
        <v>0.26207412953</v>
      </c>
      <c r="AB73" s="62">
        <v>7.22580645161</v>
      </c>
    </row>
    <row r="74" s="22" customFormat="1" ht="15" customHeight="1" spans="1:28">
      <c r="A74" s="37" t="s">
        <v>184</v>
      </c>
      <c r="B74" s="38">
        <v>110.710972</v>
      </c>
      <c r="C74" s="38">
        <v>7.319799</v>
      </c>
      <c r="D74" s="39">
        <v>6.61162924303474</v>
      </c>
      <c r="E74" s="38">
        <v>0.022</v>
      </c>
      <c r="F74" s="39">
        <v>0.0198715625042114</v>
      </c>
      <c r="G74" s="38">
        <v>2.5169</v>
      </c>
      <c r="H74" s="39">
        <v>2.2733970757659</v>
      </c>
      <c r="I74" s="38">
        <v>4.780899</v>
      </c>
      <c r="J74" s="39">
        <v>4.31836060476463</v>
      </c>
      <c r="K74" s="38">
        <v>0</v>
      </c>
      <c r="L74" s="44">
        <v>0</v>
      </c>
      <c r="M74" s="45">
        <v>0.3813</v>
      </c>
      <c r="N74" s="46">
        <v>0.344410308311628</v>
      </c>
      <c r="O74" s="45">
        <v>0.0037</v>
      </c>
      <c r="P74" s="46">
        <v>0.00334203551207192</v>
      </c>
      <c r="Q74" s="45">
        <v>0.3776</v>
      </c>
      <c r="R74" s="46">
        <v>0.341068272799556</v>
      </c>
      <c r="S74" s="45">
        <v>103.009873</v>
      </c>
      <c r="T74" s="45">
        <v>93.0439604486536</v>
      </c>
      <c r="U74" s="45">
        <v>102.92861</v>
      </c>
      <c r="V74" s="45">
        <v>92.9705594130273</v>
      </c>
      <c r="W74" s="45">
        <v>0.081263</v>
      </c>
      <c r="X74" s="46">
        <v>0.0734010356263515</v>
      </c>
      <c r="Y74" s="62">
        <v>152.275</v>
      </c>
      <c r="Z74" s="62">
        <v>5</v>
      </c>
      <c r="AA74" s="62">
        <v>0.08453085376</v>
      </c>
      <c r="AB74" s="62">
        <v>5.37634408602</v>
      </c>
    </row>
    <row r="75" s="22" customFormat="1" ht="15" customHeight="1" spans="1:28">
      <c r="A75" s="37" t="s">
        <v>185</v>
      </c>
      <c r="B75" s="38">
        <v>59.781796</v>
      </c>
      <c r="C75" s="38">
        <v>11.056668</v>
      </c>
      <c r="D75" s="39">
        <v>18.4950415340483</v>
      </c>
      <c r="E75" s="38">
        <v>0.0112</v>
      </c>
      <c r="F75" s="39">
        <v>0.0187348001388249</v>
      </c>
      <c r="G75" s="38">
        <v>4.3928</v>
      </c>
      <c r="H75" s="39">
        <v>7.3480562544491</v>
      </c>
      <c r="I75" s="38">
        <v>6.652668</v>
      </c>
      <c r="J75" s="39">
        <v>11.1282504794603</v>
      </c>
      <c r="K75" s="38">
        <v>0</v>
      </c>
      <c r="L75" s="44">
        <v>0</v>
      </c>
      <c r="M75" s="45">
        <v>0.11238</v>
      </c>
      <c r="N75" s="46">
        <v>0.187983646392959</v>
      </c>
      <c r="O75" s="45">
        <v>0.01295</v>
      </c>
      <c r="P75" s="46">
        <v>0.0216621126605163</v>
      </c>
      <c r="Q75" s="45">
        <v>0.09943</v>
      </c>
      <c r="R75" s="46">
        <v>0.166321533732443</v>
      </c>
      <c r="S75" s="45">
        <v>48.612748</v>
      </c>
      <c r="T75" s="45">
        <v>81.3169748195588</v>
      </c>
      <c r="U75" s="45">
        <v>48.612748</v>
      </c>
      <c r="V75" s="45">
        <v>81.3169748195588</v>
      </c>
      <c r="W75" s="45">
        <v>0</v>
      </c>
      <c r="X75" s="46">
        <v>0</v>
      </c>
      <c r="Y75" s="62">
        <v>123.347142857143</v>
      </c>
      <c r="Z75" s="62">
        <v>7</v>
      </c>
      <c r="AA75" s="62">
        <v>0.02560819462</v>
      </c>
      <c r="AB75" s="62">
        <v>2.25806451612</v>
      </c>
    </row>
    <row r="76" s="22" customFormat="1" ht="15" customHeight="1" spans="1:28">
      <c r="A76" s="37" t="s">
        <v>186</v>
      </c>
      <c r="B76" s="38">
        <v>17.910228</v>
      </c>
      <c r="C76" s="38">
        <v>7.546231</v>
      </c>
      <c r="D76" s="39">
        <v>42.1336400630969</v>
      </c>
      <c r="E76" s="38">
        <v>0.4504</v>
      </c>
      <c r="F76" s="39">
        <v>2.51476418948994</v>
      </c>
      <c r="G76" s="38">
        <v>3.85865</v>
      </c>
      <c r="H76" s="39">
        <v>21.5443935163751</v>
      </c>
      <c r="I76" s="38">
        <v>3.237181</v>
      </c>
      <c r="J76" s="39">
        <v>18.0744823572319</v>
      </c>
      <c r="K76" s="38">
        <v>0</v>
      </c>
      <c r="L76" s="44">
        <v>0</v>
      </c>
      <c r="M76" s="45">
        <v>0.57691</v>
      </c>
      <c r="N76" s="46">
        <v>3.22112035648011</v>
      </c>
      <c r="O76" s="45">
        <v>0.0279</v>
      </c>
      <c r="P76" s="46">
        <v>0.155776911382703</v>
      </c>
      <c r="Q76" s="45">
        <v>0.54901</v>
      </c>
      <c r="R76" s="46">
        <v>3.0653434450974</v>
      </c>
      <c r="S76" s="45">
        <v>9.787087</v>
      </c>
      <c r="T76" s="45">
        <v>54.645239580423</v>
      </c>
      <c r="U76" s="45">
        <v>9.787087</v>
      </c>
      <c r="V76" s="45">
        <v>54.645239580423</v>
      </c>
      <c r="W76" s="45">
        <v>0</v>
      </c>
      <c r="X76" s="46">
        <v>0</v>
      </c>
      <c r="Y76" s="62">
        <v>158.973925619835</v>
      </c>
      <c r="Z76" s="62">
        <v>5.6279069767441</v>
      </c>
      <c r="AA76" s="62">
        <v>1.76301763017</v>
      </c>
      <c r="AB76" s="62">
        <v>39.03225806451</v>
      </c>
    </row>
    <row r="77" s="22" customFormat="1" ht="15" customHeight="1" spans="1:28">
      <c r="A77" s="37" t="s">
        <v>187</v>
      </c>
      <c r="B77" s="38">
        <v>7.218976</v>
      </c>
      <c r="C77" s="38">
        <v>2.18065</v>
      </c>
      <c r="D77" s="39">
        <v>30.2071928206992</v>
      </c>
      <c r="E77" s="38">
        <v>0.1072</v>
      </c>
      <c r="F77" s="39">
        <v>1.48497515437092</v>
      </c>
      <c r="G77" s="38">
        <v>1.5541</v>
      </c>
      <c r="H77" s="39">
        <v>21.527984024327</v>
      </c>
      <c r="I77" s="38">
        <v>0.51935</v>
      </c>
      <c r="J77" s="39">
        <v>7.1942336420013</v>
      </c>
      <c r="K77" s="38">
        <v>0</v>
      </c>
      <c r="L77" s="44">
        <v>0</v>
      </c>
      <c r="M77" s="45">
        <v>0.61427</v>
      </c>
      <c r="N77" s="46">
        <v>8.5091015678678</v>
      </c>
      <c r="O77" s="45">
        <v>0.13605</v>
      </c>
      <c r="P77" s="46">
        <v>1.88461632231497</v>
      </c>
      <c r="Q77" s="45">
        <v>0.47822</v>
      </c>
      <c r="R77" s="46">
        <v>6.62448524555283</v>
      </c>
      <c r="S77" s="45">
        <v>4.424056</v>
      </c>
      <c r="T77" s="45">
        <v>61.283705611433</v>
      </c>
      <c r="U77" s="45">
        <v>4.365604</v>
      </c>
      <c r="V77" s="45">
        <v>60.474006285656</v>
      </c>
      <c r="W77" s="45">
        <v>0.058452</v>
      </c>
      <c r="X77" s="46">
        <v>0.809699325776952</v>
      </c>
      <c r="Y77" s="62">
        <v>110.705402298851</v>
      </c>
      <c r="Z77" s="62">
        <v>4.578947368421</v>
      </c>
      <c r="AA77" s="62">
        <v>1.68738898756</v>
      </c>
      <c r="AB77" s="62">
        <v>18.70967741935</v>
      </c>
    </row>
    <row r="78" s="22" customFormat="1" ht="15" customHeight="1" spans="1:28">
      <c r="A78" s="37" t="s">
        <v>188</v>
      </c>
      <c r="B78" s="38">
        <v>14.777895</v>
      </c>
      <c r="C78" s="38">
        <v>5.022428</v>
      </c>
      <c r="D78" s="39">
        <v>33.9860852983459</v>
      </c>
      <c r="E78" s="38">
        <v>0.3142</v>
      </c>
      <c r="F78" s="39">
        <v>2.12614854822016</v>
      </c>
      <c r="G78" s="38">
        <v>3.1316</v>
      </c>
      <c r="H78" s="39">
        <v>21.1911101005928</v>
      </c>
      <c r="I78" s="38">
        <v>1.576628</v>
      </c>
      <c r="J78" s="39">
        <v>10.668826649533</v>
      </c>
      <c r="K78" s="38">
        <v>0</v>
      </c>
      <c r="L78" s="44">
        <v>0</v>
      </c>
      <c r="M78" s="45">
        <v>0.7156</v>
      </c>
      <c r="N78" s="46">
        <v>4.84236760377577</v>
      </c>
      <c r="O78" s="45">
        <v>0.25001</v>
      </c>
      <c r="P78" s="46">
        <v>1.69178357269422</v>
      </c>
      <c r="Q78" s="45">
        <v>0.46559</v>
      </c>
      <c r="R78" s="46">
        <v>3.15058403108156</v>
      </c>
      <c r="S78" s="45">
        <v>9.039867</v>
      </c>
      <c r="T78" s="45">
        <v>61.1715470978783</v>
      </c>
      <c r="U78" s="45">
        <v>8.861332</v>
      </c>
      <c r="V78" s="45">
        <v>59.9634251021543</v>
      </c>
      <c r="W78" s="45">
        <v>0.178535</v>
      </c>
      <c r="X78" s="46">
        <v>1.20812199572402</v>
      </c>
      <c r="Y78" s="62">
        <v>172.038</v>
      </c>
      <c r="Z78" s="62">
        <v>7.2</v>
      </c>
      <c r="AA78" s="62">
        <v>1.05130361648</v>
      </c>
      <c r="AB78" s="62">
        <v>38.70967741935</v>
      </c>
    </row>
    <row r="79" s="22" customFormat="1" ht="15" customHeight="1" spans="1:28">
      <c r="A79" s="37" t="s">
        <v>189</v>
      </c>
      <c r="B79" s="38">
        <v>16.298272</v>
      </c>
      <c r="C79" s="38">
        <v>4.95026</v>
      </c>
      <c r="D79" s="39">
        <v>30.3729131530017</v>
      </c>
      <c r="E79" s="38">
        <v>0.1992</v>
      </c>
      <c r="F79" s="39">
        <v>1.22221545940576</v>
      </c>
      <c r="G79" s="38">
        <v>3.7088</v>
      </c>
      <c r="H79" s="39">
        <v>22.7557866257233</v>
      </c>
      <c r="I79" s="38">
        <v>1.04226</v>
      </c>
      <c r="J79" s="39">
        <v>6.39491106787272</v>
      </c>
      <c r="K79" s="38">
        <v>0</v>
      </c>
      <c r="L79" s="44">
        <v>0</v>
      </c>
      <c r="M79" s="45">
        <v>1.21337</v>
      </c>
      <c r="N79" s="46">
        <v>7.44477696776689</v>
      </c>
      <c r="O79" s="45">
        <v>0.08085</v>
      </c>
      <c r="P79" s="46">
        <v>0.496064858900379</v>
      </c>
      <c r="Q79" s="45">
        <v>1.13252</v>
      </c>
      <c r="R79" s="46">
        <v>6.94871210886651</v>
      </c>
      <c r="S79" s="45">
        <v>10.134642</v>
      </c>
      <c r="T79" s="45">
        <v>62.1823098792314</v>
      </c>
      <c r="U79" s="45">
        <v>10.052903</v>
      </c>
      <c r="V79" s="45">
        <v>61.68079045435</v>
      </c>
      <c r="W79" s="45">
        <v>0.081739</v>
      </c>
      <c r="X79" s="46">
        <v>0.501519424881362</v>
      </c>
      <c r="Y79" s="62">
        <v>138.216741573034</v>
      </c>
      <c r="Z79" s="62">
        <v>4.5641025641025</v>
      </c>
      <c r="AA79" s="62">
        <v>1.46616541353</v>
      </c>
      <c r="AB79" s="62">
        <v>38.27956989247</v>
      </c>
    </row>
    <row r="80" s="22" customFormat="1" ht="15" customHeight="1" spans="1:28">
      <c r="A80" s="37" t="s">
        <v>190</v>
      </c>
      <c r="B80" s="38">
        <v>5.747161</v>
      </c>
      <c r="C80" s="38">
        <v>2.310239</v>
      </c>
      <c r="D80" s="39">
        <v>40.1979168497281</v>
      </c>
      <c r="E80" s="38">
        <v>0.1496</v>
      </c>
      <c r="F80" s="39">
        <v>2.60302434541159</v>
      </c>
      <c r="G80" s="38">
        <v>1.5352</v>
      </c>
      <c r="H80" s="39">
        <v>26.7123193521114</v>
      </c>
      <c r="I80" s="38">
        <v>0.625439</v>
      </c>
      <c r="J80" s="39">
        <v>10.8825731522051</v>
      </c>
      <c r="K80" s="38">
        <v>0</v>
      </c>
      <c r="L80" s="44">
        <v>0</v>
      </c>
      <c r="M80" s="45">
        <v>0.18954</v>
      </c>
      <c r="N80" s="46">
        <v>3.29797616597134</v>
      </c>
      <c r="O80" s="45">
        <v>0.03525</v>
      </c>
      <c r="P80" s="46">
        <v>0.613346311335284</v>
      </c>
      <c r="Q80" s="45">
        <v>0.15429</v>
      </c>
      <c r="R80" s="46">
        <v>2.68462985463605</v>
      </c>
      <c r="S80" s="45">
        <v>3.247382</v>
      </c>
      <c r="T80" s="45">
        <v>56.5041069843006</v>
      </c>
      <c r="U80" s="45">
        <v>3.246582</v>
      </c>
      <c r="V80" s="45">
        <v>56.490187068015</v>
      </c>
      <c r="W80" s="45">
        <v>0.0008</v>
      </c>
      <c r="X80" s="46">
        <v>0.0139199162856235</v>
      </c>
      <c r="Y80" s="62">
        <v>59.8084269662921</v>
      </c>
      <c r="Z80" s="62">
        <v>8.090909090909</v>
      </c>
      <c r="AA80" s="62">
        <v>0.98831985624</v>
      </c>
      <c r="AB80" s="62">
        <v>28.70967741935</v>
      </c>
    </row>
    <row r="81" s="22" customFormat="1" ht="15" customHeight="1" spans="1:28">
      <c r="A81" s="37" t="s">
        <v>191</v>
      </c>
      <c r="B81" s="38">
        <v>11.090851</v>
      </c>
      <c r="C81" s="38">
        <v>5.283596</v>
      </c>
      <c r="D81" s="39">
        <v>47.6392298480973</v>
      </c>
      <c r="E81" s="38">
        <v>0.3376</v>
      </c>
      <c r="F81" s="39">
        <v>3.04395036954333</v>
      </c>
      <c r="G81" s="38">
        <v>2.701</v>
      </c>
      <c r="H81" s="39">
        <v>24.3534062444802</v>
      </c>
      <c r="I81" s="38">
        <v>2.244996</v>
      </c>
      <c r="J81" s="39">
        <v>20.2418732340737</v>
      </c>
      <c r="K81" s="38">
        <v>0</v>
      </c>
      <c r="L81" s="44">
        <v>0</v>
      </c>
      <c r="M81" s="45">
        <v>0.62932</v>
      </c>
      <c r="N81" s="46">
        <v>5.67422644123521</v>
      </c>
      <c r="O81" s="45">
        <v>0.2368</v>
      </c>
      <c r="P81" s="46">
        <v>2.13509315020101</v>
      </c>
      <c r="Q81" s="45">
        <v>0.39252</v>
      </c>
      <c r="R81" s="46">
        <v>3.5391332910342</v>
      </c>
      <c r="S81" s="45">
        <v>5.177935</v>
      </c>
      <c r="T81" s="45">
        <v>46.6865437106675</v>
      </c>
      <c r="U81" s="45">
        <v>5.096855</v>
      </c>
      <c r="V81" s="45">
        <v>45.9554907012997</v>
      </c>
      <c r="W81" s="45">
        <v>0.08108</v>
      </c>
      <c r="X81" s="46">
        <v>0.731053009367811</v>
      </c>
      <c r="Y81" s="62">
        <v>90.0164609053498</v>
      </c>
      <c r="Z81" s="62">
        <v>4.86</v>
      </c>
      <c r="AA81" s="62">
        <v>2.55102040816</v>
      </c>
      <c r="AB81" s="62">
        <v>52.25806451612</v>
      </c>
    </row>
    <row r="82" s="22" customFormat="1" ht="15" customHeight="1" spans="1:28">
      <c r="A82" s="37" t="s">
        <v>192</v>
      </c>
      <c r="B82" s="38">
        <v>15.370702</v>
      </c>
      <c r="C82" s="38">
        <v>5.727416</v>
      </c>
      <c r="D82" s="39">
        <v>37.2619025468063</v>
      </c>
      <c r="E82" s="38">
        <v>0.7459</v>
      </c>
      <c r="F82" s="39">
        <v>4.85273867127214</v>
      </c>
      <c r="G82" s="38">
        <v>2.853381</v>
      </c>
      <c r="H82" s="39">
        <v>18.5637650121641</v>
      </c>
      <c r="I82" s="38">
        <v>2.128135</v>
      </c>
      <c r="J82" s="39">
        <v>13.8453988633701</v>
      </c>
      <c r="K82" s="38">
        <v>0</v>
      </c>
      <c r="L82" s="44">
        <v>0</v>
      </c>
      <c r="M82" s="45">
        <v>1.564705</v>
      </c>
      <c r="N82" s="46">
        <v>10.1797887955931</v>
      </c>
      <c r="O82" s="45">
        <v>0.602765</v>
      </c>
      <c r="P82" s="46">
        <v>3.92151900414178</v>
      </c>
      <c r="Q82" s="45">
        <v>0.96194</v>
      </c>
      <c r="R82" s="46">
        <v>6.25826979145129</v>
      </c>
      <c r="S82" s="45">
        <v>8.078581</v>
      </c>
      <c r="T82" s="45">
        <v>52.5583086576007</v>
      </c>
      <c r="U82" s="45">
        <v>7.852506</v>
      </c>
      <c r="V82" s="45">
        <v>51.0874909942305</v>
      </c>
      <c r="W82" s="45">
        <v>0.226075</v>
      </c>
      <c r="X82" s="46">
        <v>1.47081766337022</v>
      </c>
      <c r="Y82" s="62">
        <v>162.346875</v>
      </c>
      <c r="Z82" s="62">
        <v>4.6666666666666</v>
      </c>
      <c r="AA82" s="62">
        <v>2.84360189573</v>
      </c>
      <c r="AB82" s="62">
        <v>36.12903225806</v>
      </c>
    </row>
    <row r="83" s="22" customFormat="1" ht="15" customHeight="1" spans="1:28">
      <c r="A83" s="37" t="s">
        <v>193</v>
      </c>
      <c r="B83" s="38">
        <v>5.663408</v>
      </c>
      <c r="C83" s="38">
        <v>2.429554</v>
      </c>
      <c r="D83" s="39">
        <v>42.8991518887567</v>
      </c>
      <c r="E83" s="38">
        <v>0.1435</v>
      </c>
      <c r="F83" s="39">
        <v>2.53381003099194</v>
      </c>
      <c r="G83" s="38">
        <v>1.43125</v>
      </c>
      <c r="H83" s="39">
        <v>25.2718857620712</v>
      </c>
      <c r="I83" s="38">
        <v>0.854804</v>
      </c>
      <c r="J83" s="39">
        <v>15.0934560956936</v>
      </c>
      <c r="K83" s="38">
        <v>0</v>
      </c>
      <c r="L83" s="44">
        <v>0</v>
      </c>
      <c r="M83" s="45">
        <v>0.2767</v>
      </c>
      <c r="N83" s="46">
        <v>4.88575077056077</v>
      </c>
      <c r="O83" s="45">
        <v>0.0742</v>
      </c>
      <c r="P83" s="46">
        <v>1.31016518675681</v>
      </c>
      <c r="Q83" s="45">
        <v>0.2025</v>
      </c>
      <c r="R83" s="46">
        <v>3.57558558380396</v>
      </c>
      <c r="S83" s="45">
        <v>2.957154</v>
      </c>
      <c r="T83" s="45">
        <v>52.2150973406825</v>
      </c>
      <c r="U83" s="45">
        <v>2.956574</v>
      </c>
      <c r="V83" s="45">
        <v>52.204856157282</v>
      </c>
      <c r="W83" s="45">
        <v>0.00058</v>
      </c>
      <c r="X83" s="46">
        <v>0.0102411834005249</v>
      </c>
      <c r="Y83" s="62">
        <v>143.577826086957</v>
      </c>
      <c r="Z83" s="62">
        <v>4.1818181818181</v>
      </c>
      <c r="AA83" s="62">
        <v>1.07632093933</v>
      </c>
      <c r="AB83" s="62">
        <v>14.83870967741</v>
      </c>
    </row>
    <row r="84" s="22" customFormat="1" ht="15" customHeight="1" spans="1:28">
      <c r="A84" s="37" t="s">
        <v>194</v>
      </c>
      <c r="B84" s="38">
        <v>12.89421</v>
      </c>
      <c r="C84" s="38">
        <v>4.4838</v>
      </c>
      <c r="D84" s="39">
        <v>34.7737472865728</v>
      </c>
      <c r="E84" s="38">
        <v>0.188</v>
      </c>
      <c r="F84" s="39">
        <v>1.458018754154</v>
      </c>
      <c r="G84" s="38">
        <v>3.02435</v>
      </c>
      <c r="H84" s="39">
        <v>23.4551011655619</v>
      </c>
      <c r="I84" s="38">
        <v>1.27145</v>
      </c>
      <c r="J84" s="39">
        <v>9.86062736685691</v>
      </c>
      <c r="K84" s="38">
        <v>0</v>
      </c>
      <c r="L84" s="44">
        <v>0</v>
      </c>
      <c r="M84" s="45">
        <v>1.10294</v>
      </c>
      <c r="N84" s="46">
        <v>8.55376172716281</v>
      </c>
      <c r="O84" s="45">
        <v>0.29635</v>
      </c>
      <c r="P84" s="46">
        <v>2.29831839251881</v>
      </c>
      <c r="Q84" s="45">
        <v>0.80659</v>
      </c>
      <c r="R84" s="46">
        <v>6.255443334644</v>
      </c>
      <c r="S84" s="45">
        <v>7.30747</v>
      </c>
      <c r="T84" s="45">
        <v>56.6724909862644</v>
      </c>
      <c r="U84" s="45">
        <v>7.305198</v>
      </c>
      <c r="V84" s="45">
        <v>56.654870674512</v>
      </c>
      <c r="W84" s="45">
        <v>0.002272</v>
      </c>
      <c r="X84" s="46">
        <v>0.0176203117523291</v>
      </c>
      <c r="Y84" s="62">
        <v>104.634680851064</v>
      </c>
      <c r="Z84" s="62">
        <v>5.5294117647058</v>
      </c>
      <c r="AA84" s="62">
        <v>0.58848255569</v>
      </c>
      <c r="AB84" s="62">
        <v>10.10752688172</v>
      </c>
    </row>
    <row r="85" s="22" customFormat="1" ht="15" customHeight="1" spans="1:28">
      <c r="A85" s="37" t="s">
        <v>195</v>
      </c>
      <c r="B85" s="38">
        <v>32.80744</v>
      </c>
      <c r="C85" s="38">
        <v>11.833062</v>
      </c>
      <c r="D85" s="39">
        <v>36.0682272069994</v>
      </c>
      <c r="E85" s="38">
        <v>1.9342</v>
      </c>
      <c r="F85" s="39">
        <v>5.8956139217202</v>
      </c>
      <c r="G85" s="38">
        <v>6.85465</v>
      </c>
      <c r="H85" s="39">
        <v>20.8935838943849</v>
      </c>
      <c r="I85" s="38">
        <v>3.044212</v>
      </c>
      <c r="J85" s="39">
        <v>9.27902939089426</v>
      </c>
      <c r="K85" s="38">
        <v>0</v>
      </c>
      <c r="L85" s="44">
        <v>0</v>
      </c>
      <c r="M85" s="45">
        <v>3.52512</v>
      </c>
      <c r="N85" s="46">
        <v>10.7448798199433</v>
      </c>
      <c r="O85" s="45">
        <v>1.41515</v>
      </c>
      <c r="P85" s="46">
        <v>4.31350327852463</v>
      </c>
      <c r="Q85" s="45">
        <v>2.10997</v>
      </c>
      <c r="R85" s="46">
        <v>6.43137654141865</v>
      </c>
      <c r="S85" s="45">
        <v>17.449258</v>
      </c>
      <c r="T85" s="45">
        <v>53.1868929730573</v>
      </c>
      <c r="U85" s="45">
        <v>17.179413</v>
      </c>
      <c r="V85" s="45">
        <v>52.3643813720302</v>
      </c>
      <c r="W85" s="45">
        <v>0.269845</v>
      </c>
      <c r="X85" s="46">
        <v>0.822511601027084</v>
      </c>
      <c r="Y85" s="62">
        <v>123.260072150072</v>
      </c>
      <c r="Z85" s="62">
        <v>6.93</v>
      </c>
      <c r="AA85" s="62">
        <v>3.9619651347</v>
      </c>
      <c r="AB85" s="62">
        <v>74.51612903225</v>
      </c>
    </row>
    <row r="86" s="22" customFormat="1" ht="15" customHeight="1" spans="1:28">
      <c r="A86" s="37" t="s">
        <v>196</v>
      </c>
      <c r="B86" s="38">
        <v>8.389069</v>
      </c>
      <c r="C86" s="38">
        <v>2.6585</v>
      </c>
      <c r="D86" s="39">
        <v>31.6900480851928</v>
      </c>
      <c r="E86" s="38">
        <v>0.254</v>
      </c>
      <c r="F86" s="39">
        <v>3.02774956315176</v>
      </c>
      <c r="G86" s="38">
        <v>1.6593</v>
      </c>
      <c r="H86" s="39">
        <v>19.7793104336131</v>
      </c>
      <c r="I86" s="38">
        <v>0.7452</v>
      </c>
      <c r="J86" s="39">
        <v>8.88298808842793</v>
      </c>
      <c r="K86" s="38">
        <v>0</v>
      </c>
      <c r="L86" s="44">
        <v>0</v>
      </c>
      <c r="M86" s="45">
        <v>0.610948</v>
      </c>
      <c r="N86" s="46">
        <v>7.2826674807419</v>
      </c>
      <c r="O86" s="45">
        <v>0.134388</v>
      </c>
      <c r="P86" s="46">
        <v>1.60194176493244</v>
      </c>
      <c r="Q86" s="45">
        <v>0.47656</v>
      </c>
      <c r="R86" s="46">
        <v>5.68072571580947</v>
      </c>
      <c r="S86" s="45">
        <v>5.119621</v>
      </c>
      <c r="T86" s="45">
        <v>61.0272844340653</v>
      </c>
      <c r="U86" s="45">
        <v>5.115721</v>
      </c>
      <c r="V86" s="45">
        <v>60.9807953659697</v>
      </c>
      <c r="W86" s="45">
        <v>0.0039</v>
      </c>
      <c r="X86" s="46">
        <v>0.0464890680956373</v>
      </c>
      <c r="Y86" s="62">
        <v>119.657165354331</v>
      </c>
      <c r="Z86" s="62">
        <v>4.8846153846153</v>
      </c>
      <c r="AA86" s="62">
        <v>2.26480836236</v>
      </c>
      <c r="AB86" s="62">
        <v>34.13978494623</v>
      </c>
    </row>
    <row r="87" s="22" customFormat="1" ht="15" customHeight="1" spans="1:28">
      <c r="A87" s="37" t="s">
        <v>197</v>
      </c>
      <c r="B87" s="38">
        <v>20.166211</v>
      </c>
      <c r="C87" s="38">
        <v>15.259759</v>
      </c>
      <c r="D87" s="39">
        <v>75.6699362116165</v>
      </c>
      <c r="E87" s="38">
        <v>0.3116</v>
      </c>
      <c r="F87" s="39">
        <v>1.54515887987089</v>
      </c>
      <c r="G87" s="38">
        <v>2.0107</v>
      </c>
      <c r="H87" s="39">
        <v>9.97063851012964</v>
      </c>
      <c r="I87" s="38">
        <v>12.937459</v>
      </c>
      <c r="J87" s="39">
        <v>64.154138821616</v>
      </c>
      <c r="K87" s="38">
        <v>0</v>
      </c>
      <c r="L87" s="44">
        <v>0</v>
      </c>
      <c r="M87" s="45">
        <v>0.56457</v>
      </c>
      <c r="N87" s="46">
        <v>2.79958391787133</v>
      </c>
      <c r="O87" s="45">
        <v>0.26395</v>
      </c>
      <c r="P87" s="46">
        <v>1.30887254923595</v>
      </c>
      <c r="Q87" s="45">
        <v>0.30062</v>
      </c>
      <c r="R87" s="46">
        <v>1.49071136863539</v>
      </c>
      <c r="S87" s="45">
        <v>4.341882</v>
      </c>
      <c r="T87" s="45">
        <v>21.5304798705121</v>
      </c>
      <c r="U87" s="45">
        <v>4.341882</v>
      </c>
      <c r="V87" s="45">
        <v>21.5304798705121</v>
      </c>
      <c r="W87" s="45">
        <v>0</v>
      </c>
      <c r="X87" s="46">
        <v>0</v>
      </c>
      <c r="Y87" s="62">
        <v>152.969161290323</v>
      </c>
      <c r="Z87" s="62">
        <v>4.4285714285714</v>
      </c>
      <c r="AA87" s="62">
        <v>2.81124497991</v>
      </c>
      <c r="AB87" s="62">
        <v>50</v>
      </c>
    </row>
    <row r="88" s="22" customFormat="1" ht="15" customHeight="1" spans="1:28">
      <c r="A88" s="37" t="s">
        <v>198</v>
      </c>
      <c r="B88" s="38">
        <v>11.324795</v>
      </c>
      <c r="C88" s="38">
        <v>4.86433</v>
      </c>
      <c r="D88" s="39">
        <v>42.9529187945565</v>
      </c>
      <c r="E88" s="38">
        <v>0.2656</v>
      </c>
      <c r="F88" s="39">
        <v>2.34529631662207</v>
      </c>
      <c r="G88" s="38">
        <v>3.19425</v>
      </c>
      <c r="H88" s="39">
        <v>28.2058085819655</v>
      </c>
      <c r="I88" s="38">
        <v>1.40448</v>
      </c>
      <c r="J88" s="39">
        <v>12.401813895969</v>
      </c>
      <c r="K88" s="38">
        <v>0</v>
      </c>
      <c r="L88" s="44">
        <v>0</v>
      </c>
      <c r="M88" s="45">
        <v>1.11326</v>
      </c>
      <c r="N88" s="46">
        <v>9.8302883186848</v>
      </c>
      <c r="O88" s="45">
        <v>0.34245</v>
      </c>
      <c r="P88" s="46">
        <v>3.02389579678926</v>
      </c>
      <c r="Q88" s="45">
        <v>0.77081</v>
      </c>
      <c r="R88" s="46">
        <v>6.80639252189554</v>
      </c>
      <c r="S88" s="45">
        <v>5.347205</v>
      </c>
      <c r="T88" s="45">
        <v>47.2167928867587</v>
      </c>
      <c r="U88" s="45">
        <v>5.26555</v>
      </c>
      <c r="V88" s="45">
        <v>46.4957643824899</v>
      </c>
      <c r="W88" s="45">
        <v>0.081655</v>
      </c>
      <c r="X88" s="46">
        <v>0.721028504268731</v>
      </c>
      <c r="Y88" s="62">
        <v>103.138977272727</v>
      </c>
      <c r="Z88" s="62">
        <v>6.7692307692307</v>
      </c>
      <c r="AA88" s="62">
        <v>1.56910078455</v>
      </c>
      <c r="AB88" s="62">
        <v>37.84946236559</v>
      </c>
    </row>
    <row r="89" s="22" customFormat="1" ht="15" customHeight="1" spans="1:28">
      <c r="A89" s="37" t="s">
        <v>199</v>
      </c>
      <c r="B89" s="38">
        <v>57.932167</v>
      </c>
      <c r="C89" s="38">
        <v>8.128936</v>
      </c>
      <c r="D89" s="39">
        <v>14.0318175910803</v>
      </c>
      <c r="E89" s="38">
        <v>0</v>
      </c>
      <c r="F89" s="39">
        <v>0</v>
      </c>
      <c r="G89" s="38">
        <v>4.8372</v>
      </c>
      <c r="H89" s="39">
        <v>8.3497653384863</v>
      </c>
      <c r="I89" s="38">
        <v>3.291736</v>
      </c>
      <c r="J89" s="39">
        <v>5.68205225259397</v>
      </c>
      <c r="K89" s="38">
        <v>0</v>
      </c>
      <c r="L89" s="44">
        <v>0</v>
      </c>
      <c r="M89" s="45">
        <v>1.538288</v>
      </c>
      <c r="N89" s="46">
        <v>2.65532618519173</v>
      </c>
      <c r="O89" s="45">
        <v>0.456248</v>
      </c>
      <c r="P89" s="46">
        <v>0.787555556138613</v>
      </c>
      <c r="Q89" s="45">
        <v>1.08204</v>
      </c>
      <c r="R89" s="46">
        <v>1.86777062905311</v>
      </c>
      <c r="S89" s="45">
        <v>48.264943</v>
      </c>
      <c r="T89" s="45">
        <v>83.312856223728</v>
      </c>
      <c r="U89" s="45">
        <v>48.262541</v>
      </c>
      <c r="V89" s="45">
        <v>83.3087099952605</v>
      </c>
      <c r="W89" s="45">
        <v>0.002402</v>
      </c>
      <c r="X89" s="46">
        <v>0.00414622846751098</v>
      </c>
      <c r="Y89" s="62">
        <v>0</v>
      </c>
      <c r="Z89" s="62">
        <v>0</v>
      </c>
      <c r="AA89" s="62">
        <v>0</v>
      </c>
      <c r="AB89" s="62">
        <v>0</v>
      </c>
    </row>
    <row r="90" s="22" customFormat="1" ht="15" customHeight="1" spans="1:28">
      <c r="A90" s="37" t="s">
        <v>200</v>
      </c>
      <c r="B90" s="38">
        <v>11.145156</v>
      </c>
      <c r="C90" s="38">
        <v>3.56645</v>
      </c>
      <c r="D90" s="39">
        <v>32.0000007178006</v>
      </c>
      <c r="E90" s="38">
        <v>0.3008</v>
      </c>
      <c r="F90" s="39">
        <v>2.69893036939097</v>
      </c>
      <c r="G90" s="38">
        <v>1.8199</v>
      </c>
      <c r="H90" s="39">
        <v>16.329067085288</v>
      </c>
      <c r="I90" s="38">
        <v>1.44575</v>
      </c>
      <c r="J90" s="39">
        <v>12.9720032631217</v>
      </c>
      <c r="K90" s="38">
        <v>0</v>
      </c>
      <c r="L90" s="44">
        <v>0</v>
      </c>
      <c r="M90" s="45">
        <v>1.11101</v>
      </c>
      <c r="N90" s="46">
        <v>9.96854597638651</v>
      </c>
      <c r="O90" s="45">
        <v>0.3389</v>
      </c>
      <c r="P90" s="46">
        <v>3.04078291950332</v>
      </c>
      <c r="Q90" s="45">
        <v>0.77211</v>
      </c>
      <c r="R90" s="46">
        <v>6.92776305688319</v>
      </c>
      <c r="S90" s="45">
        <v>6.467696</v>
      </c>
      <c r="T90" s="45">
        <v>58.0314533058129</v>
      </c>
      <c r="U90" s="45">
        <v>6.357347</v>
      </c>
      <c r="V90" s="45">
        <v>57.0413460340977</v>
      </c>
      <c r="W90" s="45">
        <v>0.110349</v>
      </c>
      <c r="X90" s="46">
        <v>0.990107271715174</v>
      </c>
      <c r="Y90" s="62">
        <v>189.29914893617</v>
      </c>
      <c r="Z90" s="62">
        <v>3.76</v>
      </c>
      <c r="AA90" s="62">
        <v>1.47145379635</v>
      </c>
      <c r="AB90" s="62">
        <v>20.21505376344</v>
      </c>
    </row>
    <row r="91" s="22" customFormat="1" ht="15" customHeight="1" spans="1:28">
      <c r="A91" s="37" t="s">
        <v>201</v>
      </c>
      <c r="B91" s="38">
        <v>47.212138</v>
      </c>
      <c r="C91" s="38">
        <v>10.73395</v>
      </c>
      <c r="D91" s="39">
        <v>22.7355727885062</v>
      </c>
      <c r="E91" s="38">
        <v>0.6432</v>
      </c>
      <c r="F91" s="39">
        <v>1.36236151813332</v>
      </c>
      <c r="G91" s="38">
        <v>5.3604</v>
      </c>
      <c r="H91" s="39">
        <v>11.3538598908611</v>
      </c>
      <c r="I91" s="38">
        <v>4.73035</v>
      </c>
      <c r="J91" s="39">
        <v>10.0193513795118</v>
      </c>
      <c r="K91" s="38">
        <v>0</v>
      </c>
      <c r="L91" s="44">
        <v>0</v>
      </c>
      <c r="M91" s="45">
        <v>1.45902</v>
      </c>
      <c r="N91" s="46">
        <v>3.09034935041493</v>
      </c>
      <c r="O91" s="45">
        <v>0.1078</v>
      </c>
      <c r="P91" s="46">
        <v>0.228331112647345</v>
      </c>
      <c r="Q91" s="45">
        <v>1.35122</v>
      </c>
      <c r="R91" s="46">
        <v>2.86201823776758</v>
      </c>
      <c r="S91" s="45">
        <v>35.019168</v>
      </c>
      <c r="T91" s="45">
        <v>74.1740778610789</v>
      </c>
      <c r="U91" s="45">
        <v>35.019168</v>
      </c>
      <c r="V91" s="45">
        <v>74.1740778610789</v>
      </c>
      <c r="W91" s="45">
        <v>0</v>
      </c>
      <c r="X91" s="46">
        <v>0</v>
      </c>
      <c r="Y91" s="62">
        <v>106.606542288557</v>
      </c>
      <c r="Z91" s="62">
        <v>5.9117647058823</v>
      </c>
      <c r="AA91" s="62">
        <v>1.28471566219</v>
      </c>
      <c r="AB91" s="62">
        <v>21.6129032258</v>
      </c>
    </row>
    <row r="92" s="22" customFormat="1" ht="15" customHeight="1" spans="1:28">
      <c r="A92" s="37" t="s">
        <v>202</v>
      </c>
      <c r="B92" s="38">
        <v>20.899679</v>
      </c>
      <c r="C92" s="38">
        <v>6.575206</v>
      </c>
      <c r="D92" s="39">
        <v>31.460798991219</v>
      </c>
      <c r="E92" s="38">
        <v>0.4848</v>
      </c>
      <c r="F92" s="39">
        <v>2.31965285208447</v>
      </c>
      <c r="G92" s="38">
        <v>2.93735</v>
      </c>
      <c r="H92" s="39">
        <v>14.0545220814157</v>
      </c>
      <c r="I92" s="38">
        <v>3.153056</v>
      </c>
      <c r="J92" s="39">
        <v>15.0866240577188</v>
      </c>
      <c r="K92" s="38">
        <v>0</v>
      </c>
      <c r="L92" s="44">
        <v>0</v>
      </c>
      <c r="M92" s="45">
        <v>2.23221</v>
      </c>
      <c r="N92" s="46">
        <v>10.6805946636788</v>
      </c>
      <c r="O92" s="45">
        <v>0.7432</v>
      </c>
      <c r="P92" s="46">
        <v>3.55603547786547</v>
      </c>
      <c r="Q92" s="45">
        <v>1.48901</v>
      </c>
      <c r="R92" s="46">
        <v>7.12455918581333</v>
      </c>
      <c r="S92" s="45">
        <v>12.092263</v>
      </c>
      <c r="T92" s="45">
        <v>57.8586063451022</v>
      </c>
      <c r="U92" s="45">
        <v>12.092263</v>
      </c>
      <c r="V92" s="45">
        <v>57.8586063451022</v>
      </c>
      <c r="W92" s="45">
        <v>0</v>
      </c>
      <c r="X92" s="46">
        <v>0</v>
      </c>
      <c r="Y92" s="62">
        <v>185.785379537954</v>
      </c>
      <c r="Z92" s="62">
        <v>4.04</v>
      </c>
      <c r="AA92" s="62">
        <v>1.77725118483</v>
      </c>
      <c r="AB92" s="62">
        <v>24.43548387096</v>
      </c>
    </row>
    <row r="93" s="22" customFormat="1" ht="15" customHeight="1" spans="1:28">
      <c r="A93" s="37" t="s">
        <v>203</v>
      </c>
      <c r="B93" s="38">
        <v>14.74434</v>
      </c>
      <c r="C93" s="38">
        <v>4.912323</v>
      </c>
      <c r="D93" s="39">
        <v>33.3166693117495</v>
      </c>
      <c r="E93" s="38">
        <v>0.2528</v>
      </c>
      <c r="F93" s="39">
        <v>1.71455622971255</v>
      </c>
      <c r="G93" s="38">
        <v>2.6175</v>
      </c>
      <c r="H93" s="39">
        <v>17.7525748863632</v>
      </c>
      <c r="I93" s="38">
        <v>2.042023</v>
      </c>
      <c r="J93" s="39">
        <v>13.8495381956737</v>
      </c>
      <c r="K93" s="38">
        <v>0</v>
      </c>
      <c r="L93" s="44">
        <v>0</v>
      </c>
      <c r="M93" s="45">
        <v>1.53683</v>
      </c>
      <c r="N93" s="46">
        <v>10.4231861175203</v>
      </c>
      <c r="O93" s="45">
        <v>0.0361</v>
      </c>
      <c r="P93" s="46">
        <v>0.244839714765123</v>
      </c>
      <c r="Q93" s="45">
        <v>1.50073</v>
      </c>
      <c r="R93" s="46">
        <v>10.1783464027552</v>
      </c>
      <c r="S93" s="45">
        <v>8.295187</v>
      </c>
      <c r="T93" s="45">
        <v>56.2601445707302</v>
      </c>
      <c r="U93" s="45">
        <v>8.277865</v>
      </c>
      <c r="V93" s="45">
        <v>56.1426622012243</v>
      </c>
      <c r="W93" s="45">
        <v>0.017322</v>
      </c>
      <c r="X93" s="46">
        <v>0.117482369505858</v>
      </c>
      <c r="Y93" s="62">
        <v>244.338164556962</v>
      </c>
      <c r="Z93" s="62">
        <v>4.7878787878787</v>
      </c>
      <c r="AA93" s="62">
        <v>1.53774464119</v>
      </c>
      <c r="AB93" s="62">
        <v>50.96774193548</v>
      </c>
    </row>
    <row r="94" s="22" customFormat="1" ht="15" customHeight="1" spans="1:28">
      <c r="A94" s="37" t="s">
        <v>204</v>
      </c>
      <c r="B94" s="38">
        <v>7.594703</v>
      </c>
      <c r="C94" s="38">
        <v>1.81595</v>
      </c>
      <c r="D94" s="39">
        <v>23.9107441067807</v>
      </c>
      <c r="E94" s="38">
        <v>0.056</v>
      </c>
      <c r="F94" s="39">
        <v>0.737356023007088</v>
      </c>
      <c r="G94" s="38">
        <v>1.024</v>
      </c>
      <c r="H94" s="39">
        <v>13.4830815635582</v>
      </c>
      <c r="I94" s="38">
        <v>0.73595</v>
      </c>
      <c r="J94" s="39">
        <v>9.69030652021547</v>
      </c>
      <c r="K94" s="38">
        <v>0</v>
      </c>
      <c r="L94" s="44">
        <v>0</v>
      </c>
      <c r="M94" s="45">
        <v>0.0037</v>
      </c>
      <c r="N94" s="46">
        <v>0.0487181658058255</v>
      </c>
      <c r="O94" s="45">
        <v>0.0037</v>
      </c>
      <c r="P94" s="46">
        <v>0.0487181658058255</v>
      </c>
      <c r="Q94" s="45">
        <v>0</v>
      </c>
      <c r="R94" s="46">
        <v>0</v>
      </c>
      <c r="S94" s="45">
        <v>5.775053</v>
      </c>
      <c r="T94" s="45">
        <v>76.0405377274134</v>
      </c>
      <c r="U94" s="45">
        <v>5.755087</v>
      </c>
      <c r="V94" s="45">
        <v>75.7776439710677</v>
      </c>
      <c r="W94" s="45">
        <v>0.019966</v>
      </c>
      <c r="X94" s="46">
        <v>0.262893756345706</v>
      </c>
      <c r="Y94" s="62">
        <v>103.180857142857</v>
      </c>
      <c r="Z94" s="62">
        <v>5.8333333333333</v>
      </c>
      <c r="AA94" s="62">
        <v>0.57306590257</v>
      </c>
      <c r="AB94" s="62">
        <v>5.64516129032</v>
      </c>
    </row>
    <row r="95" s="22" customFormat="1" ht="15" customHeight="1" spans="1:28">
      <c r="A95" s="37" t="s">
        <v>205</v>
      </c>
      <c r="B95" s="38">
        <v>5.144191</v>
      </c>
      <c r="C95" s="38">
        <v>1.6481</v>
      </c>
      <c r="D95" s="39">
        <v>32.0380794570031</v>
      </c>
      <c r="E95" s="38">
        <v>0.0592</v>
      </c>
      <c r="F95" s="39">
        <v>1.1508126350674</v>
      </c>
      <c r="G95" s="38">
        <v>1.1401</v>
      </c>
      <c r="H95" s="39">
        <v>22.1628629263571</v>
      </c>
      <c r="I95" s="38">
        <v>0.4488</v>
      </c>
      <c r="J95" s="39">
        <v>8.72440389557853</v>
      </c>
      <c r="K95" s="38">
        <v>0</v>
      </c>
      <c r="L95" s="44">
        <v>0</v>
      </c>
      <c r="M95" s="45">
        <v>0.0656</v>
      </c>
      <c r="N95" s="46">
        <v>1.27522481183144</v>
      </c>
      <c r="O95" s="45">
        <v>0.0108</v>
      </c>
      <c r="P95" s="46">
        <v>0.209945548289323</v>
      </c>
      <c r="Q95" s="45">
        <v>0.0548</v>
      </c>
      <c r="R95" s="46">
        <v>1.06527926354212</v>
      </c>
      <c r="S95" s="45">
        <v>3.430491</v>
      </c>
      <c r="T95" s="45">
        <v>66.6866957311655</v>
      </c>
      <c r="U95" s="45">
        <v>3.430491</v>
      </c>
      <c r="V95" s="45">
        <v>66.6866957311655</v>
      </c>
      <c r="W95" s="45">
        <v>0</v>
      </c>
      <c r="X95" s="46">
        <v>0</v>
      </c>
      <c r="Y95" s="62">
        <v>74.1248648648649</v>
      </c>
      <c r="Z95" s="62">
        <v>3.7</v>
      </c>
      <c r="AA95" s="62">
        <v>1.02145045965</v>
      </c>
      <c r="AB95" s="62">
        <v>7.95698924731</v>
      </c>
    </row>
    <row r="96" s="22" customFormat="1" ht="15" customHeight="1" spans="1:28">
      <c r="A96" s="37" t="s">
        <v>206</v>
      </c>
      <c r="B96" s="38">
        <v>21.866616</v>
      </c>
      <c r="C96" s="38">
        <v>2.93595</v>
      </c>
      <c r="D96" s="39">
        <v>13.4266317202442</v>
      </c>
      <c r="E96" s="38">
        <v>0.2016</v>
      </c>
      <c r="F96" s="39">
        <v>0.92195335574558</v>
      </c>
      <c r="G96" s="38">
        <v>2.6556</v>
      </c>
      <c r="H96" s="39">
        <v>12.1445403349105</v>
      </c>
      <c r="I96" s="38">
        <v>0.07875</v>
      </c>
      <c r="J96" s="39">
        <v>0.360138029588117</v>
      </c>
      <c r="K96" s="38">
        <v>0</v>
      </c>
      <c r="L96" s="44">
        <v>0</v>
      </c>
      <c r="M96" s="45">
        <v>1.19958</v>
      </c>
      <c r="N96" s="46">
        <v>5.48589685756589</v>
      </c>
      <c r="O96" s="45">
        <v>0.1737</v>
      </c>
      <c r="P96" s="46">
        <v>0.794361596691505</v>
      </c>
      <c r="Q96" s="45">
        <v>1.02588</v>
      </c>
      <c r="R96" s="46">
        <v>4.69153526087439</v>
      </c>
      <c r="S96" s="45">
        <v>17.731086</v>
      </c>
      <c r="T96" s="45">
        <v>81.0874714221899</v>
      </c>
      <c r="U96" s="45">
        <v>17.65562</v>
      </c>
      <c r="V96" s="45">
        <v>80.7423517200832</v>
      </c>
      <c r="W96" s="45">
        <v>0.075466</v>
      </c>
      <c r="X96" s="46">
        <v>0.345119702106627</v>
      </c>
      <c r="Y96" s="62">
        <v>223.295</v>
      </c>
      <c r="Z96" s="62">
        <v>3</v>
      </c>
      <c r="AA96" s="62">
        <v>1.03219464241</v>
      </c>
      <c r="AB96" s="62">
        <v>20.32258064516</v>
      </c>
    </row>
    <row r="97" s="22" customFormat="1" ht="15" customHeight="1" spans="1:28">
      <c r="A97" s="37" t="s">
        <v>207</v>
      </c>
      <c r="B97" s="38">
        <v>16.514236</v>
      </c>
      <c r="C97" s="38">
        <v>4.29355</v>
      </c>
      <c r="D97" s="39">
        <v>25.9990834574485</v>
      </c>
      <c r="E97" s="38">
        <v>0.3104</v>
      </c>
      <c r="F97" s="39">
        <v>1.87959043336912</v>
      </c>
      <c r="G97" s="38">
        <v>2.8077</v>
      </c>
      <c r="H97" s="39">
        <v>17.0016947801884</v>
      </c>
      <c r="I97" s="38">
        <v>1.17545</v>
      </c>
      <c r="J97" s="39">
        <v>7.11779824389091</v>
      </c>
      <c r="K97" s="38">
        <v>0</v>
      </c>
      <c r="L97" s="44">
        <v>0</v>
      </c>
      <c r="M97" s="45">
        <v>0.52077</v>
      </c>
      <c r="N97" s="46">
        <v>3.15346105021147</v>
      </c>
      <c r="O97" s="45">
        <v>0.22135</v>
      </c>
      <c r="P97" s="46">
        <v>1.34035870627015</v>
      </c>
      <c r="Q97" s="45">
        <v>0.29942</v>
      </c>
      <c r="R97" s="46">
        <v>1.81310234394131</v>
      </c>
      <c r="S97" s="45">
        <v>11.699916</v>
      </c>
      <c r="T97" s="45">
        <v>70.8474554923401</v>
      </c>
      <c r="U97" s="45">
        <v>11.606061</v>
      </c>
      <c r="V97" s="45">
        <v>70.2791276568895</v>
      </c>
      <c r="W97" s="45">
        <v>0.093855</v>
      </c>
      <c r="X97" s="46">
        <v>0.568327835450577</v>
      </c>
      <c r="Y97" s="62">
        <v>118.230567010309</v>
      </c>
      <c r="Z97" s="62">
        <v>4.127659574468</v>
      </c>
      <c r="AA97" s="62">
        <v>1.46235220908</v>
      </c>
      <c r="AB97" s="62">
        <v>12.51612903225</v>
      </c>
    </row>
    <row r="98" s="22" customFormat="1" ht="15" customHeight="1" spans="1:28">
      <c r="A98" s="37" t="s">
        <v>208</v>
      </c>
      <c r="B98" s="38">
        <v>10.054116</v>
      </c>
      <c r="C98" s="38">
        <v>3.41425</v>
      </c>
      <c r="D98" s="39">
        <v>33.958728942455</v>
      </c>
      <c r="E98" s="38">
        <v>0.3344</v>
      </c>
      <c r="F98" s="39">
        <v>3.32600101291849</v>
      </c>
      <c r="G98" s="38">
        <v>1.19835</v>
      </c>
      <c r="H98" s="39">
        <v>11.9189991442311</v>
      </c>
      <c r="I98" s="38">
        <v>1.8815</v>
      </c>
      <c r="J98" s="39">
        <v>18.7137287853054</v>
      </c>
      <c r="K98" s="38">
        <v>0</v>
      </c>
      <c r="L98" s="44">
        <v>0</v>
      </c>
      <c r="M98" s="45">
        <v>0.36071</v>
      </c>
      <c r="N98" s="46">
        <v>3.58768488447915</v>
      </c>
      <c r="O98" s="45">
        <v>0.0189</v>
      </c>
      <c r="P98" s="46">
        <v>0.187982712751673</v>
      </c>
      <c r="Q98" s="45">
        <v>0.34181</v>
      </c>
      <c r="R98" s="46">
        <v>3.39970217172748</v>
      </c>
      <c r="S98" s="45">
        <v>6.279156</v>
      </c>
      <c r="T98" s="45">
        <v>62.4535861730658</v>
      </c>
      <c r="U98" s="45">
        <v>6.226237</v>
      </c>
      <c r="V98" s="45">
        <v>61.9272445235364</v>
      </c>
      <c r="W98" s="45">
        <v>0.052919</v>
      </c>
      <c r="X98" s="46">
        <v>0.526341649529407</v>
      </c>
      <c r="Y98" s="62">
        <v>177.807272727273</v>
      </c>
      <c r="Z98" s="62">
        <v>3.3709677419354</v>
      </c>
      <c r="AA98" s="62">
        <v>6.83572216097</v>
      </c>
      <c r="AB98" s="62">
        <v>44.94623655913</v>
      </c>
    </row>
    <row r="99" s="22" customFormat="1" ht="15" customHeight="1" spans="1:28">
      <c r="A99" s="37" t="s">
        <v>209</v>
      </c>
      <c r="B99" s="38">
        <v>19.668418</v>
      </c>
      <c r="C99" s="38">
        <v>4.300979</v>
      </c>
      <c r="D99" s="39">
        <v>21.8674374319277</v>
      </c>
      <c r="E99" s="38">
        <v>0.1936</v>
      </c>
      <c r="F99" s="39">
        <v>0.984319125208748</v>
      </c>
      <c r="G99" s="38">
        <v>3.0229</v>
      </c>
      <c r="H99" s="39">
        <v>15.3693093160823</v>
      </c>
      <c r="I99" s="38">
        <v>1.084479</v>
      </c>
      <c r="J99" s="39">
        <v>5.51380899063666</v>
      </c>
      <c r="K99" s="38">
        <v>0</v>
      </c>
      <c r="L99" s="44">
        <v>0</v>
      </c>
      <c r="M99" s="45">
        <v>1.41982</v>
      </c>
      <c r="N99" s="46">
        <v>7.21878089025767</v>
      </c>
      <c r="O99" s="45">
        <v>0.2967</v>
      </c>
      <c r="P99" s="46">
        <v>1.50850973372642</v>
      </c>
      <c r="Q99" s="45">
        <v>1.12312</v>
      </c>
      <c r="R99" s="46">
        <v>5.71027115653125</v>
      </c>
      <c r="S99" s="45">
        <v>13.947619</v>
      </c>
      <c r="T99" s="45">
        <v>70.9137816778147</v>
      </c>
      <c r="U99" s="45">
        <v>13.902719</v>
      </c>
      <c r="V99" s="45">
        <v>70.6854969220199</v>
      </c>
      <c r="W99" s="45">
        <v>0.0449</v>
      </c>
      <c r="X99" s="46">
        <v>0.228284755794798</v>
      </c>
      <c r="Y99" s="62">
        <v>103.957024793388</v>
      </c>
      <c r="Z99" s="62">
        <v>4.0333333333333</v>
      </c>
      <c r="AA99" s="62">
        <v>0.55319933616</v>
      </c>
      <c r="AB99" s="62">
        <v>9.75806451612</v>
      </c>
    </row>
    <row r="100" s="22" customFormat="1" ht="15" customHeight="1" spans="1:28">
      <c r="A100" s="37" t="s">
        <v>210</v>
      </c>
      <c r="B100" s="38">
        <v>38.511216</v>
      </c>
      <c r="C100" s="38">
        <v>12.748963</v>
      </c>
      <c r="D100" s="39">
        <v>33.1045454394377</v>
      </c>
      <c r="E100" s="38">
        <v>0.8028</v>
      </c>
      <c r="F100" s="39">
        <v>2.08458751341427</v>
      </c>
      <c r="G100" s="38">
        <v>4.0655</v>
      </c>
      <c r="H100" s="39">
        <v>10.5566648427824</v>
      </c>
      <c r="I100" s="38">
        <v>7.880663</v>
      </c>
      <c r="J100" s="39">
        <v>20.463293083241</v>
      </c>
      <c r="K100" s="38">
        <v>0</v>
      </c>
      <c r="L100" s="44">
        <v>0</v>
      </c>
      <c r="M100" s="45">
        <v>0.71959</v>
      </c>
      <c r="N100" s="46">
        <v>1.86852058891103</v>
      </c>
      <c r="O100" s="45">
        <v>0.2879</v>
      </c>
      <c r="P100" s="46">
        <v>0.747574420916753</v>
      </c>
      <c r="Q100" s="45">
        <v>0.43169</v>
      </c>
      <c r="R100" s="46">
        <v>1.12094616799428</v>
      </c>
      <c r="S100" s="45">
        <v>25.042663</v>
      </c>
      <c r="T100" s="45">
        <v>65.0269339716513</v>
      </c>
      <c r="U100" s="45">
        <v>25.042663</v>
      </c>
      <c r="V100" s="45">
        <v>65.0269339716513</v>
      </c>
      <c r="W100" s="45">
        <v>0</v>
      </c>
      <c r="X100" s="46">
        <v>0</v>
      </c>
      <c r="Y100" s="62">
        <v>133.039701195219</v>
      </c>
      <c r="Z100" s="62">
        <v>4.9215686274509</v>
      </c>
      <c r="AA100" s="62">
        <v>1.47143681477</v>
      </c>
      <c r="AB100" s="62">
        <v>40.48387096774</v>
      </c>
    </row>
    <row r="101" s="22" customFormat="1" ht="15" customHeight="1" spans="1:28">
      <c r="A101" s="37" t="s">
        <v>211</v>
      </c>
      <c r="B101" s="38">
        <v>28.406744</v>
      </c>
      <c r="C101" s="38">
        <v>6.6313</v>
      </c>
      <c r="D101" s="39">
        <v>23.3441044844844</v>
      </c>
      <c r="E101" s="38">
        <v>0.2208</v>
      </c>
      <c r="F101" s="39">
        <v>0.777280212051054</v>
      </c>
      <c r="G101" s="38">
        <v>1.7183</v>
      </c>
      <c r="H101" s="39">
        <v>6.04891570818535</v>
      </c>
      <c r="I101" s="38">
        <v>4.6922</v>
      </c>
      <c r="J101" s="39">
        <v>16.517908564248</v>
      </c>
      <c r="K101" s="38">
        <v>0</v>
      </c>
      <c r="L101" s="44">
        <v>0</v>
      </c>
      <c r="M101" s="45">
        <v>0.78995</v>
      </c>
      <c r="N101" s="46">
        <v>2.78085372966363</v>
      </c>
      <c r="O101" s="45">
        <v>0.168</v>
      </c>
      <c r="P101" s="46">
        <v>0.591408856995367</v>
      </c>
      <c r="Q101" s="45">
        <v>0.62195</v>
      </c>
      <c r="R101" s="46">
        <v>2.18944487266827</v>
      </c>
      <c r="S101" s="45">
        <v>20.985494</v>
      </c>
      <c r="T101" s="45">
        <v>73.875041785852</v>
      </c>
      <c r="U101" s="45">
        <v>20.973663</v>
      </c>
      <c r="V101" s="45">
        <v>73.8333932252144</v>
      </c>
      <c r="W101" s="45">
        <v>0.011831</v>
      </c>
      <c r="X101" s="46">
        <v>0.0416485606375725</v>
      </c>
      <c r="Y101" s="62">
        <v>87.8819565217391</v>
      </c>
      <c r="Z101" s="62">
        <v>3.1363636363636</v>
      </c>
      <c r="AA101" s="62">
        <v>1.10027506876</v>
      </c>
      <c r="AB101" s="62">
        <v>17.8064516129</v>
      </c>
    </row>
    <row r="102" s="22" customFormat="1" ht="15" customHeight="1" spans="1:28">
      <c r="A102" s="37" t="s">
        <v>212</v>
      </c>
      <c r="B102" s="38">
        <v>15.324757</v>
      </c>
      <c r="C102" s="38">
        <v>7.657814</v>
      </c>
      <c r="D102" s="39">
        <v>49.9702148621345</v>
      </c>
      <c r="E102" s="38">
        <v>0.5152</v>
      </c>
      <c r="F102" s="39">
        <v>3.3618803874019</v>
      </c>
      <c r="G102" s="38">
        <v>2.4181</v>
      </c>
      <c r="H102" s="39">
        <v>15.7790430216936</v>
      </c>
      <c r="I102" s="38">
        <v>4.724514</v>
      </c>
      <c r="J102" s="39">
        <v>30.829291453039</v>
      </c>
      <c r="K102" s="38">
        <v>0</v>
      </c>
      <c r="L102" s="44">
        <v>0</v>
      </c>
      <c r="M102" s="45">
        <v>0.93536</v>
      </c>
      <c r="N102" s="46">
        <v>6.10358780892904</v>
      </c>
      <c r="O102" s="45">
        <v>0.4443</v>
      </c>
      <c r="P102" s="46">
        <v>2.8992303107971</v>
      </c>
      <c r="Q102" s="45">
        <v>0.49106</v>
      </c>
      <c r="R102" s="46">
        <v>3.20435749813194</v>
      </c>
      <c r="S102" s="45">
        <v>6.731583</v>
      </c>
      <c r="T102" s="45">
        <v>43.9261973289364</v>
      </c>
      <c r="U102" s="45">
        <v>6.717543</v>
      </c>
      <c r="V102" s="45">
        <v>43.8345808680686</v>
      </c>
      <c r="W102" s="45">
        <v>0.01404</v>
      </c>
      <c r="X102" s="46">
        <v>0.0916164608678624</v>
      </c>
      <c r="Y102" s="62">
        <v>186.167546583851</v>
      </c>
      <c r="Z102" s="62">
        <v>5.457627118644</v>
      </c>
      <c r="AA102" s="62">
        <v>3.2668881506</v>
      </c>
      <c r="AB102" s="62">
        <v>34.62365591397</v>
      </c>
    </row>
    <row r="103" s="22" customFormat="1" ht="15" customHeight="1" spans="1:28">
      <c r="A103" s="37" t="s">
        <v>213</v>
      </c>
      <c r="B103" s="38">
        <v>9.162538</v>
      </c>
      <c r="C103" s="38">
        <v>2.508775</v>
      </c>
      <c r="D103" s="39">
        <v>27.3807868518526</v>
      </c>
      <c r="E103" s="38">
        <v>0.1536</v>
      </c>
      <c r="F103" s="39">
        <v>1.67639141032758</v>
      </c>
      <c r="G103" s="38">
        <v>1.7744</v>
      </c>
      <c r="H103" s="39">
        <v>19.3658132713883</v>
      </c>
      <c r="I103" s="38">
        <v>0.580775</v>
      </c>
      <c r="J103" s="39">
        <v>6.3385821701367</v>
      </c>
      <c r="K103" s="38">
        <v>0</v>
      </c>
      <c r="L103" s="44">
        <v>0</v>
      </c>
      <c r="M103" s="45">
        <v>0.34011</v>
      </c>
      <c r="N103" s="46">
        <v>3.71196277712573</v>
      </c>
      <c r="O103" s="45">
        <v>0.07925</v>
      </c>
      <c r="P103" s="46">
        <v>0.864935021279039</v>
      </c>
      <c r="Q103" s="45">
        <v>0.26086</v>
      </c>
      <c r="R103" s="46">
        <v>2.84702775584669</v>
      </c>
      <c r="S103" s="45">
        <v>6.313653</v>
      </c>
      <c r="T103" s="45">
        <v>68.9072503710216</v>
      </c>
      <c r="U103" s="45">
        <v>6.241991</v>
      </c>
      <c r="V103" s="45">
        <v>68.1251308316538</v>
      </c>
      <c r="W103" s="45">
        <v>0.071662</v>
      </c>
      <c r="X103" s="46">
        <v>0.782119539367804</v>
      </c>
      <c r="Y103" s="62">
        <v>167.791041666667</v>
      </c>
      <c r="Z103" s="62">
        <v>3.6923076923076</v>
      </c>
      <c r="AA103" s="62">
        <v>1.29096325719</v>
      </c>
      <c r="AB103" s="62">
        <v>20.64516129032</v>
      </c>
    </row>
    <row r="104" s="22" customFormat="1" ht="15" customHeight="1" spans="1:28">
      <c r="A104" s="37" t="s">
        <v>214</v>
      </c>
      <c r="B104" s="38">
        <v>8.080938</v>
      </c>
      <c r="C104" s="38">
        <v>1.994</v>
      </c>
      <c r="D104" s="39">
        <v>24.6753532820076</v>
      </c>
      <c r="E104" s="38">
        <v>0</v>
      </c>
      <c r="F104" s="39">
        <v>0</v>
      </c>
      <c r="G104" s="38">
        <v>0</v>
      </c>
      <c r="H104" s="39">
        <v>0</v>
      </c>
      <c r="I104" s="38">
        <v>1.994</v>
      </c>
      <c r="J104" s="39">
        <v>24.6753532820076</v>
      </c>
      <c r="K104" s="38">
        <v>0</v>
      </c>
      <c r="L104" s="44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6.086938</v>
      </c>
      <c r="T104" s="45">
        <v>75.3246467179924</v>
      </c>
      <c r="U104" s="45">
        <v>6.086938</v>
      </c>
      <c r="V104" s="45">
        <v>75.3246467179924</v>
      </c>
      <c r="W104" s="45">
        <v>0</v>
      </c>
      <c r="X104" s="46">
        <v>0</v>
      </c>
      <c r="Y104" s="62">
        <v>0</v>
      </c>
      <c r="Z104" s="62">
        <v>0</v>
      </c>
      <c r="AA104" s="62">
        <v>0</v>
      </c>
      <c r="AB104" s="62">
        <v>0</v>
      </c>
    </row>
    <row r="105" s="22" customFormat="1" ht="15" customHeight="1" spans="1:28">
      <c r="A105" s="37" t="s">
        <v>215</v>
      </c>
      <c r="B105" s="38">
        <v>130.135684</v>
      </c>
      <c r="C105" s="38">
        <v>15.02179</v>
      </c>
      <c r="D105" s="39">
        <v>11.5431751985873</v>
      </c>
      <c r="E105" s="38">
        <v>0.2848</v>
      </c>
      <c r="F105" s="39">
        <v>0.218848505841027</v>
      </c>
      <c r="G105" s="38">
        <v>9.68655</v>
      </c>
      <c r="H105" s="39">
        <v>7.44342343488201</v>
      </c>
      <c r="I105" s="38">
        <v>5.05044</v>
      </c>
      <c r="J105" s="39">
        <v>3.88090325786431</v>
      </c>
      <c r="K105" s="38">
        <v>0</v>
      </c>
      <c r="L105" s="44">
        <v>0</v>
      </c>
      <c r="M105" s="45">
        <v>1.73575</v>
      </c>
      <c r="N105" s="46">
        <v>1.33380018965436</v>
      </c>
      <c r="O105" s="45">
        <v>0.2276</v>
      </c>
      <c r="P105" s="46">
        <v>0.174894381774641</v>
      </c>
      <c r="Q105" s="45">
        <v>1.50815</v>
      </c>
      <c r="R105" s="46">
        <v>1.15890580787972</v>
      </c>
      <c r="S105" s="45">
        <v>113.378144</v>
      </c>
      <c r="T105" s="45">
        <v>87.1230246117583</v>
      </c>
      <c r="U105" s="45">
        <v>113.378144</v>
      </c>
      <c r="V105" s="45">
        <v>87.1230246117583</v>
      </c>
      <c r="W105" s="45">
        <v>0</v>
      </c>
      <c r="X105" s="46">
        <v>0</v>
      </c>
      <c r="Y105" s="62">
        <v>192.877191011236</v>
      </c>
      <c r="Z105" s="62">
        <v>5.7419354838709</v>
      </c>
      <c r="AA105" s="62">
        <v>0.34780657466</v>
      </c>
      <c r="AB105" s="62">
        <v>57.4193548387</v>
      </c>
    </row>
    <row r="106" s="22" customFormat="1" ht="15" customHeight="1" spans="1:28">
      <c r="A106" s="37" t="s">
        <v>216</v>
      </c>
      <c r="B106" s="38">
        <v>14.275278</v>
      </c>
      <c r="C106" s="38">
        <v>3.924816</v>
      </c>
      <c r="D106" s="39">
        <v>27.4937973186932</v>
      </c>
      <c r="E106" s="38">
        <v>0.23</v>
      </c>
      <c r="F106" s="39">
        <v>1.61117702926696</v>
      </c>
      <c r="G106" s="38">
        <v>2.3144</v>
      </c>
      <c r="H106" s="39">
        <v>16.2126439849368</v>
      </c>
      <c r="I106" s="38">
        <v>1.380416</v>
      </c>
      <c r="J106" s="39">
        <v>9.66997630448948</v>
      </c>
      <c r="K106" s="38">
        <v>0</v>
      </c>
      <c r="L106" s="44">
        <v>0</v>
      </c>
      <c r="M106" s="45">
        <v>1.13663</v>
      </c>
      <c r="N106" s="46">
        <v>7.96222672511176</v>
      </c>
      <c r="O106" s="45">
        <v>0.4622</v>
      </c>
      <c r="P106" s="46">
        <v>3.23776531707474</v>
      </c>
      <c r="Q106" s="45">
        <v>0.67443</v>
      </c>
      <c r="R106" s="46">
        <v>4.72446140803703</v>
      </c>
      <c r="S106" s="45">
        <v>9.213832</v>
      </c>
      <c r="T106" s="45">
        <v>64.543975956195</v>
      </c>
      <c r="U106" s="45">
        <v>9.171485</v>
      </c>
      <c r="V106" s="45">
        <v>64.2473302446369</v>
      </c>
      <c r="W106" s="45">
        <v>0.042347</v>
      </c>
      <c r="X106" s="46">
        <v>0.296645711558122</v>
      </c>
      <c r="Y106" s="62">
        <v>112.274434782609</v>
      </c>
      <c r="Z106" s="62">
        <v>5.8181818181818</v>
      </c>
      <c r="AA106" s="62">
        <v>1.24083474337</v>
      </c>
      <c r="AB106" s="62">
        <v>14.83870967741</v>
      </c>
    </row>
    <row r="107" s="22" customFormat="1" ht="15" customHeight="1" spans="1:28">
      <c r="A107" s="37" t="s">
        <v>217</v>
      </c>
      <c r="B107" s="38">
        <v>179.280928</v>
      </c>
      <c r="C107" s="38">
        <v>31.29653</v>
      </c>
      <c r="D107" s="39">
        <v>17.4566979037503</v>
      </c>
      <c r="E107" s="38">
        <v>1.3736</v>
      </c>
      <c r="F107" s="39">
        <v>0.766171848463435</v>
      </c>
      <c r="G107" s="38">
        <v>14.7914</v>
      </c>
      <c r="H107" s="39">
        <v>8.25040352312322</v>
      </c>
      <c r="I107" s="38">
        <v>15.13153</v>
      </c>
      <c r="J107" s="39">
        <v>8.4401225321636</v>
      </c>
      <c r="K107" s="38">
        <v>0</v>
      </c>
      <c r="L107" s="44">
        <v>0</v>
      </c>
      <c r="M107" s="45">
        <v>8.455066</v>
      </c>
      <c r="N107" s="46">
        <v>4.71609897066129</v>
      </c>
      <c r="O107" s="45">
        <v>4.437266</v>
      </c>
      <c r="P107" s="46">
        <v>2.47503515822944</v>
      </c>
      <c r="Q107" s="45">
        <v>4.0178</v>
      </c>
      <c r="R107" s="46">
        <v>2.24106381243185</v>
      </c>
      <c r="S107" s="45">
        <v>139.529332</v>
      </c>
      <c r="T107" s="45">
        <v>77.8272031255885</v>
      </c>
      <c r="U107" s="45">
        <v>139.328103</v>
      </c>
      <c r="V107" s="45">
        <v>77.7149608462535</v>
      </c>
      <c r="W107" s="45">
        <v>0.201229</v>
      </c>
      <c r="X107" s="46">
        <v>0.112242279334922</v>
      </c>
      <c r="Y107" s="62">
        <v>161.207940594059</v>
      </c>
      <c r="Z107" s="62">
        <v>6.8383233532934</v>
      </c>
      <c r="AA107" s="62">
        <v>1.70109356014</v>
      </c>
      <c r="AB107" s="62">
        <v>65.16129032258</v>
      </c>
    </row>
    <row r="108" s="22" customFormat="1" ht="15" customHeight="1" spans="1:28">
      <c r="A108" s="37" t="s">
        <v>218</v>
      </c>
      <c r="B108" s="38">
        <v>18.544002</v>
      </c>
      <c r="C108" s="38">
        <v>6.77775</v>
      </c>
      <c r="D108" s="39">
        <v>36.5495538665278</v>
      </c>
      <c r="E108" s="38">
        <v>1.066</v>
      </c>
      <c r="F108" s="39">
        <v>5.74848945766939</v>
      </c>
      <c r="G108" s="38">
        <v>3.3006</v>
      </c>
      <c r="H108" s="39">
        <v>17.7987470018608</v>
      </c>
      <c r="I108" s="38">
        <v>2.41115</v>
      </c>
      <c r="J108" s="39">
        <v>13.0023174069977</v>
      </c>
      <c r="K108" s="38">
        <v>0</v>
      </c>
      <c r="L108" s="44">
        <v>0</v>
      </c>
      <c r="M108" s="45">
        <v>3.18175</v>
      </c>
      <c r="N108" s="46">
        <v>17.1578389605437</v>
      </c>
      <c r="O108" s="45">
        <v>1.6585</v>
      </c>
      <c r="P108" s="46">
        <v>8.94359265060476</v>
      </c>
      <c r="Q108" s="45">
        <v>1.52325</v>
      </c>
      <c r="R108" s="46">
        <v>8.21424630993892</v>
      </c>
      <c r="S108" s="45">
        <v>8.584502</v>
      </c>
      <c r="T108" s="45">
        <v>46.2926071729285</v>
      </c>
      <c r="U108" s="45">
        <v>8.49049</v>
      </c>
      <c r="V108" s="45">
        <v>45.7856400144909</v>
      </c>
      <c r="W108" s="45">
        <v>0.094012</v>
      </c>
      <c r="X108" s="46">
        <v>0.506967158437537</v>
      </c>
      <c r="Y108" s="62">
        <v>126.631098696462</v>
      </c>
      <c r="Z108" s="62">
        <v>6.3636363636363</v>
      </c>
      <c r="AA108" s="62">
        <v>3.40303403034</v>
      </c>
      <c r="AB108" s="62">
        <v>57.74193548387</v>
      </c>
    </row>
    <row r="109" s="22" customFormat="1" ht="15" customHeight="1" spans="1:28">
      <c r="A109" s="37" t="s">
        <v>219</v>
      </c>
      <c r="B109" s="38">
        <v>38.791381</v>
      </c>
      <c r="C109" s="38">
        <v>11.357745</v>
      </c>
      <c r="D109" s="39">
        <v>29.2790426821876</v>
      </c>
      <c r="E109" s="38">
        <v>0.928</v>
      </c>
      <c r="F109" s="39">
        <v>2.39228399731373</v>
      </c>
      <c r="G109" s="38">
        <v>5.58</v>
      </c>
      <c r="H109" s="39">
        <v>14.3846386907442</v>
      </c>
      <c r="I109" s="38">
        <v>4.849745</v>
      </c>
      <c r="J109" s="39">
        <v>12.5021199941296</v>
      </c>
      <c r="K109" s="38">
        <v>0</v>
      </c>
      <c r="L109" s="44">
        <v>0</v>
      </c>
      <c r="M109" s="45">
        <v>3.54687</v>
      </c>
      <c r="N109" s="46">
        <v>9.14344864391397</v>
      </c>
      <c r="O109" s="45">
        <v>1.03805</v>
      </c>
      <c r="P109" s="46">
        <v>2.67598103815897</v>
      </c>
      <c r="Q109" s="45">
        <v>2.50882</v>
      </c>
      <c r="R109" s="46">
        <v>6.467467605755</v>
      </c>
      <c r="S109" s="45">
        <v>23.886766</v>
      </c>
      <c r="T109" s="45">
        <v>61.5775086738985</v>
      </c>
      <c r="U109" s="45">
        <v>23.858906</v>
      </c>
      <c r="V109" s="45">
        <v>61.5056885961343</v>
      </c>
      <c r="W109" s="45">
        <v>0.02786</v>
      </c>
      <c r="X109" s="46">
        <v>0.0718200777641817</v>
      </c>
      <c r="Y109" s="62">
        <v>141.212725321888</v>
      </c>
      <c r="Z109" s="62">
        <v>6.2916666666666</v>
      </c>
      <c r="AA109" s="62">
        <v>1.67648391481</v>
      </c>
      <c r="AB109" s="62">
        <v>48.49115504682</v>
      </c>
    </row>
    <row r="110" s="22" customFormat="1" ht="15" customHeight="1" spans="1:28">
      <c r="A110" s="37" t="s">
        <v>220</v>
      </c>
      <c r="B110" s="38">
        <v>23.42167</v>
      </c>
      <c r="C110" s="38">
        <v>8.111854</v>
      </c>
      <c r="D110" s="39">
        <v>34.6339693113258</v>
      </c>
      <c r="E110" s="38">
        <v>0.7315</v>
      </c>
      <c r="F110" s="39">
        <v>3.12317610144793</v>
      </c>
      <c r="G110" s="38">
        <v>4.1721</v>
      </c>
      <c r="H110" s="39">
        <v>17.8129911317169</v>
      </c>
      <c r="I110" s="38">
        <v>3.208254</v>
      </c>
      <c r="J110" s="39">
        <v>13.697802078161</v>
      </c>
      <c r="K110" s="38">
        <v>0</v>
      </c>
      <c r="L110" s="44">
        <v>0</v>
      </c>
      <c r="M110" s="45">
        <v>3.1284</v>
      </c>
      <c r="N110" s="46">
        <v>13.3568614022826</v>
      </c>
      <c r="O110" s="45">
        <v>1.2986</v>
      </c>
      <c r="P110" s="46">
        <v>5.54443812076594</v>
      </c>
      <c r="Q110" s="45">
        <v>1.8298</v>
      </c>
      <c r="R110" s="46">
        <v>7.81242328151665</v>
      </c>
      <c r="S110" s="45">
        <v>12.181416</v>
      </c>
      <c r="T110" s="45">
        <v>52.0091692863916</v>
      </c>
      <c r="U110" s="45">
        <v>12.107691</v>
      </c>
      <c r="V110" s="45">
        <v>51.6943966847795</v>
      </c>
      <c r="W110" s="45">
        <v>0.073725</v>
      </c>
      <c r="X110" s="46">
        <v>0.314772601612097</v>
      </c>
      <c r="Y110" s="62">
        <v>154.016456140351</v>
      </c>
      <c r="Z110" s="62">
        <v>6.5306122448979</v>
      </c>
      <c r="AA110" s="62">
        <v>1.9071310116</v>
      </c>
      <c r="AB110" s="62">
        <v>45.96774193548</v>
      </c>
    </row>
    <row r="111" s="22" customFormat="1" ht="15" customHeight="1" spans="1:28">
      <c r="A111" s="37" t="s">
        <v>221</v>
      </c>
      <c r="B111" s="38">
        <v>13.485437</v>
      </c>
      <c r="C111" s="38">
        <v>5.117814</v>
      </c>
      <c r="D111" s="39">
        <v>37.9506722696491</v>
      </c>
      <c r="E111" s="38">
        <v>0.4424</v>
      </c>
      <c r="F111" s="39">
        <v>3.2805759279436</v>
      </c>
      <c r="G111" s="38">
        <v>2.9561</v>
      </c>
      <c r="H111" s="39">
        <v>21.9206837716864</v>
      </c>
      <c r="I111" s="38">
        <v>1.719314</v>
      </c>
      <c r="J111" s="39">
        <v>12.7494125700191</v>
      </c>
      <c r="K111" s="38">
        <v>0</v>
      </c>
      <c r="L111" s="44">
        <v>0</v>
      </c>
      <c r="M111" s="45">
        <v>0.86266</v>
      </c>
      <c r="N111" s="46">
        <v>6.39697475135585</v>
      </c>
      <c r="O111" s="45">
        <v>0.30755</v>
      </c>
      <c r="P111" s="46">
        <v>2.28060833327092</v>
      </c>
      <c r="Q111" s="45">
        <v>0.55511</v>
      </c>
      <c r="R111" s="46">
        <v>4.11636641808493</v>
      </c>
      <c r="S111" s="45">
        <v>7.504963</v>
      </c>
      <c r="T111" s="45">
        <v>55.652352978995</v>
      </c>
      <c r="U111" s="45">
        <v>7.428621</v>
      </c>
      <c r="V111" s="45">
        <v>55.0862460000369</v>
      </c>
      <c r="W111" s="45">
        <v>0.076342</v>
      </c>
      <c r="X111" s="46">
        <v>0.566106978958116</v>
      </c>
      <c r="Y111" s="62">
        <v>95.8842978723404</v>
      </c>
      <c r="Z111" s="62">
        <v>7.8965517241379</v>
      </c>
      <c r="AA111" s="62">
        <v>1.29761406446</v>
      </c>
      <c r="AB111" s="62">
        <v>50.5376344086</v>
      </c>
    </row>
    <row r="112" s="22" customFormat="1" ht="15" customHeight="1" spans="1:28">
      <c r="A112" s="37" t="s">
        <v>222</v>
      </c>
      <c r="B112" s="30">
        <v>10.267287</v>
      </c>
      <c r="C112" s="30">
        <v>3.045719</v>
      </c>
      <c r="D112" s="31">
        <v>29.6643017770907</v>
      </c>
      <c r="E112" s="30">
        <v>0.266</v>
      </c>
      <c r="F112" s="31">
        <v>2.5907525522565</v>
      </c>
      <c r="G112" s="30">
        <v>1.5845</v>
      </c>
      <c r="H112" s="31">
        <v>15.4325090941745</v>
      </c>
      <c r="I112" s="30">
        <v>1.195219</v>
      </c>
      <c r="J112" s="31">
        <v>11.6410401306596</v>
      </c>
      <c r="K112" s="30">
        <v>0</v>
      </c>
      <c r="L112" s="41">
        <v>0</v>
      </c>
      <c r="M112" s="42">
        <v>0.88396</v>
      </c>
      <c r="N112" s="43">
        <v>8.60947979734082</v>
      </c>
      <c r="O112" s="42">
        <v>0.38515</v>
      </c>
      <c r="P112" s="43">
        <v>3.75123438158493</v>
      </c>
      <c r="Q112" s="42">
        <v>0.49881</v>
      </c>
      <c r="R112" s="43">
        <v>4.85824541575589</v>
      </c>
      <c r="S112" s="42">
        <v>6.337608</v>
      </c>
      <c r="T112" s="42">
        <v>61.7262184255685</v>
      </c>
      <c r="U112" s="42">
        <v>6.313018</v>
      </c>
      <c r="V112" s="42">
        <v>61.4867199095535</v>
      </c>
      <c r="W112" s="42">
        <v>0.02459</v>
      </c>
      <c r="X112" s="43">
        <v>0.23949851601499</v>
      </c>
      <c r="Y112" s="76">
        <v>171.617454545455</v>
      </c>
      <c r="Z112" s="76">
        <v>5.4074074074074</v>
      </c>
      <c r="AA112" s="76">
        <v>1.27959053103</v>
      </c>
      <c r="AB112" s="76">
        <v>23.65591397849</v>
      </c>
    </row>
    <row r="113" s="22" customFormat="1" ht="15" customHeight="1" spans="1:28">
      <c r="A113" s="37" t="s">
        <v>223</v>
      </c>
      <c r="B113" s="38">
        <v>13.296191</v>
      </c>
      <c r="C113" s="38">
        <v>4.4926</v>
      </c>
      <c r="D113" s="39">
        <v>33.7886241255108</v>
      </c>
      <c r="E113" s="38">
        <v>0.282</v>
      </c>
      <c r="F113" s="39">
        <v>2.12090816084095</v>
      </c>
      <c r="G113" s="38">
        <v>1.8871</v>
      </c>
      <c r="H113" s="39">
        <v>14.1927864905069</v>
      </c>
      <c r="I113" s="38">
        <v>2.3235</v>
      </c>
      <c r="J113" s="39">
        <v>17.4749294741629</v>
      </c>
      <c r="K113" s="38">
        <v>0</v>
      </c>
      <c r="L113" s="44">
        <v>0</v>
      </c>
      <c r="M113" s="45">
        <v>1.29566</v>
      </c>
      <c r="N113" s="46">
        <v>9.74459527544392</v>
      </c>
      <c r="O113" s="45">
        <v>0.68205</v>
      </c>
      <c r="P113" s="46">
        <v>5.12966457837436</v>
      </c>
      <c r="Q113" s="45">
        <v>0.61361</v>
      </c>
      <c r="R113" s="46">
        <v>4.61493069706956</v>
      </c>
      <c r="S113" s="45">
        <v>7.507931</v>
      </c>
      <c r="T113" s="45">
        <v>56.4667805990452</v>
      </c>
      <c r="U113" s="45">
        <v>7.479074</v>
      </c>
      <c r="V113" s="45">
        <v>56.2497485182034</v>
      </c>
      <c r="W113" s="45">
        <v>0.028857</v>
      </c>
      <c r="X113" s="46">
        <v>0.217032080841799</v>
      </c>
      <c r="Y113" s="62">
        <v>123.491408450704</v>
      </c>
      <c r="Z113" s="62">
        <v>7.1363636363636</v>
      </c>
      <c r="AA113" s="62">
        <v>0.86669418076</v>
      </c>
      <c r="AB113" s="62">
        <v>22.90322580645</v>
      </c>
    </row>
    <row r="114" s="22" customFormat="1" ht="15" customHeight="1" spans="1:28">
      <c r="A114" s="37" t="s">
        <v>224</v>
      </c>
      <c r="B114" s="38">
        <v>27.235968</v>
      </c>
      <c r="C114" s="38">
        <v>7.793589</v>
      </c>
      <c r="D114" s="39">
        <v>28.6150615245252</v>
      </c>
      <c r="E114" s="38">
        <v>0.306</v>
      </c>
      <c r="F114" s="39">
        <v>1.12351431753775</v>
      </c>
      <c r="G114" s="38">
        <v>3.169</v>
      </c>
      <c r="H114" s="39">
        <v>11.6353492558076</v>
      </c>
      <c r="I114" s="38">
        <v>4.318589</v>
      </c>
      <c r="J114" s="39">
        <v>15.8561979511799</v>
      </c>
      <c r="K114" s="38">
        <v>0</v>
      </c>
      <c r="L114" s="44">
        <v>0</v>
      </c>
      <c r="M114" s="45">
        <v>1.35659</v>
      </c>
      <c r="N114" s="46">
        <v>4.98087675826319</v>
      </c>
      <c r="O114" s="45">
        <v>0.5582</v>
      </c>
      <c r="P114" s="46">
        <v>2.0494957256522</v>
      </c>
      <c r="Q114" s="45">
        <v>0.79839</v>
      </c>
      <c r="R114" s="46">
        <v>2.93138103261099</v>
      </c>
      <c r="S114" s="45">
        <v>18.085789</v>
      </c>
      <c r="T114" s="45">
        <v>66.4040617172116</v>
      </c>
      <c r="U114" s="45">
        <v>18.054912</v>
      </c>
      <c r="V114" s="45">
        <v>66.2906932479874</v>
      </c>
      <c r="W114" s="45">
        <v>0.030877</v>
      </c>
      <c r="X114" s="46">
        <v>0.113368469224226</v>
      </c>
      <c r="Y114" s="62">
        <v>102.015677419355</v>
      </c>
      <c r="Z114" s="62">
        <v>6.6896551724137</v>
      </c>
      <c r="AA114" s="62">
        <v>0.61281337047</v>
      </c>
      <c r="AB114" s="62">
        <v>25</v>
      </c>
    </row>
    <row r="115" s="22" customFormat="1" ht="15" customHeight="1" spans="1:28">
      <c r="A115" s="37" t="s">
        <v>225</v>
      </c>
      <c r="B115" s="38">
        <v>44.24723</v>
      </c>
      <c r="C115" s="38">
        <v>7.64537</v>
      </c>
      <c r="D115" s="39">
        <v>17.2787539468572</v>
      </c>
      <c r="E115" s="38">
        <v>0.2776</v>
      </c>
      <c r="F115" s="39">
        <v>0.627383906291987</v>
      </c>
      <c r="G115" s="38">
        <v>2.237</v>
      </c>
      <c r="H115" s="39">
        <v>5.05568371172614</v>
      </c>
      <c r="I115" s="38">
        <v>5.13077</v>
      </c>
      <c r="J115" s="39">
        <v>11.5956863288391</v>
      </c>
      <c r="K115" s="38">
        <v>0</v>
      </c>
      <c r="L115" s="44">
        <v>0</v>
      </c>
      <c r="M115" s="45">
        <v>1.81658</v>
      </c>
      <c r="N115" s="46">
        <v>4.10552253779502</v>
      </c>
      <c r="O115" s="45">
        <v>1.2366</v>
      </c>
      <c r="P115" s="46">
        <v>2.79475121945487</v>
      </c>
      <c r="Q115" s="45">
        <v>0.57998</v>
      </c>
      <c r="R115" s="46">
        <v>1.31077131834015</v>
      </c>
      <c r="S115" s="45">
        <v>34.78528</v>
      </c>
      <c r="T115" s="45">
        <v>78.6157235153477</v>
      </c>
      <c r="U115" s="45">
        <v>34.759704</v>
      </c>
      <c r="V115" s="45">
        <v>78.5579210269208</v>
      </c>
      <c r="W115" s="45">
        <v>0.025576</v>
      </c>
      <c r="X115" s="46">
        <v>0.0578024884269592</v>
      </c>
      <c r="Y115" s="62">
        <v>71.1434831460674</v>
      </c>
      <c r="Z115" s="62">
        <v>7.095238095238</v>
      </c>
      <c r="AA115" s="62">
        <v>0.390625</v>
      </c>
      <c r="AB115" s="62">
        <v>52.19941348973</v>
      </c>
    </row>
    <row r="116" s="22" customFormat="1" ht="15" customHeight="1" spans="1:28">
      <c r="A116" s="37" t="s">
        <v>226</v>
      </c>
      <c r="B116" s="38">
        <v>74.847647</v>
      </c>
      <c r="C116" s="38">
        <v>24.47775</v>
      </c>
      <c r="D116" s="39">
        <v>32.7034328814639</v>
      </c>
      <c r="E116" s="38">
        <v>2.3432</v>
      </c>
      <c r="F116" s="39">
        <v>3.13062613711824</v>
      </c>
      <c r="G116" s="38">
        <v>10.1492</v>
      </c>
      <c r="H116" s="39">
        <v>13.5598117065724</v>
      </c>
      <c r="I116" s="38">
        <v>11.98535</v>
      </c>
      <c r="J116" s="39">
        <v>16.0129950377732</v>
      </c>
      <c r="K116" s="38">
        <v>0</v>
      </c>
      <c r="L116" s="44">
        <v>0</v>
      </c>
      <c r="M116" s="45">
        <v>10.45154</v>
      </c>
      <c r="N116" s="46">
        <v>13.9637522606422</v>
      </c>
      <c r="O116" s="45">
        <v>5.40695</v>
      </c>
      <c r="P116" s="46">
        <v>7.22394118815786</v>
      </c>
      <c r="Q116" s="45">
        <v>5.04459</v>
      </c>
      <c r="R116" s="46">
        <v>6.73981107248435</v>
      </c>
      <c r="S116" s="45">
        <v>39.918357</v>
      </c>
      <c r="T116" s="45">
        <v>53.3328148578939</v>
      </c>
      <c r="U116" s="45">
        <v>38.876681</v>
      </c>
      <c r="V116" s="45">
        <v>51.9410864044931</v>
      </c>
      <c r="W116" s="45">
        <v>1.041676</v>
      </c>
      <c r="X116" s="46">
        <v>1.39172845340081</v>
      </c>
      <c r="Y116" s="62">
        <v>153.672711480363</v>
      </c>
      <c r="Z116" s="62">
        <v>6.6093023255813</v>
      </c>
      <c r="AA116" s="62">
        <v>2.79460352422</v>
      </c>
      <c r="AB116" s="62">
        <v>56.19694397283</v>
      </c>
    </row>
    <row r="117" s="22" customFormat="1" ht="15" customHeight="1" spans="1:28">
      <c r="A117" s="37" t="s">
        <v>227</v>
      </c>
      <c r="B117" s="38">
        <v>11.450349</v>
      </c>
      <c r="C117" s="38">
        <v>4.406667</v>
      </c>
      <c r="D117" s="39">
        <v>38.4850016361947</v>
      </c>
      <c r="E117" s="38">
        <v>0.49</v>
      </c>
      <c r="F117" s="39">
        <v>4.27934554658552</v>
      </c>
      <c r="G117" s="38">
        <v>2.0746</v>
      </c>
      <c r="H117" s="39">
        <v>18.1182250427476</v>
      </c>
      <c r="I117" s="38">
        <v>1.842067</v>
      </c>
      <c r="J117" s="39">
        <v>16.0874310468615</v>
      </c>
      <c r="K117" s="38">
        <v>0</v>
      </c>
      <c r="L117" s="44">
        <v>0</v>
      </c>
      <c r="M117" s="45">
        <v>1.46542</v>
      </c>
      <c r="N117" s="46">
        <v>12.7980378589334</v>
      </c>
      <c r="O117" s="45">
        <v>0.58365</v>
      </c>
      <c r="P117" s="46">
        <v>5.09722454747886</v>
      </c>
      <c r="Q117" s="45">
        <v>0.88177</v>
      </c>
      <c r="R117" s="46">
        <v>7.70081331145452</v>
      </c>
      <c r="S117" s="45">
        <v>5.578262</v>
      </c>
      <c r="T117" s="45">
        <v>48.7169605048719</v>
      </c>
      <c r="U117" s="45">
        <v>5.559592</v>
      </c>
      <c r="V117" s="45">
        <v>48.5539087061888</v>
      </c>
      <c r="W117" s="45">
        <v>0.01867</v>
      </c>
      <c r="X117" s="46">
        <v>0.163051798683167</v>
      </c>
      <c r="Y117" s="62">
        <v>108.136379928315</v>
      </c>
      <c r="Z117" s="62">
        <v>6.4651162790697</v>
      </c>
      <c r="AA117" s="62">
        <v>2.15430861723</v>
      </c>
      <c r="AB117" s="62">
        <v>32.14285714285</v>
      </c>
    </row>
    <row r="118" s="22" customFormat="1" ht="15" customHeight="1" spans="1:28">
      <c r="A118" s="37" t="s">
        <v>228</v>
      </c>
      <c r="B118" s="38">
        <v>23.749009</v>
      </c>
      <c r="C118" s="38">
        <v>8.354241</v>
      </c>
      <c r="D118" s="39">
        <v>35.1772193947124</v>
      </c>
      <c r="E118" s="38">
        <v>0.408</v>
      </c>
      <c r="F118" s="39">
        <v>1.71796642125151</v>
      </c>
      <c r="G118" s="38">
        <v>5.1333</v>
      </c>
      <c r="H118" s="39">
        <v>21.6147966426725</v>
      </c>
      <c r="I118" s="38">
        <v>2.812941</v>
      </c>
      <c r="J118" s="39">
        <v>11.8444563307884</v>
      </c>
      <c r="K118" s="38">
        <v>0</v>
      </c>
      <c r="L118" s="44">
        <v>0</v>
      </c>
      <c r="M118" s="45">
        <v>1.947555</v>
      </c>
      <c r="N118" s="46">
        <v>8.20057375867768</v>
      </c>
      <c r="O118" s="45">
        <v>0.8524</v>
      </c>
      <c r="P118" s="46">
        <v>3.58920239577155</v>
      </c>
      <c r="Q118" s="45">
        <v>1.095155</v>
      </c>
      <c r="R118" s="46">
        <v>4.61137136290613</v>
      </c>
      <c r="S118" s="45">
        <v>13.447213</v>
      </c>
      <c r="T118" s="45">
        <v>56.6222068466099</v>
      </c>
      <c r="U118" s="45">
        <v>13.354094</v>
      </c>
      <c r="V118" s="45">
        <v>56.2301104858733</v>
      </c>
      <c r="W118" s="45">
        <v>0.093119</v>
      </c>
      <c r="X118" s="46">
        <v>0.392096360736568</v>
      </c>
      <c r="Y118" s="62">
        <v>189.99705</v>
      </c>
      <c r="Z118" s="62">
        <v>3.9215686274509</v>
      </c>
      <c r="AA118" s="62">
        <v>1.36950904392</v>
      </c>
      <c r="AB118" s="62">
        <v>33.95585738539</v>
      </c>
    </row>
    <row r="119" s="22" customFormat="1" ht="15" customHeight="1" spans="1:28">
      <c r="A119" s="37" t="s">
        <v>229</v>
      </c>
      <c r="B119" s="38">
        <v>73.535209</v>
      </c>
      <c r="C119" s="38">
        <v>29.725897</v>
      </c>
      <c r="D119" s="39">
        <v>40.424032792237</v>
      </c>
      <c r="E119" s="38">
        <v>0.9908</v>
      </c>
      <c r="F119" s="39">
        <v>1.3473817691876</v>
      </c>
      <c r="G119" s="38">
        <v>15.3741</v>
      </c>
      <c r="H119" s="39">
        <v>20.9071276318804</v>
      </c>
      <c r="I119" s="38">
        <v>13.360997</v>
      </c>
      <c r="J119" s="39">
        <v>18.169523391169</v>
      </c>
      <c r="K119" s="38">
        <v>0</v>
      </c>
      <c r="L119" s="44">
        <v>0</v>
      </c>
      <c r="M119" s="45">
        <v>8.32524</v>
      </c>
      <c r="N119" s="46">
        <v>11.3214337909885</v>
      </c>
      <c r="O119" s="45">
        <v>1.89211</v>
      </c>
      <c r="P119" s="46">
        <v>2.57306673324339</v>
      </c>
      <c r="Q119" s="45">
        <v>6.43313</v>
      </c>
      <c r="R119" s="46">
        <v>8.74836705774509</v>
      </c>
      <c r="S119" s="45">
        <v>35.484072</v>
      </c>
      <c r="T119" s="45">
        <v>48.2545334167745</v>
      </c>
      <c r="U119" s="45">
        <v>35.422198</v>
      </c>
      <c r="V119" s="45">
        <v>48.1703914107322</v>
      </c>
      <c r="W119" s="45">
        <v>0.061874</v>
      </c>
      <c r="X119" s="46">
        <v>0.0841420060423028</v>
      </c>
      <c r="Y119" s="62">
        <v>185.439282639885</v>
      </c>
      <c r="Z119" s="62">
        <v>4.9084507042253</v>
      </c>
      <c r="AA119" s="62">
        <v>1.26771722862</v>
      </c>
      <c r="AB119" s="62">
        <v>74.94623655913</v>
      </c>
    </row>
    <row r="120" s="22" customFormat="1" ht="15" customHeight="1" spans="1:28">
      <c r="A120" s="37" t="s">
        <v>230</v>
      </c>
      <c r="B120" s="38">
        <v>240.526573</v>
      </c>
      <c r="C120" s="38">
        <v>19.524182</v>
      </c>
      <c r="D120" s="39">
        <v>8.1172661117988</v>
      </c>
      <c r="E120" s="38">
        <v>0</v>
      </c>
      <c r="F120" s="39">
        <v>0</v>
      </c>
      <c r="G120" s="38">
        <v>11.8595</v>
      </c>
      <c r="H120" s="39">
        <v>4.93064024156699</v>
      </c>
      <c r="I120" s="38">
        <v>7.664682</v>
      </c>
      <c r="J120" s="39">
        <v>3.18662587023181</v>
      </c>
      <c r="K120" s="38">
        <v>0</v>
      </c>
      <c r="L120" s="44">
        <v>0</v>
      </c>
      <c r="M120" s="45">
        <v>3.06349</v>
      </c>
      <c r="N120" s="46">
        <v>1.27365968832059</v>
      </c>
      <c r="O120" s="45">
        <v>0.9889</v>
      </c>
      <c r="P120" s="46">
        <v>0.411139604105198</v>
      </c>
      <c r="Q120" s="45">
        <v>2.07459</v>
      </c>
      <c r="R120" s="46">
        <v>0.862520084215394</v>
      </c>
      <c r="S120" s="45">
        <v>217.938901</v>
      </c>
      <c r="T120" s="45">
        <v>90.6090741998806</v>
      </c>
      <c r="U120" s="45">
        <v>217.934611</v>
      </c>
      <c r="V120" s="45">
        <v>90.6072906131665</v>
      </c>
      <c r="W120" s="45">
        <v>0.00429</v>
      </c>
      <c r="X120" s="46">
        <v>0.00178358671413823</v>
      </c>
      <c r="Y120" s="62">
        <v>0</v>
      </c>
      <c r="Z120" s="62">
        <v>0</v>
      </c>
      <c r="AA120" s="62">
        <v>0</v>
      </c>
      <c r="AB120" s="62">
        <v>0</v>
      </c>
    </row>
    <row r="121" s="22" customFormat="1" ht="15" customHeight="1" spans="1:28">
      <c r="A121" s="37" t="s">
        <v>231</v>
      </c>
      <c r="B121" s="38">
        <v>69.528935</v>
      </c>
      <c r="C121" s="38">
        <v>24.68133</v>
      </c>
      <c r="D121" s="39">
        <v>35.4979261511772</v>
      </c>
      <c r="E121" s="38">
        <v>1.212</v>
      </c>
      <c r="F121" s="39">
        <v>1.74315916100254</v>
      </c>
      <c r="G121" s="38">
        <v>11.7273</v>
      </c>
      <c r="H121" s="39">
        <v>16.866790782859</v>
      </c>
      <c r="I121" s="38">
        <v>11.74203</v>
      </c>
      <c r="J121" s="39">
        <v>16.8879762073157</v>
      </c>
      <c r="K121" s="38">
        <v>0</v>
      </c>
      <c r="L121" s="44">
        <v>0</v>
      </c>
      <c r="M121" s="45">
        <v>8.98595</v>
      </c>
      <c r="N121" s="46">
        <v>12.924043781197</v>
      </c>
      <c r="O121" s="45">
        <v>2.4907</v>
      </c>
      <c r="P121" s="46">
        <v>3.58224960586553</v>
      </c>
      <c r="Q121" s="45">
        <v>6.49525</v>
      </c>
      <c r="R121" s="46">
        <v>9.34179417533147</v>
      </c>
      <c r="S121" s="45">
        <v>35.861655</v>
      </c>
      <c r="T121" s="45">
        <v>51.5780300676258</v>
      </c>
      <c r="U121" s="45">
        <v>35.508171</v>
      </c>
      <c r="V121" s="45">
        <v>51.0696316576689</v>
      </c>
      <c r="W121" s="45">
        <v>0.353484</v>
      </c>
      <c r="X121" s="46">
        <v>0.508398409956948</v>
      </c>
      <c r="Y121" s="62">
        <v>187.103261904762</v>
      </c>
      <c r="Z121" s="62">
        <v>4.7191011235955</v>
      </c>
      <c r="AA121" s="62">
        <v>2.04674668351</v>
      </c>
      <c r="AB121" s="62">
        <v>60.21505376344</v>
      </c>
    </row>
    <row r="122" s="22" customFormat="1" ht="15" customHeight="1" spans="1:28">
      <c r="A122" s="37" t="s">
        <v>232</v>
      </c>
      <c r="B122" s="38">
        <v>41.657546</v>
      </c>
      <c r="C122" s="38">
        <v>12.782311</v>
      </c>
      <c r="D122" s="39">
        <v>30.6842630624473</v>
      </c>
      <c r="E122" s="38">
        <v>0.5932</v>
      </c>
      <c r="F122" s="39">
        <v>1.4239917060885</v>
      </c>
      <c r="G122" s="38">
        <v>7.0975</v>
      </c>
      <c r="H122" s="39">
        <v>17.0377294908346</v>
      </c>
      <c r="I122" s="38">
        <v>5.091611</v>
      </c>
      <c r="J122" s="39">
        <v>12.2225418655242</v>
      </c>
      <c r="K122" s="38">
        <v>0</v>
      </c>
      <c r="L122" s="44">
        <v>0</v>
      </c>
      <c r="M122" s="45">
        <v>2.67481</v>
      </c>
      <c r="N122" s="46">
        <v>6.42094952016617</v>
      </c>
      <c r="O122" s="45">
        <v>0.61467</v>
      </c>
      <c r="P122" s="46">
        <v>1.47553098783111</v>
      </c>
      <c r="Q122" s="45">
        <v>2.06014</v>
      </c>
      <c r="R122" s="46">
        <v>4.94541853233505</v>
      </c>
      <c r="S122" s="45">
        <v>26.200425</v>
      </c>
      <c r="T122" s="45">
        <v>62.8947874173865</v>
      </c>
      <c r="U122" s="45">
        <v>26.199603</v>
      </c>
      <c r="V122" s="45">
        <v>62.8928141854539</v>
      </c>
      <c r="W122" s="45">
        <v>0.000822</v>
      </c>
      <c r="X122" s="46">
        <v>0.00197323193257711</v>
      </c>
      <c r="Y122" s="62">
        <v>195.537817745803</v>
      </c>
      <c r="Z122" s="62">
        <v>4.0096153846153</v>
      </c>
      <c r="AA122" s="62">
        <v>2.21088435374</v>
      </c>
      <c r="AB122" s="62">
        <v>53.8064516129</v>
      </c>
    </row>
    <row r="123" s="22" customFormat="1" ht="15" customHeight="1" spans="1:28">
      <c r="A123" s="37" t="s">
        <v>233</v>
      </c>
      <c r="B123" s="38">
        <v>60.452862</v>
      </c>
      <c r="C123" s="38">
        <v>21.957382</v>
      </c>
      <c r="D123" s="39">
        <v>36.3214929344454</v>
      </c>
      <c r="E123" s="38">
        <v>1.2065</v>
      </c>
      <c r="F123" s="39">
        <v>1.99576986115231</v>
      </c>
      <c r="G123" s="38">
        <v>13.9781</v>
      </c>
      <c r="H123" s="39">
        <v>23.1223130511174</v>
      </c>
      <c r="I123" s="38">
        <v>6.772782</v>
      </c>
      <c r="J123" s="39">
        <v>11.2034100221756</v>
      </c>
      <c r="K123" s="38">
        <v>0</v>
      </c>
      <c r="L123" s="44">
        <v>0</v>
      </c>
      <c r="M123" s="45">
        <v>6.61919</v>
      </c>
      <c r="N123" s="46">
        <v>10.9493409923256</v>
      </c>
      <c r="O123" s="45">
        <v>1.75184</v>
      </c>
      <c r="P123" s="46">
        <v>2.89786114675596</v>
      </c>
      <c r="Q123" s="45">
        <v>4.86735</v>
      </c>
      <c r="R123" s="46">
        <v>8.0514798455696</v>
      </c>
      <c r="S123" s="45">
        <v>31.87629</v>
      </c>
      <c r="T123" s="45">
        <v>52.7291660732291</v>
      </c>
      <c r="U123" s="45">
        <v>31.874436</v>
      </c>
      <c r="V123" s="45">
        <v>52.7260992209103</v>
      </c>
      <c r="W123" s="45">
        <v>0.001854</v>
      </c>
      <c r="X123" s="46">
        <v>0.00306685231875374</v>
      </c>
      <c r="Y123" s="62">
        <v>185.085605095541</v>
      </c>
      <c r="Z123" s="62">
        <v>5.1195652173913</v>
      </c>
      <c r="AA123" s="62">
        <v>0.92978518756</v>
      </c>
      <c r="AB123" s="62">
        <v>43.41013824884</v>
      </c>
    </row>
    <row r="124" s="22" customFormat="1" ht="15" customHeight="1" spans="1:28">
      <c r="A124" s="37" t="s">
        <v>234</v>
      </c>
      <c r="B124" s="38">
        <v>36.058733</v>
      </c>
      <c r="C124" s="38">
        <v>18.205479</v>
      </c>
      <c r="D124" s="39">
        <v>50.4884045703991</v>
      </c>
      <c r="E124" s="38">
        <v>0.8704</v>
      </c>
      <c r="F124" s="39">
        <v>2.41383966541476</v>
      </c>
      <c r="G124" s="38">
        <v>9.9599</v>
      </c>
      <c r="H124" s="39">
        <v>27.621325463654</v>
      </c>
      <c r="I124" s="38">
        <v>7.375179</v>
      </c>
      <c r="J124" s="39">
        <v>20.4532394413303</v>
      </c>
      <c r="K124" s="38">
        <v>0</v>
      </c>
      <c r="L124" s="44">
        <v>0</v>
      </c>
      <c r="M124" s="45">
        <v>2.30097</v>
      </c>
      <c r="N124" s="46">
        <v>6.38117262744645</v>
      </c>
      <c r="O124" s="45">
        <v>0.85514</v>
      </c>
      <c r="P124" s="46">
        <v>2.37151982017782</v>
      </c>
      <c r="Q124" s="45">
        <v>1.44583</v>
      </c>
      <c r="R124" s="46">
        <v>4.00965280726863</v>
      </c>
      <c r="S124" s="45">
        <v>15.552284</v>
      </c>
      <c r="T124" s="45">
        <v>43.1304228021545</v>
      </c>
      <c r="U124" s="45">
        <v>15.492325</v>
      </c>
      <c r="V124" s="45">
        <v>42.9641413080154</v>
      </c>
      <c r="W124" s="45">
        <v>0.059959</v>
      </c>
      <c r="X124" s="46">
        <v>0.16628149413902</v>
      </c>
      <c r="Y124" s="62">
        <v>206.51302919708</v>
      </c>
      <c r="Z124" s="62">
        <v>4.8495575221238</v>
      </c>
      <c r="AA124" s="62">
        <v>1.4046737326</v>
      </c>
      <c r="AB124" s="62">
        <v>88.38709677419</v>
      </c>
    </row>
    <row r="125" s="22" customFormat="1" ht="15" customHeight="1" spans="1:28">
      <c r="A125" s="37" t="s">
        <v>235</v>
      </c>
      <c r="B125" s="38">
        <v>20.196816</v>
      </c>
      <c r="C125" s="38">
        <v>8.897946</v>
      </c>
      <c r="D125" s="39">
        <v>44.0561819249133</v>
      </c>
      <c r="E125" s="38">
        <v>0.6112</v>
      </c>
      <c r="F125" s="39">
        <v>3.02621957837315</v>
      </c>
      <c r="G125" s="38">
        <v>5.53</v>
      </c>
      <c r="H125" s="39">
        <v>27.380553449613</v>
      </c>
      <c r="I125" s="38">
        <v>2.756746</v>
      </c>
      <c r="J125" s="39">
        <v>13.6494088969271</v>
      </c>
      <c r="K125" s="38">
        <v>0</v>
      </c>
      <c r="L125" s="44">
        <v>0</v>
      </c>
      <c r="M125" s="45">
        <v>1.95261</v>
      </c>
      <c r="N125" s="46">
        <v>9.66791003096726</v>
      </c>
      <c r="O125" s="45">
        <v>0.245</v>
      </c>
      <c r="P125" s="46">
        <v>1.21306249460311</v>
      </c>
      <c r="Q125" s="45">
        <v>1.70761</v>
      </c>
      <c r="R125" s="46">
        <v>8.45484753636415</v>
      </c>
      <c r="S125" s="45">
        <v>9.34626</v>
      </c>
      <c r="T125" s="45">
        <v>46.2759080441194</v>
      </c>
      <c r="U125" s="45">
        <v>9.284028</v>
      </c>
      <c r="V125" s="45">
        <v>45.9677802679393</v>
      </c>
      <c r="W125" s="45">
        <v>0.062232</v>
      </c>
      <c r="X125" s="46">
        <v>0.308127776180166</v>
      </c>
      <c r="Y125" s="62">
        <v>154.795110565111</v>
      </c>
      <c r="Z125" s="62">
        <v>5.1518987341772</v>
      </c>
      <c r="AA125" s="62">
        <v>1.84956843403</v>
      </c>
      <c r="AB125" s="62">
        <v>65.64516129032</v>
      </c>
    </row>
    <row r="126" s="22" customFormat="1" ht="15" customHeight="1" spans="1:28">
      <c r="A126" s="37" t="s">
        <v>236</v>
      </c>
      <c r="B126" s="38">
        <v>19.896939</v>
      </c>
      <c r="C126" s="38">
        <v>7.927076</v>
      </c>
      <c r="D126" s="39">
        <v>39.840681021337</v>
      </c>
      <c r="E126" s="38">
        <v>0.3692</v>
      </c>
      <c r="F126" s="39">
        <v>1.85556180274765</v>
      </c>
      <c r="G126" s="38">
        <v>6.141</v>
      </c>
      <c r="H126" s="39">
        <v>30.864043961737</v>
      </c>
      <c r="I126" s="38">
        <v>1.416876</v>
      </c>
      <c r="J126" s="39">
        <v>7.12107525685232</v>
      </c>
      <c r="K126" s="38">
        <v>0</v>
      </c>
      <c r="L126" s="44">
        <v>0</v>
      </c>
      <c r="M126" s="45">
        <v>1.23603</v>
      </c>
      <c r="N126" s="46">
        <v>6.21216157922583</v>
      </c>
      <c r="O126" s="45">
        <v>0.4191</v>
      </c>
      <c r="P126" s="46">
        <v>2.10635414824361</v>
      </c>
      <c r="Q126" s="45">
        <v>0.81693</v>
      </c>
      <c r="R126" s="46">
        <v>4.10580743098222</v>
      </c>
      <c r="S126" s="45">
        <v>10.733833</v>
      </c>
      <c r="T126" s="45">
        <v>53.9471573994372</v>
      </c>
      <c r="U126" s="45">
        <v>10.733525</v>
      </c>
      <c r="V126" s="45">
        <v>53.9456094226353</v>
      </c>
      <c r="W126" s="45">
        <v>0.000308</v>
      </c>
      <c r="X126" s="46">
        <v>0.00154797680185882</v>
      </c>
      <c r="Y126" s="62">
        <v>163.30942408377</v>
      </c>
      <c r="Z126" s="62">
        <v>5.1621621621621</v>
      </c>
      <c r="AA126" s="62">
        <v>0.60299552616</v>
      </c>
      <c r="AB126" s="62">
        <v>41.0752688172</v>
      </c>
    </row>
    <row r="127" s="22" customFormat="1" ht="15" customHeight="1" spans="1:28">
      <c r="A127" s="37" t="s">
        <v>237</v>
      </c>
      <c r="B127" s="38">
        <v>45.790594</v>
      </c>
      <c r="C127" s="38">
        <v>13.441884</v>
      </c>
      <c r="D127" s="39">
        <v>29.3551203987439</v>
      </c>
      <c r="E127" s="38">
        <v>0.6772</v>
      </c>
      <c r="F127" s="39">
        <v>1.47890634482706</v>
      </c>
      <c r="G127" s="38">
        <v>7.3156</v>
      </c>
      <c r="H127" s="39">
        <v>15.9762068166226</v>
      </c>
      <c r="I127" s="38">
        <v>5.449084</v>
      </c>
      <c r="J127" s="39">
        <v>11.9000072372942</v>
      </c>
      <c r="K127" s="38">
        <v>0</v>
      </c>
      <c r="L127" s="44">
        <v>0</v>
      </c>
      <c r="M127" s="45">
        <v>5.26199</v>
      </c>
      <c r="N127" s="46">
        <v>11.49142114208</v>
      </c>
      <c r="O127" s="45">
        <v>1.2871</v>
      </c>
      <c r="P127" s="46">
        <v>2.81083927410944</v>
      </c>
      <c r="Q127" s="45">
        <v>3.97489</v>
      </c>
      <c r="R127" s="46">
        <v>8.68058186797053</v>
      </c>
      <c r="S127" s="45">
        <v>27.08672</v>
      </c>
      <c r="T127" s="45">
        <v>59.1534584591761</v>
      </c>
      <c r="U127" s="45">
        <v>26.947916</v>
      </c>
      <c r="V127" s="45">
        <v>58.8503307032881</v>
      </c>
      <c r="W127" s="45">
        <v>0.138804</v>
      </c>
      <c r="X127" s="46">
        <v>0.303127755888032</v>
      </c>
      <c r="Y127" s="62">
        <v>238.174139941691</v>
      </c>
      <c r="Z127" s="62">
        <v>5.0441176470588</v>
      </c>
      <c r="AA127" s="62">
        <v>1.20035304501</v>
      </c>
      <c r="AB127" s="62">
        <v>44.25806451612</v>
      </c>
    </row>
    <row r="128" s="22" customFormat="1" ht="15" customHeight="1" spans="1:28">
      <c r="A128" s="37" t="s">
        <v>238</v>
      </c>
      <c r="B128" s="38">
        <v>98.423047</v>
      </c>
      <c r="C128" s="38">
        <v>32.131399</v>
      </c>
      <c r="D128" s="39">
        <v>32.6462144582864</v>
      </c>
      <c r="E128" s="38">
        <v>2.2397</v>
      </c>
      <c r="F128" s="39">
        <v>2.27558490441776</v>
      </c>
      <c r="G128" s="38">
        <v>18.9455</v>
      </c>
      <c r="H128" s="39">
        <v>19.2490484469557</v>
      </c>
      <c r="I128" s="38">
        <v>10.946199</v>
      </c>
      <c r="J128" s="39">
        <v>11.1215811069129</v>
      </c>
      <c r="K128" s="38">
        <v>0</v>
      </c>
      <c r="L128" s="44">
        <v>0</v>
      </c>
      <c r="M128" s="45">
        <v>10.99429</v>
      </c>
      <c r="N128" s="46">
        <v>11.1704426301697</v>
      </c>
      <c r="O128" s="45">
        <v>4.4088</v>
      </c>
      <c r="P128" s="46">
        <v>4.47943864204895</v>
      </c>
      <c r="Q128" s="45">
        <v>6.58549</v>
      </c>
      <c r="R128" s="46">
        <v>6.69100398812079</v>
      </c>
      <c r="S128" s="45">
        <v>55.297358</v>
      </c>
      <c r="T128" s="45">
        <v>56.1833429115439</v>
      </c>
      <c r="U128" s="45">
        <v>55.237042</v>
      </c>
      <c r="V128" s="45">
        <v>56.1220605169844</v>
      </c>
      <c r="W128" s="45">
        <v>0.060316</v>
      </c>
      <c r="X128" s="46">
        <v>0.0612823945594775</v>
      </c>
      <c r="Y128" s="62">
        <v>123.721562867215</v>
      </c>
      <c r="Z128" s="62">
        <v>5.8689655172413</v>
      </c>
      <c r="AA128" s="62">
        <v>0.99680130923</v>
      </c>
      <c r="AB128" s="62">
        <v>91.50537634408</v>
      </c>
    </row>
    <row r="129" s="22" customFormat="1" ht="15" customHeight="1" spans="1:28">
      <c r="A129" s="37" t="s">
        <v>239</v>
      </c>
      <c r="B129" s="38">
        <v>31.52163</v>
      </c>
      <c r="C129" s="38">
        <v>15.20233</v>
      </c>
      <c r="D129" s="39">
        <v>48.2282483488322</v>
      </c>
      <c r="E129" s="38">
        <v>0.674</v>
      </c>
      <c r="F129" s="39">
        <v>2.13821429919709</v>
      </c>
      <c r="G129" s="38">
        <v>6.1222</v>
      </c>
      <c r="H129" s="39">
        <v>19.4222189651995</v>
      </c>
      <c r="I129" s="38">
        <v>8.40613</v>
      </c>
      <c r="J129" s="39">
        <v>26.6678150844357</v>
      </c>
      <c r="K129" s="38">
        <v>0</v>
      </c>
      <c r="L129" s="44">
        <v>0</v>
      </c>
      <c r="M129" s="45">
        <v>1.78889</v>
      </c>
      <c r="N129" s="46">
        <v>5.67511895799805</v>
      </c>
      <c r="O129" s="45">
        <v>0.50305</v>
      </c>
      <c r="P129" s="46">
        <v>1.59588828369599</v>
      </c>
      <c r="Q129" s="45">
        <v>1.28584</v>
      </c>
      <c r="R129" s="46">
        <v>4.07923067430206</v>
      </c>
      <c r="S129" s="45">
        <v>14.53041</v>
      </c>
      <c r="T129" s="45">
        <v>46.0966326931697</v>
      </c>
      <c r="U129" s="45">
        <v>14.52141</v>
      </c>
      <c r="V129" s="45">
        <v>46.0680808701834</v>
      </c>
      <c r="W129" s="45">
        <v>0.009</v>
      </c>
      <c r="X129" s="46">
        <v>0.0285518229863113</v>
      </c>
      <c r="Y129" s="62">
        <v>250.744911504425</v>
      </c>
      <c r="Z129" s="62">
        <v>4.2242990654205</v>
      </c>
      <c r="AA129" s="62">
        <v>2.66383781235</v>
      </c>
      <c r="AB129" s="62">
        <v>72.90322580645</v>
      </c>
    </row>
    <row r="130" s="22" customFormat="1" ht="15" customHeight="1" spans="1:28">
      <c r="A130" s="37" t="s">
        <v>240</v>
      </c>
      <c r="B130" s="38">
        <v>81.381816</v>
      </c>
      <c r="C130" s="38">
        <v>28.988114</v>
      </c>
      <c r="D130" s="39">
        <v>35.619890811972</v>
      </c>
      <c r="E130" s="38">
        <v>2.5132</v>
      </c>
      <c r="F130" s="39">
        <v>3.08815915339122</v>
      </c>
      <c r="G130" s="38">
        <v>15.9693</v>
      </c>
      <c r="H130" s="39">
        <v>19.6226881936378</v>
      </c>
      <c r="I130" s="38">
        <v>10.505614</v>
      </c>
      <c r="J130" s="39">
        <v>12.9090434649431</v>
      </c>
      <c r="K130" s="38">
        <v>0</v>
      </c>
      <c r="L130" s="44">
        <v>0</v>
      </c>
      <c r="M130" s="45">
        <v>14.17144</v>
      </c>
      <c r="N130" s="46">
        <v>17.4135214677441</v>
      </c>
      <c r="O130" s="45">
        <v>7.23109</v>
      </c>
      <c r="P130" s="46">
        <v>8.88538786109172</v>
      </c>
      <c r="Q130" s="45">
        <v>6.94035</v>
      </c>
      <c r="R130" s="46">
        <v>8.52813360665237</v>
      </c>
      <c r="S130" s="45">
        <v>38.222262</v>
      </c>
      <c r="T130" s="45">
        <v>46.9665877202839</v>
      </c>
      <c r="U130" s="45">
        <v>38.205054</v>
      </c>
      <c r="V130" s="45">
        <v>46.945442947599</v>
      </c>
      <c r="W130" s="45">
        <v>0.017208</v>
      </c>
      <c r="X130" s="46">
        <v>0.0211447726848465</v>
      </c>
      <c r="Y130" s="62">
        <v>266.784799131379</v>
      </c>
      <c r="Z130" s="62">
        <v>4.8730158730158</v>
      </c>
      <c r="AA130" s="62">
        <v>1.72860847018</v>
      </c>
      <c r="AB130" s="62">
        <v>59.4193548387</v>
      </c>
    </row>
    <row r="131" s="22" customFormat="1" ht="15" customHeight="1" spans="1:28">
      <c r="A131" s="37" t="s">
        <v>241</v>
      </c>
      <c r="B131" s="38">
        <v>68.610586</v>
      </c>
      <c r="C131" s="38">
        <v>19.568077</v>
      </c>
      <c r="D131" s="39">
        <v>28.5204924499552</v>
      </c>
      <c r="E131" s="38">
        <v>0.8881</v>
      </c>
      <c r="F131" s="39">
        <v>1.29440666779905</v>
      </c>
      <c r="G131" s="38">
        <v>10.6801</v>
      </c>
      <c r="H131" s="39">
        <v>15.5662567872544</v>
      </c>
      <c r="I131" s="38">
        <v>7.999877</v>
      </c>
      <c r="J131" s="39">
        <v>11.6598289949017</v>
      </c>
      <c r="K131" s="38">
        <v>0</v>
      </c>
      <c r="L131" s="44">
        <v>0</v>
      </c>
      <c r="M131" s="45">
        <v>8.955209</v>
      </c>
      <c r="N131" s="46">
        <v>13.0522263721811</v>
      </c>
      <c r="O131" s="45">
        <v>2.96455</v>
      </c>
      <c r="P131" s="46">
        <v>4.32083468868784</v>
      </c>
      <c r="Q131" s="45">
        <v>5.990659</v>
      </c>
      <c r="R131" s="46">
        <v>8.73139168349327</v>
      </c>
      <c r="S131" s="45">
        <v>40.0873</v>
      </c>
      <c r="T131" s="45">
        <v>58.4272811778637</v>
      </c>
      <c r="U131" s="45">
        <v>40.078799</v>
      </c>
      <c r="V131" s="45">
        <v>58.4148909615784</v>
      </c>
      <c r="W131" s="45">
        <v>0.008501</v>
      </c>
      <c r="X131" s="46">
        <v>0.0123902162852829</v>
      </c>
      <c r="Y131" s="62">
        <v>218.801909307876</v>
      </c>
      <c r="Z131" s="62">
        <v>4.9880952380952</v>
      </c>
      <c r="AA131" s="62">
        <v>1.1503697617</v>
      </c>
      <c r="AB131" s="62">
        <v>38.61751152073</v>
      </c>
    </row>
    <row r="132" s="22" customFormat="1" ht="15" customHeight="1" spans="1:28">
      <c r="A132" s="37" t="s">
        <v>242</v>
      </c>
      <c r="B132" s="38">
        <v>0</v>
      </c>
      <c r="C132" s="38">
        <v>0</v>
      </c>
      <c r="D132" s="39">
        <v>0</v>
      </c>
      <c r="E132" s="38">
        <v>0</v>
      </c>
      <c r="F132" s="39">
        <v>0</v>
      </c>
      <c r="G132" s="38">
        <v>0</v>
      </c>
      <c r="H132" s="39">
        <v>0</v>
      </c>
      <c r="I132" s="38">
        <v>0</v>
      </c>
      <c r="J132" s="39">
        <v>0</v>
      </c>
      <c r="K132" s="38">
        <v>0</v>
      </c>
      <c r="L132" s="44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6">
        <v>0</v>
      </c>
      <c r="Y132" s="62">
        <v>0</v>
      </c>
      <c r="Z132" s="62">
        <v>0</v>
      </c>
      <c r="AA132" s="62">
        <v>0</v>
      </c>
      <c r="AB132" s="62">
        <v>0</v>
      </c>
    </row>
    <row r="133" s="22" customFormat="1" ht="15" customHeight="1" spans="1:28">
      <c r="A133" s="37" t="s">
        <v>243</v>
      </c>
      <c r="B133" s="38">
        <v>55.190413</v>
      </c>
      <c r="C133" s="38">
        <v>19.299283</v>
      </c>
      <c r="D133" s="39">
        <v>34.9685424531974</v>
      </c>
      <c r="E133" s="38">
        <v>0.9956</v>
      </c>
      <c r="F133" s="39">
        <v>1.80393649165119</v>
      </c>
      <c r="G133" s="38">
        <v>11.26795</v>
      </c>
      <c r="H133" s="39">
        <v>20.4164987857583</v>
      </c>
      <c r="I133" s="38">
        <v>7.035733</v>
      </c>
      <c r="J133" s="39">
        <v>12.7481071757879</v>
      </c>
      <c r="K133" s="38">
        <v>0</v>
      </c>
      <c r="L133" s="44">
        <v>0</v>
      </c>
      <c r="M133" s="45">
        <v>6.28348</v>
      </c>
      <c r="N133" s="46">
        <v>11.3850932769791</v>
      </c>
      <c r="O133" s="45">
        <v>1.3093</v>
      </c>
      <c r="P133" s="46">
        <v>2.37233231068592</v>
      </c>
      <c r="Q133" s="45">
        <v>4.97418</v>
      </c>
      <c r="R133" s="46">
        <v>9.01276096629319</v>
      </c>
      <c r="S133" s="45">
        <v>29.60765</v>
      </c>
      <c r="T133" s="45">
        <v>53.6463642698235</v>
      </c>
      <c r="U133" s="45">
        <v>29.602652</v>
      </c>
      <c r="V133" s="45">
        <v>53.6373083491874</v>
      </c>
      <c r="W133" s="45">
        <v>0.004998</v>
      </c>
      <c r="X133" s="46">
        <v>0.00905592063607134</v>
      </c>
      <c r="Y133" s="62">
        <v>232.507723577236</v>
      </c>
      <c r="Z133" s="62">
        <v>3.9171974522292</v>
      </c>
      <c r="AA133" s="62">
        <v>1.79223744292</v>
      </c>
      <c r="AB133" s="62">
        <v>66.12903225806</v>
      </c>
    </row>
    <row r="134" s="22" customFormat="1" ht="15" customHeight="1" spans="1:28">
      <c r="A134" s="37" t="s">
        <v>244</v>
      </c>
      <c r="B134" s="38">
        <v>16.713234</v>
      </c>
      <c r="C134" s="38">
        <v>6.3297</v>
      </c>
      <c r="D134" s="39">
        <v>37.8723830468717</v>
      </c>
      <c r="E134" s="38">
        <v>0.534</v>
      </c>
      <c r="F134" s="39">
        <v>3.1950728386858</v>
      </c>
      <c r="G134" s="38">
        <v>4.2351</v>
      </c>
      <c r="H134" s="39">
        <v>25.3397995863637</v>
      </c>
      <c r="I134" s="38">
        <v>1.5606</v>
      </c>
      <c r="J134" s="39">
        <v>9.3375106218222</v>
      </c>
      <c r="K134" s="38">
        <v>0</v>
      </c>
      <c r="L134" s="44">
        <v>0</v>
      </c>
      <c r="M134" s="45">
        <v>2.31638</v>
      </c>
      <c r="N134" s="46">
        <v>13.8595558465824</v>
      </c>
      <c r="O134" s="45">
        <v>1.3326</v>
      </c>
      <c r="P134" s="46">
        <v>7.97332221878782</v>
      </c>
      <c r="Q134" s="45">
        <v>0.98378</v>
      </c>
      <c r="R134" s="46">
        <v>5.8862336277946</v>
      </c>
      <c r="S134" s="45">
        <v>8.067154</v>
      </c>
      <c r="T134" s="45">
        <v>48.2680611065459</v>
      </c>
      <c r="U134" s="45">
        <v>7.994658</v>
      </c>
      <c r="V134" s="45">
        <v>47.8342970606407</v>
      </c>
      <c r="W134" s="45">
        <v>0.072496</v>
      </c>
      <c r="X134" s="46">
        <v>0.433764045905179</v>
      </c>
      <c r="Y134" s="62">
        <v>166.012322097378</v>
      </c>
      <c r="Z134" s="62">
        <v>6.2093023255813</v>
      </c>
      <c r="AA134" s="62">
        <v>1.35050251256</v>
      </c>
      <c r="AB134" s="62">
        <v>43.06451612903</v>
      </c>
    </row>
    <row r="135" s="22" customFormat="1" ht="15" customHeight="1" spans="1:28">
      <c r="A135" s="37" t="s">
        <v>245</v>
      </c>
      <c r="B135" s="38">
        <v>21.61986</v>
      </c>
      <c r="C135" s="38">
        <v>7.395715</v>
      </c>
      <c r="D135" s="39">
        <v>34.2079689692718</v>
      </c>
      <c r="E135" s="38">
        <v>0.576</v>
      </c>
      <c r="F135" s="39">
        <v>2.66421706708554</v>
      </c>
      <c r="G135" s="38">
        <v>3.9599</v>
      </c>
      <c r="H135" s="39">
        <v>18.3160297985278</v>
      </c>
      <c r="I135" s="38">
        <v>2.859815</v>
      </c>
      <c r="J135" s="39">
        <v>13.2277221036584</v>
      </c>
      <c r="K135" s="38">
        <v>0</v>
      </c>
      <c r="L135" s="44">
        <v>0</v>
      </c>
      <c r="M135" s="45">
        <v>2.48134</v>
      </c>
      <c r="N135" s="46">
        <v>11.4771325993785</v>
      </c>
      <c r="O135" s="45">
        <v>1.24135</v>
      </c>
      <c r="P135" s="46">
        <v>5.74171155594902</v>
      </c>
      <c r="Q135" s="45">
        <v>1.23999</v>
      </c>
      <c r="R135" s="46">
        <v>5.73542104342951</v>
      </c>
      <c r="S135" s="45">
        <v>11.742805</v>
      </c>
      <c r="T135" s="45">
        <v>54.3148984313497</v>
      </c>
      <c r="U135" s="45">
        <v>11.618515</v>
      </c>
      <c r="V135" s="45">
        <v>53.7400103423426</v>
      </c>
      <c r="W135" s="45">
        <v>0.12429</v>
      </c>
      <c r="X135" s="46">
        <v>0.574888089007052</v>
      </c>
      <c r="Y135" s="62">
        <v>132.656944444444</v>
      </c>
      <c r="Z135" s="62">
        <v>5.1428571428571</v>
      </c>
      <c r="AA135" s="62">
        <v>1.94647201946</v>
      </c>
      <c r="AB135" s="62">
        <v>37.16129032258</v>
      </c>
    </row>
    <row r="136" s="22" customFormat="1" ht="15" customHeight="1" spans="1:28">
      <c r="A136" s="37" t="s">
        <v>246</v>
      </c>
      <c r="B136" s="38">
        <v>184.391122</v>
      </c>
      <c r="C136" s="38">
        <v>31.545765</v>
      </c>
      <c r="D136" s="39">
        <v>17.1080715046574</v>
      </c>
      <c r="E136" s="38">
        <v>0.252</v>
      </c>
      <c r="F136" s="39">
        <v>0.13666601583996</v>
      </c>
      <c r="G136" s="38">
        <v>15.0254</v>
      </c>
      <c r="H136" s="39">
        <v>8.14865696191165</v>
      </c>
      <c r="I136" s="38">
        <v>16.268365</v>
      </c>
      <c r="J136" s="39">
        <v>8.82274852690576</v>
      </c>
      <c r="K136" s="38">
        <v>0</v>
      </c>
      <c r="L136" s="44">
        <v>0</v>
      </c>
      <c r="M136" s="45">
        <v>1.94558</v>
      </c>
      <c r="N136" s="46">
        <v>1.05513756784885</v>
      </c>
      <c r="O136" s="45">
        <v>0.38435</v>
      </c>
      <c r="P136" s="46">
        <v>0.208442790428923</v>
      </c>
      <c r="Q136" s="45">
        <v>1.56123</v>
      </c>
      <c r="R136" s="46">
        <v>0.846694777419924</v>
      </c>
      <c r="S136" s="45">
        <v>150.899777</v>
      </c>
      <c r="T136" s="45">
        <v>81.8367909274938</v>
      </c>
      <c r="U136" s="45">
        <v>149.692199</v>
      </c>
      <c r="V136" s="45">
        <v>81.1818906335415</v>
      </c>
      <c r="W136" s="45">
        <v>1.207578</v>
      </c>
      <c r="X136" s="46">
        <v>0.65490029395233</v>
      </c>
      <c r="Y136" s="62">
        <v>259.439777777778</v>
      </c>
      <c r="Z136" s="62">
        <v>5.625</v>
      </c>
      <c r="AA136" s="62">
        <v>0.21676300578</v>
      </c>
      <c r="AB136" s="62">
        <v>12.44239631336</v>
      </c>
    </row>
    <row r="137" s="22" customFormat="1" ht="15" customHeight="1" spans="1:28">
      <c r="A137" s="37" t="s">
        <v>247</v>
      </c>
      <c r="B137" s="38">
        <v>9.593236</v>
      </c>
      <c r="C137" s="38">
        <v>3.857995</v>
      </c>
      <c r="D137" s="39">
        <v>40.2157832873079</v>
      </c>
      <c r="E137" s="38">
        <v>0.32</v>
      </c>
      <c r="F137" s="39">
        <v>3.33568360040345</v>
      </c>
      <c r="G137" s="38">
        <v>2.6597</v>
      </c>
      <c r="H137" s="39">
        <v>27.7247427249783</v>
      </c>
      <c r="I137" s="38">
        <v>0.878295</v>
      </c>
      <c r="J137" s="39">
        <v>9.15535696192609</v>
      </c>
      <c r="K137" s="38">
        <v>0</v>
      </c>
      <c r="L137" s="44">
        <v>0</v>
      </c>
      <c r="M137" s="45">
        <v>1.37306</v>
      </c>
      <c r="N137" s="46">
        <v>14.3127928886561</v>
      </c>
      <c r="O137" s="45">
        <v>0.7616</v>
      </c>
      <c r="P137" s="46">
        <v>7.93892696896021</v>
      </c>
      <c r="Q137" s="45">
        <v>0.61146</v>
      </c>
      <c r="R137" s="46">
        <v>6.37386591969592</v>
      </c>
      <c r="S137" s="45">
        <v>4.362181</v>
      </c>
      <c r="T137" s="45">
        <v>45.471423824036</v>
      </c>
      <c r="U137" s="45">
        <v>4.362181</v>
      </c>
      <c r="V137" s="45">
        <v>45.471423824036</v>
      </c>
      <c r="W137" s="45">
        <v>0</v>
      </c>
      <c r="X137" s="46">
        <v>0</v>
      </c>
      <c r="Y137" s="62">
        <v>152.5975</v>
      </c>
      <c r="Z137" s="62">
        <v>5</v>
      </c>
      <c r="AA137" s="62">
        <v>1.83802412406</v>
      </c>
      <c r="AB137" s="62">
        <v>43.01075268817</v>
      </c>
    </row>
    <row r="138" s="22" customFormat="1" ht="15" customHeight="1" spans="1:28">
      <c r="A138" s="37" t="s">
        <v>248</v>
      </c>
      <c r="B138" s="38">
        <v>18.432375</v>
      </c>
      <c r="C138" s="38">
        <v>6.3389</v>
      </c>
      <c r="D138" s="39">
        <v>34.3900338399148</v>
      </c>
      <c r="E138" s="38">
        <v>0.24</v>
      </c>
      <c r="F138" s="39">
        <v>1.30205684291905</v>
      </c>
      <c r="G138" s="38">
        <v>3.6494</v>
      </c>
      <c r="H138" s="39">
        <v>19.7988593439532</v>
      </c>
      <c r="I138" s="38">
        <v>2.4495</v>
      </c>
      <c r="J138" s="39">
        <v>13.2891176530425</v>
      </c>
      <c r="K138" s="38">
        <v>0</v>
      </c>
      <c r="L138" s="44">
        <v>0</v>
      </c>
      <c r="M138" s="45">
        <v>2.55894</v>
      </c>
      <c r="N138" s="46">
        <v>13.8828555734136</v>
      </c>
      <c r="O138" s="45">
        <v>1.2456</v>
      </c>
      <c r="P138" s="46">
        <v>6.75767501474986</v>
      </c>
      <c r="Q138" s="45">
        <v>1.31334</v>
      </c>
      <c r="R138" s="46">
        <v>7.12518055866376</v>
      </c>
      <c r="S138" s="45">
        <v>9.534535</v>
      </c>
      <c r="T138" s="45">
        <v>51.7271105866716</v>
      </c>
      <c r="U138" s="45">
        <v>9.471517</v>
      </c>
      <c r="V138" s="45">
        <v>51.3852230111421</v>
      </c>
      <c r="W138" s="45">
        <v>0.063018</v>
      </c>
      <c r="X138" s="46">
        <v>0.341887575529469</v>
      </c>
      <c r="Y138" s="62">
        <v>182.197412587413</v>
      </c>
      <c r="Z138" s="62">
        <v>5.9583333333333</v>
      </c>
      <c r="AA138" s="62">
        <v>0.96813231141</v>
      </c>
      <c r="AB138" s="62">
        <v>18.45161290322</v>
      </c>
    </row>
    <row r="139" s="22" customFormat="1" ht="15" customHeight="1" spans="1:28">
      <c r="A139" s="37" t="s">
        <v>249</v>
      </c>
      <c r="B139" s="38">
        <v>15.257777</v>
      </c>
      <c r="C139" s="38">
        <v>5.49675</v>
      </c>
      <c r="D139" s="39">
        <v>36.0258902722199</v>
      </c>
      <c r="E139" s="38">
        <v>0.3576</v>
      </c>
      <c r="F139" s="39">
        <v>2.34372281099665</v>
      </c>
      <c r="G139" s="38">
        <v>2.81245</v>
      </c>
      <c r="H139" s="39">
        <v>18.4328949099204</v>
      </c>
      <c r="I139" s="38">
        <v>2.3267</v>
      </c>
      <c r="J139" s="39">
        <v>15.2492725513029</v>
      </c>
      <c r="K139" s="38">
        <v>0</v>
      </c>
      <c r="L139" s="44">
        <v>0</v>
      </c>
      <c r="M139" s="45">
        <v>2.43726</v>
      </c>
      <c r="N139" s="46">
        <v>15.9738866284387</v>
      </c>
      <c r="O139" s="45">
        <v>1.4262</v>
      </c>
      <c r="P139" s="46">
        <v>9.34736429821985</v>
      </c>
      <c r="Q139" s="45">
        <v>1.01106</v>
      </c>
      <c r="R139" s="46">
        <v>6.62652233021888</v>
      </c>
      <c r="S139" s="45">
        <v>7.323767</v>
      </c>
      <c r="T139" s="45">
        <v>48.0002230993414</v>
      </c>
      <c r="U139" s="45">
        <v>7.323567</v>
      </c>
      <c r="V139" s="45">
        <v>47.9989122924001</v>
      </c>
      <c r="W139" s="45">
        <v>0.0002</v>
      </c>
      <c r="X139" s="46">
        <v>0.00131080694127329</v>
      </c>
      <c r="Y139" s="62">
        <v>224.78987394958</v>
      </c>
      <c r="Z139" s="62">
        <v>3.9016393442622</v>
      </c>
      <c r="AA139" s="62">
        <v>3.22069693769</v>
      </c>
      <c r="AB139" s="62">
        <v>63.97849462365</v>
      </c>
    </row>
    <row r="140" s="22" customFormat="1" ht="15" customHeight="1" spans="1:28">
      <c r="A140" s="37" t="s">
        <v>250</v>
      </c>
      <c r="B140" s="38">
        <v>22.429319</v>
      </c>
      <c r="C140" s="38">
        <v>6.52469</v>
      </c>
      <c r="D140" s="39">
        <v>29.0900049172246</v>
      </c>
      <c r="E140" s="38">
        <v>0.41</v>
      </c>
      <c r="F140" s="39">
        <v>1.82796454943639</v>
      </c>
      <c r="G140" s="38">
        <v>4.0021</v>
      </c>
      <c r="H140" s="39">
        <v>17.8431632275594</v>
      </c>
      <c r="I140" s="38">
        <v>2.11259</v>
      </c>
      <c r="J140" s="39">
        <v>9.41887714022882</v>
      </c>
      <c r="K140" s="38">
        <v>0</v>
      </c>
      <c r="L140" s="44">
        <v>0</v>
      </c>
      <c r="M140" s="45">
        <v>2.26234</v>
      </c>
      <c r="N140" s="46">
        <v>10.0865300457852</v>
      </c>
      <c r="O140" s="45">
        <v>0.9306</v>
      </c>
      <c r="P140" s="46">
        <v>4.14903368220854</v>
      </c>
      <c r="Q140" s="45">
        <v>1.33174</v>
      </c>
      <c r="R140" s="46">
        <v>5.93749636357662</v>
      </c>
      <c r="S140" s="45">
        <v>13.642289</v>
      </c>
      <c r="T140" s="45">
        <v>60.8234650369902</v>
      </c>
      <c r="U140" s="45">
        <v>13.553873</v>
      </c>
      <c r="V140" s="45">
        <v>60.4292667111293</v>
      </c>
      <c r="W140" s="45">
        <v>0.088416</v>
      </c>
      <c r="X140" s="46">
        <v>0.394198325860897</v>
      </c>
      <c r="Y140" s="62">
        <v>136.764834710744</v>
      </c>
      <c r="Z140" s="62">
        <v>6.7222222222222</v>
      </c>
      <c r="AA140" s="62">
        <v>1.26582278481</v>
      </c>
      <c r="AB140" s="62">
        <v>31.22580645161</v>
      </c>
    </row>
    <row r="141" s="22" customFormat="1" ht="15" customHeight="1" spans="1:28">
      <c r="A141" s="37" t="s">
        <v>251</v>
      </c>
      <c r="B141" s="38">
        <v>13.471203</v>
      </c>
      <c r="C141" s="38">
        <v>5.23305</v>
      </c>
      <c r="D141" s="39">
        <v>38.8461965868972</v>
      </c>
      <c r="E141" s="38">
        <v>0.384</v>
      </c>
      <c r="F141" s="39">
        <v>2.85052493084693</v>
      </c>
      <c r="G141" s="38">
        <v>2.4108</v>
      </c>
      <c r="H141" s="39">
        <v>17.8959518314734</v>
      </c>
      <c r="I141" s="38">
        <v>2.43825</v>
      </c>
      <c r="J141" s="39">
        <v>18.0997198245769</v>
      </c>
      <c r="K141" s="38">
        <v>0</v>
      </c>
      <c r="L141" s="44">
        <v>0</v>
      </c>
      <c r="M141" s="45">
        <v>1.53528</v>
      </c>
      <c r="N141" s="46">
        <v>11.3967549891424</v>
      </c>
      <c r="O141" s="45">
        <v>0.7065</v>
      </c>
      <c r="P141" s="46">
        <v>5.24452047823791</v>
      </c>
      <c r="Q141" s="45">
        <v>0.82878</v>
      </c>
      <c r="R141" s="46">
        <v>6.15223451090448</v>
      </c>
      <c r="S141" s="45">
        <v>6.702873</v>
      </c>
      <c r="T141" s="45">
        <v>49.7570484239604</v>
      </c>
      <c r="U141" s="45">
        <v>6.650089</v>
      </c>
      <c r="V141" s="45">
        <v>49.365220017841</v>
      </c>
      <c r="W141" s="45">
        <v>0.052784</v>
      </c>
      <c r="X141" s="46">
        <v>0.391828406119335</v>
      </c>
      <c r="Y141" s="62">
        <v>194.15185840708</v>
      </c>
      <c r="Z141" s="62">
        <v>5.3809523809523</v>
      </c>
      <c r="AA141" s="62">
        <v>2.7759418374</v>
      </c>
      <c r="AB141" s="62">
        <v>60.75268817204</v>
      </c>
    </row>
    <row r="142" s="22" customFormat="1" ht="15" customHeight="1" spans="1:28">
      <c r="A142" s="37" t="s">
        <v>252</v>
      </c>
      <c r="B142" s="38">
        <v>26.735286</v>
      </c>
      <c r="C142" s="38">
        <v>10.18919</v>
      </c>
      <c r="D142" s="39">
        <v>38.11139330995</v>
      </c>
      <c r="E142" s="38">
        <v>0.5376</v>
      </c>
      <c r="F142" s="39">
        <v>2.01082569305599</v>
      </c>
      <c r="G142" s="38">
        <v>5.7285</v>
      </c>
      <c r="H142" s="39">
        <v>21.4267391790759</v>
      </c>
      <c r="I142" s="38">
        <v>3.92309</v>
      </c>
      <c r="J142" s="39">
        <v>14.6738284378181</v>
      </c>
      <c r="K142" s="38">
        <v>0</v>
      </c>
      <c r="L142" s="44">
        <v>0</v>
      </c>
      <c r="M142" s="45">
        <v>3.49407</v>
      </c>
      <c r="N142" s="46">
        <v>13.0691326810568</v>
      </c>
      <c r="O142" s="45">
        <v>1.4764</v>
      </c>
      <c r="P142" s="46">
        <v>5.52228990555777</v>
      </c>
      <c r="Q142" s="45">
        <v>2.01767</v>
      </c>
      <c r="R142" s="46">
        <v>7.54684277549902</v>
      </c>
      <c r="S142" s="45">
        <v>13.052026</v>
      </c>
      <c r="T142" s="45">
        <v>48.8194740089932</v>
      </c>
      <c r="U142" s="45">
        <v>12.933759</v>
      </c>
      <c r="V142" s="45">
        <v>48.3771110583968</v>
      </c>
      <c r="W142" s="45">
        <v>0.118267</v>
      </c>
      <c r="X142" s="46">
        <v>0.442362950596451</v>
      </c>
      <c r="Y142" s="62">
        <v>156.512946428571</v>
      </c>
      <c r="Z142" s="62">
        <v>5.0149253731343</v>
      </c>
      <c r="AA142" s="62">
        <v>2.05584535133</v>
      </c>
      <c r="AB142" s="62">
        <v>43.35483870967</v>
      </c>
    </row>
    <row r="143" s="22" customFormat="1" ht="15" customHeight="1" spans="1:28">
      <c r="A143" s="37" t="s">
        <v>253</v>
      </c>
      <c r="B143" s="38">
        <v>24.538688</v>
      </c>
      <c r="C143" s="38">
        <v>8.10184</v>
      </c>
      <c r="D143" s="39">
        <v>33.0165981164111</v>
      </c>
      <c r="E143" s="38">
        <v>0.4496</v>
      </c>
      <c r="F143" s="39">
        <v>1.8322087961671</v>
      </c>
      <c r="G143" s="38">
        <v>4.7818</v>
      </c>
      <c r="H143" s="39">
        <v>19.4867794072772</v>
      </c>
      <c r="I143" s="38">
        <v>2.87044</v>
      </c>
      <c r="J143" s="39">
        <v>11.6976099129668</v>
      </c>
      <c r="K143" s="38">
        <v>0</v>
      </c>
      <c r="L143" s="44">
        <v>0</v>
      </c>
      <c r="M143" s="45">
        <v>4.41504</v>
      </c>
      <c r="N143" s="46">
        <v>17.9921599720409</v>
      </c>
      <c r="O143" s="45">
        <v>1.6662</v>
      </c>
      <c r="P143" s="46">
        <v>6.79009407511926</v>
      </c>
      <c r="Q143" s="45">
        <v>2.74884</v>
      </c>
      <c r="R143" s="46">
        <v>11.2020658969216</v>
      </c>
      <c r="S143" s="45">
        <v>12.021808</v>
      </c>
      <c r="T143" s="45">
        <v>48.991241911548</v>
      </c>
      <c r="U143" s="45">
        <v>11.93084</v>
      </c>
      <c r="V143" s="45">
        <v>48.6205293453342</v>
      </c>
      <c r="W143" s="45">
        <v>0.090968</v>
      </c>
      <c r="X143" s="46">
        <v>0.370712566213809</v>
      </c>
      <c r="Y143" s="62">
        <v>244.192846975089</v>
      </c>
      <c r="Z143" s="62">
        <v>5.1090909090909</v>
      </c>
      <c r="AA143" s="62">
        <v>1.6829865361</v>
      </c>
      <c r="AB143" s="62">
        <v>36.25806451612</v>
      </c>
    </row>
    <row r="144" s="22" customFormat="1" ht="15" customHeight="1" spans="1:28">
      <c r="A144" s="37" t="s">
        <v>254</v>
      </c>
      <c r="B144" s="38">
        <v>9.993963</v>
      </c>
      <c r="C144" s="38">
        <v>3.438996</v>
      </c>
      <c r="D144" s="39">
        <v>34.4107337599709</v>
      </c>
      <c r="E144" s="38">
        <v>0.236</v>
      </c>
      <c r="F144" s="39">
        <v>2.36142559263027</v>
      </c>
      <c r="G144" s="38">
        <v>2.1973</v>
      </c>
      <c r="H144" s="39">
        <v>21.9862731130784</v>
      </c>
      <c r="I144" s="38">
        <v>1.005696</v>
      </c>
      <c r="J144" s="39">
        <v>10.0630350542623</v>
      </c>
      <c r="K144" s="38">
        <v>0</v>
      </c>
      <c r="L144" s="44">
        <v>0</v>
      </c>
      <c r="M144" s="45">
        <v>1.00649</v>
      </c>
      <c r="N144" s="46">
        <v>10.0709798505358</v>
      </c>
      <c r="O144" s="45">
        <v>0.47485</v>
      </c>
      <c r="P144" s="46">
        <v>4.75136840110375</v>
      </c>
      <c r="Q144" s="45">
        <v>0.53164</v>
      </c>
      <c r="R144" s="46">
        <v>5.31961144943202</v>
      </c>
      <c r="S144" s="45">
        <v>5.548477</v>
      </c>
      <c r="T144" s="45">
        <v>55.5182863894933</v>
      </c>
      <c r="U144" s="45">
        <v>5.512989</v>
      </c>
      <c r="V144" s="45">
        <v>55.1631920190219</v>
      </c>
      <c r="W144" s="45">
        <v>0.035488</v>
      </c>
      <c r="X144" s="46">
        <v>0.355094370471454</v>
      </c>
      <c r="Y144" s="62">
        <v>143.000483870968</v>
      </c>
      <c r="Z144" s="62">
        <v>4.1333333333333</v>
      </c>
      <c r="AA144" s="62">
        <v>1.86451211932</v>
      </c>
      <c r="AB144" s="62">
        <v>33.33333333333</v>
      </c>
    </row>
    <row r="145" s="22" customFormat="1" ht="15" customHeight="1" spans="1:28">
      <c r="A145" s="37" t="s">
        <v>255</v>
      </c>
      <c r="B145" s="38">
        <v>9.439925</v>
      </c>
      <c r="C145" s="38">
        <v>4.001685</v>
      </c>
      <c r="D145" s="39">
        <v>42.391067725644</v>
      </c>
      <c r="E145" s="38">
        <v>0.316</v>
      </c>
      <c r="F145" s="39">
        <v>3.34748422259711</v>
      </c>
      <c r="G145" s="38">
        <v>2.3042</v>
      </c>
      <c r="H145" s="39">
        <v>24.409092233254</v>
      </c>
      <c r="I145" s="38">
        <v>1.381485</v>
      </c>
      <c r="J145" s="39">
        <v>14.6344912697929</v>
      </c>
      <c r="K145" s="38">
        <v>0</v>
      </c>
      <c r="L145" s="44">
        <v>0</v>
      </c>
      <c r="M145" s="45">
        <v>1.06417</v>
      </c>
      <c r="N145" s="46">
        <v>11.2730768517758</v>
      </c>
      <c r="O145" s="45">
        <v>0.55225</v>
      </c>
      <c r="P145" s="46">
        <v>5.85015241116852</v>
      </c>
      <c r="Q145" s="45">
        <v>0.51192</v>
      </c>
      <c r="R145" s="46">
        <v>5.42292444060731</v>
      </c>
      <c r="S145" s="45">
        <v>4.37407</v>
      </c>
      <c r="T145" s="45">
        <v>46.3358554225802</v>
      </c>
      <c r="U145" s="45">
        <v>4.331863</v>
      </c>
      <c r="V145" s="45">
        <v>45.8887438194689</v>
      </c>
      <c r="W145" s="45">
        <v>0.042207</v>
      </c>
      <c r="X145" s="46">
        <v>0.447111603111254</v>
      </c>
      <c r="Y145" s="62">
        <v>100.228818897638</v>
      </c>
      <c r="Z145" s="62">
        <v>6.047619047619</v>
      </c>
      <c r="AA145" s="62">
        <v>2.44897959183</v>
      </c>
      <c r="AB145" s="62">
        <v>68.27956989247</v>
      </c>
    </row>
    <row r="146" s="22" customFormat="1" ht="15" customHeight="1" spans="1:28">
      <c r="A146" s="37" t="s">
        <v>256</v>
      </c>
      <c r="B146" s="38">
        <v>6.909319</v>
      </c>
      <c r="C146" s="38">
        <v>2.70604</v>
      </c>
      <c r="D146" s="39">
        <v>39.1650754582326</v>
      </c>
      <c r="E146" s="38">
        <v>0.07</v>
      </c>
      <c r="F146" s="39">
        <v>1.01312444829946</v>
      </c>
      <c r="G146" s="38">
        <v>1.76475</v>
      </c>
      <c r="H146" s="39">
        <v>25.5415910019497</v>
      </c>
      <c r="I146" s="38">
        <v>0.87129</v>
      </c>
      <c r="J146" s="39">
        <v>12.6103600079834</v>
      </c>
      <c r="K146" s="38">
        <v>0</v>
      </c>
      <c r="L146" s="44">
        <v>0</v>
      </c>
      <c r="M146" s="45">
        <v>0.40269</v>
      </c>
      <c r="N146" s="46">
        <v>5.82821548693873</v>
      </c>
      <c r="O146" s="45">
        <v>0.0937</v>
      </c>
      <c r="P146" s="46">
        <v>1.35613944008085</v>
      </c>
      <c r="Q146" s="45">
        <v>0.30899</v>
      </c>
      <c r="R146" s="46">
        <v>4.47207604685787</v>
      </c>
      <c r="S146" s="45">
        <v>3.800589</v>
      </c>
      <c r="T146" s="45">
        <v>55.0067090548287</v>
      </c>
      <c r="U146" s="45">
        <v>3.796891</v>
      </c>
      <c r="V146" s="45">
        <v>54.9531871375457</v>
      </c>
      <c r="W146" s="45">
        <v>0.003698</v>
      </c>
      <c r="X146" s="46">
        <v>0.0535219172830202</v>
      </c>
      <c r="Y146" s="62">
        <v>166.360285714286</v>
      </c>
      <c r="Z146" s="62">
        <v>3.5</v>
      </c>
      <c r="AA146" s="62">
        <v>0.25043826696</v>
      </c>
      <c r="AB146" s="62">
        <v>8.06451612903</v>
      </c>
    </row>
    <row r="147" s="22" customFormat="1" ht="15" customHeight="1" spans="1:28">
      <c r="A147" s="37" t="s">
        <v>257</v>
      </c>
      <c r="B147" s="38">
        <v>7.610466</v>
      </c>
      <c r="C147" s="38">
        <v>2.82705</v>
      </c>
      <c r="D147" s="39">
        <v>37.1468711639997</v>
      </c>
      <c r="E147" s="38">
        <v>0.302</v>
      </c>
      <c r="F147" s="39">
        <v>3.96821955449246</v>
      </c>
      <c r="G147" s="38">
        <v>2.019</v>
      </c>
      <c r="H147" s="39">
        <v>26.5292558957625</v>
      </c>
      <c r="I147" s="38">
        <v>0.50605</v>
      </c>
      <c r="J147" s="39">
        <v>6.64939571374473</v>
      </c>
      <c r="K147" s="38">
        <v>0</v>
      </c>
      <c r="L147" s="44">
        <v>0</v>
      </c>
      <c r="M147" s="45">
        <v>0.66859</v>
      </c>
      <c r="N147" s="46">
        <v>8.78513878125203</v>
      </c>
      <c r="O147" s="45">
        <v>0.0763</v>
      </c>
      <c r="P147" s="46">
        <v>1.00256672850256</v>
      </c>
      <c r="Q147" s="45">
        <v>0.59229</v>
      </c>
      <c r="R147" s="46">
        <v>7.78257205274946</v>
      </c>
      <c r="S147" s="45">
        <v>4.114826</v>
      </c>
      <c r="T147" s="45">
        <v>54.0679900547483</v>
      </c>
      <c r="U147" s="45">
        <v>4.020036</v>
      </c>
      <c r="V147" s="45">
        <v>52.8224684270319</v>
      </c>
      <c r="W147" s="45">
        <v>0.09479</v>
      </c>
      <c r="X147" s="46">
        <v>1.24552162771636</v>
      </c>
      <c r="Y147" s="62">
        <v>136.958897637795</v>
      </c>
      <c r="Z147" s="62">
        <v>5.7727272727272</v>
      </c>
      <c r="AA147" s="62">
        <v>1.47849462365</v>
      </c>
      <c r="AB147" s="62">
        <v>34.13978494623</v>
      </c>
    </row>
    <row r="148" s="22" customFormat="1" ht="15" customHeight="1" spans="1:28">
      <c r="A148" s="37" t="s">
        <v>258</v>
      </c>
      <c r="B148" s="38">
        <v>7.457164</v>
      </c>
      <c r="C148" s="38">
        <v>2.781028</v>
      </c>
      <c r="D148" s="39">
        <v>37.2933731912024</v>
      </c>
      <c r="E148" s="38">
        <v>0.0256</v>
      </c>
      <c r="F148" s="39">
        <v>0.343294045832974</v>
      </c>
      <c r="G148" s="38">
        <v>2.20415</v>
      </c>
      <c r="H148" s="39">
        <v>29.5574832469824</v>
      </c>
      <c r="I148" s="38">
        <v>0.551278</v>
      </c>
      <c r="J148" s="39">
        <v>7.39259589838711</v>
      </c>
      <c r="K148" s="38">
        <v>0</v>
      </c>
      <c r="L148" s="44">
        <v>0</v>
      </c>
      <c r="M148" s="45">
        <v>0.541545</v>
      </c>
      <c r="N148" s="46">
        <v>7.26207711135225</v>
      </c>
      <c r="O148" s="45">
        <v>0.114495</v>
      </c>
      <c r="P148" s="46">
        <v>1.53536921006431</v>
      </c>
      <c r="Q148" s="45">
        <v>0.42705</v>
      </c>
      <c r="R148" s="46">
        <v>5.72670790128794</v>
      </c>
      <c r="S148" s="45">
        <v>4.134591</v>
      </c>
      <c r="T148" s="45">
        <v>55.4445496974453</v>
      </c>
      <c r="U148" s="45">
        <v>4.104915</v>
      </c>
      <c r="V148" s="45">
        <v>55.0465968027524</v>
      </c>
      <c r="W148" s="45">
        <v>0.029676</v>
      </c>
      <c r="X148" s="46">
        <v>0.397952894692942</v>
      </c>
      <c r="Y148" s="62">
        <v>147.855294117647</v>
      </c>
      <c r="Z148" s="62">
        <v>8.5</v>
      </c>
      <c r="AA148" s="62">
        <v>0.0394555139</v>
      </c>
      <c r="AB148" s="62">
        <v>4.56989247311</v>
      </c>
    </row>
    <row r="149" s="22" customFormat="1" ht="15" customHeight="1" spans="1:28">
      <c r="A149" s="37" t="s">
        <v>259</v>
      </c>
      <c r="B149" s="38">
        <v>3.109473</v>
      </c>
      <c r="C149" s="38">
        <v>1.343706</v>
      </c>
      <c r="D149" s="39">
        <v>43.2133033475447</v>
      </c>
      <c r="E149" s="38">
        <v>0.0704</v>
      </c>
      <c r="F149" s="39">
        <v>2.26404924564388</v>
      </c>
      <c r="G149" s="38">
        <v>0.804056</v>
      </c>
      <c r="H149" s="39">
        <v>25.8582724468101</v>
      </c>
      <c r="I149" s="38">
        <v>0.46925</v>
      </c>
      <c r="J149" s="39">
        <v>15.0909816550907</v>
      </c>
      <c r="K149" s="38">
        <v>0</v>
      </c>
      <c r="L149" s="44">
        <v>0</v>
      </c>
      <c r="M149" s="45">
        <v>0.23036</v>
      </c>
      <c r="N149" s="46">
        <v>7.40832932139948</v>
      </c>
      <c r="O149" s="45">
        <v>0.0293</v>
      </c>
      <c r="P149" s="46">
        <v>0.942281859337579</v>
      </c>
      <c r="Q149" s="45">
        <v>0.20106</v>
      </c>
      <c r="R149" s="46">
        <v>6.4660474620619</v>
      </c>
      <c r="S149" s="45">
        <v>1.535407</v>
      </c>
      <c r="T149" s="45">
        <v>49.3783673310558</v>
      </c>
      <c r="U149" s="45">
        <v>1.522788</v>
      </c>
      <c r="V149" s="45">
        <v>48.9725429357322</v>
      </c>
      <c r="W149" s="45">
        <v>0.012619</v>
      </c>
      <c r="X149" s="46">
        <v>0.405824395323581</v>
      </c>
      <c r="Y149" s="62">
        <v>158.501590909091</v>
      </c>
      <c r="Z149" s="62">
        <v>4.4</v>
      </c>
      <c r="AA149" s="62">
        <v>1.02774922918</v>
      </c>
      <c r="AB149" s="62">
        <v>35.48387096774</v>
      </c>
    </row>
    <row r="150" s="22" customFormat="1" ht="15" customHeight="1" spans="1:28">
      <c r="A150" s="37" t="s">
        <v>260</v>
      </c>
      <c r="B150" s="38">
        <v>8.237915</v>
      </c>
      <c r="C150" s="38">
        <v>3.46915</v>
      </c>
      <c r="D150" s="39">
        <v>42.1119907160975</v>
      </c>
      <c r="E150" s="38">
        <v>0.1264</v>
      </c>
      <c r="F150" s="39">
        <v>1.534368829977</v>
      </c>
      <c r="G150" s="38">
        <v>2.36005</v>
      </c>
      <c r="H150" s="39">
        <v>28.6486325726837</v>
      </c>
      <c r="I150" s="38">
        <v>0.9827</v>
      </c>
      <c r="J150" s="39">
        <v>11.9289893134367</v>
      </c>
      <c r="K150" s="38">
        <v>0</v>
      </c>
      <c r="L150" s="44">
        <v>0</v>
      </c>
      <c r="M150" s="45">
        <v>0.56608</v>
      </c>
      <c r="N150" s="46">
        <v>6.87164167146663</v>
      </c>
      <c r="O150" s="45">
        <v>0.0801</v>
      </c>
      <c r="P150" s="46">
        <v>0.972333412034477</v>
      </c>
      <c r="Q150" s="45">
        <v>0.48598</v>
      </c>
      <c r="R150" s="46">
        <v>5.89930825943215</v>
      </c>
      <c r="S150" s="45">
        <v>4.202685</v>
      </c>
      <c r="T150" s="45">
        <v>51.0163676124359</v>
      </c>
      <c r="U150" s="45">
        <v>4.155767</v>
      </c>
      <c r="V150" s="45">
        <v>50.4468302962582</v>
      </c>
      <c r="W150" s="45">
        <v>0.046918</v>
      </c>
      <c r="X150" s="46">
        <v>0.569537316177698</v>
      </c>
      <c r="Y150" s="62">
        <v>148.861898734177</v>
      </c>
      <c r="Z150" s="62">
        <v>5.2666666666666</v>
      </c>
      <c r="AA150" s="62">
        <v>0.26059763724</v>
      </c>
      <c r="AB150" s="62">
        <v>28.31541218637</v>
      </c>
    </row>
    <row r="151" s="22" customFormat="1" ht="15" customHeight="1" spans="1:28">
      <c r="A151" s="37" t="s">
        <v>261</v>
      </c>
      <c r="B151" s="38">
        <v>4.890535</v>
      </c>
      <c r="C151" s="38">
        <v>1.9641</v>
      </c>
      <c r="D151" s="39">
        <v>40.1612502517618</v>
      </c>
      <c r="E151" s="38">
        <v>0.004</v>
      </c>
      <c r="F151" s="39">
        <v>0.0817906425370639</v>
      </c>
      <c r="G151" s="38">
        <v>1.7623</v>
      </c>
      <c r="H151" s="39">
        <v>36.0349123357669</v>
      </c>
      <c r="I151" s="38">
        <v>0.1978</v>
      </c>
      <c r="J151" s="39">
        <v>4.04454727345781</v>
      </c>
      <c r="K151" s="38">
        <v>0</v>
      </c>
      <c r="L151" s="44">
        <v>0</v>
      </c>
      <c r="M151" s="45">
        <v>0.05424</v>
      </c>
      <c r="N151" s="46">
        <v>1.10908111280259</v>
      </c>
      <c r="O151" s="45">
        <v>0.0152</v>
      </c>
      <c r="P151" s="46">
        <v>0.310804441640843</v>
      </c>
      <c r="Q151" s="45">
        <v>0.03904</v>
      </c>
      <c r="R151" s="46">
        <v>0.798276671161744</v>
      </c>
      <c r="S151" s="45">
        <v>2.872195</v>
      </c>
      <c r="T151" s="45">
        <v>58.7296686354356</v>
      </c>
      <c r="U151" s="45">
        <v>2.8589</v>
      </c>
      <c r="V151" s="45">
        <v>58.457816987303</v>
      </c>
      <c r="W151" s="45">
        <v>0.013295</v>
      </c>
      <c r="X151" s="46">
        <v>0.271851648132566</v>
      </c>
      <c r="Y151" s="62">
        <v>58.804</v>
      </c>
      <c r="Z151" s="62">
        <v>5</v>
      </c>
      <c r="AA151" s="62">
        <v>0.02670226969</v>
      </c>
      <c r="AB151" s="62">
        <v>2.01612903225</v>
      </c>
    </row>
    <row r="152" s="22" customFormat="1" ht="15" customHeight="1" spans="1:28">
      <c r="A152" s="37" t="s">
        <v>262</v>
      </c>
      <c r="B152" s="38">
        <v>116.097682</v>
      </c>
      <c r="C152" s="38">
        <v>10.64885</v>
      </c>
      <c r="D152" s="39">
        <v>9.17231921994791</v>
      </c>
      <c r="E152" s="38">
        <v>0</v>
      </c>
      <c r="F152" s="39">
        <v>0</v>
      </c>
      <c r="G152" s="38">
        <v>7.9</v>
      </c>
      <c r="H152" s="39">
        <v>6.80461475535748</v>
      </c>
      <c r="I152" s="38">
        <v>2.74885</v>
      </c>
      <c r="J152" s="39">
        <v>2.36770446459043</v>
      </c>
      <c r="K152" s="38">
        <v>0</v>
      </c>
      <c r="L152" s="44">
        <v>0</v>
      </c>
      <c r="M152" s="45">
        <v>0.28233</v>
      </c>
      <c r="N152" s="46">
        <v>0.243183149858237</v>
      </c>
      <c r="O152" s="45">
        <v>0</v>
      </c>
      <c r="P152" s="46">
        <v>0</v>
      </c>
      <c r="Q152" s="45">
        <v>0.28233</v>
      </c>
      <c r="R152" s="46">
        <v>0.243183149858237</v>
      </c>
      <c r="S152" s="45">
        <v>105.166502</v>
      </c>
      <c r="T152" s="45">
        <v>90.5844976301939</v>
      </c>
      <c r="U152" s="45">
        <v>105.108775</v>
      </c>
      <c r="V152" s="45">
        <v>90.5347748458923</v>
      </c>
      <c r="W152" s="45">
        <v>0.057727</v>
      </c>
      <c r="X152" s="46">
        <v>0.0497227843015849</v>
      </c>
      <c r="Y152" s="62">
        <v>0</v>
      </c>
      <c r="Z152" s="62">
        <v>0</v>
      </c>
      <c r="AA152" s="62">
        <v>0</v>
      </c>
      <c r="AB152" s="62">
        <v>0</v>
      </c>
    </row>
    <row r="153" s="22" customFormat="1" ht="15" customHeight="1" spans="1:28">
      <c r="A153" s="37" t="s">
        <v>263</v>
      </c>
      <c r="B153" s="38">
        <v>6.505088</v>
      </c>
      <c r="C153" s="38">
        <v>2.893092</v>
      </c>
      <c r="D153" s="39">
        <v>44.474294582948</v>
      </c>
      <c r="E153" s="38">
        <v>0.2208</v>
      </c>
      <c r="F153" s="39">
        <v>3.39426614981996</v>
      </c>
      <c r="G153" s="38">
        <v>1.8435</v>
      </c>
      <c r="H153" s="39">
        <v>28.3393552862006</v>
      </c>
      <c r="I153" s="38">
        <v>0.828792</v>
      </c>
      <c r="J153" s="39">
        <v>12.7406731469275</v>
      </c>
      <c r="K153" s="38">
        <v>0</v>
      </c>
      <c r="L153" s="44">
        <v>0</v>
      </c>
      <c r="M153" s="45">
        <v>0.87811</v>
      </c>
      <c r="N153" s="46">
        <v>13.4988181558804</v>
      </c>
      <c r="O153" s="45">
        <v>0.33327</v>
      </c>
      <c r="P153" s="46">
        <v>5.1232204698845</v>
      </c>
      <c r="Q153" s="45">
        <v>0.54484</v>
      </c>
      <c r="R153" s="46">
        <v>8.37559768599595</v>
      </c>
      <c r="S153" s="45">
        <v>2.733886</v>
      </c>
      <c r="T153" s="45">
        <v>42.0268872611716</v>
      </c>
      <c r="U153" s="45">
        <v>2.653614</v>
      </c>
      <c r="V153" s="45">
        <v>40.7928993427914</v>
      </c>
      <c r="W153" s="45">
        <v>0.080272</v>
      </c>
      <c r="X153" s="46">
        <v>1.2339879183802</v>
      </c>
      <c r="Y153" s="62">
        <v>128.468695652174</v>
      </c>
      <c r="Z153" s="62">
        <v>5.75</v>
      </c>
      <c r="AA153" s="62">
        <v>0.78508341511</v>
      </c>
      <c r="AB153" s="62">
        <v>44.51612903225</v>
      </c>
    </row>
    <row r="154" s="22" customFormat="1" ht="15" customHeight="1" spans="1:28">
      <c r="A154" s="37" t="s">
        <v>264</v>
      </c>
      <c r="B154" s="38">
        <v>5.815958</v>
      </c>
      <c r="C154" s="38">
        <v>2.38375</v>
      </c>
      <c r="D154" s="39">
        <v>40.9863688836818</v>
      </c>
      <c r="E154" s="38">
        <v>0.13</v>
      </c>
      <c r="F154" s="39">
        <v>2.23522934656681</v>
      </c>
      <c r="G154" s="38">
        <v>1.83285</v>
      </c>
      <c r="H154" s="39">
        <v>31.5141546758075</v>
      </c>
      <c r="I154" s="38">
        <v>0.4209</v>
      </c>
      <c r="J154" s="39">
        <v>7.23698486130746</v>
      </c>
      <c r="K154" s="38">
        <v>0</v>
      </c>
      <c r="L154" s="44">
        <v>0</v>
      </c>
      <c r="M154" s="45">
        <v>0.37637</v>
      </c>
      <c r="N154" s="46">
        <v>6.47133283974884</v>
      </c>
      <c r="O154" s="45">
        <v>0.0995</v>
      </c>
      <c r="P154" s="46">
        <v>1.71081015371844</v>
      </c>
      <c r="Q154" s="45">
        <v>0.27687</v>
      </c>
      <c r="R154" s="46">
        <v>4.7605226860304</v>
      </c>
      <c r="S154" s="45">
        <v>3.055838</v>
      </c>
      <c r="T154" s="45">
        <v>52.5422982765694</v>
      </c>
      <c r="U154" s="45">
        <v>2.991414</v>
      </c>
      <c r="V154" s="45">
        <v>51.4345873886985</v>
      </c>
      <c r="W154" s="45">
        <v>0.064424</v>
      </c>
      <c r="X154" s="46">
        <v>1.10771088787092</v>
      </c>
      <c r="Y154" s="62">
        <v>64.7321052631579</v>
      </c>
      <c r="Z154" s="62">
        <v>11.0833333333333</v>
      </c>
      <c r="AA154" s="62">
        <v>0.45941807044</v>
      </c>
      <c r="AB154" s="62">
        <v>53.62903225806</v>
      </c>
    </row>
    <row r="155" s="22" customFormat="1" ht="15" customHeight="1" spans="1:28">
      <c r="A155" s="37" t="s">
        <v>265</v>
      </c>
      <c r="B155" s="38">
        <v>4.443599</v>
      </c>
      <c r="C155" s="38">
        <v>1.85733</v>
      </c>
      <c r="D155" s="39">
        <v>41.7978760009623</v>
      </c>
      <c r="E155" s="38">
        <v>0.048</v>
      </c>
      <c r="F155" s="39">
        <v>1.08020548208783</v>
      </c>
      <c r="G155" s="38">
        <v>1.5709</v>
      </c>
      <c r="H155" s="39">
        <v>35.3519748294119</v>
      </c>
      <c r="I155" s="38">
        <v>0.23843</v>
      </c>
      <c r="J155" s="39">
        <v>5.36569568946253</v>
      </c>
      <c r="K155" s="38">
        <v>0</v>
      </c>
      <c r="L155" s="44">
        <v>0</v>
      </c>
      <c r="M155" s="45">
        <v>0.33585</v>
      </c>
      <c r="N155" s="46">
        <v>7.55806273248329</v>
      </c>
      <c r="O155" s="45">
        <v>0.05077</v>
      </c>
      <c r="P155" s="46">
        <v>1.14254234011665</v>
      </c>
      <c r="Q155" s="45">
        <v>0.28508</v>
      </c>
      <c r="R155" s="46">
        <v>6.41552039236664</v>
      </c>
      <c r="S155" s="45">
        <v>2.250419</v>
      </c>
      <c r="T155" s="45">
        <v>50.6440612665544</v>
      </c>
      <c r="U155" s="45">
        <v>2.223428</v>
      </c>
      <c r="V155" s="45">
        <v>50.0366482214079</v>
      </c>
      <c r="W155" s="45">
        <v>0.026991</v>
      </c>
      <c r="X155" s="46">
        <v>0.607413045146513</v>
      </c>
      <c r="Y155" s="62">
        <v>108.196</v>
      </c>
      <c r="Z155" s="62">
        <v>7.5</v>
      </c>
      <c r="AA155" s="62">
        <v>0.24829298572</v>
      </c>
      <c r="AB155" s="62">
        <v>9.67741935483</v>
      </c>
    </row>
    <row r="156" s="22" customFormat="1" ht="15" customHeight="1" spans="1:28">
      <c r="A156" s="37" t="s">
        <v>266</v>
      </c>
      <c r="B156" s="38">
        <v>16.412727</v>
      </c>
      <c r="C156" s="38">
        <v>7.584875</v>
      </c>
      <c r="D156" s="39">
        <v>46.2133745355053</v>
      </c>
      <c r="E156" s="38">
        <v>0.2768</v>
      </c>
      <c r="F156" s="39">
        <v>1.68649609537769</v>
      </c>
      <c r="G156" s="38">
        <v>4.0939</v>
      </c>
      <c r="H156" s="39">
        <v>24.9434478499521</v>
      </c>
      <c r="I156" s="38">
        <v>3.214175</v>
      </c>
      <c r="J156" s="39">
        <v>19.5834305901755</v>
      </c>
      <c r="K156" s="38">
        <v>0</v>
      </c>
      <c r="L156" s="44">
        <v>0</v>
      </c>
      <c r="M156" s="45">
        <v>1.02476</v>
      </c>
      <c r="N156" s="46">
        <v>6.24369125252616</v>
      </c>
      <c r="O156" s="45">
        <v>0.0626</v>
      </c>
      <c r="P156" s="46">
        <v>0.381411327928625</v>
      </c>
      <c r="Q156" s="45">
        <v>0.96216</v>
      </c>
      <c r="R156" s="46">
        <v>5.86227992459754</v>
      </c>
      <c r="S156" s="45">
        <v>7.803092</v>
      </c>
      <c r="T156" s="45">
        <v>47.5429342119686</v>
      </c>
      <c r="U156" s="45">
        <v>7.694859</v>
      </c>
      <c r="V156" s="45">
        <v>46.8834886487785</v>
      </c>
      <c r="W156" s="45">
        <v>0.108233</v>
      </c>
      <c r="X156" s="46">
        <v>0.659445563190078</v>
      </c>
      <c r="Y156" s="62">
        <v>167.702543352601</v>
      </c>
      <c r="Z156" s="62">
        <v>6.6538461538461</v>
      </c>
      <c r="AA156" s="62">
        <v>0.34053700065</v>
      </c>
      <c r="AB156" s="62">
        <v>31.00358422939</v>
      </c>
    </row>
    <row r="157" s="22" customFormat="1" ht="15" customHeight="1" spans="1:28">
      <c r="A157" s="37" t="s">
        <v>267</v>
      </c>
      <c r="B157" s="38">
        <v>49.604758</v>
      </c>
      <c r="C157" s="38">
        <v>17.249841</v>
      </c>
      <c r="D157" s="39">
        <v>34.7745694072331</v>
      </c>
      <c r="E157" s="38">
        <v>1.104</v>
      </c>
      <c r="F157" s="39">
        <v>2.22559295622408</v>
      </c>
      <c r="G157" s="38">
        <v>7.4506</v>
      </c>
      <c r="H157" s="39">
        <v>15.0199301446043</v>
      </c>
      <c r="I157" s="38">
        <v>8.695241</v>
      </c>
      <c r="J157" s="39">
        <v>17.5290463064047</v>
      </c>
      <c r="K157" s="38">
        <v>0</v>
      </c>
      <c r="L157" s="44">
        <v>0</v>
      </c>
      <c r="M157" s="45">
        <v>0.97561</v>
      </c>
      <c r="N157" s="46">
        <v>1.96676697828059</v>
      </c>
      <c r="O157" s="45">
        <v>0.0723</v>
      </c>
      <c r="P157" s="46">
        <v>0.145752147404892</v>
      </c>
      <c r="Q157" s="45">
        <v>0.90331</v>
      </c>
      <c r="R157" s="46">
        <v>1.8210148308757</v>
      </c>
      <c r="S157" s="45">
        <v>31.379307</v>
      </c>
      <c r="T157" s="45">
        <v>63.2586636144863</v>
      </c>
      <c r="U157" s="45">
        <v>31.177569</v>
      </c>
      <c r="V157" s="45">
        <v>62.8519727885781</v>
      </c>
      <c r="W157" s="45">
        <v>0.201738</v>
      </c>
      <c r="X157" s="46">
        <v>0.406690825908273</v>
      </c>
      <c r="Y157" s="62">
        <v>188.46774137931</v>
      </c>
      <c r="Z157" s="62">
        <v>7.945205479452</v>
      </c>
      <c r="AA157" s="62">
        <v>1.44554455445</v>
      </c>
      <c r="AB157" s="62">
        <v>55.23809523809</v>
      </c>
    </row>
    <row r="158" s="22" customFormat="1" ht="15" customHeight="1" spans="1:28">
      <c r="A158" s="37" t="s">
        <v>268</v>
      </c>
      <c r="B158" s="38">
        <v>12.210608</v>
      </c>
      <c r="C158" s="38">
        <v>4.35785</v>
      </c>
      <c r="D158" s="39">
        <v>35.6890500456652</v>
      </c>
      <c r="E158" s="38">
        <v>0.3744</v>
      </c>
      <c r="F158" s="39">
        <v>3.06618638482211</v>
      </c>
      <c r="G158" s="38">
        <v>2.8172</v>
      </c>
      <c r="H158" s="39">
        <v>23.0717422097245</v>
      </c>
      <c r="I158" s="38">
        <v>1.16625</v>
      </c>
      <c r="J158" s="39">
        <v>9.55112145111857</v>
      </c>
      <c r="K158" s="38">
        <v>0</v>
      </c>
      <c r="L158" s="44">
        <v>0</v>
      </c>
      <c r="M158" s="45">
        <v>0.65661</v>
      </c>
      <c r="N158" s="46">
        <v>5.37737350998411</v>
      </c>
      <c r="O158" s="45">
        <v>0.06826</v>
      </c>
      <c r="P158" s="46">
        <v>0.559022122403733</v>
      </c>
      <c r="Q158" s="45">
        <v>0.58835</v>
      </c>
      <c r="R158" s="46">
        <v>4.81835138758037</v>
      </c>
      <c r="S158" s="45">
        <v>7.196148</v>
      </c>
      <c r="T158" s="45">
        <v>58.9335764443507</v>
      </c>
      <c r="U158" s="45">
        <v>7.09214</v>
      </c>
      <c r="V158" s="45">
        <v>58.0817924873192</v>
      </c>
      <c r="W158" s="45">
        <v>0.104008</v>
      </c>
      <c r="X158" s="46">
        <v>0.85178395703146</v>
      </c>
      <c r="Y158" s="62">
        <v>122.499858490566</v>
      </c>
      <c r="Z158" s="62">
        <v>4.24</v>
      </c>
      <c r="AA158" s="62">
        <v>2.34631628343</v>
      </c>
      <c r="AB158" s="62">
        <v>47.11111111111</v>
      </c>
    </row>
    <row r="159" s="22" customFormat="1" ht="15" customHeight="1" spans="1:28">
      <c r="A159" s="37" t="s">
        <v>269</v>
      </c>
      <c r="B159" s="38">
        <v>7.590642</v>
      </c>
      <c r="C159" s="38">
        <v>2.06374</v>
      </c>
      <c r="D159" s="39">
        <v>27.1879506371134</v>
      </c>
      <c r="E159" s="38">
        <v>0.0912</v>
      </c>
      <c r="F159" s="39">
        <v>1.20147940055663</v>
      </c>
      <c r="G159" s="38">
        <v>1.276</v>
      </c>
      <c r="H159" s="39">
        <v>16.8101723148055</v>
      </c>
      <c r="I159" s="38">
        <v>0.69654</v>
      </c>
      <c r="J159" s="39">
        <v>9.17629892175128</v>
      </c>
      <c r="K159" s="38">
        <v>0</v>
      </c>
      <c r="L159" s="44">
        <v>0</v>
      </c>
      <c r="M159" s="45">
        <v>0.21848</v>
      </c>
      <c r="N159" s="46">
        <v>2.87828091484225</v>
      </c>
      <c r="O159" s="45">
        <v>0.0791</v>
      </c>
      <c r="P159" s="46">
        <v>1.04207259412313</v>
      </c>
      <c r="Q159" s="45">
        <v>0.13938</v>
      </c>
      <c r="R159" s="46">
        <v>1.83620832071912</v>
      </c>
      <c r="S159" s="45">
        <v>5.308422</v>
      </c>
      <c r="T159" s="45">
        <v>69.9337684480443</v>
      </c>
      <c r="U159" s="45">
        <v>5.308422</v>
      </c>
      <c r="V159" s="45">
        <v>69.9337684480443</v>
      </c>
      <c r="W159" s="45">
        <v>0</v>
      </c>
      <c r="X159" s="46">
        <v>0</v>
      </c>
      <c r="Y159" s="62">
        <v>171.871666666667</v>
      </c>
      <c r="Z159" s="62">
        <v>6</v>
      </c>
      <c r="AA159" s="62">
        <v>1.6129032258</v>
      </c>
      <c r="AB159" s="62">
        <v>14.51612903225</v>
      </c>
    </row>
    <row r="160" s="22" customFormat="1" ht="15" customHeight="1" spans="1:28">
      <c r="A160" s="37" t="s">
        <v>270</v>
      </c>
      <c r="B160" s="38">
        <v>28.813434</v>
      </c>
      <c r="C160" s="38">
        <v>9.328219</v>
      </c>
      <c r="D160" s="39">
        <v>32.3745479278867</v>
      </c>
      <c r="E160" s="38">
        <v>0.7439</v>
      </c>
      <c r="F160" s="39">
        <v>2.5817818174675</v>
      </c>
      <c r="G160" s="38">
        <v>4.806164</v>
      </c>
      <c r="H160" s="39">
        <v>16.6802887847384</v>
      </c>
      <c r="I160" s="38">
        <v>3.778155</v>
      </c>
      <c r="J160" s="39">
        <v>13.1124773256808</v>
      </c>
      <c r="K160" s="38">
        <v>0</v>
      </c>
      <c r="L160" s="44">
        <v>0</v>
      </c>
      <c r="M160" s="45">
        <v>2.31059</v>
      </c>
      <c r="N160" s="46">
        <v>8.01914134913596</v>
      </c>
      <c r="O160" s="45">
        <v>0.2287</v>
      </c>
      <c r="P160" s="46">
        <v>0.793726981657237</v>
      </c>
      <c r="Q160" s="45">
        <v>2.08189</v>
      </c>
      <c r="R160" s="46">
        <v>7.22541436747873</v>
      </c>
      <c r="S160" s="45">
        <v>17.174625</v>
      </c>
      <c r="T160" s="45">
        <v>59.6063107229773</v>
      </c>
      <c r="U160" s="45">
        <v>16.34033</v>
      </c>
      <c r="V160" s="45">
        <v>56.7108037174604</v>
      </c>
      <c r="W160" s="45">
        <v>0.834295</v>
      </c>
      <c r="X160" s="46">
        <v>2.89550700551694</v>
      </c>
      <c r="Y160" s="62">
        <v>142.094316239316</v>
      </c>
      <c r="Z160" s="62">
        <v>3.9661016949152</v>
      </c>
      <c r="AA160" s="62">
        <v>3.13579590752</v>
      </c>
      <c r="AB160" s="62">
        <v>78</v>
      </c>
    </row>
    <row r="161" s="22" customFormat="1" ht="15" customHeight="1" spans="1:28">
      <c r="A161" s="37" t="s">
        <v>271</v>
      </c>
      <c r="B161" s="38">
        <v>19.310667</v>
      </c>
      <c r="C161" s="38">
        <v>7.55846</v>
      </c>
      <c r="D161" s="39">
        <v>39.1413719681459</v>
      </c>
      <c r="E161" s="38">
        <v>0.4272</v>
      </c>
      <c r="F161" s="39">
        <v>2.21224880528466</v>
      </c>
      <c r="G161" s="38">
        <v>2.5216</v>
      </c>
      <c r="H161" s="39">
        <v>13.0580678544144</v>
      </c>
      <c r="I161" s="38">
        <v>4.60966</v>
      </c>
      <c r="J161" s="39">
        <v>23.8710553084469</v>
      </c>
      <c r="K161" s="38">
        <v>0</v>
      </c>
      <c r="L161" s="44">
        <v>0</v>
      </c>
      <c r="M161" s="45">
        <v>0.58542</v>
      </c>
      <c r="N161" s="46">
        <v>3.03158870690484</v>
      </c>
      <c r="O161" s="45">
        <v>0.0784</v>
      </c>
      <c r="P161" s="46">
        <v>0.40599322643801</v>
      </c>
      <c r="Q161" s="45">
        <v>0.50702</v>
      </c>
      <c r="R161" s="46">
        <v>2.62559548046683</v>
      </c>
      <c r="S161" s="45">
        <v>11.166787</v>
      </c>
      <c r="T161" s="45">
        <v>57.8270393249493</v>
      </c>
      <c r="U161" s="45">
        <v>11.109352</v>
      </c>
      <c r="V161" s="45">
        <v>57.5296130371882</v>
      </c>
      <c r="W161" s="45">
        <v>0.057435</v>
      </c>
      <c r="X161" s="46">
        <v>0.29742628776106</v>
      </c>
      <c r="Y161" s="62">
        <v>205.069881422925</v>
      </c>
      <c r="Z161" s="62">
        <v>5.2708333333333</v>
      </c>
      <c r="AA161" s="62">
        <v>2.90556900726</v>
      </c>
      <c r="AB161" s="62">
        <v>70.27777777777</v>
      </c>
    </row>
    <row r="162" s="22" customFormat="1" ht="15" customHeight="1" spans="1:28">
      <c r="A162" s="37" t="s">
        <v>272</v>
      </c>
      <c r="B162" s="38">
        <v>25.07379</v>
      </c>
      <c r="C162" s="38">
        <v>8.9827</v>
      </c>
      <c r="D162" s="39">
        <v>35.8250587565741</v>
      </c>
      <c r="E162" s="38">
        <v>0.974</v>
      </c>
      <c r="F162" s="39">
        <v>3.88453440824064</v>
      </c>
      <c r="G162" s="38">
        <v>3.9801</v>
      </c>
      <c r="H162" s="39">
        <v>15.8735476367952</v>
      </c>
      <c r="I162" s="38">
        <v>4.0286</v>
      </c>
      <c r="J162" s="39">
        <v>16.0669767115382</v>
      </c>
      <c r="K162" s="38">
        <v>0</v>
      </c>
      <c r="L162" s="44">
        <v>0</v>
      </c>
      <c r="M162" s="45">
        <v>1.27086</v>
      </c>
      <c r="N162" s="46">
        <v>5.06847987480154</v>
      </c>
      <c r="O162" s="45">
        <v>0.3582</v>
      </c>
      <c r="P162" s="46">
        <v>1.42858339325646</v>
      </c>
      <c r="Q162" s="45">
        <v>0.91266</v>
      </c>
      <c r="R162" s="46">
        <v>3.63989648154507</v>
      </c>
      <c r="S162" s="45">
        <v>14.82023</v>
      </c>
      <c r="T162" s="45">
        <v>59.1064613686244</v>
      </c>
      <c r="U162" s="45">
        <v>14.688844</v>
      </c>
      <c r="V162" s="45">
        <v>58.5824639992598</v>
      </c>
      <c r="W162" s="45">
        <v>0.131386</v>
      </c>
      <c r="X162" s="46">
        <v>0.523997369364584</v>
      </c>
      <c r="Y162" s="62">
        <v>132.576066945607</v>
      </c>
      <c r="Z162" s="62">
        <v>5.3111111111111</v>
      </c>
      <c r="AA162" s="62">
        <v>4.14746543778</v>
      </c>
      <c r="AB162" s="62">
        <v>99.58333333333</v>
      </c>
    </row>
    <row r="163" s="22" customFormat="1" ht="15" customHeight="1" spans="1:28">
      <c r="A163" s="37" t="s">
        <v>273</v>
      </c>
      <c r="B163" s="30">
        <v>51.679938</v>
      </c>
      <c r="C163" s="30">
        <v>17.7978</v>
      </c>
      <c r="D163" s="31">
        <v>34.4385088078086</v>
      </c>
      <c r="E163" s="30">
        <v>1.14</v>
      </c>
      <c r="F163" s="31">
        <v>2.20588499932024</v>
      </c>
      <c r="G163" s="30">
        <v>5.69825</v>
      </c>
      <c r="H163" s="31">
        <v>11.0260387696286</v>
      </c>
      <c r="I163" s="30">
        <v>10.95955</v>
      </c>
      <c r="J163" s="31">
        <v>21.2065850388598</v>
      </c>
      <c r="K163" s="30">
        <v>0</v>
      </c>
      <c r="L163" s="41">
        <v>0</v>
      </c>
      <c r="M163" s="42">
        <v>0.7459</v>
      </c>
      <c r="N163" s="43">
        <v>1.44330668508155</v>
      </c>
      <c r="O163" s="42">
        <v>0.16125</v>
      </c>
      <c r="P163" s="43">
        <v>0.312016628193323</v>
      </c>
      <c r="Q163" s="42">
        <v>0.58465</v>
      </c>
      <c r="R163" s="43">
        <v>1.13129005688823</v>
      </c>
      <c r="S163" s="42">
        <v>33.136238</v>
      </c>
      <c r="T163" s="42">
        <v>64.1181845071099</v>
      </c>
      <c r="U163" s="42">
        <v>33.076866</v>
      </c>
      <c r="V163" s="42">
        <v>64.0033004683558</v>
      </c>
      <c r="W163" s="42">
        <v>0.059372</v>
      </c>
      <c r="X163" s="43">
        <v>0.114884038754071</v>
      </c>
      <c r="Y163" s="62">
        <v>249.441534482759</v>
      </c>
      <c r="Z163" s="62">
        <v>7.6315789473684</v>
      </c>
      <c r="AA163" s="62">
        <v>1.88538824113</v>
      </c>
      <c r="AB163" s="62">
        <v>96.66666666666</v>
      </c>
    </row>
    <row r="164" s="22" customFormat="1" ht="15" customHeight="1" spans="1:28">
      <c r="A164" s="37" t="s">
        <v>274</v>
      </c>
      <c r="B164" s="38">
        <v>10.513828</v>
      </c>
      <c r="C164" s="38">
        <v>2.85165</v>
      </c>
      <c r="D164" s="39">
        <v>27.1228519241517</v>
      </c>
      <c r="E164" s="38">
        <v>0.2336</v>
      </c>
      <c r="F164" s="39">
        <v>2.22183585274555</v>
      </c>
      <c r="G164" s="38">
        <v>1.6613</v>
      </c>
      <c r="H164" s="39">
        <v>15.8010954716018</v>
      </c>
      <c r="I164" s="38">
        <v>0.95675</v>
      </c>
      <c r="J164" s="39">
        <v>9.09992059980437</v>
      </c>
      <c r="K164" s="38">
        <v>0</v>
      </c>
      <c r="L164" s="44">
        <v>0</v>
      </c>
      <c r="M164" s="45">
        <v>0.90463</v>
      </c>
      <c r="N164" s="46">
        <v>8.60419249772775</v>
      </c>
      <c r="O164" s="45">
        <v>0.0951</v>
      </c>
      <c r="P164" s="46">
        <v>0.904523071901119</v>
      </c>
      <c r="Q164" s="45">
        <v>0.80953</v>
      </c>
      <c r="R164" s="46">
        <v>7.69966942582663</v>
      </c>
      <c r="S164" s="45">
        <v>6.757548</v>
      </c>
      <c r="T164" s="45">
        <v>64.2729555781205</v>
      </c>
      <c r="U164" s="45">
        <v>6.757548</v>
      </c>
      <c r="V164" s="45">
        <v>64.2729555781205</v>
      </c>
      <c r="W164" s="45">
        <v>0</v>
      </c>
      <c r="X164" s="46">
        <v>0</v>
      </c>
      <c r="Y164" s="62">
        <v>168.063228346457</v>
      </c>
      <c r="Z164" s="62">
        <v>4.3793103448275</v>
      </c>
      <c r="AA164" s="62">
        <v>2.42070116861</v>
      </c>
      <c r="AB164" s="62">
        <v>20.48387096774</v>
      </c>
    </row>
    <row r="165" s="22" customFormat="1" ht="15" customHeight="1" spans="1:28">
      <c r="A165" s="37" t="s">
        <v>275</v>
      </c>
      <c r="B165" s="38">
        <v>22.402876</v>
      </c>
      <c r="C165" s="38">
        <v>8.18375</v>
      </c>
      <c r="D165" s="39">
        <v>36.5299080350219</v>
      </c>
      <c r="E165" s="38">
        <v>1.172</v>
      </c>
      <c r="F165" s="39">
        <v>5.23147117361182</v>
      </c>
      <c r="G165" s="38">
        <v>3.6262</v>
      </c>
      <c r="H165" s="39">
        <v>16.1863146499583</v>
      </c>
      <c r="I165" s="38">
        <v>3.38555</v>
      </c>
      <c r="J165" s="39">
        <v>15.1121222114518</v>
      </c>
      <c r="K165" s="38">
        <v>0</v>
      </c>
      <c r="L165" s="44">
        <v>0</v>
      </c>
      <c r="M165" s="45">
        <v>2.31541</v>
      </c>
      <c r="N165" s="46">
        <v>10.3353248038332</v>
      </c>
      <c r="O165" s="45">
        <v>0.0178</v>
      </c>
      <c r="P165" s="46">
        <v>0.0794540843773808</v>
      </c>
      <c r="Q165" s="45">
        <v>2.29761</v>
      </c>
      <c r="R165" s="46">
        <v>10.2558707194558</v>
      </c>
      <c r="S165" s="45">
        <v>11.903716</v>
      </c>
      <c r="T165" s="45">
        <v>53.1347671611448</v>
      </c>
      <c r="U165" s="45">
        <v>11.903716</v>
      </c>
      <c r="V165" s="45">
        <v>53.1347671611448</v>
      </c>
      <c r="W165" s="45">
        <v>0</v>
      </c>
      <c r="X165" s="46">
        <v>0</v>
      </c>
      <c r="Y165" s="62">
        <v>196.001116584565</v>
      </c>
      <c r="Z165" s="62">
        <v>4.3812949640287</v>
      </c>
      <c r="AA165" s="62">
        <v>8.26397146254</v>
      </c>
      <c r="AB165" s="62">
        <v>98.22580645161</v>
      </c>
    </row>
    <row r="166" s="23" customFormat="1" ht="24" customHeight="1" spans="1:16384">
      <c r="A166" s="52" t="s">
        <v>50</v>
      </c>
      <c r="XEC166" s="25"/>
      <c r="XED166" s="25"/>
      <c r="XEE166" s="25"/>
      <c r="XEF166" s="25"/>
      <c r="XEG166" s="25"/>
      <c r="XEH166" s="25"/>
      <c r="XEI166" s="25"/>
      <c r="XEJ166" s="25"/>
      <c r="XEK166" s="25"/>
      <c r="XEL166" s="25"/>
      <c r="XEM166" s="25"/>
      <c r="XEN166" s="25"/>
      <c r="XEO166" s="25"/>
      <c r="XEP166" s="25"/>
      <c r="XEQ166" s="25"/>
      <c r="XER166" s="25"/>
      <c r="XES166" s="25"/>
      <c r="XET166" s="25"/>
      <c r="XEU166" s="25"/>
      <c r="XEV166" s="25"/>
      <c r="XEW166" s="25"/>
      <c r="XEX166" s="25"/>
      <c r="XEY166" s="25"/>
      <c r="XEZ166" s="25"/>
      <c r="XFA166" s="25"/>
      <c r="XFB166" s="25"/>
      <c r="XFC166" s="25"/>
      <c r="XFD166" s="25"/>
    </row>
    <row r="167" s="55" customFormat="1"/>
    <row r="168" s="55" customFormat="1"/>
    <row r="169" s="55" customFormat="1"/>
    <row r="170" s="55" customFormat="1"/>
    <row r="171" s="55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view="pageBreakPreview" zoomScale="130" zoomScaleNormal="85" workbookViewId="0">
      <selection activeCell="W17" sqref="W17"/>
    </sheetView>
  </sheetViews>
  <sheetFormatPr defaultColWidth="10" defaultRowHeight="13.5"/>
  <cols>
    <col min="1" max="1" width="25.1416666666667" style="21" customWidth="1"/>
    <col min="2" max="2" width="7.63333333333333" style="21" customWidth="1"/>
    <col min="3" max="4" width="7.425" style="21" customWidth="1"/>
    <col min="5" max="5" width="6.65833333333333" style="21" customWidth="1"/>
    <col min="6" max="6" width="6.24166666666667" style="21" customWidth="1"/>
    <col min="7" max="7" width="6.65833333333333" style="21" customWidth="1"/>
    <col min="8" max="8" width="7.425" style="21" customWidth="1"/>
    <col min="9" max="9" width="6.65833333333333" style="21" customWidth="1"/>
    <col min="10" max="10" width="7.425" style="21" customWidth="1"/>
    <col min="11" max="11" width="6.65833333333333" style="21" customWidth="1"/>
    <col min="12" max="12" width="7.425" style="21" customWidth="1"/>
    <col min="13" max="15" width="7.63333333333333" style="21" customWidth="1"/>
    <col min="16" max="16" width="6.1" style="21" customWidth="1"/>
    <col min="17" max="17" width="6.8" style="21" customWidth="1"/>
    <col min="18" max="25" width="7.63333333333333" style="21" customWidth="1"/>
    <col min="26" max="27" width="10" style="24"/>
    <col min="28" max="16375" width="10" style="21"/>
    <col min="16376" max="16384" width="10" style="25"/>
  </cols>
  <sheetData>
    <row r="1" s="21" customFormat="1" ht="19.9" customHeight="1" spans="1:27">
      <c r="A1" s="26" t="s">
        <v>276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4"/>
      <c r="AA1" s="24"/>
    </row>
    <row r="2" s="21" customFormat="1" ht="19.9" customHeight="1" spans="1:27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V2" s="47"/>
      <c r="W2" s="47"/>
      <c r="X2" s="47"/>
      <c r="Y2" s="47"/>
      <c r="Z2" s="24"/>
      <c r="AA2" s="24"/>
    </row>
    <row r="3" s="21" customFormat="1" ht="19.9" customHeight="1" spans="1:27">
      <c r="A3" s="28" t="s">
        <v>6</v>
      </c>
      <c r="B3" s="28" t="s">
        <v>96</v>
      </c>
      <c r="C3" s="28"/>
      <c r="D3" s="28"/>
      <c r="E3" s="28"/>
      <c r="F3" s="28"/>
      <c r="G3" s="28"/>
      <c r="H3" s="28"/>
      <c r="I3" s="28"/>
      <c r="J3" s="28"/>
      <c r="K3" s="28"/>
      <c r="L3" s="40"/>
      <c r="M3" s="28" t="s">
        <v>97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49" t="s">
        <v>98</v>
      </c>
      <c r="AA3" s="49" t="s">
        <v>277</v>
      </c>
    </row>
    <row r="4" s="21" customFormat="1" ht="18" customHeight="1" spans="1:27">
      <c r="A4" s="28"/>
      <c r="B4" s="28" t="s">
        <v>11</v>
      </c>
      <c r="C4" s="28" t="s">
        <v>101</v>
      </c>
      <c r="D4" s="28"/>
      <c r="E4" s="28"/>
      <c r="F4" s="28"/>
      <c r="G4" s="28"/>
      <c r="H4" s="28"/>
      <c r="I4" s="28"/>
      <c r="J4" s="28"/>
      <c r="K4" s="28"/>
      <c r="L4" s="40"/>
      <c r="M4" s="28" t="s">
        <v>11</v>
      </c>
      <c r="N4" s="28" t="s">
        <v>101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49"/>
      <c r="AA4" s="49"/>
    </row>
    <row r="5" s="21" customFormat="1" ht="19.9" customHeight="1" spans="1:27">
      <c r="A5" s="28"/>
      <c r="B5" s="28"/>
      <c r="C5" s="28" t="s">
        <v>102</v>
      </c>
      <c r="D5" s="28" t="s">
        <v>12</v>
      </c>
      <c r="E5" s="28" t="s">
        <v>103</v>
      </c>
      <c r="F5" s="28" t="s">
        <v>12</v>
      </c>
      <c r="G5" s="28" t="s">
        <v>104</v>
      </c>
      <c r="H5" s="28" t="s">
        <v>12</v>
      </c>
      <c r="I5" s="28" t="s">
        <v>105</v>
      </c>
      <c r="J5" s="28" t="s">
        <v>12</v>
      </c>
      <c r="K5" s="28" t="s">
        <v>60</v>
      </c>
      <c r="L5" s="40" t="s">
        <v>12</v>
      </c>
      <c r="M5" s="28"/>
      <c r="N5" s="28" t="s">
        <v>102</v>
      </c>
      <c r="O5" s="28" t="s">
        <v>12</v>
      </c>
      <c r="P5" s="28" t="s">
        <v>106</v>
      </c>
      <c r="Q5" s="28" t="s">
        <v>12</v>
      </c>
      <c r="R5" s="28" t="s">
        <v>103</v>
      </c>
      <c r="S5" s="28" t="s">
        <v>12</v>
      </c>
      <c r="T5" s="28" t="s">
        <v>104</v>
      </c>
      <c r="U5" s="28" t="s">
        <v>12</v>
      </c>
      <c r="V5" s="28" t="s">
        <v>278</v>
      </c>
      <c r="W5" s="28" t="s">
        <v>12</v>
      </c>
      <c r="X5" s="28" t="s">
        <v>108</v>
      </c>
      <c r="Y5" s="28" t="s">
        <v>12</v>
      </c>
      <c r="Z5" s="49"/>
      <c r="AA5" s="49"/>
    </row>
    <row r="6" s="21" customFormat="1" ht="19.9" customHeight="1" spans="1:27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4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49"/>
      <c r="AA6" s="49"/>
    </row>
    <row r="7" s="22" customFormat="1" ht="18" customHeight="1" spans="1:16384">
      <c r="A7" s="29" t="s">
        <v>16</v>
      </c>
      <c r="B7" s="30">
        <v>79.647586508249</v>
      </c>
      <c r="C7" s="30">
        <v>59.4657885992334</v>
      </c>
      <c r="D7" s="31">
        <v>74.6611306207936</v>
      </c>
      <c r="E7" s="30">
        <v>1.63063569299014</v>
      </c>
      <c r="F7" s="31">
        <v>2.04731337693611</v>
      </c>
      <c r="G7" s="30">
        <v>1.0955600535202</v>
      </c>
      <c r="H7" s="31">
        <v>1.37550941786131</v>
      </c>
      <c r="I7" s="30">
        <v>10.7316103271482</v>
      </c>
      <c r="J7" s="31">
        <v>13.4738675678977</v>
      </c>
      <c r="K7" s="30">
        <v>6.72399183535708</v>
      </c>
      <c r="L7" s="41">
        <v>8.44217901651129</v>
      </c>
      <c r="M7" s="42">
        <v>863.133780802495</v>
      </c>
      <c r="N7" s="43">
        <v>201.154053314006</v>
      </c>
      <c r="O7" s="42">
        <v>23.3050840771153</v>
      </c>
      <c r="P7" s="43">
        <v>8.95686810816809</v>
      </c>
      <c r="Q7" s="42">
        <v>1.03771492987338</v>
      </c>
      <c r="R7" s="43">
        <v>144.866151583774</v>
      </c>
      <c r="S7" s="42">
        <v>16.7837425444159</v>
      </c>
      <c r="T7" s="42">
        <v>71.6724776282584</v>
      </c>
      <c r="U7" s="42">
        <v>8.30375073046281</v>
      </c>
      <c r="V7" s="42">
        <v>209.05906738833</v>
      </c>
      <c r="W7" s="42">
        <v>24.2209344644069</v>
      </c>
      <c r="X7" s="43">
        <v>227.425162779959</v>
      </c>
      <c r="Y7" s="42">
        <v>26.3487732537257</v>
      </c>
      <c r="Z7" s="50">
        <v>497756</v>
      </c>
      <c r="AA7" s="50">
        <v>164129</v>
      </c>
      <c r="XEV7" s="51"/>
      <c r="XEW7" s="51"/>
      <c r="XEX7" s="51"/>
      <c r="XEY7" s="51"/>
      <c r="XEZ7" s="51"/>
      <c r="XFA7" s="51"/>
      <c r="XFB7" s="51"/>
      <c r="XFC7" s="51"/>
      <c r="XFD7" s="51"/>
    </row>
    <row r="8" s="22" customFormat="1" ht="18" customHeight="1" spans="1:16384">
      <c r="A8" s="32" t="s">
        <v>120</v>
      </c>
      <c r="B8" s="30">
        <v>184.876821391958</v>
      </c>
      <c r="C8" s="30">
        <v>155.74578539697</v>
      </c>
      <c r="D8" s="31">
        <v>84.243002570221</v>
      </c>
      <c r="E8" s="30">
        <v>1.22634468618294</v>
      </c>
      <c r="F8" s="31">
        <v>0.663330685236609</v>
      </c>
      <c r="G8" s="30">
        <v>1.87924023237271</v>
      </c>
      <c r="H8" s="31">
        <v>1.01648233576481</v>
      </c>
      <c r="I8" s="30">
        <v>11.2237726392528</v>
      </c>
      <c r="J8" s="31">
        <v>6.07094634943836</v>
      </c>
      <c r="K8" s="30">
        <v>14.8016784371796</v>
      </c>
      <c r="L8" s="41">
        <v>8.00623805933927</v>
      </c>
      <c r="M8" s="42">
        <v>1515.77833333333</v>
      </c>
      <c r="N8" s="43">
        <v>420.246111111111</v>
      </c>
      <c r="O8" s="42">
        <v>27.7247735944973</v>
      </c>
      <c r="P8" s="43">
        <v>18.8722222222222</v>
      </c>
      <c r="Q8" s="42">
        <v>1.24505158882437</v>
      </c>
      <c r="R8" s="43">
        <v>65.1503703703704</v>
      </c>
      <c r="S8" s="42">
        <v>4.29814630131959</v>
      </c>
      <c r="T8" s="42">
        <v>311.185185185185</v>
      </c>
      <c r="U8" s="42">
        <v>20.5297290733046</v>
      </c>
      <c r="V8" s="42">
        <v>291.907407407407</v>
      </c>
      <c r="W8" s="42">
        <v>19.2579218866044</v>
      </c>
      <c r="X8" s="43">
        <v>408.417037037037</v>
      </c>
      <c r="Y8" s="42">
        <v>26.9443775554498</v>
      </c>
      <c r="Z8" s="50">
        <v>17558</v>
      </c>
      <c r="AA8" s="50">
        <v>301</v>
      </c>
      <c r="XEV8" s="51"/>
      <c r="XEW8" s="51"/>
      <c r="XEX8" s="51"/>
      <c r="XEY8" s="51"/>
      <c r="XEZ8" s="51"/>
      <c r="XFA8" s="51"/>
      <c r="XFB8" s="51"/>
      <c r="XFC8" s="51"/>
      <c r="XFD8" s="51"/>
    </row>
    <row r="9" s="22" customFormat="1" ht="18" customHeight="1" spans="1:16384">
      <c r="A9" s="32" t="s">
        <v>121</v>
      </c>
      <c r="B9" s="30">
        <v>110.648138541046</v>
      </c>
      <c r="C9" s="30">
        <v>88.521115583383</v>
      </c>
      <c r="D9" s="31">
        <v>80.0023540843804</v>
      </c>
      <c r="E9" s="30">
        <v>0.613893858079905</v>
      </c>
      <c r="F9" s="31">
        <v>0.554816254637829</v>
      </c>
      <c r="G9" s="30">
        <v>0.178438680182866</v>
      </c>
      <c r="H9" s="31">
        <v>0.161266770987452</v>
      </c>
      <c r="I9" s="30">
        <v>13.8740310077519</v>
      </c>
      <c r="J9" s="31">
        <v>12.5388743007234</v>
      </c>
      <c r="K9" s="30">
        <v>7.46065941164778</v>
      </c>
      <c r="L9" s="41">
        <v>6.74268858927095</v>
      </c>
      <c r="M9" s="42">
        <v>963.593606150794</v>
      </c>
      <c r="N9" s="43">
        <v>236.57939484127</v>
      </c>
      <c r="O9" s="42">
        <v>24.5517813039792</v>
      </c>
      <c r="P9" s="43">
        <v>13.6217261904762</v>
      </c>
      <c r="Q9" s="42">
        <v>1.41363808388995</v>
      </c>
      <c r="R9" s="43">
        <v>85.2761904761905</v>
      </c>
      <c r="S9" s="42">
        <v>8.84980866745659</v>
      </c>
      <c r="T9" s="42">
        <v>79.469246031746</v>
      </c>
      <c r="U9" s="42">
        <v>8.24717448564201</v>
      </c>
      <c r="V9" s="42">
        <v>258.908234126984</v>
      </c>
      <c r="W9" s="42">
        <v>26.8690278219288</v>
      </c>
      <c r="X9" s="43">
        <v>289.738814484127</v>
      </c>
      <c r="Y9" s="42">
        <v>30.0685696371034</v>
      </c>
      <c r="Z9" s="50">
        <v>20124</v>
      </c>
      <c r="AA9" s="50">
        <v>3477</v>
      </c>
      <c r="XEV9" s="51"/>
      <c r="XEW9" s="51"/>
      <c r="XEX9" s="51"/>
      <c r="XEY9" s="51"/>
      <c r="XEZ9" s="51"/>
      <c r="XFA9" s="51"/>
      <c r="XFB9" s="51"/>
      <c r="XFC9" s="51"/>
      <c r="XFD9" s="51"/>
    </row>
    <row r="10" s="22" customFormat="1" ht="18" customHeight="1" spans="1:16384">
      <c r="A10" s="33" t="s">
        <v>122</v>
      </c>
      <c r="B10" s="30">
        <v>91.9619244222487</v>
      </c>
      <c r="C10" s="30">
        <v>68.5531328979559</v>
      </c>
      <c r="D10" s="31">
        <v>74.5451265060418</v>
      </c>
      <c r="E10" s="30">
        <v>1.86202713358539</v>
      </c>
      <c r="F10" s="31">
        <v>2.02478052224721</v>
      </c>
      <c r="G10" s="30">
        <v>1.39971390444611</v>
      </c>
      <c r="H10" s="31">
        <v>1.52205808353818</v>
      </c>
      <c r="I10" s="30">
        <v>13.1392921409652</v>
      </c>
      <c r="J10" s="31">
        <v>14.2877524839904</v>
      </c>
      <c r="K10" s="30">
        <v>7.0077583452961</v>
      </c>
      <c r="L10" s="41">
        <v>7.62028240418236</v>
      </c>
      <c r="M10" s="42">
        <v>666.394212721585</v>
      </c>
      <c r="N10" s="43">
        <v>90.8033785192909</v>
      </c>
      <c r="O10" s="42">
        <v>13.6260754949305</v>
      </c>
      <c r="P10" s="43">
        <v>16.8216996871741</v>
      </c>
      <c r="Q10" s="42">
        <v>2.52428658083232</v>
      </c>
      <c r="R10" s="43">
        <v>171.23472367049</v>
      </c>
      <c r="S10" s="42">
        <v>25.6957098968731</v>
      </c>
      <c r="T10" s="42">
        <v>102.779457768509</v>
      </c>
      <c r="U10" s="42">
        <v>15.4232218417313</v>
      </c>
      <c r="V10" s="42">
        <v>198.872262773723</v>
      </c>
      <c r="W10" s="42">
        <v>29.843035695271</v>
      </c>
      <c r="X10" s="43">
        <v>85.8826903023983</v>
      </c>
      <c r="Y10" s="42">
        <v>12.8876704903618</v>
      </c>
      <c r="Z10" s="50">
        <v>49459</v>
      </c>
      <c r="AA10" s="50">
        <v>17673</v>
      </c>
      <c r="XEV10" s="51"/>
      <c r="XEW10" s="51"/>
      <c r="XEX10" s="51"/>
      <c r="XEY10" s="51"/>
      <c r="XEZ10" s="51"/>
      <c r="XFA10" s="51"/>
      <c r="XFB10" s="51"/>
      <c r="XFC10" s="51"/>
      <c r="XFD10" s="51"/>
    </row>
    <row r="11" s="22" customFormat="1" ht="18" customHeight="1" spans="1:16384">
      <c r="A11" s="33" t="s">
        <v>123</v>
      </c>
      <c r="B11" s="30">
        <v>92.7140874801024</v>
      </c>
      <c r="C11" s="30">
        <v>66.2652498442799</v>
      </c>
      <c r="D11" s="31">
        <v>71.4726873178806</v>
      </c>
      <c r="E11" s="30">
        <v>2.64214132465915</v>
      </c>
      <c r="F11" s="31">
        <v>2.84977331543729</v>
      </c>
      <c r="G11" s="30">
        <v>2.42979444944287</v>
      </c>
      <c r="H11" s="31">
        <v>2.62073921610276</v>
      </c>
      <c r="I11" s="30">
        <v>14.1325776870372</v>
      </c>
      <c r="J11" s="31">
        <v>15.2431826393914</v>
      </c>
      <c r="K11" s="30">
        <v>7.24432417468337</v>
      </c>
      <c r="L11" s="41">
        <v>7.81361751118792</v>
      </c>
      <c r="M11" s="42">
        <v>937.415916831222</v>
      </c>
      <c r="N11" s="43">
        <v>381.91917592703</v>
      </c>
      <c r="O11" s="42">
        <v>40.7416995028252</v>
      </c>
      <c r="P11" s="43">
        <v>0</v>
      </c>
      <c r="Q11" s="42">
        <v>0</v>
      </c>
      <c r="R11" s="43">
        <v>158.882417015656</v>
      </c>
      <c r="S11" s="42">
        <v>16.9489779470282</v>
      </c>
      <c r="T11" s="42">
        <v>47.0142534225244</v>
      </c>
      <c r="U11" s="42">
        <v>5.01530351452195</v>
      </c>
      <c r="V11" s="42">
        <v>207.828022843335</v>
      </c>
      <c r="W11" s="42">
        <v>22.1703108632786</v>
      </c>
      <c r="X11" s="43">
        <v>141.772047622676</v>
      </c>
      <c r="Y11" s="42">
        <v>15.1237081723461</v>
      </c>
      <c r="Z11" s="50">
        <v>28898</v>
      </c>
      <c r="AA11" s="50">
        <v>12900</v>
      </c>
      <c r="XEV11" s="51"/>
      <c r="XEW11" s="51"/>
      <c r="XEX11" s="51"/>
      <c r="XEY11" s="51"/>
      <c r="XEZ11" s="51"/>
      <c r="XFA11" s="51"/>
      <c r="XFB11" s="51"/>
      <c r="XFC11" s="51"/>
      <c r="XFD11" s="51"/>
    </row>
    <row r="12" s="22" customFormat="1" ht="18" customHeight="1" spans="1:16384">
      <c r="A12" s="33" t="s">
        <v>124</v>
      </c>
      <c r="B12" s="30">
        <v>100.67017193405</v>
      </c>
      <c r="C12" s="30">
        <v>79.9479127040159</v>
      </c>
      <c r="D12" s="31">
        <v>79.4156910314907</v>
      </c>
      <c r="E12" s="30">
        <v>0.523198637817185</v>
      </c>
      <c r="F12" s="31">
        <v>0.519715649398051</v>
      </c>
      <c r="G12" s="30">
        <v>0.239648656505669</v>
      </c>
      <c r="H12" s="31">
        <v>0.238053290166887</v>
      </c>
      <c r="I12" s="30">
        <v>8.09124133062004</v>
      </c>
      <c r="J12" s="31">
        <v>8.03737708516149</v>
      </c>
      <c r="K12" s="30">
        <v>11.8681706050916</v>
      </c>
      <c r="L12" s="41">
        <v>11.7891629437829</v>
      </c>
      <c r="M12" s="42">
        <v>643.289454545455</v>
      </c>
      <c r="N12" s="43">
        <v>211.602545454545</v>
      </c>
      <c r="O12" s="42">
        <v>32.8938309122544</v>
      </c>
      <c r="P12" s="43">
        <v>7.53854545454545</v>
      </c>
      <c r="Q12" s="42">
        <v>1.17187455837779</v>
      </c>
      <c r="R12" s="43">
        <v>48.4054545454545</v>
      </c>
      <c r="S12" s="42">
        <v>7.52467714236939</v>
      </c>
      <c r="T12" s="42">
        <v>15.4545454545455</v>
      </c>
      <c r="U12" s="42">
        <v>2.40242480975622</v>
      </c>
      <c r="V12" s="42">
        <v>202.381818181818</v>
      </c>
      <c r="W12" s="42">
        <v>31.46045947929</v>
      </c>
      <c r="X12" s="43">
        <v>157.906545454545</v>
      </c>
      <c r="Y12" s="42">
        <v>24.5467330979522</v>
      </c>
      <c r="Z12" s="50">
        <v>24079</v>
      </c>
      <c r="AA12" s="50">
        <v>3677</v>
      </c>
      <c r="XEV12" s="51"/>
      <c r="XEW12" s="51"/>
      <c r="XEX12" s="51"/>
      <c r="XEY12" s="51"/>
      <c r="XEZ12" s="51"/>
      <c r="XFA12" s="51"/>
      <c r="XFB12" s="51"/>
      <c r="XFC12" s="51"/>
      <c r="XFD12" s="51"/>
    </row>
    <row r="13" s="22" customFormat="1" ht="18" customHeight="1" spans="1:16384">
      <c r="A13" s="33" t="s">
        <v>125</v>
      </c>
      <c r="B13" s="30">
        <v>74.7678318438811</v>
      </c>
      <c r="C13" s="30">
        <v>48.3624384461061</v>
      </c>
      <c r="D13" s="31">
        <v>64.6834838638752</v>
      </c>
      <c r="E13" s="30">
        <v>1.99192777676454</v>
      </c>
      <c r="F13" s="31">
        <v>2.66415078201517</v>
      </c>
      <c r="G13" s="30">
        <v>1.25602808681379</v>
      </c>
      <c r="H13" s="31">
        <v>1.67990438646989</v>
      </c>
      <c r="I13" s="30">
        <v>13.6545617362758</v>
      </c>
      <c r="J13" s="31">
        <v>18.2626156189565</v>
      </c>
      <c r="K13" s="30">
        <v>9.50287579792085</v>
      </c>
      <c r="L13" s="41">
        <v>12.7098453486833</v>
      </c>
      <c r="M13" s="42">
        <v>724.786088888889</v>
      </c>
      <c r="N13" s="43">
        <v>157.8694</v>
      </c>
      <c r="O13" s="42">
        <v>21.7815162873803</v>
      </c>
      <c r="P13" s="43">
        <v>7.15484444444444</v>
      </c>
      <c r="Q13" s="42">
        <v>0.98716635903056</v>
      </c>
      <c r="R13" s="43">
        <v>98.2735555555556</v>
      </c>
      <c r="S13" s="42">
        <v>13.5589737526849</v>
      </c>
      <c r="T13" s="42">
        <v>20.1991111111111</v>
      </c>
      <c r="U13" s="42">
        <v>2.78690656743657</v>
      </c>
      <c r="V13" s="42">
        <v>229.365555555556</v>
      </c>
      <c r="W13" s="42">
        <v>31.6459654885454</v>
      </c>
      <c r="X13" s="43">
        <v>211.923622222222</v>
      </c>
      <c r="Y13" s="42">
        <v>29.2394715449223</v>
      </c>
      <c r="Z13" s="50">
        <v>27415</v>
      </c>
      <c r="AA13" s="50">
        <v>3568</v>
      </c>
      <c r="XEV13" s="51"/>
      <c r="XEW13" s="51"/>
      <c r="XEX13" s="51"/>
      <c r="XEY13" s="51"/>
      <c r="XEZ13" s="51"/>
      <c r="XFA13" s="51"/>
      <c r="XFB13" s="51"/>
      <c r="XFC13" s="51"/>
      <c r="XFD13" s="51"/>
    </row>
    <row r="14" s="22" customFormat="1" ht="18" customHeight="1" spans="1:16384">
      <c r="A14" s="33" t="s">
        <v>126</v>
      </c>
      <c r="B14" s="30">
        <v>63.3725614252792</v>
      </c>
      <c r="C14" s="30">
        <v>50.6203651834781</v>
      </c>
      <c r="D14" s="31">
        <v>79.8774170476968</v>
      </c>
      <c r="E14" s="30">
        <v>1.15861372097146</v>
      </c>
      <c r="F14" s="31">
        <v>1.8282576795283</v>
      </c>
      <c r="G14" s="30">
        <v>0.354688884949477</v>
      </c>
      <c r="H14" s="31">
        <v>0.559688415573482</v>
      </c>
      <c r="I14" s="30">
        <v>6.78514447792945</v>
      </c>
      <c r="J14" s="31">
        <v>10.706754351297</v>
      </c>
      <c r="K14" s="30">
        <v>4.45374915795072</v>
      </c>
      <c r="L14" s="41">
        <v>7.0278825059044</v>
      </c>
      <c r="M14" s="42">
        <v>685.851839416058</v>
      </c>
      <c r="N14" s="43">
        <v>192.909781021898</v>
      </c>
      <c r="O14" s="42">
        <v>28.1270341399308</v>
      </c>
      <c r="P14" s="43">
        <v>5.13264233576642</v>
      </c>
      <c r="Q14" s="42">
        <v>0.748360220209719</v>
      </c>
      <c r="R14" s="43">
        <v>69.1397080291971</v>
      </c>
      <c r="S14" s="42">
        <v>10.0808518772893</v>
      </c>
      <c r="T14" s="42">
        <v>16.8963503649635</v>
      </c>
      <c r="U14" s="42">
        <v>2.46355690747279</v>
      </c>
      <c r="V14" s="42">
        <v>157.454744525547</v>
      </c>
      <c r="W14" s="42">
        <v>22.9575449793364</v>
      </c>
      <c r="X14" s="43">
        <v>244.318613138686</v>
      </c>
      <c r="Y14" s="42">
        <v>35.622651875761</v>
      </c>
      <c r="Z14" s="50">
        <v>56410</v>
      </c>
      <c r="AA14" s="50">
        <v>27485</v>
      </c>
      <c r="XEV14" s="51"/>
      <c r="XEW14" s="51"/>
      <c r="XEX14" s="51"/>
      <c r="XEY14" s="51"/>
      <c r="XEZ14" s="51"/>
      <c r="XFA14" s="51"/>
      <c r="XFB14" s="51"/>
      <c r="XFC14" s="51"/>
      <c r="XFD14" s="51"/>
    </row>
    <row r="15" s="22" customFormat="1" ht="18" customHeight="1" spans="1:16384">
      <c r="A15" s="33" t="s">
        <v>127</v>
      </c>
      <c r="B15" s="30">
        <v>93.1984450476787</v>
      </c>
      <c r="C15" s="30">
        <v>68.3735892438691</v>
      </c>
      <c r="D15" s="31">
        <v>73.3634442172188</v>
      </c>
      <c r="E15" s="30">
        <v>2.06194287835549</v>
      </c>
      <c r="F15" s="31">
        <v>2.212421974745</v>
      </c>
      <c r="G15" s="30">
        <v>1.63924688522308</v>
      </c>
      <c r="H15" s="31">
        <v>1.75887793448106</v>
      </c>
      <c r="I15" s="30">
        <v>10.0514837242755</v>
      </c>
      <c r="J15" s="31">
        <v>10.7850337193216</v>
      </c>
      <c r="K15" s="30">
        <v>11.0721823159555</v>
      </c>
      <c r="L15" s="41">
        <v>11.8802221542336</v>
      </c>
      <c r="M15" s="42">
        <v>920.978974522501</v>
      </c>
      <c r="N15" s="43">
        <v>228.457130592622</v>
      </c>
      <c r="O15" s="42">
        <v>24.8059007765155</v>
      </c>
      <c r="P15" s="43">
        <v>14.7186910485348</v>
      </c>
      <c r="Q15" s="42">
        <v>1.59815711929428</v>
      </c>
      <c r="R15" s="43">
        <v>145.272686093668</v>
      </c>
      <c r="S15" s="42">
        <v>15.7737244945236</v>
      </c>
      <c r="T15" s="42">
        <v>150.055420591313</v>
      </c>
      <c r="U15" s="42">
        <v>16.2930343408885</v>
      </c>
      <c r="V15" s="42">
        <v>268.029647435897</v>
      </c>
      <c r="W15" s="42">
        <v>29.102689078745</v>
      </c>
      <c r="X15" s="43">
        <v>114.445398760466</v>
      </c>
      <c r="Y15" s="42">
        <v>12.4264941900332</v>
      </c>
      <c r="Z15" s="50">
        <v>43101</v>
      </c>
      <c r="AA15" s="50">
        <v>13824</v>
      </c>
      <c r="XEV15" s="51"/>
      <c r="XEW15" s="51"/>
      <c r="XEX15" s="51"/>
      <c r="XEY15" s="51"/>
      <c r="XEZ15" s="51"/>
      <c r="XFA15" s="51"/>
      <c r="XFB15" s="51"/>
      <c r="XFC15" s="51"/>
      <c r="XFD15" s="51"/>
    </row>
    <row r="16" s="22" customFormat="1" ht="18" customHeight="1" spans="1:16384">
      <c r="A16" s="33" t="s">
        <v>128</v>
      </c>
      <c r="B16" s="30">
        <v>71.774501683856</v>
      </c>
      <c r="C16" s="30">
        <v>50.3032115168736</v>
      </c>
      <c r="D16" s="31">
        <v>70.0850724654883</v>
      </c>
      <c r="E16" s="30">
        <v>2.35117729600786</v>
      </c>
      <c r="F16" s="31">
        <v>3.27578351761194</v>
      </c>
      <c r="G16" s="30">
        <v>1.58744211744896</v>
      </c>
      <c r="H16" s="31">
        <v>2.2117076123233</v>
      </c>
      <c r="I16" s="30">
        <v>12.2117668210201</v>
      </c>
      <c r="J16" s="31">
        <v>17.0140739880147</v>
      </c>
      <c r="K16" s="30">
        <v>5.32090393250544</v>
      </c>
      <c r="L16" s="41">
        <v>7.41336241656171</v>
      </c>
      <c r="M16" s="42">
        <v>958.079754204398</v>
      </c>
      <c r="N16" s="43">
        <v>173.470407503234</v>
      </c>
      <c r="O16" s="42">
        <v>18.1060508524456</v>
      </c>
      <c r="P16" s="43">
        <v>1.86685640362225</v>
      </c>
      <c r="Q16" s="42">
        <v>0.19485396653356</v>
      </c>
      <c r="R16" s="43">
        <v>193.650258732212</v>
      </c>
      <c r="S16" s="42">
        <v>20.2123317899585</v>
      </c>
      <c r="T16" s="42">
        <v>62.8272962483829</v>
      </c>
      <c r="U16" s="42">
        <v>6.55762695878649</v>
      </c>
      <c r="V16" s="42">
        <v>207.67787839586</v>
      </c>
      <c r="W16" s="42">
        <v>21.6764708245316</v>
      </c>
      <c r="X16" s="43">
        <v>318.587056921087</v>
      </c>
      <c r="Y16" s="42">
        <v>33.2526656077443</v>
      </c>
      <c r="Z16" s="50">
        <v>114024</v>
      </c>
      <c r="AA16" s="50">
        <v>55633</v>
      </c>
      <c r="XEV16" s="51"/>
      <c r="XEW16" s="51"/>
      <c r="XEX16" s="51"/>
      <c r="XEY16" s="51"/>
      <c r="XEZ16" s="51"/>
      <c r="XFA16" s="51"/>
      <c r="XFB16" s="51"/>
      <c r="XFC16" s="51"/>
      <c r="XFD16" s="51"/>
    </row>
    <row r="17" s="22" customFormat="1" ht="18" customHeight="1" spans="1:16384">
      <c r="A17" s="33" t="s">
        <v>129</v>
      </c>
      <c r="B17" s="30">
        <v>87.124898411427</v>
      </c>
      <c r="C17" s="30">
        <v>63.6986898945401</v>
      </c>
      <c r="D17" s="31">
        <v>73.1119244394844</v>
      </c>
      <c r="E17" s="30">
        <v>1.7816099319183</v>
      </c>
      <c r="F17" s="31">
        <v>2.04489183276296</v>
      </c>
      <c r="G17" s="30">
        <v>1.22970764917901</v>
      </c>
      <c r="H17" s="31">
        <v>1.4114307983144</v>
      </c>
      <c r="I17" s="30">
        <v>13.2479108263249</v>
      </c>
      <c r="J17" s="31">
        <v>15.2056542594343</v>
      </c>
      <c r="K17" s="30">
        <v>7.16698010946469</v>
      </c>
      <c r="L17" s="41">
        <v>8.22609867000395</v>
      </c>
      <c r="M17" s="42">
        <v>904.09533203125</v>
      </c>
      <c r="N17" s="43">
        <v>132.66810546875</v>
      </c>
      <c r="O17" s="42">
        <v>14.674127912007</v>
      </c>
      <c r="P17" s="43">
        <v>28.46845703125</v>
      </c>
      <c r="Q17" s="42">
        <v>3.14883353808379</v>
      </c>
      <c r="R17" s="43">
        <v>156.6099609375</v>
      </c>
      <c r="S17" s="42">
        <v>17.322283988088</v>
      </c>
      <c r="T17" s="42">
        <v>148.2935546875</v>
      </c>
      <c r="U17" s="42">
        <v>16.4024245490048</v>
      </c>
      <c r="V17" s="42">
        <v>171.08203125</v>
      </c>
      <c r="W17" s="42">
        <v>18.9230079161703</v>
      </c>
      <c r="X17" s="43">
        <v>266.97322265625</v>
      </c>
      <c r="Y17" s="42">
        <v>29.5293220966461</v>
      </c>
      <c r="Z17" s="50">
        <v>37455</v>
      </c>
      <c r="AA17" s="50">
        <v>8956</v>
      </c>
      <c r="XEV17" s="51"/>
      <c r="XEW17" s="51"/>
      <c r="XEX17" s="51"/>
      <c r="XEY17" s="51"/>
      <c r="XEZ17" s="51"/>
      <c r="XFA17" s="51"/>
      <c r="XFB17" s="51"/>
      <c r="XFC17" s="51"/>
      <c r="XFD17" s="51"/>
    </row>
    <row r="18" s="22" customFormat="1" ht="18" customHeight="1" spans="1:16384">
      <c r="A18" s="33" t="s">
        <v>130</v>
      </c>
      <c r="B18" s="30">
        <v>31.0808217832205</v>
      </c>
      <c r="C18" s="30">
        <v>24.4159445945472</v>
      </c>
      <c r="D18" s="31">
        <v>78.5563031918563</v>
      </c>
      <c r="E18" s="30">
        <v>0.506570405979157</v>
      </c>
      <c r="F18" s="31">
        <v>1.62984881645774</v>
      </c>
      <c r="G18" s="30">
        <v>0.0949568405908979</v>
      </c>
      <c r="H18" s="31">
        <v>0.305515862010322</v>
      </c>
      <c r="I18" s="30">
        <v>4.70551598301695</v>
      </c>
      <c r="J18" s="31">
        <v>15.1396125103658</v>
      </c>
      <c r="K18" s="30">
        <v>1.35783395908628</v>
      </c>
      <c r="L18" s="41">
        <v>4.36871961930986</v>
      </c>
      <c r="M18" s="42">
        <v>820.274444444444</v>
      </c>
      <c r="N18" s="43">
        <v>155.983015873016</v>
      </c>
      <c r="O18" s="42">
        <v>19.0159545904981</v>
      </c>
      <c r="P18" s="43">
        <v>16.5976984126984</v>
      </c>
      <c r="Q18" s="42">
        <v>2.02343234329819</v>
      </c>
      <c r="R18" s="43">
        <v>120.503174603175</v>
      </c>
      <c r="S18" s="42">
        <v>14.6905923278872</v>
      </c>
      <c r="T18" s="42">
        <v>32.8571428571429</v>
      </c>
      <c r="U18" s="42">
        <v>4.00562800410006</v>
      </c>
      <c r="V18" s="42">
        <v>207.06</v>
      </c>
      <c r="W18" s="42">
        <v>25.2427710508813</v>
      </c>
      <c r="X18" s="43">
        <v>287.273412698413</v>
      </c>
      <c r="Y18" s="42">
        <v>35.0216216833352</v>
      </c>
      <c r="Z18" s="50">
        <v>56998</v>
      </c>
      <c r="AA18" s="50">
        <v>8438</v>
      </c>
      <c r="XEV18" s="51"/>
      <c r="XEW18" s="51"/>
      <c r="XEX18" s="51"/>
      <c r="XEY18" s="51"/>
      <c r="XEZ18" s="51"/>
      <c r="XFA18" s="51"/>
      <c r="XFB18" s="51"/>
      <c r="XFC18" s="51"/>
      <c r="XFD18" s="51"/>
    </row>
    <row r="19" s="22" customFormat="1" ht="18" customHeight="1" spans="1:16384">
      <c r="A19" s="33" t="s">
        <v>131</v>
      </c>
      <c r="B19" s="30">
        <v>74.6707488194288</v>
      </c>
      <c r="C19" s="30">
        <v>54.477729255678</v>
      </c>
      <c r="D19" s="31">
        <v>72.9572558424689</v>
      </c>
      <c r="E19" s="30">
        <v>1.08817629862829</v>
      </c>
      <c r="F19" s="31">
        <v>1.45729929836347</v>
      </c>
      <c r="G19" s="30">
        <v>0.267465707218349</v>
      </c>
      <c r="H19" s="31">
        <v>0.358193417699806</v>
      </c>
      <c r="I19" s="30">
        <v>11.9275079829098</v>
      </c>
      <c r="J19" s="31">
        <v>15.9734677520823</v>
      </c>
      <c r="K19" s="30">
        <v>6.90986957499438</v>
      </c>
      <c r="L19" s="41">
        <v>9.25378368938558</v>
      </c>
      <c r="M19" s="42">
        <v>967.881819620253</v>
      </c>
      <c r="N19" s="43">
        <v>258.284113924051</v>
      </c>
      <c r="O19" s="42">
        <v>26.6855011312629</v>
      </c>
      <c r="P19" s="43">
        <v>5.06033227848101</v>
      </c>
      <c r="Q19" s="42">
        <v>0.522825429293261</v>
      </c>
      <c r="R19" s="43">
        <v>101.342405063291</v>
      </c>
      <c r="S19" s="42">
        <v>10.4705350393969</v>
      </c>
      <c r="T19" s="42">
        <v>8.93037974683544</v>
      </c>
      <c r="U19" s="42">
        <v>0.922672537680196</v>
      </c>
      <c r="V19" s="42">
        <v>214.824367088608</v>
      </c>
      <c r="W19" s="42">
        <v>22.1953096683739</v>
      </c>
      <c r="X19" s="43">
        <v>379.440221518987</v>
      </c>
      <c r="Y19" s="42">
        <v>39.2031561939928</v>
      </c>
      <c r="Z19" s="50">
        <v>22235</v>
      </c>
      <c r="AA19" s="50">
        <v>8197</v>
      </c>
      <c r="XEV19" s="51"/>
      <c r="XEW19" s="51"/>
      <c r="XEX19" s="51"/>
      <c r="XEY19" s="51"/>
      <c r="XEZ19" s="51"/>
      <c r="XFA19" s="51"/>
      <c r="XFB19" s="51"/>
      <c r="XFC19" s="51"/>
      <c r="XFD19" s="51"/>
    </row>
    <row r="20" s="22" customFormat="1" ht="15" customHeight="1" spans="1:16384">
      <c r="A20" s="34"/>
      <c r="B20" s="35"/>
      <c r="C20" s="35"/>
      <c r="D20" s="35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48"/>
      <c r="X20" s="48"/>
      <c r="Y20" s="48"/>
      <c r="Z20" s="48"/>
      <c r="AA20" s="50"/>
      <c r="XEV20" s="51"/>
      <c r="XEW20" s="51"/>
      <c r="XEX20" s="51"/>
      <c r="XEY20" s="51"/>
      <c r="XEZ20" s="51"/>
      <c r="XFA20" s="51"/>
      <c r="XFB20" s="51"/>
      <c r="XFC20" s="51"/>
      <c r="XFD20" s="51"/>
    </row>
    <row r="21" s="22" customFormat="1" ht="15" customHeight="1" spans="1:16384">
      <c r="A21" s="37" t="s">
        <v>132</v>
      </c>
      <c r="B21" s="30">
        <v>93.6759282460137</v>
      </c>
      <c r="C21" s="30">
        <v>75.4567653758542</v>
      </c>
      <c r="D21" s="31">
        <v>80.5508595310506</v>
      </c>
      <c r="E21" s="30">
        <v>1.59806378132118</v>
      </c>
      <c r="F21" s="31">
        <v>1.70594923503113</v>
      </c>
      <c r="G21" s="30">
        <v>0.354498861047836</v>
      </c>
      <c r="H21" s="31">
        <v>0.378431116387599</v>
      </c>
      <c r="I21" s="30">
        <v>11.6007972665148</v>
      </c>
      <c r="J21" s="31">
        <v>12.3839683083242</v>
      </c>
      <c r="K21" s="30">
        <v>4.66580296127563</v>
      </c>
      <c r="L21" s="41">
        <v>4.98079180920652</v>
      </c>
      <c r="M21" s="42">
        <v>782.542222222222</v>
      </c>
      <c r="N21" s="43">
        <v>448.566666666667</v>
      </c>
      <c r="O21" s="42">
        <v>57.3217206597301</v>
      </c>
      <c r="P21" s="43">
        <v>11.6555555555556</v>
      </c>
      <c r="Q21" s="42">
        <v>1.48944749875051</v>
      </c>
      <c r="R21" s="43">
        <v>-39.7911111111111</v>
      </c>
      <c r="S21" s="42">
        <v>-5.08485165159707</v>
      </c>
      <c r="T21" s="42">
        <v>51.7777777777778</v>
      </c>
      <c r="U21" s="42">
        <v>6.61661138625108</v>
      </c>
      <c r="V21" s="42">
        <v>244.444444444444</v>
      </c>
      <c r="W21" s="42">
        <v>31.2372211368077</v>
      </c>
      <c r="X21" s="43">
        <v>65.8888888888889</v>
      </c>
      <c r="Y21" s="42">
        <v>8.4198509700577</v>
      </c>
      <c r="Z21" s="50">
        <v>1756</v>
      </c>
      <c r="AA21" s="50">
        <v>261</v>
      </c>
      <c r="XEV21" s="51"/>
      <c r="XEW21" s="51"/>
      <c r="XEX21" s="51"/>
      <c r="XEY21" s="51"/>
      <c r="XEZ21" s="51"/>
      <c r="XFA21" s="51"/>
      <c r="XFB21" s="51"/>
      <c r="XFC21" s="51"/>
      <c r="XFD21" s="51"/>
    </row>
    <row r="22" s="22" customFormat="1" ht="15" customHeight="1" spans="1:16384">
      <c r="A22" s="37" t="s">
        <v>133</v>
      </c>
      <c r="B22" s="38">
        <v>233.195764959901</v>
      </c>
      <c r="C22" s="38">
        <v>202.58419802591</v>
      </c>
      <c r="D22" s="39">
        <v>86.8730176385257</v>
      </c>
      <c r="E22" s="38">
        <v>1.38747686613202</v>
      </c>
      <c r="F22" s="39">
        <v>0.594983732389222</v>
      </c>
      <c r="G22" s="38">
        <v>0.148210980876002</v>
      </c>
      <c r="H22" s="39">
        <v>0.0635564633437866</v>
      </c>
      <c r="I22" s="38">
        <v>9.77051202961135</v>
      </c>
      <c r="J22" s="39">
        <v>4.18983253460517</v>
      </c>
      <c r="K22" s="38">
        <v>19.305367057372</v>
      </c>
      <c r="L22" s="44">
        <v>8.27860963113614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6">
        <v>0</v>
      </c>
      <c r="Y22" s="45">
        <v>0</v>
      </c>
      <c r="Z22" s="50">
        <v>3242</v>
      </c>
      <c r="AA22" s="50">
        <v>0</v>
      </c>
      <c r="XEV22" s="51"/>
      <c r="XEW22" s="51"/>
      <c r="XEX22" s="51"/>
      <c r="XEY22" s="51"/>
      <c r="XEZ22" s="51"/>
      <c r="XFA22" s="51"/>
      <c r="XFB22" s="51"/>
      <c r="XFC22" s="51"/>
      <c r="XFD22" s="51"/>
    </row>
    <row r="23" s="22" customFormat="1" ht="15" customHeight="1" spans="1:16384">
      <c r="A23" s="37" t="s">
        <v>134</v>
      </c>
      <c r="B23" s="38">
        <v>227.530128589043</v>
      </c>
      <c r="C23" s="38">
        <v>188.141055134754</v>
      </c>
      <c r="D23" s="39">
        <v>82.6884141900028</v>
      </c>
      <c r="E23" s="38">
        <v>1.4784534084904</v>
      </c>
      <c r="F23" s="39">
        <v>0.649783577084302</v>
      </c>
      <c r="G23" s="38">
        <v>4.40931830192003</v>
      </c>
      <c r="H23" s="39">
        <v>1.93790524765359</v>
      </c>
      <c r="I23" s="38">
        <v>11.2804298044742</v>
      </c>
      <c r="J23" s="39">
        <v>4.9577741086098</v>
      </c>
      <c r="K23" s="38">
        <v>22.2208719394046</v>
      </c>
      <c r="L23" s="44">
        <v>9.7661228766495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6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6">
        <v>0</v>
      </c>
      <c r="Y23" s="45">
        <v>0</v>
      </c>
      <c r="Z23" s="50">
        <v>5677</v>
      </c>
      <c r="AA23" s="50">
        <v>0</v>
      </c>
      <c r="XEV23" s="51"/>
      <c r="XEW23" s="51"/>
      <c r="XEX23" s="51"/>
      <c r="XEY23" s="51"/>
      <c r="XEZ23" s="51"/>
      <c r="XFA23" s="51"/>
      <c r="XFB23" s="51"/>
      <c r="XFC23" s="51"/>
      <c r="XFD23" s="51"/>
    </row>
    <row r="24" s="22" customFormat="1" ht="15" customHeight="1" spans="1:16384">
      <c r="A24" s="37" t="s">
        <v>135</v>
      </c>
      <c r="B24" s="38">
        <v>71.2158650045607</v>
      </c>
      <c r="C24" s="38">
        <v>49.8325174825175</v>
      </c>
      <c r="D24" s="39">
        <v>69.9738990452847</v>
      </c>
      <c r="E24" s="38">
        <v>0.325716023107327</v>
      </c>
      <c r="F24" s="39">
        <v>0.45736441323358</v>
      </c>
      <c r="G24" s="38">
        <v>0.436302827607175</v>
      </c>
      <c r="H24" s="39">
        <v>0.612648358029822</v>
      </c>
      <c r="I24" s="38">
        <v>14.0367892976589</v>
      </c>
      <c r="J24" s="39">
        <v>19.7101998224131</v>
      </c>
      <c r="K24" s="38">
        <v>6.58453937366981</v>
      </c>
      <c r="L24" s="44">
        <v>9.24588836103884</v>
      </c>
      <c r="M24" s="45">
        <v>943.93375</v>
      </c>
      <c r="N24" s="46">
        <v>369.55625</v>
      </c>
      <c r="O24" s="45">
        <v>39.1506554352993</v>
      </c>
      <c r="P24" s="46">
        <v>0</v>
      </c>
      <c r="Q24" s="45">
        <v>0</v>
      </c>
      <c r="R24" s="46">
        <v>159.875</v>
      </c>
      <c r="S24" s="45">
        <v>16.9370996640389</v>
      </c>
      <c r="T24" s="45">
        <v>16.1875</v>
      </c>
      <c r="U24" s="45">
        <v>1.71489789405242</v>
      </c>
      <c r="V24" s="45">
        <v>237.25</v>
      </c>
      <c r="W24" s="45">
        <v>25.1341791730617</v>
      </c>
      <c r="X24" s="46">
        <v>161.065</v>
      </c>
      <c r="Y24" s="45">
        <v>17.0631678335476</v>
      </c>
      <c r="Z24" s="50">
        <v>3289</v>
      </c>
      <c r="AA24" s="50">
        <v>40</v>
      </c>
      <c r="XEV24" s="51"/>
      <c r="XEW24" s="51"/>
      <c r="XEX24" s="51"/>
      <c r="XEY24" s="51"/>
      <c r="XEZ24" s="51"/>
      <c r="XFA24" s="51"/>
      <c r="XFB24" s="51"/>
      <c r="XFC24" s="51"/>
      <c r="XFD24" s="51"/>
    </row>
    <row r="25" s="22" customFormat="1" ht="15" customHeight="1" spans="1:16384">
      <c r="A25" s="37" t="s">
        <v>136</v>
      </c>
      <c r="B25" s="38">
        <v>222.491405119644</v>
      </c>
      <c r="C25" s="38">
        <v>198.477609905398</v>
      </c>
      <c r="D25" s="39">
        <v>89.2068661253082</v>
      </c>
      <c r="E25" s="38">
        <v>1.32534780189204</v>
      </c>
      <c r="F25" s="39">
        <v>0.59568494395518</v>
      </c>
      <c r="G25" s="38">
        <v>1.50973845297718</v>
      </c>
      <c r="H25" s="39">
        <v>0.678560348057188</v>
      </c>
      <c r="I25" s="38">
        <v>9.6867000556483</v>
      </c>
      <c r="J25" s="39">
        <v>4.35374123797695</v>
      </c>
      <c r="K25" s="38">
        <v>11.4920089037284</v>
      </c>
      <c r="L25" s="44">
        <v>5.16514734470244</v>
      </c>
      <c r="M25" s="45">
        <v>1817.77513513514</v>
      </c>
      <c r="N25" s="46">
        <v>424.317297297297</v>
      </c>
      <c r="O25" s="45">
        <v>23.3426725394037</v>
      </c>
      <c r="P25" s="46">
        <v>24.7081081081081</v>
      </c>
      <c r="Q25" s="45">
        <v>1.35924997710299</v>
      </c>
      <c r="R25" s="46">
        <v>70.1956756756757</v>
      </c>
      <c r="S25" s="45">
        <v>3.86162591394767</v>
      </c>
      <c r="T25" s="45">
        <v>438.067567567568</v>
      </c>
      <c r="U25" s="45">
        <v>24.0991066001682</v>
      </c>
      <c r="V25" s="45">
        <v>315.27027027027</v>
      </c>
      <c r="W25" s="45">
        <v>17.3437442385762</v>
      </c>
      <c r="X25" s="46">
        <v>545.216216216216</v>
      </c>
      <c r="Y25" s="45">
        <v>29.9936007308013</v>
      </c>
      <c r="Z25" s="50">
        <v>3594</v>
      </c>
      <c r="AA25" s="50">
        <v>0</v>
      </c>
      <c r="XEV25" s="51"/>
      <c r="XEW25" s="51"/>
      <c r="XEX25" s="51"/>
      <c r="XEY25" s="51"/>
      <c r="XEZ25" s="51"/>
      <c r="XFA25" s="51"/>
      <c r="XFB25" s="51"/>
      <c r="XFC25" s="51"/>
      <c r="XFD25" s="51"/>
    </row>
    <row r="26" s="22" customFormat="1" ht="15" customHeight="1" spans="1:16384">
      <c r="A26" s="37" t="s">
        <v>137</v>
      </c>
      <c r="B26" s="38">
        <v>179.220100769513</v>
      </c>
      <c r="C26" s="38">
        <v>152.164301942103</v>
      </c>
      <c r="D26" s="39">
        <v>84.9035913319764</v>
      </c>
      <c r="E26" s="38">
        <v>0.915738365701722</v>
      </c>
      <c r="F26" s="39">
        <v>0.510957399181141</v>
      </c>
      <c r="G26" s="38">
        <v>0.227903994137047</v>
      </c>
      <c r="H26" s="39">
        <v>0.127164304203882</v>
      </c>
      <c r="I26" s="38">
        <v>11.4003297911323</v>
      </c>
      <c r="J26" s="39">
        <v>6.36107765936019</v>
      </c>
      <c r="K26" s="38">
        <v>14.5118266764383</v>
      </c>
      <c r="L26" s="44">
        <v>8.09720930527837</v>
      </c>
      <c r="M26" s="45">
        <v>1415.68988956057</v>
      </c>
      <c r="N26" s="46">
        <v>371.96040688212</v>
      </c>
      <c r="O26" s="45">
        <v>26.2741444736585</v>
      </c>
      <c r="P26" s="46">
        <v>18.0937119274587</v>
      </c>
      <c r="Q26" s="45">
        <v>1.27808442095147</v>
      </c>
      <c r="R26" s="46">
        <v>178.134608230644</v>
      </c>
      <c r="S26" s="45">
        <v>12.5828834085929</v>
      </c>
      <c r="T26" s="45">
        <v>228.938735177866</v>
      </c>
      <c r="U26" s="45">
        <v>16.1715314113692</v>
      </c>
      <c r="V26" s="45">
        <v>341.900604510579</v>
      </c>
      <c r="W26" s="45">
        <v>24.1508120550826</v>
      </c>
      <c r="X26" s="46">
        <v>276.6618228319</v>
      </c>
      <c r="Y26" s="45">
        <v>19.5425442303452</v>
      </c>
      <c r="Z26" s="50">
        <v>5458</v>
      </c>
      <c r="AA26" s="50">
        <v>0</v>
      </c>
      <c r="XEV26" s="51"/>
      <c r="XEW26" s="51"/>
      <c r="XEX26" s="51"/>
      <c r="XEY26" s="51"/>
      <c r="XEZ26" s="51"/>
      <c r="XFA26" s="51"/>
      <c r="XFB26" s="51"/>
      <c r="XFC26" s="51"/>
      <c r="XFD26" s="51"/>
    </row>
    <row r="27" s="22" customFormat="1" ht="15" customHeight="1" spans="1:16384">
      <c r="A27" s="37" t="s">
        <v>138</v>
      </c>
      <c r="B27" s="38">
        <v>179.641952682439</v>
      </c>
      <c r="C27" s="38">
        <v>150.898633788737</v>
      </c>
      <c r="D27" s="39">
        <v>83.999662403741</v>
      </c>
      <c r="E27" s="38">
        <v>1.14095301566145</v>
      </c>
      <c r="F27" s="39">
        <v>0.635126148777929</v>
      </c>
      <c r="G27" s="38">
        <v>0.0733088970343219</v>
      </c>
      <c r="H27" s="39">
        <v>0.0408083389985819</v>
      </c>
      <c r="I27" s="38">
        <v>19.7834055314895</v>
      </c>
      <c r="J27" s="39">
        <v>11.0126867561173</v>
      </c>
      <c r="K27" s="38">
        <v>7.74565144951683</v>
      </c>
      <c r="L27" s="44">
        <v>4.31171635236517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6">
        <v>0</v>
      </c>
      <c r="Y27" s="45">
        <v>0</v>
      </c>
      <c r="Z27" s="50">
        <v>3001</v>
      </c>
      <c r="AA27" s="50">
        <v>0</v>
      </c>
      <c r="XEV27" s="51"/>
      <c r="XEW27" s="51"/>
      <c r="XEX27" s="51"/>
      <c r="XEY27" s="51"/>
      <c r="XEZ27" s="51"/>
      <c r="XFA27" s="51"/>
      <c r="XFB27" s="51"/>
      <c r="XFC27" s="51"/>
      <c r="XFD27" s="51"/>
    </row>
    <row r="28" s="22" customFormat="1" ht="15" customHeight="1" spans="1:16384">
      <c r="A28" s="37" t="s">
        <v>139</v>
      </c>
      <c r="B28" s="38">
        <v>78.8906746237675</v>
      </c>
      <c r="C28" s="38">
        <v>47.4464556305138</v>
      </c>
      <c r="D28" s="39">
        <v>60.1420330815874</v>
      </c>
      <c r="E28" s="38">
        <v>0.192267773741567</v>
      </c>
      <c r="F28" s="39">
        <v>0.243714196460481</v>
      </c>
      <c r="G28" s="38">
        <v>0.0480020757654385</v>
      </c>
      <c r="H28" s="39">
        <v>0.0608463243524816</v>
      </c>
      <c r="I28" s="38">
        <v>16.1691748832382</v>
      </c>
      <c r="J28" s="39">
        <v>20.4956732343203</v>
      </c>
      <c r="K28" s="38">
        <v>15.0347742605086</v>
      </c>
      <c r="L28" s="44">
        <v>19.0577331632794</v>
      </c>
      <c r="M28" s="45">
        <v>870.244705882353</v>
      </c>
      <c r="N28" s="46">
        <v>81.4764705882353</v>
      </c>
      <c r="O28" s="45">
        <v>9.36247816706051</v>
      </c>
      <c r="P28" s="46">
        <v>1.42117647058824</v>
      </c>
      <c r="Q28" s="45">
        <v>0.163307683572437</v>
      </c>
      <c r="R28" s="46">
        <v>20.8470588235294</v>
      </c>
      <c r="S28" s="45">
        <v>2.39553986167515</v>
      </c>
      <c r="T28" s="45">
        <v>16.3235294117647</v>
      </c>
      <c r="U28" s="45">
        <v>1.87574015692679</v>
      </c>
      <c r="V28" s="45">
        <v>218.235294117647</v>
      </c>
      <c r="W28" s="45">
        <v>25.0774629989131</v>
      </c>
      <c r="X28" s="46">
        <v>531.941176470588</v>
      </c>
      <c r="Y28" s="45">
        <v>61.125471131852</v>
      </c>
      <c r="Z28" s="50">
        <v>1927</v>
      </c>
      <c r="AA28" s="50">
        <v>0</v>
      </c>
      <c r="XEV28" s="51"/>
      <c r="XEW28" s="51"/>
      <c r="XEX28" s="51"/>
      <c r="XEY28" s="51"/>
      <c r="XEZ28" s="51"/>
      <c r="XFA28" s="51"/>
      <c r="XFB28" s="51"/>
      <c r="XFC28" s="51"/>
      <c r="XFD28" s="51"/>
    </row>
    <row r="29" s="22" customFormat="1" ht="15" customHeight="1" spans="1:16384">
      <c r="A29" s="37" t="s">
        <v>140</v>
      </c>
      <c r="B29" s="38">
        <v>52.0367723880597</v>
      </c>
      <c r="C29" s="38">
        <v>35.4099776119403</v>
      </c>
      <c r="D29" s="39">
        <v>68.0479898866007</v>
      </c>
      <c r="E29" s="38">
        <v>0.345074626865672</v>
      </c>
      <c r="F29" s="39">
        <v>0.663136107467057</v>
      </c>
      <c r="G29" s="38">
        <v>0.472201492537313</v>
      </c>
      <c r="H29" s="39">
        <v>0.907438088234819</v>
      </c>
      <c r="I29" s="38">
        <v>14.5623134328358</v>
      </c>
      <c r="J29" s="39">
        <v>27.9846592410433</v>
      </c>
      <c r="K29" s="38">
        <v>1.2472052238806</v>
      </c>
      <c r="L29" s="44">
        <v>2.3967766766541</v>
      </c>
      <c r="M29" s="45">
        <v>760.081</v>
      </c>
      <c r="N29" s="46">
        <v>170.118</v>
      </c>
      <c r="O29" s="45">
        <v>22.3815619651064</v>
      </c>
      <c r="P29" s="46">
        <v>4.063</v>
      </c>
      <c r="Q29" s="45">
        <v>0.534548291563662</v>
      </c>
      <c r="R29" s="46">
        <v>78.75</v>
      </c>
      <c r="S29" s="45">
        <v>10.3607378687271</v>
      </c>
      <c r="T29" s="45">
        <v>12.65</v>
      </c>
      <c r="U29" s="45">
        <v>1.6642963052622</v>
      </c>
      <c r="V29" s="45">
        <v>154.8</v>
      </c>
      <c r="W29" s="45">
        <v>20.3662504390979</v>
      </c>
      <c r="X29" s="46">
        <v>339.7</v>
      </c>
      <c r="Y29" s="45">
        <v>44.6926051302427</v>
      </c>
      <c r="Z29" s="50">
        <v>2680</v>
      </c>
      <c r="AA29" s="50">
        <v>630</v>
      </c>
      <c r="XEV29" s="51"/>
      <c r="XEW29" s="51"/>
      <c r="XEX29" s="51"/>
      <c r="XEY29" s="51"/>
      <c r="XEZ29" s="51"/>
      <c r="XFA29" s="51"/>
      <c r="XFB29" s="51"/>
      <c r="XFC29" s="51"/>
      <c r="XFD29" s="51"/>
    </row>
    <row r="30" s="22" customFormat="1" ht="15" customHeight="1" spans="1:16384">
      <c r="A30" s="37" t="s">
        <v>141</v>
      </c>
      <c r="B30" s="38">
        <v>69.1680922693267</v>
      </c>
      <c r="C30" s="38">
        <v>54.4783541147132</v>
      </c>
      <c r="D30" s="39">
        <v>78.7622620883997</v>
      </c>
      <c r="E30" s="38">
        <v>0.757024106400665</v>
      </c>
      <c r="F30" s="39">
        <v>1.09447012569461</v>
      </c>
      <c r="G30" s="38">
        <v>0.036783042394015</v>
      </c>
      <c r="H30" s="39">
        <v>0.0531792061732586</v>
      </c>
      <c r="I30" s="38">
        <v>11.5523690773067</v>
      </c>
      <c r="J30" s="39">
        <v>16.7018761083132</v>
      </c>
      <c r="K30" s="38">
        <v>2.34356192851205</v>
      </c>
      <c r="L30" s="44">
        <v>3.38821247141918</v>
      </c>
      <c r="M30" s="45">
        <v>681.62652173913</v>
      </c>
      <c r="N30" s="46">
        <v>284.039565217391</v>
      </c>
      <c r="O30" s="45">
        <v>41.6708499682027</v>
      </c>
      <c r="P30" s="46">
        <v>29.2695652173913</v>
      </c>
      <c r="Q30" s="45">
        <v>4.29407663638318</v>
      </c>
      <c r="R30" s="46">
        <v>13.6</v>
      </c>
      <c r="S30" s="45">
        <v>1.99522752801643</v>
      </c>
      <c r="T30" s="45">
        <v>0</v>
      </c>
      <c r="U30" s="45">
        <v>0</v>
      </c>
      <c r="V30" s="45">
        <v>260</v>
      </c>
      <c r="W30" s="45">
        <v>38.144055682667</v>
      </c>
      <c r="X30" s="46">
        <v>94.7173913043478</v>
      </c>
      <c r="Y30" s="45">
        <v>13.8957901847308</v>
      </c>
      <c r="Z30" s="50">
        <v>2406</v>
      </c>
      <c r="AA30" s="50">
        <v>1116</v>
      </c>
      <c r="XEV30" s="51"/>
      <c r="XEW30" s="51"/>
      <c r="XEX30" s="51"/>
      <c r="XEY30" s="51"/>
      <c r="XEZ30" s="51"/>
      <c r="XFA30" s="51"/>
      <c r="XFB30" s="51"/>
      <c r="XFC30" s="51"/>
      <c r="XFD30" s="51"/>
    </row>
    <row r="31" s="22" customFormat="1" ht="15" customHeight="1" spans="1:16384">
      <c r="A31" s="37" t="s">
        <v>142</v>
      </c>
      <c r="B31" s="38">
        <v>65.6067319884726</v>
      </c>
      <c r="C31" s="38">
        <v>48.5156311239193</v>
      </c>
      <c r="D31" s="39">
        <v>73.949165967364</v>
      </c>
      <c r="E31" s="38">
        <v>0.176829971181556</v>
      </c>
      <c r="F31" s="39">
        <v>0.269530223228656</v>
      </c>
      <c r="G31" s="38">
        <v>0.00778097982708934</v>
      </c>
      <c r="H31" s="39">
        <v>0.0118600326388098</v>
      </c>
      <c r="I31" s="38">
        <v>14.4311239193084</v>
      </c>
      <c r="J31" s="39">
        <v>21.9964072007793</v>
      </c>
      <c r="K31" s="38">
        <v>2.47536599423631</v>
      </c>
      <c r="L31" s="44">
        <v>3.77303657598925</v>
      </c>
      <c r="M31" s="45">
        <v>758.648333333333</v>
      </c>
      <c r="N31" s="46">
        <v>196.49</v>
      </c>
      <c r="O31" s="45">
        <v>25.9000107647593</v>
      </c>
      <c r="P31" s="46">
        <v>6.775</v>
      </c>
      <c r="Q31" s="45">
        <v>0.893035640140689</v>
      </c>
      <c r="R31" s="46">
        <v>65.1</v>
      </c>
      <c r="S31" s="45">
        <v>8.58105094806773</v>
      </c>
      <c r="T31" s="45">
        <v>7.08333333333333</v>
      </c>
      <c r="U31" s="45">
        <v>0.933678098548075</v>
      </c>
      <c r="V31" s="45">
        <v>204.833333333333</v>
      </c>
      <c r="W31" s="45">
        <v>26.9997737203667</v>
      </c>
      <c r="X31" s="46">
        <v>278.366666666667</v>
      </c>
      <c r="Y31" s="45">
        <v>36.6924508281176</v>
      </c>
      <c r="Z31" s="50">
        <v>1735</v>
      </c>
      <c r="AA31" s="50">
        <v>186</v>
      </c>
      <c r="XEV31" s="51"/>
      <c r="XEW31" s="51"/>
      <c r="XEX31" s="51"/>
      <c r="XEY31" s="51"/>
      <c r="XEZ31" s="51"/>
      <c r="XFA31" s="51"/>
      <c r="XFB31" s="51"/>
      <c r="XFC31" s="51"/>
      <c r="XFD31" s="51"/>
    </row>
    <row r="32" s="22" customFormat="1" ht="15" customHeight="1" spans="1:16384">
      <c r="A32" s="37" t="s">
        <v>143</v>
      </c>
      <c r="B32" s="38">
        <v>47.1948371614673</v>
      </c>
      <c r="C32" s="38">
        <v>33.0688275625643</v>
      </c>
      <c r="D32" s="39">
        <v>70.0687396153656</v>
      </c>
      <c r="E32" s="38">
        <v>0.174288652725403</v>
      </c>
      <c r="F32" s="39">
        <v>0.369296014581236</v>
      </c>
      <c r="G32" s="38">
        <v>0.228659581762084</v>
      </c>
      <c r="H32" s="39">
        <v>0.484501262245642</v>
      </c>
      <c r="I32" s="38">
        <v>11.8580733630442</v>
      </c>
      <c r="J32" s="39">
        <v>25.1257850990656</v>
      </c>
      <c r="K32" s="38">
        <v>1.86498800137127</v>
      </c>
      <c r="L32" s="44">
        <v>3.95167800874194</v>
      </c>
      <c r="M32" s="45">
        <v>726.594444444444</v>
      </c>
      <c r="N32" s="46">
        <v>112.709444444444</v>
      </c>
      <c r="O32" s="45">
        <v>15.5120157202168</v>
      </c>
      <c r="P32" s="46">
        <v>4.20166666666667</v>
      </c>
      <c r="Q32" s="45">
        <v>0.578268482341517</v>
      </c>
      <c r="R32" s="46">
        <v>69.1</v>
      </c>
      <c r="S32" s="45">
        <v>9.51011950729048</v>
      </c>
      <c r="T32" s="45">
        <v>13.3611111111111</v>
      </c>
      <c r="U32" s="45">
        <v>1.83886777737849</v>
      </c>
      <c r="V32" s="45">
        <v>213.333333333333</v>
      </c>
      <c r="W32" s="45">
        <v>29.3607162791409</v>
      </c>
      <c r="X32" s="46">
        <v>313.888888888889</v>
      </c>
      <c r="Y32" s="45">
        <v>43.2000122336318</v>
      </c>
      <c r="Z32" s="50">
        <v>2917</v>
      </c>
      <c r="AA32" s="50">
        <v>1545</v>
      </c>
      <c r="XEV32" s="51"/>
      <c r="XEW32" s="51"/>
      <c r="XEX32" s="51"/>
      <c r="XEY32" s="51"/>
      <c r="XEZ32" s="51"/>
      <c r="XFA32" s="51"/>
      <c r="XFB32" s="51"/>
      <c r="XFC32" s="51"/>
      <c r="XFD32" s="51"/>
    </row>
    <row r="33" s="22" customFormat="1" ht="15" customHeight="1" spans="1:16384">
      <c r="A33" s="37" t="s">
        <v>144</v>
      </c>
      <c r="B33" s="38">
        <v>48.7276424050633</v>
      </c>
      <c r="C33" s="38">
        <v>24.4833679927667</v>
      </c>
      <c r="D33" s="39">
        <v>50.2453367007608</v>
      </c>
      <c r="E33" s="38">
        <v>1.49667721518987</v>
      </c>
      <c r="F33" s="39">
        <v>3.07151575844423</v>
      </c>
      <c r="G33" s="38">
        <v>1.43392857142857</v>
      </c>
      <c r="H33" s="39">
        <v>2.94274153366298</v>
      </c>
      <c r="I33" s="38">
        <v>14.2367201627486</v>
      </c>
      <c r="J33" s="39">
        <v>29.2169279285084</v>
      </c>
      <c r="K33" s="38">
        <v>7.07694846292948</v>
      </c>
      <c r="L33" s="44">
        <v>14.5234780786236</v>
      </c>
      <c r="M33" s="45">
        <v>682.387236842105</v>
      </c>
      <c r="N33" s="46">
        <v>100.505789473684</v>
      </c>
      <c r="O33" s="45">
        <v>14.7285564628665</v>
      </c>
      <c r="P33" s="46">
        <v>16.1937280701754</v>
      </c>
      <c r="Q33" s="45">
        <v>2.37309949481403</v>
      </c>
      <c r="R33" s="46">
        <v>176.475438596491</v>
      </c>
      <c r="S33" s="45">
        <v>25.8614799733315</v>
      </c>
      <c r="T33" s="45">
        <v>160.736842105263</v>
      </c>
      <c r="U33" s="45">
        <v>23.555077443873</v>
      </c>
      <c r="V33" s="45">
        <v>210.622807017544</v>
      </c>
      <c r="W33" s="45">
        <v>30.8655841794824</v>
      </c>
      <c r="X33" s="46">
        <v>17.8526315789474</v>
      </c>
      <c r="Y33" s="45">
        <v>2.61620244563252</v>
      </c>
      <c r="Z33" s="50">
        <v>4424</v>
      </c>
      <c r="AA33" s="50">
        <v>972</v>
      </c>
      <c r="XEV33" s="51"/>
      <c r="XEW33" s="51"/>
      <c r="XEX33" s="51"/>
      <c r="XEY33" s="51"/>
      <c r="XEZ33" s="51"/>
      <c r="XFA33" s="51"/>
      <c r="XFB33" s="51"/>
      <c r="XFC33" s="51"/>
      <c r="XFD33" s="51"/>
    </row>
    <row r="34" s="22" customFormat="1" ht="15" customHeight="1" spans="1:16384">
      <c r="A34" s="37" t="s">
        <v>145</v>
      </c>
      <c r="B34" s="38">
        <v>50.1587955298013</v>
      </c>
      <c r="C34" s="38">
        <v>27.8296399006623</v>
      </c>
      <c r="D34" s="39">
        <v>55.483070529729</v>
      </c>
      <c r="E34" s="38">
        <v>2.22326158940397</v>
      </c>
      <c r="F34" s="39">
        <v>4.43244612618946</v>
      </c>
      <c r="G34" s="38">
        <v>2.23778973509934</v>
      </c>
      <c r="H34" s="39">
        <v>4.46141042954227</v>
      </c>
      <c r="I34" s="38">
        <v>13.3526490066225</v>
      </c>
      <c r="J34" s="39">
        <v>26.6207528820926</v>
      </c>
      <c r="K34" s="38">
        <v>4.51545529801325</v>
      </c>
      <c r="L34" s="44">
        <v>9.00232003244662</v>
      </c>
      <c r="M34" s="45">
        <v>773.392612612613</v>
      </c>
      <c r="N34" s="46">
        <v>108.727837837838</v>
      </c>
      <c r="O34" s="45">
        <v>14.0585565551942</v>
      </c>
      <c r="P34" s="46">
        <v>35.3152252252252</v>
      </c>
      <c r="Q34" s="45">
        <v>4.56627392727817</v>
      </c>
      <c r="R34" s="46">
        <v>130.287387387387</v>
      </c>
      <c r="S34" s="45">
        <v>16.8462156558829</v>
      </c>
      <c r="T34" s="45">
        <v>171.198198198198</v>
      </c>
      <c r="U34" s="45">
        <v>22.13600122451</v>
      </c>
      <c r="V34" s="45">
        <v>233.963963963964</v>
      </c>
      <c r="W34" s="45">
        <v>30.2516419407739</v>
      </c>
      <c r="X34" s="46">
        <v>93.9</v>
      </c>
      <c r="Y34" s="45">
        <v>12.1413106963609</v>
      </c>
      <c r="Z34" s="50">
        <v>2416</v>
      </c>
      <c r="AA34" s="50">
        <v>634</v>
      </c>
      <c r="XEV34" s="51"/>
      <c r="XEW34" s="51"/>
      <c r="XEX34" s="51"/>
      <c r="XEY34" s="51"/>
      <c r="XEZ34" s="51"/>
      <c r="XFA34" s="51"/>
      <c r="XFB34" s="51"/>
      <c r="XFC34" s="51"/>
      <c r="XFD34" s="51"/>
    </row>
    <row r="35" s="22" customFormat="1" ht="15" customHeight="1" spans="1:16384">
      <c r="A35" s="37" t="s">
        <v>146</v>
      </c>
      <c r="B35" s="38">
        <v>54.5126412378553</v>
      </c>
      <c r="C35" s="38">
        <v>38.8951349406261</v>
      </c>
      <c r="D35" s="39">
        <v>71.3506703351884</v>
      </c>
      <c r="E35" s="38">
        <v>0.306585102554876</v>
      </c>
      <c r="F35" s="39">
        <v>0.562411021724578</v>
      </c>
      <c r="G35" s="38">
        <v>0.31558114429651</v>
      </c>
      <c r="H35" s="39">
        <v>0.578913692549829</v>
      </c>
      <c r="I35" s="38">
        <v>11.4476430370637</v>
      </c>
      <c r="J35" s="39">
        <v>20.9999786785493</v>
      </c>
      <c r="K35" s="38">
        <v>3.54769701331414</v>
      </c>
      <c r="L35" s="44">
        <v>6.50802627198791</v>
      </c>
      <c r="M35" s="45">
        <v>487.48</v>
      </c>
      <c r="N35" s="46">
        <v>34.73</v>
      </c>
      <c r="O35" s="45">
        <v>7.12439484696808</v>
      </c>
      <c r="P35" s="46">
        <v>3.75</v>
      </c>
      <c r="Q35" s="45">
        <v>0.769262328710921</v>
      </c>
      <c r="R35" s="46">
        <v>119.5</v>
      </c>
      <c r="S35" s="45">
        <v>24.5138262082547</v>
      </c>
      <c r="T35" s="45">
        <v>0</v>
      </c>
      <c r="U35" s="45">
        <v>0</v>
      </c>
      <c r="V35" s="45">
        <v>260</v>
      </c>
      <c r="W35" s="45">
        <v>53.3355214572906</v>
      </c>
      <c r="X35" s="46">
        <v>69.5</v>
      </c>
      <c r="Y35" s="45">
        <v>14.2569951587757</v>
      </c>
      <c r="Z35" s="50">
        <v>2779</v>
      </c>
      <c r="AA35" s="50">
        <v>1889</v>
      </c>
      <c r="XEV35" s="51"/>
      <c r="XEW35" s="51"/>
      <c r="XEX35" s="51"/>
      <c r="XEY35" s="51"/>
      <c r="XEZ35" s="51"/>
      <c r="XFA35" s="51"/>
      <c r="XFB35" s="51"/>
      <c r="XFC35" s="51"/>
      <c r="XFD35" s="51"/>
    </row>
    <row r="36" s="22" customFormat="1" ht="15" customHeight="1" spans="1:16384">
      <c r="A36" s="37" t="s">
        <v>147</v>
      </c>
      <c r="B36" s="38">
        <v>55.6343325143325</v>
      </c>
      <c r="C36" s="38">
        <v>31.4793243243243</v>
      </c>
      <c r="D36" s="39">
        <v>56.5825505612288</v>
      </c>
      <c r="E36" s="38">
        <v>3.11801801801802</v>
      </c>
      <c r="F36" s="39">
        <v>5.6044853548207</v>
      </c>
      <c r="G36" s="38">
        <v>0.751433251433251</v>
      </c>
      <c r="H36" s="39">
        <v>1.35066463004597</v>
      </c>
      <c r="I36" s="38">
        <v>14.0298935298935</v>
      </c>
      <c r="J36" s="39">
        <v>25.2180495313378</v>
      </c>
      <c r="K36" s="38">
        <v>6.25566339066339</v>
      </c>
      <c r="L36" s="44">
        <v>11.2442499225668</v>
      </c>
      <c r="M36" s="45">
        <v>653.380714285714</v>
      </c>
      <c r="N36" s="46">
        <v>68.6135714285714</v>
      </c>
      <c r="O36" s="45">
        <v>10.5013156844675</v>
      </c>
      <c r="P36" s="46">
        <v>12.7207142857143</v>
      </c>
      <c r="Q36" s="45">
        <v>1.94690691163432</v>
      </c>
      <c r="R36" s="46">
        <v>104.278571428571</v>
      </c>
      <c r="S36" s="45">
        <v>15.959848392919</v>
      </c>
      <c r="T36" s="45">
        <v>26</v>
      </c>
      <c r="U36" s="45">
        <v>3.97930325023805</v>
      </c>
      <c r="V36" s="45">
        <v>282.785714285714</v>
      </c>
      <c r="W36" s="45">
        <v>43.280388922232</v>
      </c>
      <c r="X36" s="46">
        <v>158.982142857143</v>
      </c>
      <c r="Y36" s="45">
        <v>24.3322368385092</v>
      </c>
      <c r="Z36" s="50">
        <v>2442</v>
      </c>
      <c r="AA36" s="50">
        <v>445</v>
      </c>
      <c r="XEV36" s="51"/>
      <c r="XEW36" s="51"/>
      <c r="XEX36" s="51"/>
      <c r="XEY36" s="51"/>
      <c r="XEZ36" s="51"/>
      <c r="XFA36" s="51"/>
      <c r="XFB36" s="51"/>
      <c r="XFC36" s="51"/>
      <c r="XFD36" s="51"/>
    </row>
    <row r="37" s="22" customFormat="1" ht="15" customHeight="1" spans="1:16384">
      <c r="A37" s="37" t="s">
        <v>148</v>
      </c>
      <c r="B37" s="38">
        <v>47.1133815817076</v>
      </c>
      <c r="C37" s="38">
        <v>29.027812041116</v>
      </c>
      <c r="D37" s="39">
        <v>61.6126694085284</v>
      </c>
      <c r="E37" s="38">
        <v>1.7273127753304</v>
      </c>
      <c r="F37" s="39">
        <v>3.66628910373322</v>
      </c>
      <c r="G37" s="38">
        <v>1.49465072372561</v>
      </c>
      <c r="H37" s="39">
        <v>3.17245477515444</v>
      </c>
      <c r="I37" s="38">
        <v>11.6377176421229</v>
      </c>
      <c r="J37" s="39">
        <v>24.7015120787709</v>
      </c>
      <c r="K37" s="38">
        <v>3.22588839941263</v>
      </c>
      <c r="L37" s="44">
        <v>6.84707463381301</v>
      </c>
      <c r="M37" s="45">
        <v>547.209171597633</v>
      </c>
      <c r="N37" s="46">
        <v>77.7400591715976</v>
      </c>
      <c r="O37" s="45">
        <v>14.2066440415513</v>
      </c>
      <c r="P37" s="46">
        <v>5.70047337278107</v>
      </c>
      <c r="Q37" s="45">
        <v>1.04173571435909</v>
      </c>
      <c r="R37" s="46">
        <v>148.440236686391</v>
      </c>
      <c r="S37" s="45">
        <v>27.1267815656313</v>
      </c>
      <c r="T37" s="45">
        <v>67.7100591715976</v>
      </c>
      <c r="U37" s="45">
        <v>12.3737069270808</v>
      </c>
      <c r="V37" s="45">
        <v>177.180473372781</v>
      </c>
      <c r="W37" s="45">
        <v>32.3789297711302</v>
      </c>
      <c r="X37" s="46">
        <v>70.4378698224852</v>
      </c>
      <c r="Y37" s="45">
        <v>12.8722019802473</v>
      </c>
      <c r="Z37" s="50">
        <v>4767</v>
      </c>
      <c r="AA37" s="50">
        <v>2106</v>
      </c>
      <c r="XEV37" s="51"/>
      <c r="XEW37" s="51"/>
      <c r="XEX37" s="51"/>
      <c r="XEY37" s="51"/>
      <c r="XEZ37" s="51"/>
      <c r="XFA37" s="51"/>
      <c r="XFB37" s="51"/>
      <c r="XFC37" s="51"/>
      <c r="XFD37" s="51"/>
    </row>
    <row r="38" s="22" customFormat="1" ht="15" customHeight="1" spans="1:16384">
      <c r="A38" s="37" t="s">
        <v>149</v>
      </c>
      <c r="B38" s="38">
        <v>49.4457151029748</v>
      </c>
      <c r="C38" s="38">
        <v>32.522216819222</v>
      </c>
      <c r="D38" s="39">
        <v>65.7735796751887</v>
      </c>
      <c r="E38" s="38">
        <v>0.956235697940503</v>
      </c>
      <c r="F38" s="39">
        <v>1.93391013953193</v>
      </c>
      <c r="G38" s="38">
        <v>0.256721967963387</v>
      </c>
      <c r="H38" s="39">
        <v>0.519199626153129</v>
      </c>
      <c r="I38" s="38">
        <v>13.2073798627002</v>
      </c>
      <c r="J38" s="39">
        <v>26.710868343586</v>
      </c>
      <c r="K38" s="38">
        <v>2.50316075514874</v>
      </c>
      <c r="L38" s="44">
        <v>5.06244221554021</v>
      </c>
      <c r="M38" s="45">
        <v>480.043333333333</v>
      </c>
      <c r="N38" s="46">
        <v>82.9999099099099</v>
      </c>
      <c r="O38" s="45">
        <v>17.2900869872671</v>
      </c>
      <c r="P38" s="46">
        <v>0.0596396396396396</v>
      </c>
      <c r="Q38" s="45">
        <v>0.0124238033315686</v>
      </c>
      <c r="R38" s="46">
        <v>115.330630630631</v>
      </c>
      <c r="S38" s="45">
        <v>24.0250457869701</v>
      </c>
      <c r="T38" s="45">
        <v>58.6081081081081</v>
      </c>
      <c r="U38" s="45">
        <v>12.2089203283262</v>
      </c>
      <c r="V38" s="45">
        <v>153.072072072072</v>
      </c>
      <c r="W38" s="45">
        <v>31.8871363152088</v>
      </c>
      <c r="X38" s="46">
        <v>69.972972972973</v>
      </c>
      <c r="Y38" s="45">
        <v>14.5763867788963</v>
      </c>
      <c r="Z38" s="50">
        <v>3496</v>
      </c>
      <c r="AA38" s="50">
        <v>1247</v>
      </c>
      <c r="XEV38" s="51"/>
      <c r="XEW38" s="51"/>
      <c r="XEX38" s="51"/>
      <c r="XEY38" s="51"/>
      <c r="XEZ38" s="51"/>
      <c r="XFA38" s="51"/>
      <c r="XFB38" s="51"/>
      <c r="XFC38" s="51"/>
      <c r="XFD38" s="51"/>
    </row>
    <row r="39" s="22" customFormat="1" ht="15" customHeight="1" spans="1:16384">
      <c r="A39" s="37" t="s">
        <v>150</v>
      </c>
      <c r="B39" s="38">
        <v>49.3034285714286</v>
      </c>
      <c r="C39" s="38">
        <v>28.8438571428571</v>
      </c>
      <c r="D39" s="39">
        <v>58.5027410437987</v>
      </c>
      <c r="E39" s="38">
        <v>0.452952380952381</v>
      </c>
      <c r="F39" s="39">
        <v>0.918703615705273</v>
      </c>
      <c r="G39" s="38">
        <v>1.10961904761905</v>
      </c>
      <c r="H39" s="39">
        <v>2.25059205773384</v>
      </c>
      <c r="I39" s="38">
        <v>14.8619047619048</v>
      </c>
      <c r="J39" s="39">
        <v>30.1437550947872</v>
      </c>
      <c r="K39" s="38">
        <v>4.03509523809524</v>
      </c>
      <c r="L39" s="44">
        <v>8.18420818797495</v>
      </c>
      <c r="M39" s="45">
        <v>554.797222222222</v>
      </c>
      <c r="N39" s="46">
        <v>119.505555555556</v>
      </c>
      <c r="O39" s="45">
        <v>21.5404026496167</v>
      </c>
      <c r="P39" s="46">
        <v>10.3027777777778</v>
      </c>
      <c r="Q39" s="45">
        <v>1.85703485257376</v>
      </c>
      <c r="R39" s="46">
        <v>72.8777777777778</v>
      </c>
      <c r="S39" s="45">
        <v>13.1359305451942</v>
      </c>
      <c r="T39" s="45">
        <v>99.3333333333333</v>
      </c>
      <c r="U39" s="45">
        <v>17.9044395599994</v>
      </c>
      <c r="V39" s="45">
        <v>139.611111111111</v>
      </c>
      <c r="W39" s="45">
        <v>25.1643493368448</v>
      </c>
      <c r="X39" s="46">
        <v>113.166666666667</v>
      </c>
      <c r="Y39" s="45">
        <v>20.3978430557711</v>
      </c>
      <c r="Z39" s="50">
        <v>1050</v>
      </c>
      <c r="AA39" s="50">
        <v>23</v>
      </c>
      <c r="XEV39" s="51"/>
      <c r="XEW39" s="51"/>
      <c r="XEX39" s="51"/>
      <c r="XEY39" s="51"/>
      <c r="XEZ39" s="51"/>
      <c r="XFA39" s="51"/>
      <c r="XFB39" s="51"/>
      <c r="XFC39" s="51"/>
      <c r="XFD39" s="51"/>
    </row>
    <row r="40" s="22" customFormat="1" ht="15" customHeight="1" spans="1:16384">
      <c r="A40" s="37" t="s">
        <v>151</v>
      </c>
      <c r="B40" s="38">
        <v>59.4892473633749</v>
      </c>
      <c r="C40" s="38">
        <v>39.1971332694151</v>
      </c>
      <c r="D40" s="39">
        <v>65.8894422213639</v>
      </c>
      <c r="E40" s="38">
        <v>1.35095877277085</v>
      </c>
      <c r="F40" s="39">
        <v>2.27092934042158</v>
      </c>
      <c r="G40" s="38">
        <v>1.31711409395973</v>
      </c>
      <c r="H40" s="39">
        <v>2.2140372459488</v>
      </c>
      <c r="I40" s="38">
        <v>13.2790028763183</v>
      </c>
      <c r="J40" s="39">
        <v>22.3216857917313</v>
      </c>
      <c r="K40" s="38">
        <v>4.34503835091083</v>
      </c>
      <c r="L40" s="44">
        <v>7.30390540053445</v>
      </c>
      <c r="M40" s="45">
        <v>611.775</v>
      </c>
      <c r="N40" s="46">
        <v>49.5348529411765</v>
      </c>
      <c r="O40" s="45">
        <v>8.09690702319913</v>
      </c>
      <c r="P40" s="46">
        <v>6.71808823529412</v>
      </c>
      <c r="Q40" s="45">
        <v>1.09813056030307</v>
      </c>
      <c r="R40" s="46">
        <v>274</v>
      </c>
      <c r="S40" s="45">
        <v>44.7877078991459</v>
      </c>
      <c r="T40" s="45">
        <v>7.98529411764706</v>
      </c>
      <c r="U40" s="45">
        <v>1.30526649791951</v>
      </c>
      <c r="V40" s="45">
        <v>153</v>
      </c>
      <c r="W40" s="45">
        <v>25.0091945568224</v>
      </c>
      <c r="X40" s="46">
        <v>120.536764705882</v>
      </c>
      <c r="Y40" s="45">
        <v>19.70279346261</v>
      </c>
      <c r="Z40" s="50">
        <v>2086</v>
      </c>
      <c r="AA40" s="50">
        <v>452</v>
      </c>
      <c r="XEV40" s="51"/>
      <c r="XEW40" s="51"/>
      <c r="XEX40" s="51"/>
      <c r="XEY40" s="51"/>
      <c r="XEZ40" s="51"/>
      <c r="XFA40" s="51"/>
      <c r="XFB40" s="51"/>
      <c r="XFC40" s="51"/>
      <c r="XFD40" s="51"/>
    </row>
    <row r="41" s="22" customFormat="1" ht="15" customHeight="1" spans="1:16384">
      <c r="A41" s="37" t="s">
        <v>152</v>
      </c>
      <c r="B41" s="38">
        <v>45.4531014492754</v>
      </c>
      <c r="C41" s="38">
        <v>23.7672753623188</v>
      </c>
      <c r="D41" s="39">
        <v>52.2896669413034</v>
      </c>
      <c r="E41" s="38">
        <v>0</v>
      </c>
      <c r="F41" s="39">
        <v>0</v>
      </c>
      <c r="G41" s="38">
        <v>0</v>
      </c>
      <c r="H41" s="39">
        <v>0</v>
      </c>
      <c r="I41" s="38">
        <v>18.9826086956522</v>
      </c>
      <c r="J41" s="39">
        <v>41.7630658643533</v>
      </c>
      <c r="K41" s="38">
        <v>2.70321739130435</v>
      </c>
      <c r="L41" s="44">
        <v>5.94726719434333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6">
        <v>0</v>
      </c>
      <c r="Y41" s="45">
        <v>0</v>
      </c>
      <c r="Z41" s="50">
        <v>345</v>
      </c>
      <c r="AA41" s="50">
        <v>0</v>
      </c>
      <c r="XEV41" s="51"/>
      <c r="XEW41" s="51"/>
      <c r="XEX41" s="51"/>
      <c r="XEY41" s="51"/>
      <c r="XEZ41" s="51"/>
      <c r="XFA41" s="51"/>
      <c r="XFB41" s="51"/>
      <c r="XFC41" s="51"/>
      <c r="XFD41" s="51"/>
    </row>
    <row r="42" s="22" customFormat="1" ht="15" customHeight="1" spans="1:16384">
      <c r="A42" s="37" t="s">
        <v>153</v>
      </c>
      <c r="B42" s="38">
        <v>39.887394092827</v>
      </c>
      <c r="C42" s="38">
        <v>19.2851898734177</v>
      </c>
      <c r="D42" s="39">
        <v>48.3490844965623</v>
      </c>
      <c r="E42" s="38">
        <v>2.67137552742616</v>
      </c>
      <c r="F42" s="39">
        <v>6.69729268652964</v>
      </c>
      <c r="G42" s="38">
        <v>3.33738396624473</v>
      </c>
      <c r="H42" s="39">
        <v>8.36701429649146</v>
      </c>
      <c r="I42" s="38">
        <v>11.9058227848101</v>
      </c>
      <c r="J42" s="39">
        <v>29.8485851372055</v>
      </c>
      <c r="K42" s="38">
        <v>2.68762194092827</v>
      </c>
      <c r="L42" s="44">
        <v>6.73802338321116</v>
      </c>
      <c r="M42" s="45">
        <v>779.537868852459</v>
      </c>
      <c r="N42" s="46">
        <v>123.856721311475</v>
      </c>
      <c r="O42" s="45">
        <v>15.8884803754053</v>
      </c>
      <c r="P42" s="46">
        <v>16.322131147541</v>
      </c>
      <c r="Q42" s="45">
        <v>2.09382145495618</v>
      </c>
      <c r="R42" s="46">
        <v>156.790163934426</v>
      </c>
      <c r="S42" s="45">
        <v>20.1132196650348</v>
      </c>
      <c r="T42" s="45">
        <v>114.540983606557</v>
      </c>
      <c r="U42" s="45">
        <v>14.6934470002299</v>
      </c>
      <c r="V42" s="45">
        <v>236.786885245902</v>
      </c>
      <c r="W42" s="45">
        <v>30.3752896051696</v>
      </c>
      <c r="X42" s="46">
        <v>131.240983606557</v>
      </c>
      <c r="Y42" s="45">
        <v>16.8357418992043</v>
      </c>
      <c r="Z42" s="50">
        <v>5925</v>
      </c>
      <c r="AA42" s="50">
        <v>3115</v>
      </c>
      <c r="XEV42" s="51"/>
      <c r="XEW42" s="51"/>
      <c r="XEX42" s="51"/>
      <c r="XEY42" s="51"/>
      <c r="XEZ42" s="51"/>
      <c r="XFA42" s="51"/>
      <c r="XFB42" s="51"/>
      <c r="XFC42" s="51"/>
      <c r="XFD42" s="51"/>
    </row>
    <row r="43" s="22" customFormat="1" ht="15" customHeight="1" spans="1:16384">
      <c r="A43" s="37" t="s">
        <v>154</v>
      </c>
      <c r="B43" s="38">
        <v>48.0783584634715</v>
      </c>
      <c r="C43" s="38">
        <v>27.8262574044157</v>
      </c>
      <c r="D43" s="39">
        <v>57.8768874265066</v>
      </c>
      <c r="E43" s="38">
        <v>1.71406390235146</v>
      </c>
      <c r="F43" s="39">
        <v>3.56514647573452</v>
      </c>
      <c r="G43" s="38">
        <v>1.48765930712619</v>
      </c>
      <c r="H43" s="39">
        <v>3.09423897709916</v>
      </c>
      <c r="I43" s="38">
        <v>11.71647819063</v>
      </c>
      <c r="J43" s="39">
        <v>24.3695470583337</v>
      </c>
      <c r="K43" s="38">
        <v>5.33389965894812</v>
      </c>
      <c r="L43" s="44">
        <v>11.0941800623261</v>
      </c>
      <c r="M43" s="45">
        <v>816.811097560976</v>
      </c>
      <c r="N43" s="46">
        <v>89.7233536585366</v>
      </c>
      <c r="O43" s="45">
        <v>10.9845904305724</v>
      </c>
      <c r="P43" s="46">
        <v>33.8535975609756</v>
      </c>
      <c r="Q43" s="45">
        <v>4.14460548614772</v>
      </c>
      <c r="R43" s="46">
        <v>238.29512195122</v>
      </c>
      <c r="S43" s="45">
        <v>29.1738350106624</v>
      </c>
      <c r="T43" s="45">
        <v>90.9756097560976</v>
      </c>
      <c r="U43" s="45">
        <v>11.1379007983307</v>
      </c>
      <c r="V43" s="45">
        <v>208.859756097561</v>
      </c>
      <c r="W43" s="45">
        <v>25.5701418260872</v>
      </c>
      <c r="X43" s="46">
        <v>155.103658536585</v>
      </c>
      <c r="Y43" s="45">
        <v>18.9889264481996</v>
      </c>
      <c r="Z43" s="50">
        <v>11142</v>
      </c>
      <c r="AA43" s="50">
        <v>6790</v>
      </c>
      <c r="XEV43" s="51"/>
      <c r="XEW43" s="51"/>
      <c r="XEX43" s="51"/>
      <c r="XEY43" s="51"/>
      <c r="XEZ43" s="51"/>
      <c r="XFA43" s="51"/>
      <c r="XFB43" s="51"/>
      <c r="XFC43" s="51"/>
      <c r="XFD43" s="51"/>
    </row>
    <row r="44" s="22" customFormat="1" ht="15" customHeight="1" spans="1:16384">
      <c r="A44" s="37" t="s">
        <v>155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38">
        <v>0</v>
      </c>
      <c r="H44" s="39">
        <v>0</v>
      </c>
      <c r="I44" s="38">
        <v>0</v>
      </c>
      <c r="J44" s="39">
        <v>0</v>
      </c>
      <c r="K44" s="38">
        <v>0</v>
      </c>
      <c r="L44" s="44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6">
        <v>0</v>
      </c>
      <c r="Y44" s="45">
        <v>0</v>
      </c>
      <c r="Z44" s="50">
        <v>0</v>
      </c>
      <c r="AA44" s="50">
        <v>0</v>
      </c>
      <c r="XEV44" s="51"/>
      <c r="XEW44" s="51"/>
      <c r="XEX44" s="51"/>
      <c r="XEY44" s="51"/>
      <c r="XEZ44" s="51"/>
      <c r="XFA44" s="51"/>
      <c r="XFB44" s="51"/>
      <c r="XFC44" s="51"/>
      <c r="XFD44" s="51"/>
    </row>
    <row r="45" s="22" customFormat="1" ht="15" customHeight="1" spans="1:16384">
      <c r="A45" s="37" t="s">
        <v>156</v>
      </c>
      <c r="B45" s="38">
        <v>191.659616487455</v>
      </c>
      <c r="C45" s="38">
        <v>161.663577060932</v>
      </c>
      <c r="D45" s="39">
        <v>84.3493167855281</v>
      </c>
      <c r="E45" s="38">
        <v>1.53379928315412</v>
      </c>
      <c r="F45" s="39">
        <v>0.800272541114322</v>
      </c>
      <c r="G45" s="38">
        <v>1.45578853046595</v>
      </c>
      <c r="H45" s="39">
        <v>0.7595697816505</v>
      </c>
      <c r="I45" s="38">
        <v>15.6774193548387</v>
      </c>
      <c r="J45" s="39">
        <v>8.17982402456954</v>
      </c>
      <c r="K45" s="38">
        <v>11.3290322580645</v>
      </c>
      <c r="L45" s="44">
        <v>5.9110168671375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6">
        <v>0</v>
      </c>
      <c r="Y45" s="45">
        <v>0</v>
      </c>
      <c r="Z45" s="50">
        <v>2790</v>
      </c>
      <c r="AA45" s="50">
        <v>0</v>
      </c>
      <c r="XEV45" s="51"/>
      <c r="XEW45" s="51"/>
      <c r="XEX45" s="51"/>
      <c r="XEY45" s="51"/>
      <c r="XEZ45" s="51"/>
      <c r="XFA45" s="51"/>
      <c r="XFB45" s="51"/>
      <c r="XFC45" s="51"/>
      <c r="XFD45" s="51"/>
    </row>
    <row r="46" s="22" customFormat="1" ht="15" customHeight="1" spans="1:16384">
      <c r="A46" s="37" t="s">
        <v>157</v>
      </c>
      <c r="B46" s="38">
        <v>240.845671787369</v>
      </c>
      <c r="C46" s="38">
        <v>204.836834918313</v>
      </c>
      <c r="D46" s="39">
        <v>85.0489998006496</v>
      </c>
      <c r="E46" s="38">
        <v>4.0471104608632</v>
      </c>
      <c r="F46" s="39">
        <v>1.6803750014807</v>
      </c>
      <c r="G46" s="38">
        <v>0.56157034869544</v>
      </c>
      <c r="H46" s="39">
        <v>0.233166053816912</v>
      </c>
      <c r="I46" s="38">
        <v>15.3360156059498</v>
      </c>
      <c r="J46" s="39">
        <v>6.36756952787975</v>
      </c>
      <c r="K46" s="38">
        <v>16.0641404535479</v>
      </c>
      <c r="L46" s="44">
        <v>6.66988961617304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6">
        <v>0</v>
      </c>
      <c r="Y46" s="45">
        <v>0</v>
      </c>
      <c r="Z46" s="50">
        <v>4101</v>
      </c>
      <c r="AA46" s="50">
        <v>0</v>
      </c>
      <c r="XEV46" s="51"/>
      <c r="XEW46" s="51"/>
      <c r="XEX46" s="51"/>
      <c r="XEY46" s="51"/>
      <c r="XEZ46" s="51"/>
      <c r="XFA46" s="51"/>
      <c r="XFB46" s="51"/>
      <c r="XFC46" s="51"/>
      <c r="XFD46" s="51"/>
    </row>
    <row r="47" s="22" customFormat="1" ht="15" customHeight="1" spans="1:16384">
      <c r="A47" s="37" t="s">
        <v>158</v>
      </c>
      <c r="B47" s="38">
        <v>228.495813679245</v>
      </c>
      <c r="C47" s="38">
        <v>199.07258254717</v>
      </c>
      <c r="D47" s="39">
        <v>87.1230764982947</v>
      </c>
      <c r="E47" s="38">
        <v>0.567099056603774</v>
      </c>
      <c r="F47" s="39">
        <v>0.248187941596098</v>
      </c>
      <c r="G47" s="38">
        <v>0</v>
      </c>
      <c r="H47" s="39">
        <v>0</v>
      </c>
      <c r="I47" s="38">
        <v>17.1698113207547</v>
      </c>
      <c r="J47" s="39">
        <v>7.51427828995463</v>
      </c>
      <c r="K47" s="38">
        <v>11.686320754717</v>
      </c>
      <c r="L47" s="44">
        <v>5.11445727015456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6">
        <v>0</v>
      </c>
      <c r="Y47" s="45">
        <v>0</v>
      </c>
      <c r="Z47" s="50">
        <v>1696</v>
      </c>
      <c r="AA47" s="50">
        <v>0</v>
      </c>
      <c r="XEV47" s="51"/>
      <c r="XEW47" s="51"/>
      <c r="XEX47" s="51"/>
      <c r="XEY47" s="51"/>
      <c r="XEZ47" s="51"/>
      <c r="XFA47" s="51"/>
      <c r="XFB47" s="51"/>
      <c r="XFC47" s="51"/>
      <c r="XFD47" s="51"/>
    </row>
    <row r="48" s="22" customFormat="1" ht="15" customHeight="1" spans="1:16384">
      <c r="A48" s="37" t="s">
        <v>159</v>
      </c>
      <c r="B48" s="38">
        <v>110.8431950078</v>
      </c>
      <c r="C48" s="38">
        <v>79.7603712948518</v>
      </c>
      <c r="D48" s="39">
        <v>71.9578421474037</v>
      </c>
      <c r="E48" s="38">
        <v>6.2813728549142</v>
      </c>
      <c r="F48" s="39">
        <v>5.6668998529609</v>
      </c>
      <c r="G48" s="38">
        <v>5.08517940717629</v>
      </c>
      <c r="H48" s="39">
        <v>4.58772359170848</v>
      </c>
      <c r="I48" s="38">
        <v>11.2184087363495</v>
      </c>
      <c r="J48" s="39">
        <v>10.1209720051465</v>
      </c>
      <c r="K48" s="38">
        <v>8.49786271450858</v>
      </c>
      <c r="L48" s="44">
        <v>7.6665624027804</v>
      </c>
      <c r="M48" s="45">
        <v>583.224668852459</v>
      </c>
      <c r="N48" s="46">
        <v>133.210062295082</v>
      </c>
      <c r="O48" s="45">
        <v>22.8402654087289</v>
      </c>
      <c r="P48" s="46">
        <v>0</v>
      </c>
      <c r="Q48" s="45">
        <v>0</v>
      </c>
      <c r="R48" s="46">
        <v>208.317540983607</v>
      </c>
      <c r="S48" s="45">
        <v>35.7182321168767</v>
      </c>
      <c r="T48" s="45">
        <v>48.6604918032787</v>
      </c>
      <c r="U48" s="45">
        <v>8.34335281102257</v>
      </c>
      <c r="V48" s="45">
        <v>119.761967213115</v>
      </c>
      <c r="W48" s="45">
        <v>20.5344481482164</v>
      </c>
      <c r="X48" s="46">
        <v>73.2746065573771</v>
      </c>
      <c r="Y48" s="45">
        <v>12.5637015151555</v>
      </c>
      <c r="Z48" s="50">
        <v>3205</v>
      </c>
      <c r="AA48" s="50">
        <v>6060</v>
      </c>
      <c r="XEV48" s="51"/>
      <c r="XEW48" s="51"/>
      <c r="XEX48" s="51"/>
      <c r="XEY48" s="51"/>
      <c r="XEZ48" s="51"/>
      <c r="XFA48" s="51"/>
      <c r="XFB48" s="51"/>
      <c r="XFC48" s="51"/>
      <c r="XFD48" s="51"/>
    </row>
    <row r="49" s="22" customFormat="1" ht="15" customHeight="1" spans="1:16384">
      <c r="A49" s="37" t="s">
        <v>160</v>
      </c>
      <c r="B49" s="38">
        <v>41.9504772234273</v>
      </c>
      <c r="C49" s="38">
        <v>21.6445986984816</v>
      </c>
      <c r="D49" s="39">
        <v>51.5955958813124</v>
      </c>
      <c r="E49" s="38">
        <v>0.096529284164859</v>
      </c>
      <c r="F49" s="39">
        <v>0.230102946507011</v>
      </c>
      <c r="G49" s="38">
        <v>0.0802603036876356</v>
      </c>
      <c r="H49" s="39">
        <v>0.191321551028302</v>
      </c>
      <c r="I49" s="38">
        <v>14.3947939262473</v>
      </c>
      <c r="J49" s="39">
        <v>34.3137787195624</v>
      </c>
      <c r="K49" s="38">
        <v>5.73429501084599</v>
      </c>
      <c r="L49" s="44">
        <v>13.6692009015899</v>
      </c>
      <c r="M49" s="45">
        <v>835.423</v>
      </c>
      <c r="N49" s="46">
        <v>352.2135</v>
      </c>
      <c r="O49" s="45">
        <v>42.1598998351733</v>
      </c>
      <c r="P49" s="46">
        <v>0</v>
      </c>
      <c r="Q49" s="45">
        <v>0</v>
      </c>
      <c r="R49" s="46">
        <v>87.14</v>
      </c>
      <c r="S49" s="45">
        <v>10.4306441168127</v>
      </c>
      <c r="T49" s="45">
        <v>23.385</v>
      </c>
      <c r="U49" s="45">
        <v>2.79918077429039</v>
      </c>
      <c r="V49" s="45">
        <v>234.8</v>
      </c>
      <c r="W49" s="45">
        <v>28.1055225915494</v>
      </c>
      <c r="X49" s="46">
        <v>137.8845</v>
      </c>
      <c r="Y49" s="45">
        <v>16.5047526821742</v>
      </c>
      <c r="Z49" s="50">
        <v>922</v>
      </c>
      <c r="AA49" s="50">
        <v>0</v>
      </c>
      <c r="XEV49" s="51"/>
      <c r="XEW49" s="51"/>
      <c r="XEX49" s="51"/>
      <c r="XEY49" s="51"/>
      <c r="XEZ49" s="51"/>
      <c r="XFA49" s="51"/>
      <c r="XFB49" s="51"/>
      <c r="XFC49" s="51"/>
      <c r="XFD49" s="51"/>
    </row>
    <row r="50" s="22" customFormat="1" ht="15" customHeight="1" spans="1:16384">
      <c r="A50" s="37" t="s">
        <v>161</v>
      </c>
      <c r="B50" s="38">
        <v>50.9154396055875</v>
      </c>
      <c r="C50" s="38">
        <v>27.1362037797864</v>
      </c>
      <c r="D50" s="39">
        <v>53.2966109887194</v>
      </c>
      <c r="E50" s="38">
        <v>1.09013968775678</v>
      </c>
      <c r="F50" s="39">
        <v>2.14107880871001</v>
      </c>
      <c r="G50" s="38">
        <v>1.91988496302383</v>
      </c>
      <c r="H50" s="39">
        <v>3.77073237095873</v>
      </c>
      <c r="I50" s="38">
        <v>15.1602300739523</v>
      </c>
      <c r="J50" s="39">
        <v>29.7753101836886</v>
      </c>
      <c r="K50" s="38">
        <v>5.6089811010682</v>
      </c>
      <c r="L50" s="44">
        <v>11.0162676479232</v>
      </c>
      <c r="M50" s="45">
        <v>1005.11838709677</v>
      </c>
      <c r="N50" s="46">
        <v>274.107096774194</v>
      </c>
      <c r="O50" s="45">
        <v>27.2711255005429</v>
      </c>
      <c r="P50" s="46">
        <v>0</v>
      </c>
      <c r="Q50" s="45">
        <v>0</v>
      </c>
      <c r="R50" s="46">
        <v>200.064516129032</v>
      </c>
      <c r="S50" s="45">
        <v>19.9045723068411</v>
      </c>
      <c r="T50" s="45">
        <v>95.1451612903226</v>
      </c>
      <c r="U50" s="45">
        <v>9.46606514334533</v>
      </c>
      <c r="V50" s="45">
        <v>251.870967741935</v>
      </c>
      <c r="W50" s="45">
        <v>25.0588359515987</v>
      </c>
      <c r="X50" s="46">
        <v>183.93064516129</v>
      </c>
      <c r="Y50" s="45">
        <v>18.299401097672</v>
      </c>
      <c r="Z50" s="50">
        <v>1217</v>
      </c>
      <c r="AA50" s="50">
        <v>0</v>
      </c>
      <c r="XEV50" s="51"/>
      <c r="XEW50" s="51"/>
      <c r="XEX50" s="51"/>
      <c r="XEY50" s="51"/>
      <c r="XEZ50" s="51"/>
      <c r="XFA50" s="51"/>
      <c r="XFB50" s="51"/>
      <c r="XFC50" s="51"/>
      <c r="XFD50" s="51"/>
    </row>
    <row r="51" s="22" customFormat="1" ht="15" customHeight="1" spans="1:16384">
      <c r="A51" s="37" t="s">
        <v>162</v>
      </c>
      <c r="B51" s="38">
        <v>72.1876483516484</v>
      </c>
      <c r="C51" s="38">
        <v>53.3574945054945</v>
      </c>
      <c r="D51" s="39">
        <v>73.9149920019193</v>
      </c>
      <c r="E51" s="38">
        <v>0.396703296703297</v>
      </c>
      <c r="F51" s="39">
        <v>0.549544563040525</v>
      </c>
      <c r="G51" s="38">
        <v>1.52857142857143</v>
      </c>
      <c r="H51" s="39">
        <v>2.11749719443039</v>
      </c>
      <c r="I51" s="38">
        <v>11.7692307692308</v>
      </c>
      <c r="J51" s="39">
        <v>16.3036627982383</v>
      </c>
      <c r="K51" s="38">
        <v>5.13564835164835</v>
      </c>
      <c r="L51" s="44">
        <v>7.1143034423715</v>
      </c>
      <c r="M51" s="45">
        <v>614.223888888889</v>
      </c>
      <c r="N51" s="46">
        <v>135.746111111111</v>
      </c>
      <c r="O51" s="45">
        <v>22.1004284539749</v>
      </c>
      <c r="P51" s="46">
        <v>0</v>
      </c>
      <c r="Q51" s="45">
        <v>0</v>
      </c>
      <c r="R51" s="46">
        <v>120</v>
      </c>
      <c r="S51" s="45">
        <v>19.536850026637</v>
      </c>
      <c r="T51" s="45">
        <v>27.3333333333333</v>
      </c>
      <c r="U51" s="45">
        <v>4.45006028384511</v>
      </c>
      <c r="V51" s="45">
        <v>179.222222222222</v>
      </c>
      <c r="W51" s="45">
        <v>29.1786473083014</v>
      </c>
      <c r="X51" s="46">
        <v>151.922222222222</v>
      </c>
      <c r="Y51" s="45">
        <v>24.7340139272415</v>
      </c>
      <c r="Z51" s="50">
        <v>455</v>
      </c>
      <c r="AA51" s="50">
        <v>1225</v>
      </c>
      <c r="XEV51" s="51"/>
      <c r="XEW51" s="51"/>
      <c r="XEX51" s="51"/>
      <c r="XEY51" s="51"/>
      <c r="XEZ51" s="51"/>
      <c r="XFA51" s="51"/>
      <c r="XFB51" s="51"/>
      <c r="XFC51" s="51"/>
      <c r="XFD51" s="51"/>
    </row>
    <row r="52" s="22" customFormat="1" ht="15" customHeight="1" spans="1:16384">
      <c r="A52" s="37" t="s">
        <v>163</v>
      </c>
      <c r="B52" s="38">
        <v>72.8315606737711</v>
      </c>
      <c r="C52" s="38">
        <v>49.5561876933654</v>
      </c>
      <c r="D52" s="39">
        <v>68.0421883520233</v>
      </c>
      <c r="E52" s="38">
        <v>2.40433138535579</v>
      </c>
      <c r="F52" s="39">
        <v>3.30122183722704</v>
      </c>
      <c r="G52" s="38">
        <v>2.25747679614988</v>
      </c>
      <c r="H52" s="39">
        <v>3.09958591476795</v>
      </c>
      <c r="I52" s="38">
        <v>13.3289790305947</v>
      </c>
      <c r="J52" s="39">
        <v>18.3011031306856</v>
      </c>
      <c r="K52" s="38">
        <v>5.28458576830526</v>
      </c>
      <c r="L52" s="44">
        <v>7.25590076529612</v>
      </c>
      <c r="M52" s="45">
        <v>1071.23119047619</v>
      </c>
      <c r="N52" s="46">
        <v>544.439523809524</v>
      </c>
      <c r="O52" s="45">
        <v>50.8237184139034</v>
      </c>
      <c r="P52" s="46">
        <v>0</v>
      </c>
      <c r="Q52" s="45">
        <v>0</v>
      </c>
      <c r="R52" s="46">
        <v>156.833333333333</v>
      </c>
      <c r="S52" s="45">
        <v>14.6404748785943</v>
      </c>
      <c r="T52" s="45">
        <v>31.0357142857143</v>
      </c>
      <c r="U52" s="45">
        <v>2.89720039536172</v>
      </c>
      <c r="V52" s="45">
        <v>219.333333333333</v>
      </c>
      <c r="W52" s="45">
        <v>20.4748830395644</v>
      </c>
      <c r="X52" s="46">
        <v>119.589285714286</v>
      </c>
      <c r="Y52" s="45">
        <v>11.1637232725762</v>
      </c>
      <c r="Z52" s="50">
        <v>2909</v>
      </c>
      <c r="AA52" s="50">
        <v>0</v>
      </c>
      <c r="XEV52" s="51"/>
      <c r="XEW52" s="51"/>
      <c r="XEX52" s="51"/>
      <c r="XEY52" s="51"/>
      <c r="XEZ52" s="51"/>
      <c r="XFA52" s="51"/>
      <c r="XFB52" s="51"/>
      <c r="XFC52" s="51"/>
      <c r="XFD52" s="51"/>
    </row>
    <row r="53" s="22" customFormat="1" ht="15" customHeight="1" spans="1:16384">
      <c r="A53" s="37" t="s">
        <v>164</v>
      </c>
      <c r="B53" s="38">
        <v>174.652226551628</v>
      </c>
      <c r="C53" s="38">
        <v>140.460793209018</v>
      </c>
      <c r="D53" s="39">
        <v>80.4231334362614</v>
      </c>
      <c r="E53" s="38">
        <v>3.77553576398553</v>
      </c>
      <c r="F53" s="39">
        <v>2.16174499376878</v>
      </c>
      <c r="G53" s="38">
        <v>2.23197884775953</v>
      </c>
      <c r="H53" s="39">
        <v>1.27795613707779</v>
      </c>
      <c r="I53" s="38">
        <v>14.1622599499026</v>
      </c>
      <c r="J53" s="39">
        <v>8.10883447037885</v>
      </c>
      <c r="K53" s="38">
        <v>14.021658780963</v>
      </c>
      <c r="L53" s="44">
        <v>8.02833096251315</v>
      </c>
      <c r="M53" s="45">
        <v>969.100368098159</v>
      </c>
      <c r="N53" s="46">
        <v>472.813742331288</v>
      </c>
      <c r="O53" s="45">
        <v>48.7889343452811</v>
      </c>
      <c r="P53" s="46">
        <v>0</v>
      </c>
      <c r="Q53" s="45">
        <v>0</v>
      </c>
      <c r="R53" s="46">
        <v>104.583435582822</v>
      </c>
      <c r="S53" s="45">
        <v>10.7918064037129</v>
      </c>
      <c r="T53" s="45">
        <v>63.6993865030675</v>
      </c>
      <c r="U53" s="45">
        <v>6.57304326775526</v>
      </c>
      <c r="V53" s="45">
        <v>205.895705521472</v>
      </c>
      <c r="W53" s="45">
        <v>21.2460661763589</v>
      </c>
      <c r="X53" s="46">
        <v>122.108098159509</v>
      </c>
      <c r="Y53" s="45">
        <v>12.6001498068919</v>
      </c>
      <c r="Z53" s="50">
        <v>3593</v>
      </c>
      <c r="AA53" s="50">
        <v>0</v>
      </c>
      <c r="XEV53" s="51"/>
      <c r="XEW53" s="51"/>
      <c r="XEX53" s="51"/>
      <c r="XEY53" s="51"/>
      <c r="XEZ53" s="51"/>
      <c r="XFA53" s="51"/>
      <c r="XFB53" s="51"/>
      <c r="XFC53" s="51"/>
      <c r="XFD53" s="51"/>
    </row>
    <row r="54" s="22" customFormat="1" ht="15" customHeight="1" spans="1:16384">
      <c r="A54" s="37" t="s">
        <v>165</v>
      </c>
      <c r="B54" s="38">
        <v>77.3083496608892</v>
      </c>
      <c r="C54" s="38">
        <v>46.9751770911831</v>
      </c>
      <c r="D54" s="39">
        <v>60.763393989444</v>
      </c>
      <c r="E54" s="38">
        <v>0.614770158251696</v>
      </c>
      <c r="F54" s="39">
        <v>0.795218318523635</v>
      </c>
      <c r="G54" s="38">
        <v>1.96948003014318</v>
      </c>
      <c r="H54" s="39">
        <v>2.54756444650836</v>
      </c>
      <c r="I54" s="38">
        <v>16.6013564431047</v>
      </c>
      <c r="J54" s="39">
        <v>21.474208822108</v>
      </c>
      <c r="K54" s="38">
        <v>11.1475659382065</v>
      </c>
      <c r="L54" s="44">
        <v>14.419614423416</v>
      </c>
      <c r="M54" s="45">
        <v>1167.88294117647</v>
      </c>
      <c r="N54" s="46">
        <v>215.832941176471</v>
      </c>
      <c r="O54" s="45">
        <v>18.4806998686915</v>
      </c>
      <c r="P54" s="46">
        <v>0</v>
      </c>
      <c r="Q54" s="45">
        <v>0</v>
      </c>
      <c r="R54" s="46">
        <v>182.279411764706</v>
      </c>
      <c r="S54" s="45">
        <v>15.6076782473667</v>
      </c>
      <c r="T54" s="45">
        <v>34.8823529411765</v>
      </c>
      <c r="U54" s="45">
        <v>2.98680216238432</v>
      </c>
      <c r="V54" s="45">
        <v>255.294117647059</v>
      </c>
      <c r="W54" s="45">
        <v>21.8595638865902</v>
      </c>
      <c r="X54" s="46">
        <v>479.594117647059</v>
      </c>
      <c r="Y54" s="45">
        <v>41.0652558349673</v>
      </c>
      <c r="Z54" s="50">
        <v>1327</v>
      </c>
      <c r="AA54" s="50">
        <v>728</v>
      </c>
      <c r="XEV54" s="51"/>
      <c r="XEW54" s="51"/>
      <c r="XEX54" s="51"/>
      <c r="XEY54" s="51"/>
      <c r="XEZ54" s="51"/>
      <c r="XFA54" s="51"/>
      <c r="XFB54" s="51"/>
      <c r="XFC54" s="51"/>
      <c r="XFD54" s="51"/>
    </row>
    <row r="55" s="22" customFormat="1" ht="15" customHeight="1" spans="1:16384">
      <c r="A55" s="37" t="s">
        <v>166</v>
      </c>
      <c r="B55" s="38">
        <v>74.876351039261</v>
      </c>
      <c r="C55" s="38">
        <v>54.0769284064665</v>
      </c>
      <c r="D55" s="39">
        <v>72.22163961771</v>
      </c>
      <c r="E55" s="38">
        <v>0.989838337182448</v>
      </c>
      <c r="F55" s="39">
        <v>1.32196390908984</v>
      </c>
      <c r="G55" s="38">
        <v>0.25635103926097</v>
      </c>
      <c r="H55" s="39">
        <v>0.342365828065732</v>
      </c>
      <c r="I55" s="38">
        <v>14.9018475750577</v>
      </c>
      <c r="J55" s="39">
        <v>19.901941491839</v>
      </c>
      <c r="K55" s="38">
        <v>4.6513856812933</v>
      </c>
      <c r="L55" s="44">
        <v>6.21208915329538</v>
      </c>
      <c r="M55" s="45">
        <v>723.188333333333</v>
      </c>
      <c r="N55" s="46">
        <v>330.146666666667</v>
      </c>
      <c r="O55" s="45">
        <v>45.6515476604757</v>
      </c>
      <c r="P55" s="46">
        <v>0</v>
      </c>
      <c r="Q55" s="45">
        <v>0</v>
      </c>
      <c r="R55" s="46">
        <v>74.0833333333333</v>
      </c>
      <c r="S55" s="45">
        <v>10.2439890024037</v>
      </c>
      <c r="T55" s="45">
        <v>17.7916666666667</v>
      </c>
      <c r="U55" s="45">
        <v>2.46017058719144</v>
      </c>
      <c r="V55" s="45">
        <v>191.75</v>
      </c>
      <c r="W55" s="45">
        <v>26.5145317148829</v>
      </c>
      <c r="X55" s="46">
        <v>109.416666666667</v>
      </c>
      <c r="Y55" s="45">
        <v>15.1297610350462</v>
      </c>
      <c r="Z55" s="50">
        <v>866</v>
      </c>
      <c r="AA55" s="50">
        <v>0</v>
      </c>
      <c r="XEV55" s="51"/>
      <c r="XEW55" s="51"/>
      <c r="XEX55" s="51"/>
      <c r="XEY55" s="51"/>
      <c r="XEZ55" s="51"/>
      <c r="XFA55" s="51"/>
      <c r="XFB55" s="51"/>
      <c r="XFC55" s="51"/>
      <c r="XFD55" s="51"/>
    </row>
    <row r="56" s="22" customFormat="1" ht="15" customHeight="1" spans="1:16384">
      <c r="A56" s="37" t="s">
        <v>167</v>
      </c>
      <c r="B56" s="38">
        <v>60.6829312977099</v>
      </c>
      <c r="C56" s="38">
        <v>36.8969770992366</v>
      </c>
      <c r="D56" s="39">
        <v>60.8028918679297</v>
      </c>
      <c r="E56" s="38">
        <v>2.47793893129771</v>
      </c>
      <c r="F56" s="39">
        <v>4.08341996391203</v>
      </c>
      <c r="G56" s="38">
        <v>0.926335877862595</v>
      </c>
      <c r="H56" s="39">
        <v>1.52651801429631</v>
      </c>
      <c r="I56" s="38">
        <v>13.7824427480916</v>
      </c>
      <c r="J56" s="39">
        <v>22.7122231134074</v>
      </c>
      <c r="K56" s="38">
        <v>6.59923664122137</v>
      </c>
      <c r="L56" s="44">
        <v>10.8749470404546</v>
      </c>
      <c r="M56" s="45">
        <v>719.899613445378</v>
      </c>
      <c r="N56" s="46">
        <v>240.368941176471</v>
      </c>
      <c r="O56" s="45">
        <v>33.3892304825787</v>
      </c>
      <c r="P56" s="46">
        <v>0</v>
      </c>
      <c r="Q56" s="45">
        <v>0</v>
      </c>
      <c r="R56" s="46">
        <v>92.8054901960784</v>
      </c>
      <c r="S56" s="45">
        <v>12.8914488163036</v>
      </c>
      <c r="T56" s="45">
        <v>24.2122408963585</v>
      </c>
      <c r="U56" s="45">
        <v>3.36328016353292</v>
      </c>
      <c r="V56" s="45">
        <v>266.111092436975</v>
      </c>
      <c r="W56" s="45">
        <v>36.9650278270591</v>
      </c>
      <c r="X56" s="46">
        <v>96.4018487394958</v>
      </c>
      <c r="Y56" s="45">
        <v>13.3910127105257</v>
      </c>
      <c r="Z56" s="50">
        <v>1310</v>
      </c>
      <c r="AA56" s="50">
        <v>1281</v>
      </c>
      <c r="XEV56" s="51"/>
      <c r="XEW56" s="51"/>
      <c r="XEX56" s="51"/>
      <c r="XEY56" s="51"/>
      <c r="XEZ56" s="51"/>
      <c r="XFA56" s="51"/>
      <c r="XFB56" s="51"/>
      <c r="XFC56" s="51"/>
      <c r="XFD56" s="51"/>
    </row>
    <row r="57" s="22" customFormat="1" ht="15" customHeight="1" spans="1:16384">
      <c r="A57" s="37" t="s">
        <v>168</v>
      </c>
      <c r="B57" s="38">
        <v>79.5418055555556</v>
      </c>
      <c r="C57" s="38">
        <v>57.5287345679012</v>
      </c>
      <c r="D57" s="39">
        <v>72.3251555155114</v>
      </c>
      <c r="E57" s="38">
        <v>1.54938271604938</v>
      </c>
      <c r="F57" s="39">
        <v>1.94788476981105</v>
      </c>
      <c r="G57" s="38">
        <v>0.276234567901235</v>
      </c>
      <c r="H57" s="39">
        <v>0.34728224481691</v>
      </c>
      <c r="I57" s="38">
        <v>14.3672839506173</v>
      </c>
      <c r="J57" s="39">
        <v>18.0625569790247</v>
      </c>
      <c r="K57" s="38">
        <v>5.82016975308642</v>
      </c>
      <c r="L57" s="44">
        <v>7.31712049083592</v>
      </c>
      <c r="M57" s="45">
        <v>938.679166666667</v>
      </c>
      <c r="N57" s="46">
        <v>328.719166666667</v>
      </c>
      <c r="O57" s="45">
        <v>35.01933124115</v>
      </c>
      <c r="P57" s="46">
        <v>0</v>
      </c>
      <c r="Q57" s="45">
        <v>0</v>
      </c>
      <c r="R57" s="46">
        <v>116.333333333333</v>
      </c>
      <c r="S57" s="45">
        <v>12.3933008704607</v>
      </c>
      <c r="T57" s="45">
        <v>26.75</v>
      </c>
      <c r="U57" s="45">
        <v>2.84974898239104</v>
      </c>
      <c r="V57" s="45">
        <v>231.083333333333</v>
      </c>
      <c r="W57" s="45">
        <v>24.6179250098765</v>
      </c>
      <c r="X57" s="46">
        <v>235.793333333333</v>
      </c>
      <c r="Y57" s="45">
        <v>25.1196938961218</v>
      </c>
      <c r="Z57" s="50">
        <v>648</v>
      </c>
      <c r="AA57" s="50">
        <v>99</v>
      </c>
      <c r="XEV57" s="51"/>
      <c r="XEW57" s="51"/>
      <c r="XEX57" s="51"/>
      <c r="XEY57" s="51"/>
      <c r="XEZ57" s="51"/>
      <c r="XFA57" s="51"/>
      <c r="XFB57" s="51"/>
      <c r="XFC57" s="51"/>
      <c r="XFD57" s="51"/>
    </row>
    <row r="58" s="22" customFormat="1" ht="15" customHeight="1" spans="1:16384">
      <c r="A58" s="37" t="s">
        <v>169</v>
      </c>
      <c r="B58" s="38">
        <v>92.6440096878364</v>
      </c>
      <c r="C58" s="38">
        <v>62.8573573735199</v>
      </c>
      <c r="D58" s="39">
        <v>67.8482695053005</v>
      </c>
      <c r="E58" s="38">
        <v>3.56835306781485</v>
      </c>
      <c r="F58" s="39">
        <v>3.85168245614412</v>
      </c>
      <c r="G58" s="38">
        <v>4.85333692142088</v>
      </c>
      <c r="H58" s="39">
        <v>5.23869480366209</v>
      </c>
      <c r="I58" s="38">
        <v>15.3130247578041</v>
      </c>
      <c r="J58" s="39">
        <v>16.5288881703213</v>
      </c>
      <c r="K58" s="38">
        <v>6.05193756727664</v>
      </c>
      <c r="L58" s="44">
        <v>6.53246506457203</v>
      </c>
      <c r="M58" s="45">
        <v>1250.62939197166</v>
      </c>
      <c r="N58" s="46">
        <v>638.357018890201</v>
      </c>
      <c r="O58" s="45">
        <v>51.0428607378087</v>
      </c>
      <c r="P58" s="46">
        <v>0</v>
      </c>
      <c r="Q58" s="45">
        <v>0</v>
      </c>
      <c r="R58" s="46">
        <v>272.214935064935</v>
      </c>
      <c r="S58" s="45">
        <v>21.7662352102391</v>
      </c>
      <c r="T58" s="45">
        <v>32.8115702479339</v>
      </c>
      <c r="U58" s="45">
        <v>2.62360459929741</v>
      </c>
      <c r="V58" s="45">
        <v>245.879574970484</v>
      </c>
      <c r="W58" s="45">
        <v>19.6604666857258</v>
      </c>
      <c r="X58" s="46">
        <v>61.366292798111</v>
      </c>
      <c r="Y58" s="45">
        <v>4.90683276692903</v>
      </c>
      <c r="Z58" s="50">
        <v>1858</v>
      </c>
      <c r="AA58" s="50">
        <v>275</v>
      </c>
      <c r="XEV58" s="51"/>
      <c r="XEW58" s="51"/>
      <c r="XEX58" s="51"/>
      <c r="XEY58" s="51"/>
      <c r="XEZ58" s="51"/>
      <c r="XFA58" s="51"/>
      <c r="XFB58" s="51"/>
      <c r="XFC58" s="51"/>
      <c r="XFD58" s="51"/>
    </row>
    <row r="59" s="22" customFormat="1" ht="15" customHeight="1" spans="1:16384">
      <c r="A59" s="37" t="s">
        <v>170</v>
      </c>
      <c r="B59" s="38">
        <v>68.1686805131338</v>
      </c>
      <c r="C59" s="38">
        <v>45.8019303604154</v>
      </c>
      <c r="D59" s="39">
        <v>67.1891109166928</v>
      </c>
      <c r="E59" s="38">
        <v>1.26847892486255</v>
      </c>
      <c r="F59" s="39">
        <v>1.86079430511811</v>
      </c>
      <c r="G59" s="38">
        <v>2.33811850946854</v>
      </c>
      <c r="H59" s="39">
        <v>3.42990137386929</v>
      </c>
      <c r="I59" s="38">
        <v>13.8759926695174</v>
      </c>
      <c r="J59" s="39">
        <v>20.3553781077572</v>
      </c>
      <c r="K59" s="38">
        <v>4.88416004886988</v>
      </c>
      <c r="L59" s="44">
        <v>7.16481529656258</v>
      </c>
      <c r="M59" s="45">
        <v>876.300975609756</v>
      </c>
      <c r="N59" s="46">
        <v>341.416585365854</v>
      </c>
      <c r="O59" s="45">
        <v>38.9611098091367</v>
      </c>
      <c r="P59" s="46">
        <v>0</v>
      </c>
      <c r="Q59" s="45">
        <v>0</v>
      </c>
      <c r="R59" s="46">
        <v>187.70243902439</v>
      </c>
      <c r="S59" s="45">
        <v>21.4198596428335</v>
      </c>
      <c r="T59" s="45">
        <v>30.4756097560976</v>
      </c>
      <c r="U59" s="45">
        <v>3.47775599985972</v>
      </c>
      <c r="V59" s="45">
        <v>217.853658536585</v>
      </c>
      <c r="W59" s="45">
        <v>24.8605975116023</v>
      </c>
      <c r="X59" s="46">
        <v>98.8526829268293</v>
      </c>
      <c r="Y59" s="45">
        <v>11.2806770365678</v>
      </c>
      <c r="Z59" s="50">
        <v>1637</v>
      </c>
      <c r="AA59" s="50">
        <v>1229</v>
      </c>
      <c r="XEV59" s="51"/>
      <c r="XEW59" s="51"/>
      <c r="XEX59" s="51"/>
      <c r="XEY59" s="51"/>
      <c r="XEZ59" s="51"/>
      <c r="XFA59" s="51"/>
      <c r="XFB59" s="51"/>
      <c r="XFC59" s="51"/>
      <c r="XFD59" s="51"/>
    </row>
    <row r="60" s="22" customFormat="1" ht="15" customHeight="1" spans="1:16384">
      <c r="A60" s="37" t="s">
        <v>171</v>
      </c>
      <c r="B60" s="38">
        <v>79.9110904007456</v>
      </c>
      <c r="C60" s="38">
        <v>51.4557750854303</v>
      </c>
      <c r="D60" s="39">
        <v>64.3912813945912</v>
      </c>
      <c r="E60" s="38">
        <v>3.08875427151289</v>
      </c>
      <c r="F60" s="39">
        <v>3.86523854952187</v>
      </c>
      <c r="G60" s="38">
        <v>3.24594594594595</v>
      </c>
      <c r="H60" s="39">
        <v>4.0619467581632</v>
      </c>
      <c r="I60" s="38">
        <v>15.9179869524697</v>
      </c>
      <c r="J60" s="39">
        <v>19.9196217604374</v>
      </c>
      <c r="K60" s="38">
        <v>6.20262814538677</v>
      </c>
      <c r="L60" s="44">
        <v>7.76191153728631</v>
      </c>
      <c r="M60" s="45">
        <v>1189.75634146341</v>
      </c>
      <c r="N60" s="46">
        <v>501.913414634146</v>
      </c>
      <c r="O60" s="45">
        <v>42.1862357141788</v>
      </c>
      <c r="P60" s="46">
        <v>0</v>
      </c>
      <c r="Q60" s="45">
        <v>0</v>
      </c>
      <c r="R60" s="46">
        <v>227.973170731707</v>
      </c>
      <c r="S60" s="45">
        <v>19.1613326852537</v>
      </c>
      <c r="T60" s="45">
        <v>132.024390243902</v>
      </c>
      <c r="U60" s="45">
        <v>11.0967586927514</v>
      </c>
      <c r="V60" s="45">
        <v>228.487804878049</v>
      </c>
      <c r="W60" s="45">
        <v>19.2045881089405</v>
      </c>
      <c r="X60" s="46">
        <v>99.3575609756097</v>
      </c>
      <c r="Y60" s="45">
        <v>8.35108479887561</v>
      </c>
      <c r="Z60" s="50">
        <v>3219</v>
      </c>
      <c r="AA60" s="50">
        <v>0</v>
      </c>
      <c r="XEV60" s="51"/>
      <c r="XEW60" s="51"/>
      <c r="XEX60" s="51"/>
      <c r="XEY60" s="51"/>
      <c r="XEZ60" s="51"/>
      <c r="XFA60" s="51"/>
      <c r="XFB60" s="51"/>
      <c r="XFC60" s="51"/>
      <c r="XFD60" s="51"/>
    </row>
    <row r="61" s="22" customFormat="1" ht="15" customHeight="1" spans="1:16384">
      <c r="A61" s="37" t="s">
        <v>172</v>
      </c>
      <c r="B61" s="38">
        <v>117.485197537199</v>
      </c>
      <c r="C61" s="38">
        <v>92.3720369420216</v>
      </c>
      <c r="D61" s="39">
        <v>78.6244045023412</v>
      </c>
      <c r="E61" s="38">
        <v>2.63196511031298</v>
      </c>
      <c r="F61" s="39">
        <v>2.24025253009396</v>
      </c>
      <c r="G61" s="38">
        <v>1.70472036942022</v>
      </c>
      <c r="H61" s="39">
        <v>1.45100864207209</v>
      </c>
      <c r="I61" s="38">
        <v>14.1460389943561</v>
      </c>
      <c r="J61" s="39">
        <v>12.0406989909321</v>
      </c>
      <c r="K61" s="38">
        <v>6.63043612108774</v>
      </c>
      <c r="L61" s="44">
        <v>5.64363533456067</v>
      </c>
      <c r="M61" s="45">
        <v>1025.99731500059</v>
      </c>
      <c r="N61" s="46">
        <v>594.962190192376</v>
      </c>
      <c r="O61" s="45">
        <v>57.9886693165502</v>
      </c>
      <c r="P61" s="46">
        <v>0</v>
      </c>
      <c r="Q61" s="45">
        <v>0</v>
      </c>
      <c r="R61" s="46">
        <v>104.746739643574</v>
      </c>
      <c r="S61" s="45">
        <v>10.2092606006004</v>
      </c>
      <c r="T61" s="45">
        <v>40.2957925174082</v>
      </c>
      <c r="U61" s="45">
        <v>3.92747543568231</v>
      </c>
      <c r="V61" s="45">
        <v>183.950489791101</v>
      </c>
      <c r="W61" s="45">
        <v>17.9289445597619</v>
      </c>
      <c r="X61" s="46">
        <v>102.042102856131</v>
      </c>
      <c r="Y61" s="45">
        <v>9.9456500874052</v>
      </c>
      <c r="Z61" s="50">
        <v>1949</v>
      </c>
      <c r="AA61" s="50">
        <v>131</v>
      </c>
      <c r="XEV61" s="51"/>
      <c r="XEW61" s="51"/>
      <c r="XEX61" s="51"/>
      <c r="XEY61" s="51"/>
      <c r="XEZ61" s="51"/>
      <c r="XFA61" s="51"/>
      <c r="XFB61" s="51"/>
      <c r="XFC61" s="51"/>
      <c r="XFD61" s="51"/>
    </row>
    <row r="62" s="22" customFormat="1" ht="15" customHeight="1" spans="1:16384">
      <c r="A62" s="37" t="s">
        <v>173</v>
      </c>
      <c r="B62" s="38">
        <v>85.8299155609168</v>
      </c>
      <c r="C62" s="38">
        <v>65.7890229191797</v>
      </c>
      <c r="D62" s="39">
        <v>76.6504574648996</v>
      </c>
      <c r="E62" s="38">
        <v>1.33232810615199</v>
      </c>
      <c r="F62" s="39">
        <v>1.55228872992003</v>
      </c>
      <c r="G62" s="38">
        <v>1.43365500603136</v>
      </c>
      <c r="H62" s="39">
        <v>1.67034418787683</v>
      </c>
      <c r="I62" s="38">
        <v>13.3196622436671</v>
      </c>
      <c r="J62" s="39">
        <v>15.5186710328447</v>
      </c>
      <c r="K62" s="38">
        <v>3.95524728588661</v>
      </c>
      <c r="L62" s="44">
        <v>4.60823858445884</v>
      </c>
      <c r="M62" s="45">
        <v>682.454790823212</v>
      </c>
      <c r="N62" s="46">
        <v>185.364726720648</v>
      </c>
      <c r="O62" s="45">
        <v>27.1614661092864</v>
      </c>
      <c r="P62" s="46">
        <v>0</v>
      </c>
      <c r="Q62" s="45">
        <v>0</v>
      </c>
      <c r="R62" s="46">
        <v>242.443134278003</v>
      </c>
      <c r="S62" s="45">
        <v>35.5251567632129</v>
      </c>
      <c r="T62" s="45">
        <v>23.8038967611336</v>
      </c>
      <c r="U62" s="45">
        <v>3.48798148701105</v>
      </c>
      <c r="V62" s="45">
        <v>150.312246963563</v>
      </c>
      <c r="W62" s="45">
        <v>22.0252314123619</v>
      </c>
      <c r="X62" s="46">
        <v>80.530786099865</v>
      </c>
      <c r="Y62" s="45">
        <v>11.8001642281278</v>
      </c>
      <c r="Z62" s="50">
        <v>829</v>
      </c>
      <c r="AA62" s="50">
        <v>652</v>
      </c>
      <c r="XEV62" s="51"/>
      <c r="XEW62" s="51"/>
      <c r="XEX62" s="51"/>
      <c r="XEY62" s="51"/>
      <c r="XEZ62" s="51"/>
      <c r="XFA62" s="51"/>
      <c r="XFB62" s="51"/>
      <c r="XFC62" s="51"/>
      <c r="XFD62" s="51"/>
    </row>
    <row r="63" s="22" customFormat="1" ht="15" customHeight="1" spans="1:16384">
      <c r="A63" s="37" t="s">
        <v>174</v>
      </c>
      <c r="B63" s="38">
        <v>90.8284662576687</v>
      </c>
      <c r="C63" s="38">
        <v>66.4494785276074</v>
      </c>
      <c r="D63" s="39">
        <v>73.1593092622512</v>
      </c>
      <c r="E63" s="38">
        <v>1.68627300613497</v>
      </c>
      <c r="F63" s="39">
        <v>1.85654682459487</v>
      </c>
      <c r="G63" s="38">
        <v>1.5555981595092</v>
      </c>
      <c r="H63" s="39">
        <v>1.7126768992181</v>
      </c>
      <c r="I63" s="38">
        <v>14.8259202453988</v>
      </c>
      <c r="J63" s="39">
        <v>16.3229886579165</v>
      </c>
      <c r="K63" s="38">
        <v>6.3111963190184</v>
      </c>
      <c r="L63" s="44">
        <v>6.9484783560193</v>
      </c>
      <c r="M63" s="45">
        <v>710.727794729542</v>
      </c>
      <c r="N63" s="46">
        <v>247.06399445215</v>
      </c>
      <c r="O63" s="45">
        <v>34.7621123423443</v>
      </c>
      <c r="P63" s="46">
        <v>0</v>
      </c>
      <c r="Q63" s="45">
        <v>0</v>
      </c>
      <c r="R63" s="46">
        <v>128.568099861304</v>
      </c>
      <c r="S63" s="45">
        <v>18.0896400583614</v>
      </c>
      <c r="T63" s="45">
        <v>31.2413314840499</v>
      </c>
      <c r="U63" s="45">
        <v>4.39568168231529</v>
      </c>
      <c r="V63" s="45">
        <v>157.314840499307</v>
      </c>
      <c r="W63" s="45">
        <v>22.1343307052133</v>
      </c>
      <c r="X63" s="46">
        <v>146.539528432732</v>
      </c>
      <c r="Y63" s="45">
        <v>20.6182352117657</v>
      </c>
      <c r="Z63" s="50">
        <v>1304</v>
      </c>
      <c r="AA63" s="50">
        <v>26</v>
      </c>
      <c r="XEV63" s="51"/>
      <c r="XEW63" s="51"/>
      <c r="XEX63" s="51"/>
      <c r="XEY63" s="51"/>
      <c r="XEZ63" s="51"/>
      <c r="XFA63" s="51"/>
      <c r="XFB63" s="51"/>
      <c r="XFC63" s="51"/>
      <c r="XFD63" s="51"/>
    </row>
    <row r="64" s="22" customFormat="1" ht="15" customHeight="1" spans="1:16384">
      <c r="A64" s="37" t="s">
        <v>175</v>
      </c>
      <c r="B64" s="38">
        <v>51.4825588952071</v>
      </c>
      <c r="C64" s="38">
        <v>30.4862144597888</v>
      </c>
      <c r="D64" s="39">
        <v>59.2165873530947</v>
      </c>
      <c r="E64" s="38">
        <v>0.757676685621446</v>
      </c>
      <c r="F64" s="39">
        <v>1.47171527966141</v>
      </c>
      <c r="G64" s="38">
        <v>1.72826969943136</v>
      </c>
      <c r="H64" s="39">
        <v>3.35700038327398</v>
      </c>
      <c r="I64" s="38">
        <v>13.8058489033306</v>
      </c>
      <c r="J64" s="39">
        <v>26.8165553531099</v>
      </c>
      <c r="K64" s="38">
        <v>4.70454914703493</v>
      </c>
      <c r="L64" s="44">
        <v>9.13814163085998</v>
      </c>
      <c r="M64" s="45">
        <v>1256.24971116315</v>
      </c>
      <c r="N64" s="46">
        <v>344.095402029664</v>
      </c>
      <c r="O64" s="45">
        <v>27.3906850661934</v>
      </c>
      <c r="P64" s="46">
        <v>0</v>
      </c>
      <c r="Q64" s="45">
        <v>0</v>
      </c>
      <c r="R64" s="46">
        <v>238.833099141296</v>
      </c>
      <c r="S64" s="45">
        <v>19.0115943525401</v>
      </c>
      <c r="T64" s="45">
        <v>38.6048009367682</v>
      </c>
      <c r="U64" s="45">
        <v>3.07301968658956</v>
      </c>
      <c r="V64" s="45">
        <v>262.955503512881</v>
      </c>
      <c r="W64" s="45">
        <v>20.9317861867934</v>
      </c>
      <c r="X64" s="46">
        <v>371.760905542545</v>
      </c>
      <c r="Y64" s="45">
        <v>29.5929147078835</v>
      </c>
      <c r="Z64" s="50">
        <v>1231</v>
      </c>
      <c r="AA64" s="50">
        <v>953</v>
      </c>
      <c r="XEV64" s="51"/>
      <c r="XEW64" s="51"/>
      <c r="XEX64" s="51"/>
      <c r="XEY64" s="51"/>
      <c r="XEZ64" s="51"/>
      <c r="XFA64" s="51"/>
      <c r="XFB64" s="51"/>
      <c r="XFC64" s="51"/>
      <c r="XFD64" s="51"/>
    </row>
    <row r="65" s="22" customFormat="1" ht="15" customHeight="1" spans="1:16384">
      <c r="A65" s="37" t="s">
        <v>176</v>
      </c>
      <c r="B65" s="38">
        <v>70.9896420047733</v>
      </c>
      <c r="C65" s="38">
        <v>53.1594749403341</v>
      </c>
      <c r="D65" s="39">
        <v>74.8834244533304</v>
      </c>
      <c r="E65" s="38">
        <v>0.302625298329356</v>
      </c>
      <c r="F65" s="39">
        <v>0.4262950055573</v>
      </c>
      <c r="G65" s="38">
        <v>0.0883054892601432</v>
      </c>
      <c r="H65" s="39">
        <v>0.124392075754102</v>
      </c>
      <c r="I65" s="38">
        <v>14.4749403341289</v>
      </c>
      <c r="J65" s="39">
        <v>20.3902145796926</v>
      </c>
      <c r="K65" s="38">
        <v>2.96429594272076</v>
      </c>
      <c r="L65" s="44">
        <v>4.17567388566553</v>
      </c>
      <c r="M65" s="45">
        <v>765.798176020408</v>
      </c>
      <c r="N65" s="46">
        <v>254.151530612245</v>
      </c>
      <c r="O65" s="45">
        <v>33.1877952403835</v>
      </c>
      <c r="P65" s="46">
        <v>0</v>
      </c>
      <c r="Q65" s="45">
        <v>0</v>
      </c>
      <c r="R65" s="46">
        <v>253.398979591837</v>
      </c>
      <c r="S65" s="45">
        <v>33.0895250898435</v>
      </c>
      <c r="T65" s="45">
        <v>19.4910714285714</v>
      </c>
      <c r="U65" s="45">
        <v>2.54519689898713</v>
      </c>
      <c r="V65" s="45">
        <v>161.948979591837</v>
      </c>
      <c r="W65" s="45">
        <v>21.1477363962174</v>
      </c>
      <c r="X65" s="46">
        <v>76.8076147959184</v>
      </c>
      <c r="Y65" s="45">
        <v>10.0297463745685</v>
      </c>
      <c r="Z65" s="50">
        <v>419</v>
      </c>
      <c r="AA65" s="50">
        <v>241</v>
      </c>
      <c r="XEV65" s="51"/>
      <c r="XEW65" s="51"/>
      <c r="XEX65" s="51"/>
      <c r="XEY65" s="51"/>
      <c r="XEZ65" s="51"/>
      <c r="XFA65" s="51"/>
      <c r="XFB65" s="51"/>
      <c r="XFC65" s="51"/>
      <c r="XFD65" s="51"/>
    </row>
    <row r="66" s="22" customFormat="1" ht="15" customHeight="1" spans="1:16384">
      <c r="A66" s="37" t="s">
        <v>177</v>
      </c>
      <c r="B66" s="38">
        <v>48.8104624715694</v>
      </c>
      <c r="C66" s="38">
        <v>34.4810310841547</v>
      </c>
      <c r="D66" s="39">
        <v>70.6427051459281</v>
      </c>
      <c r="E66" s="38">
        <v>0.527672479150872</v>
      </c>
      <c r="F66" s="39">
        <v>1.08106428915363</v>
      </c>
      <c r="G66" s="38">
        <v>0</v>
      </c>
      <c r="H66" s="39">
        <v>0</v>
      </c>
      <c r="I66" s="38">
        <v>9.75663381349507</v>
      </c>
      <c r="J66" s="39">
        <v>19.9888165763191</v>
      </c>
      <c r="K66" s="38">
        <v>4.04512509476876</v>
      </c>
      <c r="L66" s="44">
        <v>8.28741398859912</v>
      </c>
      <c r="M66" s="45">
        <v>403.878333333333</v>
      </c>
      <c r="N66" s="46">
        <v>43.275</v>
      </c>
      <c r="O66" s="45">
        <v>10.7148604984174</v>
      </c>
      <c r="P66" s="46">
        <v>7.88666666666667</v>
      </c>
      <c r="Q66" s="45">
        <v>1.95273329014101</v>
      </c>
      <c r="R66" s="46">
        <v>61.1333333333333</v>
      </c>
      <c r="S66" s="45">
        <v>15.136571657306</v>
      </c>
      <c r="T66" s="45">
        <v>0</v>
      </c>
      <c r="U66" s="45">
        <v>0</v>
      </c>
      <c r="V66" s="45">
        <v>200</v>
      </c>
      <c r="W66" s="45">
        <v>49.5198636553087</v>
      </c>
      <c r="X66" s="46">
        <v>91.5833333333333</v>
      </c>
      <c r="Y66" s="45">
        <v>22.6759708988268</v>
      </c>
      <c r="Z66" s="50">
        <v>1319</v>
      </c>
      <c r="AA66" s="50">
        <v>20</v>
      </c>
      <c r="XEV66" s="51"/>
      <c r="XEW66" s="51"/>
      <c r="XEX66" s="51"/>
      <c r="XEY66" s="51"/>
      <c r="XEZ66" s="51"/>
      <c r="XFA66" s="51"/>
      <c r="XFB66" s="51"/>
      <c r="XFC66" s="51"/>
      <c r="XFD66" s="51"/>
    </row>
    <row r="67" s="22" customFormat="1" ht="15" customHeight="1" spans="1:16384">
      <c r="A67" s="37" t="s">
        <v>178</v>
      </c>
      <c r="B67" s="38">
        <v>36.0595342752486</v>
      </c>
      <c r="C67" s="38">
        <v>14.2087859759288</v>
      </c>
      <c r="D67" s="39">
        <v>39.4036868792335</v>
      </c>
      <c r="E67" s="38">
        <v>0.18749345892203</v>
      </c>
      <c r="F67" s="39">
        <v>0.519955298065862</v>
      </c>
      <c r="G67" s="38">
        <v>0.0612244897959184</v>
      </c>
      <c r="H67" s="39">
        <v>0.169787244972665</v>
      </c>
      <c r="I67" s="38">
        <v>3.10047095761381</v>
      </c>
      <c r="J67" s="39">
        <v>8.59820022617983</v>
      </c>
      <c r="K67" s="38">
        <v>18.501559392988</v>
      </c>
      <c r="L67" s="44">
        <v>51.3083703515481</v>
      </c>
      <c r="M67" s="45">
        <v>600.498571428571</v>
      </c>
      <c r="N67" s="46">
        <v>225.067142857143</v>
      </c>
      <c r="O67" s="45">
        <v>37.480046342444</v>
      </c>
      <c r="P67" s="46">
        <v>18.1885714285714</v>
      </c>
      <c r="Q67" s="45">
        <v>3.02891169004803</v>
      </c>
      <c r="R67" s="46">
        <v>84.0285714285714</v>
      </c>
      <c r="S67" s="45">
        <v>13.9931342765178</v>
      </c>
      <c r="T67" s="45">
        <v>31.8571428571429</v>
      </c>
      <c r="U67" s="45">
        <v>5.30511551115858</v>
      </c>
      <c r="V67" s="45">
        <v>232</v>
      </c>
      <c r="W67" s="45">
        <v>38.6345631844015</v>
      </c>
      <c r="X67" s="46">
        <v>9.35714285714286</v>
      </c>
      <c r="Y67" s="45">
        <v>1.55822899542999</v>
      </c>
      <c r="Z67" s="50">
        <v>3822</v>
      </c>
      <c r="AA67" s="50">
        <v>1570</v>
      </c>
      <c r="XEV67" s="51"/>
      <c r="XEW67" s="51"/>
      <c r="XEX67" s="51"/>
      <c r="XEY67" s="51"/>
      <c r="XEZ67" s="51"/>
      <c r="XFA67" s="51"/>
      <c r="XFB67" s="51"/>
      <c r="XFC67" s="51"/>
      <c r="XFD67" s="51"/>
    </row>
    <row r="68" s="22" customFormat="1" ht="15" customHeight="1" spans="1:16384">
      <c r="A68" s="37" t="s">
        <v>179</v>
      </c>
      <c r="B68" s="38">
        <v>22.784595267746</v>
      </c>
      <c r="C68" s="38">
        <v>13.1950145288501</v>
      </c>
      <c r="D68" s="39">
        <v>57.9119987596581</v>
      </c>
      <c r="E68" s="38">
        <v>0.264155251141553</v>
      </c>
      <c r="F68" s="39">
        <v>1.15935897933413</v>
      </c>
      <c r="G68" s="38">
        <v>0.118410128684101</v>
      </c>
      <c r="H68" s="39">
        <v>0.519693798782213</v>
      </c>
      <c r="I68" s="38">
        <v>3.09734329597343</v>
      </c>
      <c r="J68" s="39">
        <v>13.594023767269</v>
      </c>
      <c r="K68" s="38">
        <v>6.10967206309672</v>
      </c>
      <c r="L68" s="44">
        <v>26.8149246949566</v>
      </c>
      <c r="M68" s="45">
        <v>1054.535</v>
      </c>
      <c r="N68" s="46">
        <v>212.035</v>
      </c>
      <c r="O68" s="45">
        <v>20.1069665776859</v>
      </c>
      <c r="P68" s="46">
        <v>0</v>
      </c>
      <c r="Q68" s="45">
        <v>0</v>
      </c>
      <c r="R68" s="46">
        <v>0</v>
      </c>
      <c r="S68" s="45">
        <v>0</v>
      </c>
      <c r="T68" s="45">
        <v>0</v>
      </c>
      <c r="U68" s="45">
        <v>0</v>
      </c>
      <c r="V68" s="45">
        <v>281.5</v>
      </c>
      <c r="W68" s="45">
        <v>26.6942301583162</v>
      </c>
      <c r="X68" s="46">
        <v>561</v>
      </c>
      <c r="Y68" s="45">
        <v>53.1988032639979</v>
      </c>
      <c r="Z68" s="50">
        <v>4818</v>
      </c>
      <c r="AA68" s="50">
        <v>354</v>
      </c>
      <c r="XEV68" s="51"/>
      <c r="XEW68" s="51"/>
      <c r="XEX68" s="51"/>
      <c r="XEY68" s="51"/>
      <c r="XEZ68" s="51"/>
      <c r="XFA68" s="51"/>
      <c r="XFB68" s="51"/>
      <c r="XFC68" s="51"/>
      <c r="XFD68" s="51"/>
    </row>
    <row r="69" s="22" customFormat="1" ht="15" customHeight="1" spans="1:16384">
      <c r="A69" s="37" t="s">
        <v>180</v>
      </c>
      <c r="B69" s="38">
        <v>78.5783963963964</v>
      </c>
      <c r="C69" s="38">
        <v>48.708018018018</v>
      </c>
      <c r="D69" s="39">
        <v>61.9865258795887</v>
      </c>
      <c r="E69" s="38">
        <v>1.1763963963964</v>
      </c>
      <c r="F69" s="39">
        <v>1.49709901238242</v>
      </c>
      <c r="G69" s="38">
        <v>0.884234234234234</v>
      </c>
      <c r="H69" s="39">
        <v>1.12528923315466</v>
      </c>
      <c r="I69" s="38">
        <v>16.3153153153153</v>
      </c>
      <c r="J69" s="39">
        <v>20.7631054635057</v>
      </c>
      <c r="K69" s="38">
        <v>11.4944324324324</v>
      </c>
      <c r="L69" s="44">
        <v>14.6279804113686</v>
      </c>
      <c r="M69" s="45">
        <v>862.365555555555</v>
      </c>
      <c r="N69" s="46">
        <v>482.056666666667</v>
      </c>
      <c r="O69" s="45">
        <v>55.8993414754506</v>
      </c>
      <c r="P69" s="46">
        <v>5.06444444444444</v>
      </c>
      <c r="Q69" s="45">
        <v>0.587273507367976</v>
      </c>
      <c r="R69" s="46">
        <v>44.6333333333333</v>
      </c>
      <c r="S69" s="45">
        <v>5.17568600065195</v>
      </c>
      <c r="T69" s="45">
        <v>30.9444444444444</v>
      </c>
      <c r="U69" s="45">
        <v>3.58832101364593</v>
      </c>
      <c r="V69" s="45">
        <v>152.555555555556</v>
      </c>
      <c r="W69" s="45">
        <v>17.6903581749941</v>
      </c>
      <c r="X69" s="46">
        <v>147.111111111111</v>
      </c>
      <c r="Y69" s="45">
        <v>17.0590198278894</v>
      </c>
      <c r="Z69" s="50">
        <v>1110</v>
      </c>
      <c r="AA69" s="50">
        <v>43</v>
      </c>
      <c r="XEV69" s="51"/>
      <c r="XEW69" s="51"/>
      <c r="XEX69" s="51"/>
      <c r="XEY69" s="51"/>
      <c r="XEZ69" s="51"/>
      <c r="XFA69" s="51"/>
      <c r="XFB69" s="51"/>
      <c r="XFC69" s="51"/>
      <c r="XFD69" s="51"/>
    </row>
    <row r="70" s="22" customFormat="1" ht="15" customHeight="1" spans="1:16384">
      <c r="A70" s="37" t="s">
        <v>181</v>
      </c>
      <c r="B70" s="38">
        <v>46.8861410018553</v>
      </c>
      <c r="C70" s="38">
        <v>21.8945207173779</v>
      </c>
      <c r="D70" s="39">
        <v>46.6972121175669</v>
      </c>
      <c r="E70" s="38">
        <v>0.185776128633271</v>
      </c>
      <c r="F70" s="39">
        <v>0.39622823432178</v>
      </c>
      <c r="G70" s="38">
        <v>0.0992578849721707</v>
      </c>
      <c r="H70" s="39">
        <v>0.211699838910272</v>
      </c>
      <c r="I70" s="38">
        <v>9.23933209647495</v>
      </c>
      <c r="J70" s="39">
        <v>19.7058915471618</v>
      </c>
      <c r="K70" s="38">
        <v>15.467254174397</v>
      </c>
      <c r="L70" s="44">
        <v>32.9889682620393</v>
      </c>
      <c r="M70" s="45">
        <v>425.519333333333</v>
      </c>
      <c r="N70" s="46">
        <v>156.357333333333</v>
      </c>
      <c r="O70" s="45">
        <v>36.745059762267</v>
      </c>
      <c r="P70" s="46">
        <v>8.89533333333333</v>
      </c>
      <c r="Q70" s="45">
        <v>2.09046514141935</v>
      </c>
      <c r="R70" s="46">
        <v>0</v>
      </c>
      <c r="S70" s="45">
        <v>0</v>
      </c>
      <c r="T70" s="45">
        <v>2.46666666666667</v>
      </c>
      <c r="U70" s="45">
        <v>0.57968380598453</v>
      </c>
      <c r="V70" s="45">
        <v>199.2</v>
      </c>
      <c r="W70" s="45">
        <v>46.8133841157237</v>
      </c>
      <c r="X70" s="46">
        <v>58.6</v>
      </c>
      <c r="Y70" s="45">
        <v>13.7714071746055</v>
      </c>
      <c r="Z70" s="50">
        <v>1617</v>
      </c>
      <c r="AA70" s="50">
        <v>358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  <c r="BPM70" s="21"/>
      <c r="BPN70" s="21"/>
      <c r="BPO70" s="21"/>
      <c r="BPP70" s="21"/>
      <c r="BPQ70" s="21"/>
      <c r="BPR70" s="21"/>
      <c r="BPS70" s="21"/>
      <c r="BPT70" s="21"/>
      <c r="BPU70" s="21"/>
      <c r="BPV70" s="21"/>
      <c r="BPW70" s="21"/>
      <c r="BPX70" s="21"/>
      <c r="BPY70" s="21"/>
      <c r="BPZ70" s="21"/>
      <c r="BQA70" s="21"/>
      <c r="BQB70" s="21"/>
      <c r="BQC70" s="21"/>
      <c r="BQD70" s="21"/>
      <c r="BQE70" s="21"/>
      <c r="BQF70" s="21"/>
      <c r="BQG70" s="21"/>
      <c r="BQH70" s="21"/>
      <c r="BQI70" s="21"/>
      <c r="BQJ70" s="21"/>
      <c r="BQK70" s="21"/>
      <c r="BQL70" s="21"/>
      <c r="BQM70" s="21"/>
      <c r="BQN70" s="21"/>
      <c r="BQO70" s="21"/>
      <c r="BQP70" s="21"/>
      <c r="BQQ70" s="21"/>
      <c r="BQR70" s="21"/>
      <c r="BQS70" s="21"/>
      <c r="BQT70" s="21"/>
      <c r="BQU70" s="21"/>
      <c r="BQV70" s="21"/>
      <c r="BQW70" s="21"/>
      <c r="BQX70" s="21"/>
      <c r="BQY70" s="21"/>
      <c r="BQZ70" s="21"/>
      <c r="BRA70" s="21"/>
      <c r="BRB70" s="21"/>
      <c r="BRC70" s="21"/>
      <c r="BRD70" s="21"/>
      <c r="BRE70" s="21"/>
      <c r="BRF70" s="21"/>
      <c r="BRG70" s="21"/>
      <c r="BRH70" s="21"/>
      <c r="BRI70" s="21"/>
      <c r="BRJ70" s="21"/>
      <c r="BRK70" s="21"/>
      <c r="BRL70" s="21"/>
      <c r="BRM70" s="21"/>
      <c r="BRN70" s="21"/>
      <c r="BRO70" s="21"/>
      <c r="BRP70" s="21"/>
      <c r="BRQ70" s="21"/>
      <c r="BRR70" s="21"/>
      <c r="BRS70" s="21"/>
      <c r="BRT70" s="21"/>
      <c r="BRU70" s="21"/>
      <c r="BRV70" s="21"/>
      <c r="BRW70" s="21"/>
      <c r="BRX70" s="21"/>
      <c r="BRY70" s="21"/>
      <c r="BRZ70" s="21"/>
      <c r="BSA70" s="21"/>
      <c r="BSB70" s="21"/>
      <c r="BSC70" s="21"/>
      <c r="BSD70" s="21"/>
      <c r="BSE70" s="21"/>
      <c r="BSF70" s="21"/>
      <c r="BSG70" s="21"/>
      <c r="BSH70" s="21"/>
      <c r="BSI70" s="21"/>
      <c r="BSJ70" s="21"/>
      <c r="BSK70" s="21"/>
      <c r="BSL70" s="21"/>
      <c r="BSM70" s="21"/>
      <c r="BSN70" s="21"/>
      <c r="BSO70" s="21"/>
      <c r="BSP70" s="21"/>
      <c r="BSQ70" s="21"/>
      <c r="BSR70" s="21"/>
      <c r="BSS70" s="21"/>
      <c r="BST70" s="21"/>
      <c r="BSU70" s="21"/>
      <c r="BSV70" s="21"/>
      <c r="BSW70" s="21"/>
      <c r="BSX70" s="21"/>
      <c r="BSY70" s="21"/>
      <c r="BSZ70" s="21"/>
      <c r="BTA70" s="21"/>
      <c r="BTB70" s="21"/>
      <c r="BTC70" s="21"/>
      <c r="BTD70" s="21"/>
      <c r="BTE70" s="21"/>
      <c r="BTF70" s="21"/>
      <c r="BTG70" s="21"/>
      <c r="BTH70" s="21"/>
      <c r="BTI70" s="21"/>
      <c r="BTJ70" s="21"/>
      <c r="BTK70" s="21"/>
      <c r="BTL70" s="21"/>
      <c r="BTM70" s="21"/>
      <c r="BTN70" s="21"/>
      <c r="BTO70" s="21"/>
      <c r="BTP70" s="21"/>
      <c r="BTQ70" s="21"/>
      <c r="BTR70" s="21"/>
      <c r="BTS70" s="21"/>
      <c r="BTT70" s="21"/>
      <c r="BTU70" s="21"/>
      <c r="BTV70" s="21"/>
      <c r="BTW70" s="21"/>
      <c r="BTX70" s="21"/>
      <c r="BTY70" s="21"/>
      <c r="BTZ70" s="21"/>
      <c r="BUA70" s="21"/>
      <c r="BUB70" s="21"/>
      <c r="BUC70" s="21"/>
      <c r="BUD70" s="21"/>
      <c r="BUE70" s="21"/>
      <c r="BUF70" s="21"/>
      <c r="BUG70" s="21"/>
      <c r="BUH70" s="21"/>
      <c r="BUI70" s="21"/>
      <c r="BUJ70" s="21"/>
      <c r="BUK70" s="21"/>
      <c r="BUL70" s="21"/>
      <c r="BUM70" s="21"/>
      <c r="BUN70" s="21"/>
      <c r="BUO70" s="21"/>
      <c r="BUP70" s="21"/>
      <c r="BUQ70" s="21"/>
      <c r="BUR70" s="21"/>
      <c r="BUS70" s="21"/>
      <c r="BUT70" s="21"/>
      <c r="BUU70" s="21"/>
      <c r="BUV70" s="21"/>
      <c r="BUW70" s="21"/>
      <c r="BUX70" s="21"/>
      <c r="BUY70" s="21"/>
      <c r="BUZ70" s="21"/>
      <c r="BVA70" s="21"/>
      <c r="BVB70" s="21"/>
      <c r="BVC70" s="21"/>
      <c r="BVD70" s="21"/>
      <c r="BVE70" s="21"/>
      <c r="BVF70" s="21"/>
      <c r="BVG70" s="21"/>
      <c r="BVH70" s="21"/>
      <c r="BVI70" s="21"/>
      <c r="BVJ70" s="21"/>
      <c r="BVK70" s="21"/>
      <c r="BVL70" s="21"/>
      <c r="BVM70" s="21"/>
      <c r="BVN70" s="21"/>
      <c r="BVO70" s="21"/>
      <c r="BVP70" s="21"/>
      <c r="BVQ70" s="21"/>
      <c r="BVR70" s="21"/>
      <c r="BVS70" s="21"/>
      <c r="BVT70" s="21"/>
      <c r="BVU70" s="21"/>
      <c r="BVV70" s="21"/>
      <c r="BVW70" s="21"/>
      <c r="BVX70" s="21"/>
      <c r="BVY70" s="21"/>
      <c r="BVZ70" s="21"/>
      <c r="BWA70" s="21"/>
      <c r="BWB70" s="21"/>
      <c r="BWC70" s="21"/>
      <c r="BWD70" s="21"/>
      <c r="BWE70" s="21"/>
      <c r="BWF70" s="21"/>
      <c r="BWG70" s="21"/>
      <c r="BWH70" s="21"/>
      <c r="BWI70" s="21"/>
      <c r="BWJ70" s="21"/>
      <c r="BWK70" s="21"/>
      <c r="BWL70" s="21"/>
      <c r="BWM70" s="21"/>
      <c r="BWN70" s="21"/>
      <c r="BWO70" s="21"/>
      <c r="BWP70" s="21"/>
      <c r="BWQ70" s="21"/>
      <c r="BWR70" s="21"/>
      <c r="BWS70" s="21"/>
      <c r="BWT70" s="21"/>
      <c r="BWU70" s="21"/>
      <c r="BWV70" s="21"/>
      <c r="BWW70" s="21"/>
      <c r="BWX70" s="21"/>
      <c r="BWY70" s="21"/>
      <c r="BWZ70" s="21"/>
      <c r="BXA70" s="21"/>
      <c r="BXB70" s="21"/>
      <c r="BXC70" s="21"/>
      <c r="BXD70" s="21"/>
      <c r="BXE70" s="21"/>
      <c r="BXF70" s="21"/>
      <c r="BXG70" s="21"/>
      <c r="BXH70" s="21"/>
      <c r="BXI70" s="21"/>
      <c r="BXJ70" s="21"/>
      <c r="BXK70" s="21"/>
      <c r="BXL70" s="21"/>
      <c r="BXM70" s="21"/>
      <c r="BXN70" s="21"/>
      <c r="BXO70" s="21"/>
      <c r="BXP70" s="21"/>
      <c r="BXQ70" s="21"/>
      <c r="BXR70" s="21"/>
      <c r="BXS70" s="21"/>
      <c r="BXT70" s="21"/>
      <c r="BXU70" s="21"/>
      <c r="BXV70" s="21"/>
      <c r="BXW70" s="21"/>
      <c r="BXX70" s="21"/>
      <c r="BXY70" s="21"/>
      <c r="BXZ70" s="21"/>
      <c r="BYA70" s="21"/>
      <c r="BYB70" s="21"/>
      <c r="BYC70" s="21"/>
      <c r="BYD70" s="21"/>
      <c r="BYE70" s="21"/>
      <c r="BYF70" s="21"/>
      <c r="BYG70" s="21"/>
      <c r="BYH70" s="21"/>
      <c r="BYI70" s="21"/>
      <c r="BYJ70" s="21"/>
      <c r="BYK70" s="21"/>
      <c r="BYL70" s="21"/>
      <c r="BYM70" s="21"/>
      <c r="BYN70" s="21"/>
      <c r="BYO70" s="21"/>
      <c r="BYP70" s="21"/>
      <c r="BYQ70" s="21"/>
      <c r="BYR70" s="21"/>
      <c r="BYS70" s="21"/>
      <c r="BYT70" s="21"/>
      <c r="BYU70" s="21"/>
      <c r="BYV70" s="21"/>
      <c r="BYW70" s="21"/>
      <c r="BYX70" s="21"/>
      <c r="BYY70" s="21"/>
      <c r="BYZ70" s="21"/>
      <c r="BZA70" s="21"/>
      <c r="BZB70" s="21"/>
      <c r="BZC70" s="21"/>
      <c r="BZD70" s="21"/>
      <c r="BZE70" s="21"/>
      <c r="BZF70" s="21"/>
      <c r="BZG70" s="21"/>
      <c r="BZH70" s="21"/>
      <c r="BZI70" s="21"/>
      <c r="BZJ70" s="21"/>
      <c r="BZK70" s="21"/>
      <c r="BZL70" s="21"/>
      <c r="BZM70" s="21"/>
      <c r="BZN70" s="21"/>
      <c r="BZO70" s="21"/>
      <c r="BZP70" s="21"/>
      <c r="BZQ70" s="21"/>
      <c r="BZR70" s="21"/>
      <c r="BZS70" s="21"/>
      <c r="BZT70" s="21"/>
      <c r="BZU70" s="21"/>
      <c r="BZV70" s="21"/>
      <c r="BZW70" s="21"/>
      <c r="BZX70" s="21"/>
      <c r="BZY70" s="21"/>
      <c r="BZZ70" s="21"/>
      <c r="CAA70" s="21"/>
      <c r="CAB70" s="21"/>
      <c r="CAC70" s="21"/>
      <c r="CAD70" s="21"/>
      <c r="CAE70" s="21"/>
      <c r="CAF70" s="21"/>
      <c r="CAG70" s="21"/>
      <c r="CAH70" s="21"/>
      <c r="CAI70" s="21"/>
      <c r="CAJ70" s="21"/>
      <c r="CAK70" s="21"/>
      <c r="CAL70" s="21"/>
      <c r="CAM70" s="21"/>
      <c r="CAN70" s="21"/>
      <c r="CAO70" s="21"/>
      <c r="CAP70" s="21"/>
      <c r="CAQ70" s="21"/>
      <c r="CAR70" s="21"/>
      <c r="CAS70" s="21"/>
      <c r="CAT70" s="21"/>
      <c r="CAU70" s="21"/>
      <c r="CAV70" s="21"/>
      <c r="CAW70" s="21"/>
      <c r="CAX70" s="21"/>
      <c r="CAY70" s="21"/>
      <c r="CAZ70" s="21"/>
      <c r="CBA70" s="21"/>
      <c r="CBB70" s="21"/>
      <c r="CBC70" s="21"/>
      <c r="CBD70" s="21"/>
      <c r="CBE70" s="21"/>
      <c r="CBF70" s="21"/>
      <c r="CBG70" s="21"/>
      <c r="CBH70" s="21"/>
      <c r="CBI70" s="21"/>
      <c r="CBJ70" s="21"/>
      <c r="CBK70" s="21"/>
      <c r="CBL70" s="21"/>
      <c r="CBM70" s="21"/>
      <c r="CBN70" s="21"/>
      <c r="CBO70" s="21"/>
      <c r="CBP70" s="21"/>
      <c r="CBQ70" s="21"/>
      <c r="CBR70" s="21"/>
      <c r="CBS70" s="21"/>
      <c r="CBT70" s="21"/>
      <c r="CBU70" s="21"/>
      <c r="CBV70" s="21"/>
      <c r="CBW70" s="21"/>
      <c r="CBX70" s="21"/>
      <c r="CBY70" s="21"/>
      <c r="CBZ70" s="21"/>
      <c r="CCA70" s="21"/>
      <c r="CCB70" s="21"/>
      <c r="CCC70" s="21"/>
      <c r="CCD70" s="21"/>
      <c r="CCE70" s="21"/>
      <c r="CCF70" s="21"/>
      <c r="CCG70" s="21"/>
      <c r="CCH70" s="21"/>
      <c r="CCI70" s="21"/>
      <c r="CCJ70" s="21"/>
      <c r="CCK70" s="21"/>
      <c r="CCL70" s="21"/>
      <c r="CCM70" s="21"/>
      <c r="CCN70" s="21"/>
      <c r="CCO70" s="21"/>
      <c r="CCP70" s="21"/>
      <c r="CCQ70" s="21"/>
      <c r="CCR70" s="21"/>
      <c r="CCS70" s="21"/>
      <c r="CCT70" s="21"/>
      <c r="CCU70" s="21"/>
      <c r="CCV70" s="21"/>
      <c r="CCW70" s="21"/>
      <c r="CCX70" s="21"/>
      <c r="CCY70" s="21"/>
      <c r="CCZ70" s="21"/>
      <c r="CDA70" s="21"/>
      <c r="CDB70" s="21"/>
      <c r="CDC70" s="21"/>
      <c r="CDD70" s="21"/>
      <c r="CDE70" s="21"/>
      <c r="CDF70" s="21"/>
      <c r="CDG70" s="21"/>
      <c r="CDH70" s="21"/>
      <c r="CDI70" s="21"/>
      <c r="CDJ70" s="21"/>
      <c r="CDK70" s="21"/>
      <c r="CDL70" s="21"/>
      <c r="CDM70" s="21"/>
      <c r="CDN70" s="21"/>
      <c r="CDO70" s="21"/>
      <c r="CDP70" s="21"/>
      <c r="CDQ70" s="21"/>
      <c r="CDR70" s="21"/>
      <c r="CDS70" s="21"/>
      <c r="CDT70" s="21"/>
      <c r="CDU70" s="21"/>
      <c r="CDV70" s="21"/>
      <c r="CDW70" s="21"/>
      <c r="CDX70" s="21"/>
      <c r="CDY70" s="21"/>
      <c r="CDZ70" s="21"/>
      <c r="CEA70" s="21"/>
      <c r="CEB70" s="21"/>
      <c r="CEC70" s="21"/>
      <c r="CED70" s="21"/>
      <c r="CEE70" s="21"/>
      <c r="CEF70" s="21"/>
      <c r="CEG70" s="21"/>
      <c r="CEH70" s="21"/>
      <c r="CEI70" s="21"/>
      <c r="CEJ70" s="21"/>
      <c r="CEK70" s="21"/>
      <c r="CEL70" s="21"/>
      <c r="CEM70" s="21"/>
      <c r="CEN70" s="21"/>
      <c r="CEO70" s="21"/>
      <c r="CEP70" s="21"/>
      <c r="CEQ70" s="21"/>
      <c r="CER70" s="21"/>
      <c r="CES70" s="21"/>
      <c r="CET70" s="21"/>
      <c r="CEU70" s="21"/>
      <c r="CEV70" s="21"/>
      <c r="CEW70" s="21"/>
      <c r="CEX70" s="21"/>
      <c r="CEY70" s="21"/>
      <c r="CEZ70" s="21"/>
      <c r="CFA70" s="21"/>
      <c r="CFB70" s="21"/>
      <c r="CFC70" s="21"/>
      <c r="CFD70" s="21"/>
      <c r="CFE70" s="21"/>
      <c r="CFF70" s="21"/>
      <c r="CFG70" s="21"/>
      <c r="CFH70" s="21"/>
      <c r="CFI70" s="21"/>
      <c r="CFJ70" s="21"/>
      <c r="CFK70" s="21"/>
      <c r="CFL70" s="21"/>
      <c r="CFM70" s="21"/>
      <c r="CFN70" s="21"/>
      <c r="CFO70" s="21"/>
      <c r="CFP70" s="21"/>
      <c r="CFQ70" s="21"/>
      <c r="CFR70" s="21"/>
      <c r="CFS70" s="21"/>
      <c r="CFT70" s="21"/>
      <c r="CFU70" s="21"/>
      <c r="CFV70" s="21"/>
      <c r="CFW70" s="21"/>
      <c r="CFX70" s="21"/>
      <c r="CFY70" s="21"/>
      <c r="CFZ70" s="21"/>
      <c r="CGA70" s="21"/>
      <c r="CGB70" s="21"/>
      <c r="CGC70" s="21"/>
      <c r="CGD70" s="21"/>
      <c r="CGE70" s="21"/>
      <c r="CGF70" s="21"/>
      <c r="CGG70" s="21"/>
      <c r="CGH70" s="21"/>
      <c r="CGI70" s="21"/>
      <c r="CGJ70" s="21"/>
      <c r="CGK70" s="21"/>
      <c r="CGL70" s="21"/>
      <c r="CGM70" s="21"/>
      <c r="CGN70" s="21"/>
      <c r="CGO70" s="21"/>
      <c r="CGP70" s="21"/>
      <c r="CGQ70" s="21"/>
      <c r="CGR70" s="21"/>
      <c r="CGS70" s="21"/>
      <c r="CGT70" s="21"/>
      <c r="CGU70" s="21"/>
      <c r="CGV70" s="21"/>
      <c r="CGW70" s="21"/>
      <c r="CGX70" s="21"/>
      <c r="CGY70" s="21"/>
      <c r="CGZ70" s="21"/>
      <c r="CHA70" s="21"/>
      <c r="CHB70" s="21"/>
      <c r="CHC70" s="21"/>
      <c r="CHD70" s="21"/>
      <c r="CHE70" s="21"/>
      <c r="CHF70" s="21"/>
      <c r="CHG70" s="21"/>
      <c r="CHH70" s="21"/>
      <c r="CHI70" s="21"/>
      <c r="CHJ70" s="21"/>
      <c r="CHK70" s="21"/>
      <c r="CHL70" s="21"/>
      <c r="CHM70" s="21"/>
      <c r="CHN70" s="21"/>
      <c r="CHO70" s="21"/>
      <c r="CHP70" s="21"/>
      <c r="CHQ70" s="21"/>
      <c r="CHR70" s="21"/>
      <c r="CHS70" s="21"/>
      <c r="CHT70" s="21"/>
      <c r="CHU70" s="21"/>
      <c r="CHV70" s="21"/>
      <c r="CHW70" s="21"/>
      <c r="CHX70" s="21"/>
      <c r="CHY70" s="21"/>
      <c r="CHZ70" s="21"/>
      <c r="CIA70" s="21"/>
      <c r="CIB70" s="21"/>
      <c r="CIC70" s="21"/>
      <c r="CID70" s="21"/>
      <c r="CIE70" s="21"/>
      <c r="CIF70" s="21"/>
      <c r="CIG70" s="21"/>
      <c r="CIH70" s="21"/>
      <c r="CII70" s="21"/>
      <c r="CIJ70" s="21"/>
      <c r="CIK70" s="21"/>
      <c r="CIL70" s="21"/>
      <c r="CIM70" s="21"/>
      <c r="CIN70" s="21"/>
      <c r="CIO70" s="21"/>
      <c r="CIP70" s="21"/>
      <c r="CIQ70" s="21"/>
      <c r="CIR70" s="21"/>
      <c r="CIS70" s="21"/>
      <c r="CIT70" s="21"/>
      <c r="CIU70" s="21"/>
      <c r="CIV70" s="21"/>
      <c r="CIW70" s="21"/>
      <c r="CIX70" s="21"/>
      <c r="CIY70" s="21"/>
      <c r="CIZ70" s="21"/>
      <c r="CJA70" s="21"/>
      <c r="CJB70" s="21"/>
      <c r="CJC70" s="21"/>
      <c r="CJD70" s="21"/>
      <c r="CJE70" s="21"/>
      <c r="CJF70" s="21"/>
      <c r="CJG70" s="21"/>
      <c r="CJH70" s="21"/>
      <c r="CJI70" s="21"/>
      <c r="CJJ70" s="21"/>
      <c r="CJK70" s="21"/>
      <c r="CJL70" s="21"/>
      <c r="CJM70" s="21"/>
      <c r="CJN70" s="21"/>
      <c r="CJO70" s="21"/>
      <c r="CJP70" s="21"/>
      <c r="CJQ70" s="21"/>
      <c r="CJR70" s="21"/>
      <c r="CJS70" s="21"/>
      <c r="CJT70" s="21"/>
      <c r="CJU70" s="21"/>
      <c r="CJV70" s="21"/>
      <c r="CJW70" s="21"/>
      <c r="CJX70" s="21"/>
      <c r="CJY70" s="21"/>
      <c r="CJZ70" s="21"/>
      <c r="CKA70" s="21"/>
      <c r="CKB70" s="21"/>
      <c r="CKC70" s="21"/>
      <c r="CKD70" s="21"/>
      <c r="CKE70" s="21"/>
      <c r="CKF70" s="21"/>
      <c r="CKG70" s="21"/>
      <c r="CKH70" s="21"/>
      <c r="CKI70" s="21"/>
      <c r="CKJ70" s="21"/>
      <c r="CKK70" s="21"/>
      <c r="CKL70" s="21"/>
      <c r="CKM70" s="21"/>
      <c r="CKN70" s="21"/>
      <c r="CKO70" s="21"/>
      <c r="CKP70" s="21"/>
      <c r="CKQ70" s="21"/>
      <c r="CKR70" s="21"/>
      <c r="CKS70" s="21"/>
      <c r="CKT70" s="21"/>
      <c r="CKU70" s="21"/>
      <c r="CKV70" s="21"/>
      <c r="CKW70" s="21"/>
      <c r="CKX70" s="21"/>
      <c r="CKY70" s="21"/>
      <c r="CKZ70" s="21"/>
      <c r="CLA70" s="21"/>
      <c r="CLB70" s="21"/>
      <c r="CLC70" s="21"/>
      <c r="CLD70" s="21"/>
      <c r="CLE70" s="21"/>
      <c r="CLF70" s="21"/>
      <c r="CLG70" s="21"/>
      <c r="CLH70" s="21"/>
      <c r="CLI70" s="21"/>
      <c r="CLJ70" s="21"/>
      <c r="CLK70" s="21"/>
      <c r="CLL70" s="21"/>
      <c r="CLM70" s="21"/>
      <c r="CLN70" s="21"/>
      <c r="CLO70" s="21"/>
      <c r="CLP70" s="21"/>
      <c r="CLQ70" s="21"/>
      <c r="CLR70" s="21"/>
      <c r="CLS70" s="21"/>
      <c r="CLT70" s="21"/>
      <c r="CLU70" s="21"/>
      <c r="CLV70" s="21"/>
      <c r="CLW70" s="21"/>
      <c r="CLX70" s="21"/>
      <c r="CLY70" s="21"/>
      <c r="CLZ70" s="21"/>
      <c r="CMA70" s="21"/>
      <c r="CMB70" s="21"/>
      <c r="CMC70" s="21"/>
      <c r="CMD70" s="21"/>
      <c r="CME70" s="21"/>
      <c r="CMF70" s="21"/>
      <c r="CMG70" s="21"/>
      <c r="CMH70" s="21"/>
      <c r="CMI70" s="21"/>
      <c r="CMJ70" s="21"/>
      <c r="CMK70" s="21"/>
      <c r="CML70" s="21"/>
      <c r="CMM70" s="21"/>
      <c r="CMN70" s="21"/>
      <c r="CMO70" s="21"/>
      <c r="CMP70" s="21"/>
      <c r="CMQ70" s="21"/>
      <c r="CMR70" s="21"/>
      <c r="CMS70" s="21"/>
      <c r="CMT70" s="21"/>
      <c r="CMU70" s="21"/>
      <c r="CMV70" s="21"/>
      <c r="CMW70" s="21"/>
      <c r="CMX70" s="21"/>
      <c r="CMY70" s="21"/>
      <c r="CMZ70" s="21"/>
      <c r="CNA70" s="21"/>
      <c r="CNB70" s="21"/>
      <c r="CNC70" s="21"/>
      <c r="CND70" s="21"/>
      <c r="CNE70" s="21"/>
      <c r="CNF70" s="21"/>
      <c r="CNG70" s="21"/>
      <c r="CNH70" s="21"/>
      <c r="CNI70" s="21"/>
      <c r="CNJ70" s="21"/>
      <c r="CNK70" s="21"/>
      <c r="CNL70" s="21"/>
      <c r="CNM70" s="21"/>
      <c r="CNN70" s="21"/>
      <c r="CNO70" s="21"/>
      <c r="CNP70" s="21"/>
      <c r="CNQ70" s="21"/>
      <c r="CNR70" s="21"/>
      <c r="CNS70" s="21"/>
      <c r="CNT70" s="21"/>
      <c r="CNU70" s="21"/>
      <c r="CNV70" s="21"/>
      <c r="CNW70" s="21"/>
      <c r="CNX70" s="21"/>
      <c r="CNY70" s="21"/>
      <c r="CNZ70" s="21"/>
      <c r="COA70" s="21"/>
      <c r="COB70" s="21"/>
      <c r="COC70" s="21"/>
      <c r="COD70" s="21"/>
      <c r="COE70" s="21"/>
      <c r="COF70" s="21"/>
      <c r="COG70" s="21"/>
      <c r="COH70" s="21"/>
      <c r="COI70" s="21"/>
      <c r="COJ70" s="21"/>
      <c r="COK70" s="21"/>
      <c r="COL70" s="21"/>
      <c r="COM70" s="21"/>
      <c r="CON70" s="21"/>
      <c r="COO70" s="21"/>
      <c r="COP70" s="21"/>
      <c r="COQ70" s="21"/>
      <c r="COR70" s="21"/>
      <c r="COS70" s="21"/>
      <c r="COT70" s="21"/>
      <c r="COU70" s="21"/>
      <c r="COV70" s="21"/>
      <c r="COW70" s="21"/>
      <c r="COX70" s="21"/>
      <c r="COY70" s="21"/>
      <c r="COZ70" s="21"/>
      <c r="CPA70" s="21"/>
      <c r="CPB70" s="21"/>
      <c r="CPC70" s="21"/>
      <c r="CPD70" s="21"/>
      <c r="CPE70" s="21"/>
      <c r="CPF70" s="21"/>
      <c r="CPG70" s="21"/>
      <c r="CPH70" s="21"/>
      <c r="CPI70" s="21"/>
      <c r="CPJ70" s="21"/>
      <c r="CPK70" s="21"/>
      <c r="CPL70" s="21"/>
      <c r="CPM70" s="21"/>
      <c r="CPN70" s="21"/>
      <c r="CPO70" s="21"/>
      <c r="CPP70" s="21"/>
      <c r="CPQ70" s="21"/>
      <c r="CPR70" s="21"/>
      <c r="CPS70" s="21"/>
      <c r="CPT70" s="21"/>
      <c r="CPU70" s="21"/>
      <c r="CPV70" s="21"/>
      <c r="CPW70" s="21"/>
      <c r="CPX70" s="21"/>
      <c r="CPY70" s="21"/>
      <c r="CPZ70" s="21"/>
      <c r="CQA70" s="21"/>
      <c r="CQB70" s="21"/>
      <c r="CQC70" s="21"/>
      <c r="CQD70" s="21"/>
      <c r="CQE70" s="21"/>
      <c r="CQF70" s="21"/>
      <c r="CQG70" s="21"/>
      <c r="CQH70" s="21"/>
      <c r="CQI70" s="21"/>
      <c r="CQJ70" s="21"/>
      <c r="CQK70" s="21"/>
      <c r="CQL70" s="21"/>
      <c r="CQM70" s="21"/>
      <c r="CQN70" s="21"/>
      <c r="CQO70" s="21"/>
      <c r="CQP70" s="21"/>
      <c r="CQQ70" s="21"/>
      <c r="CQR70" s="21"/>
      <c r="CQS70" s="21"/>
      <c r="CQT70" s="21"/>
      <c r="CQU70" s="21"/>
      <c r="CQV70" s="21"/>
      <c r="CQW70" s="21"/>
      <c r="CQX70" s="21"/>
      <c r="CQY70" s="21"/>
      <c r="CQZ70" s="21"/>
      <c r="CRA70" s="21"/>
      <c r="CRB70" s="21"/>
      <c r="CRC70" s="21"/>
      <c r="CRD70" s="21"/>
      <c r="CRE70" s="21"/>
      <c r="CRF70" s="21"/>
      <c r="CRG70" s="21"/>
      <c r="CRH70" s="21"/>
      <c r="CRI70" s="21"/>
      <c r="CRJ70" s="21"/>
      <c r="CRK70" s="21"/>
      <c r="CRL70" s="21"/>
      <c r="CRM70" s="21"/>
      <c r="CRN70" s="21"/>
      <c r="CRO70" s="21"/>
      <c r="CRP70" s="21"/>
      <c r="CRQ70" s="21"/>
      <c r="CRR70" s="21"/>
      <c r="CRS70" s="21"/>
      <c r="CRT70" s="21"/>
      <c r="CRU70" s="21"/>
      <c r="CRV70" s="21"/>
      <c r="CRW70" s="21"/>
      <c r="CRX70" s="21"/>
      <c r="CRY70" s="21"/>
      <c r="CRZ70" s="21"/>
      <c r="CSA70" s="21"/>
      <c r="CSB70" s="21"/>
      <c r="CSC70" s="21"/>
      <c r="CSD70" s="21"/>
      <c r="CSE70" s="21"/>
      <c r="CSF70" s="21"/>
      <c r="CSG70" s="21"/>
      <c r="CSH70" s="21"/>
      <c r="CSI70" s="21"/>
      <c r="CSJ70" s="21"/>
      <c r="CSK70" s="21"/>
      <c r="CSL70" s="21"/>
      <c r="CSM70" s="21"/>
      <c r="CSN70" s="21"/>
      <c r="CSO70" s="21"/>
      <c r="CSP70" s="21"/>
      <c r="CSQ70" s="21"/>
      <c r="CSR70" s="21"/>
      <c r="CSS70" s="21"/>
      <c r="CST70" s="21"/>
      <c r="CSU70" s="21"/>
      <c r="CSV70" s="21"/>
      <c r="CSW70" s="21"/>
      <c r="CSX70" s="21"/>
      <c r="CSY70" s="21"/>
      <c r="CSZ70" s="21"/>
      <c r="CTA70" s="21"/>
      <c r="CTB70" s="21"/>
      <c r="CTC70" s="21"/>
      <c r="CTD70" s="21"/>
      <c r="CTE70" s="21"/>
      <c r="CTF70" s="21"/>
      <c r="CTG70" s="21"/>
      <c r="CTH70" s="21"/>
      <c r="CTI70" s="21"/>
      <c r="CTJ70" s="21"/>
      <c r="CTK70" s="21"/>
      <c r="CTL70" s="21"/>
      <c r="CTM70" s="21"/>
      <c r="CTN70" s="21"/>
      <c r="CTO70" s="21"/>
      <c r="CTP70" s="21"/>
      <c r="CTQ70" s="21"/>
      <c r="CTR70" s="21"/>
      <c r="CTS70" s="21"/>
      <c r="CTT70" s="21"/>
      <c r="CTU70" s="21"/>
      <c r="CTV70" s="21"/>
      <c r="CTW70" s="21"/>
      <c r="CTX70" s="21"/>
      <c r="CTY70" s="21"/>
      <c r="CTZ70" s="21"/>
      <c r="CUA70" s="21"/>
      <c r="CUB70" s="21"/>
      <c r="CUC70" s="21"/>
      <c r="CUD70" s="21"/>
      <c r="CUE70" s="21"/>
      <c r="CUF70" s="21"/>
      <c r="CUG70" s="21"/>
      <c r="CUH70" s="21"/>
      <c r="CUI70" s="21"/>
      <c r="CUJ70" s="21"/>
      <c r="CUK70" s="21"/>
      <c r="CUL70" s="21"/>
      <c r="CUM70" s="21"/>
      <c r="CUN70" s="21"/>
      <c r="CUO70" s="21"/>
      <c r="CUP70" s="21"/>
      <c r="CUQ70" s="21"/>
      <c r="CUR70" s="21"/>
      <c r="CUS70" s="21"/>
      <c r="CUT70" s="21"/>
      <c r="CUU70" s="21"/>
      <c r="CUV70" s="21"/>
      <c r="CUW70" s="21"/>
      <c r="CUX70" s="21"/>
      <c r="CUY70" s="21"/>
      <c r="CUZ70" s="21"/>
      <c r="CVA70" s="21"/>
      <c r="CVB70" s="21"/>
      <c r="CVC70" s="21"/>
      <c r="CVD70" s="21"/>
      <c r="CVE70" s="21"/>
      <c r="CVF70" s="21"/>
      <c r="CVG70" s="21"/>
      <c r="CVH70" s="21"/>
      <c r="CVI70" s="21"/>
      <c r="CVJ70" s="21"/>
      <c r="CVK70" s="21"/>
      <c r="CVL70" s="21"/>
      <c r="CVM70" s="21"/>
      <c r="CVN70" s="21"/>
      <c r="CVO70" s="21"/>
      <c r="CVP70" s="21"/>
      <c r="CVQ70" s="21"/>
      <c r="CVR70" s="21"/>
      <c r="CVS70" s="21"/>
      <c r="CVT70" s="21"/>
      <c r="CVU70" s="21"/>
      <c r="CVV70" s="21"/>
      <c r="CVW70" s="21"/>
      <c r="CVX70" s="21"/>
      <c r="CVY70" s="21"/>
      <c r="CVZ70" s="21"/>
      <c r="CWA70" s="21"/>
      <c r="CWB70" s="21"/>
      <c r="CWC70" s="21"/>
      <c r="CWD70" s="21"/>
      <c r="CWE70" s="21"/>
      <c r="CWF70" s="21"/>
      <c r="CWG70" s="21"/>
      <c r="CWH70" s="21"/>
      <c r="CWI70" s="21"/>
      <c r="CWJ70" s="21"/>
      <c r="CWK70" s="21"/>
      <c r="CWL70" s="21"/>
      <c r="CWM70" s="21"/>
      <c r="CWN70" s="21"/>
      <c r="CWO70" s="21"/>
      <c r="CWP70" s="21"/>
      <c r="CWQ70" s="21"/>
      <c r="CWR70" s="21"/>
      <c r="CWS70" s="21"/>
      <c r="CWT70" s="21"/>
      <c r="CWU70" s="21"/>
      <c r="CWV70" s="21"/>
      <c r="CWW70" s="21"/>
      <c r="CWX70" s="21"/>
      <c r="CWY70" s="21"/>
      <c r="CWZ70" s="21"/>
      <c r="CXA70" s="21"/>
      <c r="CXB70" s="21"/>
      <c r="CXC70" s="21"/>
      <c r="CXD70" s="21"/>
      <c r="CXE70" s="21"/>
      <c r="CXF70" s="21"/>
      <c r="CXG70" s="21"/>
      <c r="CXH70" s="21"/>
      <c r="CXI70" s="21"/>
      <c r="CXJ70" s="21"/>
      <c r="CXK70" s="21"/>
      <c r="CXL70" s="21"/>
      <c r="CXM70" s="21"/>
      <c r="CXN70" s="21"/>
      <c r="CXO70" s="21"/>
      <c r="CXP70" s="21"/>
      <c r="CXQ70" s="21"/>
      <c r="CXR70" s="21"/>
      <c r="CXS70" s="21"/>
      <c r="CXT70" s="21"/>
      <c r="CXU70" s="21"/>
      <c r="CXV70" s="21"/>
      <c r="CXW70" s="21"/>
      <c r="CXX70" s="21"/>
      <c r="CXY70" s="21"/>
      <c r="CXZ70" s="21"/>
      <c r="CYA70" s="21"/>
      <c r="CYB70" s="21"/>
      <c r="CYC70" s="21"/>
      <c r="CYD70" s="21"/>
      <c r="CYE70" s="21"/>
      <c r="CYF70" s="21"/>
      <c r="CYG70" s="21"/>
      <c r="CYH70" s="21"/>
      <c r="CYI70" s="21"/>
      <c r="CYJ70" s="21"/>
      <c r="CYK70" s="21"/>
      <c r="CYL70" s="21"/>
      <c r="CYM70" s="21"/>
      <c r="CYN70" s="21"/>
      <c r="CYO70" s="21"/>
      <c r="CYP70" s="21"/>
      <c r="CYQ70" s="21"/>
      <c r="CYR70" s="21"/>
      <c r="CYS70" s="21"/>
      <c r="CYT70" s="21"/>
      <c r="CYU70" s="21"/>
      <c r="CYV70" s="21"/>
      <c r="CYW70" s="21"/>
      <c r="CYX70" s="21"/>
      <c r="CYY70" s="21"/>
      <c r="CYZ70" s="21"/>
      <c r="CZA70" s="21"/>
      <c r="CZB70" s="21"/>
      <c r="CZC70" s="21"/>
      <c r="CZD70" s="21"/>
      <c r="CZE70" s="21"/>
      <c r="CZF70" s="21"/>
      <c r="CZG70" s="21"/>
      <c r="CZH70" s="21"/>
      <c r="CZI70" s="21"/>
      <c r="CZJ70" s="21"/>
      <c r="CZK70" s="21"/>
      <c r="CZL70" s="21"/>
      <c r="CZM70" s="21"/>
      <c r="CZN70" s="21"/>
      <c r="CZO70" s="21"/>
      <c r="CZP70" s="21"/>
      <c r="CZQ70" s="21"/>
      <c r="CZR70" s="21"/>
      <c r="CZS70" s="21"/>
      <c r="CZT70" s="21"/>
      <c r="CZU70" s="21"/>
      <c r="CZV70" s="21"/>
      <c r="CZW70" s="21"/>
      <c r="CZX70" s="21"/>
      <c r="CZY70" s="21"/>
      <c r="CZZ70" s="21"/>
      <c r="DAA70" s="21"/>
      <c r="DAB70" s="21"/>
      <c r="DAC70" s="21"/>
      <c r="DAD70" s="21"/>
      <c r="DAE70" s="21"/>
      <c r="DAF70" s="21"/>
      <c r="DAG70" s="21"/>
      <c r="DAH70" s="21"/>
      <c r="DAI70" s="21"/>
      <c r="DAJ70" s="21"/>
      <c r="DAK70" s="21"/>
      <c r="DAL70" s="21"/>
      <c r="DAM70" s="21"/>
      <c r="DAN70" s="21"/>
      <c r="DAO70" s="21"/>
      <c r="DAP70" s="21"/>
      <c r="DAQ70" s="21"/>
      <c r="DAR70" s="21"/>
      <c r="DAS70" s="21"/>
      <c r="DAT70" s="21"/>
      <c r="DAU70" s="21"/>
      <c r="DAV70" s="21"/>
      <c r="DAW70" s="21"/>
      <c r="DAX70" s="21"/>
      <c r="DAY70" s="21"/>
      <c r="DAZ70" s="21"/>
      <c r="DBA70" s="21"/>
      <c r="DBB70" s="21"/>
      <c r="DBC70" s="21"/>
      <c r="DBD70" s="21"/>
      <c r="DBE70" s="21"/>
      <c r="DBF70" s="21"/>
      <c r="DBG70" s="21"/>
      <c r="DBH70" s="21"/>
      <c r="DBI70" s="21"/>
      <c r="DBJ70" s="21"/>
      <c r="DBK70" s="21"/>
      <c r="DBL70" s="21"/>
      <c r="DBM70" s="21"/>
      <c r="DBN70" s="21"/>
      <c r="DBO70" s="21"/>
      <c r="DBP70" s="21"/>
      <c r="DBQ70" s="21"/>
      <c r="DBR70" s="21"/>
      <c r="DBS70" s="21"/>
      <c r="DBT70" s="21"/>
      <c r="DBU70" s="21"/>
      <c r="DBV70" s="21"/>
      <c r="DBW70" s="21"/>
      <c r="DBX70" s="21"/>
      <c r="DBY70" s="21"/>
      <c r="DBZ70" s="21"/>
      <c r="DCA70" s="21"/>
      <c r="DCB70" s="21"/>
      <c r="DCC70" s="21"/>
      <c r="DCD70" s="21"/>
      <c r="DCE70" s="21"/>
      <c r="DCF70" s="21"/>
      <c r="DCG70" s="21"/>
      <c r="DCH70" s="21"/>
      <c r="DCI70" s="21"/>
      <c r="DCJ70" s="21"/>
      <c r="DCK70" s="21"/>
      <c r="DCL70" s="21"/>
      <c r="DCM70" s="21"/>
      <c r="DCN70" s="21"/>
      <c r="DCO70" s="21"/>
      <c r="DCP70" s="21"/>
      <c r="DCQ70" s="21"/>
      <c r="DCR70" s="21"/>
      <c r="DCS70" s="21"/>
      <c r="DCT70" s="21"/>
      <c r="DCU70" s="21"/>
      <c r="DCV70" s="21"/>
      <c r="DCW70" s="21"/>
      <c r="DCX70" s="21"/>
      <c r="DCY70" s="21"/>
      <c r="DCZ70" s="21"/>
      <c r="DDA70" s="21"/>
      <c r="DDB70" s="21"/>
      <c r="DDC70" s="21"/>
      <c r="DDD70" s="21"/>
      <c r="DDE70" s="21"/>
      <c r="DDF70" s="21"/>
      <c r="DDG70" s="21"/>
      <c r="DDH70" s="21"/>
      <c r="DDI70" s="21"/>
      <c r="DDJ70" s="21"/>
      <c r="DDK70" s="21"/>
      <c r="DDL70" s="21"/>
      <c r="DDM70" s="21"/>
      <c r="DDN70" s="21"/>
      <c r="DDO70" s="21"/>
      <c r="DDP70" s="21"/>
      <c r="DDQ70" s="21"/>
      <c r="DDR70" s="21"/>
      <c r="DDS70" s="21"/>
      <c r="DDT70" s="21"/>
      <c r="DDU70" s="21"/>
      <c r="DDV70" s="21"/>
      <c r="DDW70" s="21"/>
      <c r="DDX70" s="21"/>
      <c r="DDY70" s="21"/>
      <c r="DDZ70" s="21"/>
      <c r="DEA70" s="21"/>
      <c r="DEB70" s="21"/>
      <c r="DEC70" s="21"/>
      <c r="DED70" s="21"/>
      <c r="DEE70" s="21"/>
      <c r="DEF70" s="21"/>
      <c r="DEG70" s="21"/>
      <c r="DEH70" s="21"/>
      <c r="DEI70" s="21"/>
      <c r="DEJ70" s="21"/>
      <c r="DEK70" s="21"/>
      <c r="DEL70" s="21"/>
      <c r="DEM70" s="21"/>
      <c r="DEN70" s="21"/>
      <c r="DEO70" s="21"/>
      <c r="DEP70" s="21"/>
      <c r="DEQ70" s="21"/>
      <c r="DER70" s="21"/>
      <c r="DES70" s="21"/>
      <c r="DET70" s="21"/>
      <c r="DEU70" s="21"/>
      <c r="DEV70" s="21"/>
      <c r="DEW70" s="21"/>
      <c r="DEX70" s="21"/>
      <c r="DEY70" s="21"/>
      <c r="DEZ70" s="21"/>
      <c r="DFA70" s="21"/>
      <c r="DFB70" s="21"/>
      <c r="DFC70" s="21"/>
      <c r="DFD70" s="21"/>
      <c r="DFE70" s="21"/>
      <c r="DFF70" s="21"/>
      <c r="DFG70" s="21"/>
      <c r="DFH70" s="21"/>
      <c r="DFI70" s="21"/>
      <c r="DFJ70" s="21"/>
      <c r="DFK70" s="21"/>
      <c r="DFL70" s="21"/>
      <c r="DFM70" s="21"/>
      <c r="DFN70" s="21"/>
      <c r="DFO70" s="21"/>
      <c r="DFP70" s="21"/>
      <c r="DFQ70" s="21"/>
      <c r="DFR70" s="21"/>
      <c r="DFS70" s="21"/>
      <c r="DFT70" s="21"/>
      <c r="DFU70" s="21"/>
      <c r="DFV70" s="21"/>
      <c r="DFW70" s="21"/>
      <c r="DFX70" s="21"/>
      <c r="DFY70" s="21"/>
      <c r="DFZ70" s="21"/>
      <c r="DGA70" s="21"/>
      <c r="DGB70" s="21"/>
      <c r="DGC70" s="21"/>
      <c r="DGD70" s="21"/>
      <c r="DGE70" s="21"/>
      <c r="DGF70" s="21"/>
      <c r="DGG70" s="21"/>
      <c r="DGH70" s="21"/>
      <c r="DGI70" s="21"/>
      <c r="DGJ70" s="21"/>
      <c r="DGK70" s="21"/>
      <c r="DGL70" s="21"/>
      <c r="DGM70" s="21"/>
      <c r="DGN70" s="21"/>
      <c r="DGO70" s="21"/>
      <c r="DGP70" s="21"/>
      <c r="DGQ70" s="21"/>
      <c r="DGR70" s="21"/>
      <c r="DGS70" s="21"/>
      <c r="DGT70" s="21"/>
      <c r="DGU70" s="21"/>
      <c r="DGV70" s="21"/>
      <c r="DGW70" s="21"/>
      <c r="DGX70" s="21"/>
      <c r="DGY70" s="21"/>
      <c r="DGZ70" s="21"/>
      <c r="DHA70" s="21"/>
      <c r="DHB70" s="21"/>
      <c r="DHC70" s="21"/>
      <c r="DHD70" s="21"/>
      <c r="DHE70" s="21"/>
      <c r="DHF70" s="21"/>
      <c r="DHG70" s="21"/>
      <c r="DHH70" s="21"/>
      <c r="DHI70" s="21"/>
      <c r="DHJ70" s="21"/>
      <c r="DHK70" s="21"/>
      <c r="DHL70" s="21"/>
      <c r="DHM70" s="21"/>
      <c r="DHN70" s="21"/>
      <c r="DHO70" s="21"/>
      <c r="DHP70" s="21"/>
      <c r="DHQ70" s="21"/>
      <c r="DHR70" s="21"/>
      <c r="DHS70" s="21"/>
      <c r="DHT70" s="21"/>
      <c r="DHU70" s="21"/>
      <c r="DHV70" s="21"/>
      <c r="DHW70" s="21"/>
      <c r="DHX70" s="21"/>
      <c r="DHY70" s="21"/>
      <c r="DHZ70" s="21"/>
      <c r="DIA70" s="21"/>
      <c r="DIB70" s="21"/>
      <c r="DIC70" s="21"/>
      <c r="DID70" s="21"/>
      <c r="DIE70" s="21"/>
      <c r="DIF70" s="21"/>
      <c r="DIG70" s="21"/>
      <c r="DIH70" s="21"/>
      <c r="DII70" s="21"/>
      <c r="DIJ70" s="21"/>
      <c r="DIK70" s="21"/>
      <c r="DIL70" s="21"/>
      <c r="DIM70" s="21"/>
      <c r="DIN70" s="21"/>
      <c r="DIO70" s="21"/>
      <c r="DIP70" s="21"/>
      <c r="DIQ70" s="21"/>
      <c r="DIR70" s="21"/>
      <c r="DIS70" s="21"/>
      <c r="DIT70" s="21"/>
      <c r="DIU70" s="21"/>
      <c r="DIV70" s="21"/>
      <c r="DIW70" s="21"/>
      <c r="DIX70" s="21"/>
      <c r="DIY70" s="21"/>
      <c r="DIZ70" s="21"/>
      <c r="DJA70" s="21"/>
      <c r="DJB70" s="21"/>
      <c r="DJC70" s="21"/>
      <c r="DJD70" s="21"/>
      <c r="DJE70" s="21"/>
      <c r="DJF70" s="21"/>
      <c r="DJG70" s="21"/>
      <c r="DJH70" s="21"/>
      <c r="DJI70" s="21"/>
      <c r="DJJ70" s="21"/>
      <c r="DJK70" s="21"/>
      <c r="DJL70" s="21"/>
      <c r="DJM70" s="21"/>
      <c r="DJN70" s="21"/>
      <c r="DJO70" s="21"/>
      <c r="DJP70" s="21"/>
      <c r="DJQ70" s="21"/>
      <c r="DJR70" s="21"/>
      <c r="DJS70" s="21"/>
      <c r="DJT70" s="21"/>
      <c r="DJU70" s="21"/>
      <c r="DJV70" s="21"/>
      <c r="DJW70" s="21"/>
      <c r="DJX70" s="21"/>
      <c r="DJY70" s="21"/>
      <c r="DJZ70" s="21"/>
      <c r="DKA70" s="21"/>
      <c r="DKB70" s="21"/>
      <c r="DKC70" s="21"/>
      <c r="DKD70" s="21"/>
      <c r="DKE70" s="21"/>
      <c r="DKF70" s="21"/>
      <c r="DKG70" s="21"/>
      <c r="DKH70" s="21"/>
      <c r="DKI70" s="21"/>
      <c r="DKJ70" s="21"/>
      <c r="DKK70" s="21"/>
      <c r="DKL70" s="21"/>
      <c r="DKM70" s="21"/>
      <c r="DKN70" s="21"/>
      <c r="DKO70" s="21"/>
      <c r="DKP70" s="21"/>
      <c r="DKQ70" s="21"/>
      <c r="DKR70" s="21"/>
      <c r="DKS70" s="21"/>
      <c r="DKT70" s="21"/>
      <c r="DKU70" s="21"/>
      <c r="DKV70" s="21"/>
      <c r="DKW70" s="21"/>
      <c r="DKX70" s="21"/>
      <c r="DKY70" s="21"/>
      <c r="DKZ70" s="21"/>
      <c r="DLA70" s="21"/>
      <c r="DLB70" s="21"/>
      <c r="DLC70" s="21"/>
      <c r="DLD70" s="21"/>
      <c r="DLE70" s="21"/>
      <c r="DLF70" s="21"/>
      <c r="DLG70" s="21"/>
      <c r="DLH70" s="21"/>
      <c r="DLI70" s="21"/>
      <c r="DLJ70" s="21"/>
      <c r="DLK70" s="21"/>
      <c r="DLL70" s="21"/>
      <c r="DLM70" s="21"/>
      <c r="DLN70" s="21"/>
      <c r="DLO70" s="21"/>
      <c r="DLP70" s="21"/>
      <c r="DLQ70" s="21"/>
      <c r="DLR70" s="21"/>
      <c r="DLS70" s="21"/>
      <c r="DLT70" s="21"/>
      <c r="DLU70" s="21"/>
      <c r="DLV70" s="21"/>
      <c r="DLW70" s="21"/>
      <c r="DLX70" s="21"/>
      <c r="DLY70" s="21"/>
      <c r="DLZ70" s="21"/>
      <c r="DMA70" s="21"/>
      <c r="DMB70" s="21"/>
      <c r="DMC70" s="21"/>
      <c r="DMD70" s="21"/>
      <c r="DME70" s="21"/>
      <c r="DMF70" s="21"/>
      <c r="DMG70" s="21"/>
      <c r="DMH70" s="21"/>
      <c r="DMI70" s="21"/>
      <c r="DMJ70" s="21"/>
      <c r="DMK70" s="21"/>
      <c r="DML70" s="21"/>
      <c r="DMM70" s="21"/>
      <c r="DMN70" s="21"/>
      <c r="DMO70" s="21"/>
      <c r="DMP70" s="21"/>
      <c r="DMQ70" s="21"/>
      <c r="DMR70" s="21"/>
      <c r="DMS70" s="21"/>
      <c r="DMT70" s="21"/>
      <c r="DMU70" s="21"/>
      <c r="DMV70" s="21"/>
      <c r="DMW70" s="21"/>
      <c r="DMX70" s="21"/>
      <c r="DMY70" s="21"/>
      <c r="DMZ70" s="21"/>
      <c r="DNA70" s="21"/>
      <c r="DNB70" s="21"/>
      <c r="DNC70" s="21"/>
      <c r="DND70" s="21"/>
      <c r="DNE70" s="21"/>
      <c r="DNF70" s="21"/>
      <c r="DNG70" s="21"/>
      <c r="DNH70" s="21"/>
      <c r="DNI70" s="21"/>
      <c r="DNJ70" s="21"/>
      <c r="DNK70" s="21"/>
      <c r="DNL70" s="21"/>
      <c r="DNM70" s="21"/>
      <c r="DNN70" s="21"/>
      <c r="DNO70" s="21"/>
      <c r="DNP70" s="21"/>
      <c r="DNQ70" s="21"/>
      <c r="DNR70" s="21"/>
      <c r="DNS70" s="21"/>
      <c r="DNT70" s="21"/>
      <c r="DNU70" s="21"/>
      <c r="DNV70" s="21"/>
      <c r="DNW70" s="21"/>
      <c r="DNX70" s="21"/>
      <c r="DNY70" s="21"/>
      <c r="DNZ70" s="21"/>
      <c r="DOA70" s="21"/>
      <c r="DOB70" s="21"/>
      <c r="DOC70" s="21"/>
      <c r="DOD70" s="21"/>
      <c r="DOE70" s="21"/>
      <c r="DOF70" s="21"/>
      <c r="DOG70" s="21"/>
      <c r="DOH70" s="21"/>
      <c r="DOI70" s="21"/>
      <c r="DOJ70" s="21"/>
      <c r="DOK70" s="21"/>
      <c r="DOL70" s="21"/>
      <c r="DOM70" s="21"/>
      <c r="DON70" s="21"/>
      <c r="DOO70" s="21"/>
      <c r="DOP70" s="21"/>
      <c r="DOQ70" s="21"/>
      <c r="DOR70" s="21"/>
      <c r="DOS70" s="21"/>
      <c r="DOT70" s="21"/>
      <c r="DOU70" s="21"/>
      <c r="DOV70" s="21"/>
      <c r="DOW70" s="21"/>
      <c r="DOX70" s="21"/>
      <c r="DOY70" s="21"/>
      <c r="DOZ70" s="21"/>
      <c r="DPA70" s="21"/>
      <c r="DPB70" s="21"/>
      <c r="DPC70" s="21"/>
      <c r="DPD70" s="21"/>
      <c r="DPE70" s="21"/>
      <c r="DPF70" s="21"/>
      <c r="DPG70" s="21"/>
      <c r="DPH70" s="21"/>
      <c r="DPI70" s="21"/>
      <c r="DPJ70" s="21"/>
      <c r="DPK70" s="21"/>
      <c r="DPL70" s="21"/>
      <c r="DPM70" s="21"/>
      <c r="DPN70" s="21"/>
      <c r="DPO70" s="21"/>
      <c r="DPP70" s="21"/>
      <c r="DPQ70" s="21"/>
      <c r="DPR70" s="21"/>
      <c r="DPS70" s="21"/>
      <c r="DPT70" s="21"/>
      <c r="DPU70" s="21"/>
      <c r="DPV70" s="21"/>
      <c r="DPW70" s="21"/>
      <c r="DPX70" s="21"/>
      <c r="DPY70" s="21"/>
      <c r="DPZ70" s="21"/>
      <c r="DQA70" s="21"/>
      <c r="DQB70" s="21"/>
      <c r="DQC70" s="21"/>
      <c r="DQD70" s="21"/>
      <c r="DQE70" s="21"/>
      <c r="DQF70" s="21"/>
      <c r="DQG70" s="21"/>
      <c r="DQH70" s="21"/>
      <c r="DQI70" s="21"/>
      <c r="DQJ70" s="21"/>
      <c r="DQK70" s="21"/>
      <c r="DQL70" s="21"/>
      <c r="DQM70" s="21"/>
      <c r="DQN70" s="21"/>
      <c r="DQO70" s="21"/>
      <c r="DQP70" s="21"/>
      <c r="DQQ70" s="21"/>
      <c r="DQR70" s="21"/>
      <c r="DQS70" s="21"/>
      <c r="DQT70" s="21"/>
      <c r="DQU70" s="21"/>
      <c r="DQV70" s="21"/>
      <c r="DQW70" s="21"/>
      <c r="DQX70" s="21"/>
      <c r="DQY70" s="21"/>
      <c r="DQZ70" s="21"/>
      <c r="DRA70" s="21"/>
      <c r="DRB70" s="21"/>
      <c r="DRC70" s="21"/>
      <c r="DRD70" s="21"/>
      <c r="DRE70" s="21"/>
      <c r="DRF70" s="21"/>
      <c r="DRG70" s="21"/>
      <c r="DRH70" s="21"/>
      <c r="DRI70" s="21"/>
      <c r="DRJ70" s="21"/>
      <c r="DRK70" s="21"/>
      <c r="DRL70" s="21"/>
      <c r="DRM70" s="21"/>
      <c r="DRN70" s="21"/>
      <c r="DRO70" s="21"/>
      <c r="DRP70" s="21"/>
      <c r="DRQ70" s="21"/>
      <c r="DRR70" s="21"/>
      <c r="DRS70" s="21"/>
      <c r="DRT70" s="21"/>
      <c r="DRU70" s="21"/>
      <c r="DRV70" s="21"/>
      <c r="DRW70" s="21"/>
      <c r="DRX70" s="21"/>
      <c r="DRY70" s="21"/>
      <c r="DRZ70" s="21"/>
      <c r="DSA70" s="21"/>
      <c r="DSB70" s="21"/>
      <c r="DSC70" s="21"/>
      <c r="DSD70" s="21"/>
      <c r="DSE70" s="21"/>
      <c r="DSF70" s="21"/>
      <c r="DSG70" s="21"/>
      <c r="DSH70" s="21"/>
      <c r="DSI70" s="21"/>
      <c r="DSJ70" s="21"/>
      <c r="DSK70" s="21"/>
      <c r="DSL70" s="21"/>
      <c r="DSM70" s="21"/>
      <c r="DSN70" s="21"/>
      <c r="DSO70" s="21"/>
      <c r="DSP70" s="21"/>
      <c r="DSQ70" s="21"/>
      <c r="DSR70" s="21"/>
      <c r="DSS70" s="21"/>
      <c r="DST70" s="21"/>
      <c r="DSU70" s="21"/>
      <c r="DSV70" s="21"/>
      <c r="DSW70" s="21"/>
      <c r="DSX70" s="21"/>
      <c r="DSY70" s="21"/>
      <c r="DSZ70" s="21"/>
      <c r="DTA70" s="21"/>
      <c r="DTB70" s="21"/>
      <c r="DTC70" s="21"/>
      <c r="DTD70" s="21"/>
      <c r="DTE70" s="21"/>
      <c r="DTF70" s="21"/>
      <c r="DTG70" s="21"/>
      <c r="DTH70" s="21"/>
      <c r="DTI70" s="21"/>
      <c r="DTJ70" s="21"/>
      <c r="DTK70" s="21"/>
      <c r="DTL70" s="21"/>
      <c r="DTM70" s="21"/>
      <c r="DTN70" s="21"/>
      <c r="DTO70" s="21"/>
      <c r="DTP70" s="21"/>
      <c r="DTQ70" s="21"/>
      <c r="DTR70" s="21"/>
      <c r="DTS70" s="21"/>
      <c r="DTT70" s="21"/>
      <c r="DTU70" s="21"/>
      <c r="DTV70" s="21"/>
      <c r="DTW70" s="21"/>
      <c r="DTX70" s="21"/>
      <c r="DTY70" s="21"/>
      <c r="DTZ70" s="21"/>
      <c r="DUA70" s="21"/>
      <c r="DUB70" s="21"/>
      <c r="DUC70" s="21"/>
      <c r="DUD70" s="21"/>
      <c r="DUE70" s="21"/>
      <c r="DUF70" s="21"/>
      <c r="DUG70" s="21"/>
      <c r="DUH70" s="21"/>
      <c r="DUI70" s="21"/>
      <c r="DUJ70" s="21"/>
      <c r="DUK70" s="21"/>
      <c r="DUL70" s="21"/>
      <c r="DUM70" s="21"/>
      <c r="DUN70" s="21"/>
      <c r="DUO70" s="21"/>
      <c r="DUP70" s="21"/>
      <c r="DUQ70" s="21"/>
      <c r="DUR70" s="21"/>
      <c r="DUS70" s="21"/>
      <c r="DUT70" s="21"/>
      <c r="DUU70" s="21"/>
      <c r="DUV70" s="21"/>
      <c r="DUW70" s="21"/>
      <c r="DUX70" s="21"/>
      <c r="DUY70" s="21"/>
      <c r="DUZ70" s="21"/>
      <c r="DVA70" s="21"/>
      <c r="DVB70" s="21"/>
      <c r="DVC70" s="21"/>
      <c r="DVD70" s="21"/>
      <c r="DVE70" s="21"/>
      <c r="DVF70" s="21"/>
      <c r="DVG70" s="21"/>
      <c r="DVH70" s="21"/>
      <c r="DVI70" s="21"/>
      <c r="DVJ70" s="21"/>
      <c r="DVK70" s="21"/>
      <c r="DVL70" s="21"/>
      <c r="DVM70" s="21"/>
      <c r="DVN70" s="21"/>
      <c r="DVO70" s="21"/>
      <c r="DVP70" s="21"/>
      <c r="DVQ70" s="21"/>
      <c r="DVR70" s="21"/>
      <c r="DVS70" s="21"/>
      <c r="DVT70" s="21"/>
      <c r="DVU70" s="21"/>
      <c r="DVV70" s="21"/>
      <c r="DVW70" s="21"/>
      <c r="DVX70" s="21"/>
      <c r="DVY70" s="21"/>
      <c r="DVZ70" s="21"/>
      <c r="DWA70" s="21"/>
      <c r="DWB70" s="21"/>
      <c r="DWC70" s="21"/>
      <c r="DWD70" s="21"/>
      <c r="DWE70" s="21"/>
      <c r="DWF70" s="21"/>
      <c r="DWG70" s="21"/>
      <c r="DWH70" s="21"/>
      <c r="DWI70" s="21"/>
      <c r="DWJ70" s="21"/>
      <c r="DWK70" s="21"/>
      <c r="DWL70" s="21"/>
      <c r="DWM70" s="21"/>
      <c r="DWN70" s="21"/>
      <c r="DWO70" s="21"/>
      <c r="DWP70" s="21"/>
      <c r="DWQ70" s="21"/>
      <c r="DWR70" s="21"/>
      <c r="DWS70" s="21"/>
      <c r="DWT70" s="21"/>
      <c r="DWU70" s="21"/>
      <c r="DWV70" s="21"/>
      <c r="DWW70" s="21"/>
      <c r="DWX70" s="21"/>
      <c r="DWY70" s="21"/>
      <c r="DWZ70" s="21"/>
      <c r="DXA70" s="21"/>
      <c r="DXB70" s="21"/>
      <c r="DXC70" s="21"/>
      <c r="DXD70" s="21"/>
      <c r="DXE70" s="21"/>
      <c r="DXF70" s="21"/>
      <c r="DXG70" s="21"/>
      <c r="DXH70" s="21"/>
      <c r="DXI70" s="21"/>
      <c r="DXJ70" s="21"/>
      <c r="DXK70" s="21"/>
      <c r="DXL70" s="21"/>
      <c r="DXM70" s="21"/>
      <c r="DXN70" s="21"/>
      <c r="DXO70" s="21"/>
      <c r="DXP70" s="21"/>
      <c r="DXQ70" s="21"/>
      <c r="DXR70" s="21"/>
      <c r="DXS70" s="21"/>
      <c r="DXT70" s="21"/>
      <c r="DXU70" s="21"/>
      <c r="DXV70" s="21"/>
      <c r="DXW70" s="21"/>
      <c r="DXX70" s="21"/>
      <c r="DXY70" s="21"/>
      <c r="DXZ70" s="21"/>
      <c r="DYA70" s="21"/>
      <c r="DYB70" s="21"/>
      <c r="DYC70" s="21"/>
      <c r="DYD70" s="21"/>
      <c r="DYE70" s="21"/>
      <c r="DYF70" s="21"/>
      <c r="DYG70" s="21"/>
      <c r="DYH70" s="21"/>
      <c r="DYI70" s="21"/>
      <c r="DYJ70" s="21"/>
      <c r="DYK70" s="21"/>
      <c r="DYL70" s="21"/>
      <c r="DYM70" s="21"/>
      <c r="DYN70" s="21"/>
      <c r="DYO70" s="21"/>
      <c r="DYP70" s="21"/>
      <c r="DYQ70" s="21"/>
      <c r="DYR70" s="21"/>
      <c r="DYS70" s="21"/>
      <c r="DYT70" s="21"/>
      <c r="DYU70" s="21"/>
      <c r="DYV70" s="21"/>
      <c r="DYW70" s="21"/>
      <c r="DYX70" s="21"/>
      <c r="DYY70" s="21"/>
      <c r="DYZ70" s="21"/>
      <c r="DZA70" s="21"/>
      <c r="DZB70" s="21"/>
      <c r="DZC70" s="21"/>
      <c r="DZD70" s="21"/>
      <c r="DZE70" s="21"/>
      <c r="DZF70" s="21"/>
      <c r="DZG70" s="21"/>
      <c r="DZH70" s="21"/>
      <c r="DZI70" s="21"/>
      <c r="DZJ70" s="21"/>
      <c r="DZK70" s="21"/>
      <c r="DZL70" s="21"/>
      <c r="DZM70" s="21"/>
      <c r="DZN70" s="21"/>
      <c r="DZO70" s="21"/>
      <c r="DZP70" s="21"/>
      <c r="DZQ70" s="21"/>
      <c r="DZR70" s="21"/>
      <c r="DZS70" s="21"/>
      <c r="DZT70" s="21"/>
      <c r="DZU70" s="21"/>
      <c r="DZV70" s="21"/>
      <c r="DZW70" s="21"/>
      <c r="DZX70" s="21"/>
      <c r="DZY70" s="21"/>
      <c r="DZZ70" s="21"/>
      <c r="EAA70" s="21"/>
      <c r="EAB70" s="21"/>
      <c r="EAC70" s="21"/>
      <c r="EAD70" s="21"/>
      <c r="EAE70" s="21"/>
      <c r="EAF70" s="21"/>
      <c r="EAG70" s="21"/>
      <c r="EAH70" s="21"/>
      <c r="EAI70" s="21"/>
      <c r="EAJ70" s="21"/>
      <c r="EAK70" s="21"/>
      <c r="EAL70" s="21"/>
      <c r="EAM70" s="21"/>
      <c r="EAN70" s="21"/>
      <c r="EAO70" s="21"/>
      <c r="EAP70" s="21"/>
      <c r="EAQ70" s="21"/>
      <c r="EAR70" s="21"/>
      <c r="EAS70" s="21"/>
      <c r="EAT70" s="21"/>
      <c r="EAU70" s="21"/>
      <c r="EAV70" s="21"/>
      <c r="EAW70" s="21"/>
      <c r="EAX70" s="21"/>
      <c r="EAY70" s="21"/>
      <c r="EAZ70" s="21"/>
      <c r="EBA70" s="21"/>
      <c r="EBB70" s="21"/>
      <c r="EBC70" s="21"/>
      <c r="EBD70" s="21"/>
      <c r="EBE70" s="21"/>
      <c r="EBF70" s="21"/>
      <c r="EBG70" s="21"/>
      <c r="EBH70" s="21"/>
      <c r="EBI70" s="21"/>
      <c r="EBJ70" s="21"/>
      <c r="EBK70" s="21"/>
      <c r="EBL70" s="21"/>
      <c r="EBM70" s="21"/>
      <c r="EBN70" s="21"/>
      <c r="EBO70" s="21"/>
      <c r="EBP70" s="21"/>
      <c r="EBQ70" s="21"/>
      <c r="EBR70" s="21"/>
      <c r="EBS70" s="21"/>
      <c r="EBT70" s="21"/>
      <c r="EBU70" s="21"/>
      <c r="EBV70" s="21"/>
      <c r="EBW70" s="21"/>
      <c r="EBX70" s="21"/>
      <c r="EBY70" s="21"/>
      <c r="EBZ70" s="21"/>
      <c r="ECA70" s="21"/>
      <c r="ECB70" s="21"/>
      <c r="ECC70" s="21"/>
      <c r="ECD70" s="21"/>
      <c r="ECE70" s="21"/>
      <c r="ECF70" s="21"/>
      <c r="ECG70" s="21"/>
      <c r="ECH70" s="21"/>
      <c r="ECI70" s="21"/>
      <c r="ECJ70" s="21"/>
      <c r="ECK70" s="21"/>
      <c r="ECL70" s="21"/>
      <c r="ECM70" s="21"/>
      <c r="ECN70" s="21"/>
      <c r="ECO70" s="21"/>
      <c r="ECP70" s="21"/>
      <c r="ECQ70" s="21"/>
      <c r="ECR70" s="21"/>
      <c r="ECS70" s="21"/>
      <c r="ECT70" s="21"/>
      <c r="ECU70" s="21"/>
      <c r="ECV70" s="21"/>
      <c r="ECW70" s="21"/>
      <c r="ECX70" s="21"/>
      <c r="ECY70" s="21"/>
      <c r="ECZ70" s="21"/>
      <c r="EDA70" s="21"/>
      <c r="EDB70" s="21"/>
      <c r="EDC70" s="21"/>
      <c r="EDD70" s="21"/>
      <c r="EDE70" s="21"/>
      <c r="EDF70" s="21"/>
      <c r="EDG70" s="21"/>
      <c r="EDH70" s="21"/>
      <c r="EDI70" s="21"/>
      <c r="EDJ70" s="21"/>
      <c r="EDK70" s="21"/>
      <c r="EDL70" s="21"/>
      <c r="EDM70" s="21"/>
      <c r="EDN70" s="21"/>
      <c r="EDO70" s="21"/>
      <c r="EDP70" s="21"/>
      <c r="EDQ70" s="21"/>
      <c r="EDR70" s="21"/>
      <c r="EDS70" s="21"/>
      <c r="EDT70" s="21"/>
      <c r="EDU70" s="21"/>
      <c r="EDV70" s="21"/>
      <c r="EDW70" s="21"/>
      <c r="EDX70" s="21"/>
      <c r="EDY70" s="21"/>
      <c r="EDZ70" s="21"/>
      <c r="EEA70" s="21"/>
      <c r="EEB70" s="21"/>
      <c r="EEC70" s="21"/>
      <c r="EED70" s="21"/>
      <c r="EEE70" s="21"/>
      <c r="EEF70" s="21"/>
      <c r="EEG70" s="21"/>
      <c r="EEH70" s="21"/>
      <c r="EEI70" s="21"/>
      <c r="EEJ70" s="21"/>
      <c r="EEK70" s="21"/>
      <c r="EEL70" s="21"/>
      <c r="EEM70" s="21"/>
      <c r="EEN70" s="21"/>
      <c r="EEO70" s="21"/>
      <c r="EEP70" s="21"/>
      <c r="EEQ70" s="21"/>
      <c r="EER70" s="21"/>
      <c r="EES70" s="21"/>
      <c r="EET70" s="21"/>
      <c r="EEU70" s="21"/>
      <c r="EEV70" s="21"/>
      <c r="EEW70" s="21"/>
      <c r="EEX70" s="21"/>
      <c r="EEY70" s="21"/>
      <c r="EEZ70" s="21"/>
      <c r="EFA70" s="21"/>
      <c r="EFB70" s="21"/>
      <c r="EFC70" s="21"/>
      <c r="EFD70" s="21"/>
      <c r="EFE70" s="21"/>
      <c r="EFF70" s="21"/>
      <c r="EFG70" s="21"/>
      <c r="EFH70" s="21"/>
      <c r="EFI70" s="21"/>
      <c r="EFJ70" s="21"/>
      <c r="EFK70" s="21"/>
      <c r="EFL70" s="21"/>
      <c r="EFM70" s="21"/>
      <c r="EFN70" s="21"/>
      <c r="EFO70" s="21"/>
      <c r="EFP70" s="21"/>
      <c r="EFQ70" s="21"/>
      <c r="EFR70" s="21"/>
      <c r="EFS70" s="21"/>
      <c r="EFT70" s="21"/>
      <c r="EFU70" s="21"/>
      <c r="EFV70" s="21"/>
      <c r="EFW70" s="21"/>
      <c r="EFX70" s="21"/>
      <c r="EFY70" s="21"/>
      <c r="EFZ70" s="21"/>
      <c r="EGA70" s="21"/>
      <c r="EGB70" s="21"/>
      <c r="EGC70" s="21"/>
      <c r="EGD70" s="21"/>
      <c r="EGE70" s="21"/>
      <c r="EGF70" s="21"/>
      <c r="EGG70" s="21"/>
      <c r="EGH70" s="21"/>
      <c r="EGI70" s="21"/>
      <c r="EGJ70" s="21"/>
      <c r="EGK70" s="21"/>
      <c r="EGL70" s="21"/>
      <c r="EGM70" s="21"/>
      <c r="EGN70" s="21"/>
      <c r="EGO70" s="21"/>
      <c r="EGP70" s="21"/>
      <c r="EGQ70" s="21"/>
      <c r="EGR70" s="21"/>
      <c r="EGS70" s="21"/>
      <c r="EGT70" s="21"/>
      <c r="EGU70" s="21"/>
      <c r="EGV70" s="21"/>
      <c r="EGW70" s="21"/>
      <c r="EGX70" s="21"/>
      <c r="EGY70" s="21"/>
      <c r="EGZ70" s="21"/>
      <c r="EHA70" s="21"/>
      <c r="EHB70" s="21"/>
      <c r="EHC70" s="21"/>
      <c r="EHD70" s="21"/>
      <c r="EHE70" s="21"/>
      <c r="EHF70" s="21"/>
      <c r="EHG70" s="21"/>
      <c r="EHH70" s="21"/>
      <c r="EHI70" s="21"/>
      <c r="EHJ70" s="21"/>
      <c r="EHK70" s="21"/>
      <c r="EHL70" s="21"/>
      <c r="EHM70" s="21"/>
      <c r="EHN70" s="21"/>
      <c r="EHO70" s="21"/>
      <c r="EHP70" s="21"/>
      <c r="EHQ70" s="21"/>
      <c r="EHR70" s="21"/>
      <c r="EHS70" s="21"/>
      <c r="EHT70" s="21"/>
      <c r="EHU70" s="21"/>
      <c r="EHV70" s="21"/>
      <c r="EHW70" s="21"/>
      <c r="EHX70" s="21"/>
      <c r="EHY70" s="21"/>
      <c r="EHZ70" s="21"/>
      <c r="EIA70" s="21"/>
      <c r="EIB70" s="21"/>
      <c r="EIC70" s="21"/>
      <c r="EID70" s="21"/>
      <c r="EIE70" s="21"/>
      <c r="EIF70" s="21"/>
      <c r="EIG70" s="21"/>
      <c r="EIH70" s="21"/>
      <c r="EII70" s="21"/>
      <c r="EIJ70" s="21"/>
      <c r="EIK70" s="21"/>
      <c r="EIL70" s="21"/>
      <c r="EIM70" s="21"/>
      <c r="EIN70" s="21"/>
      <c r="EIO70" s="21"/>
      <c r="EIP70" s="21"/>
      <c r="EIQ70" s="21"/>
      <c r="EIR70" s="21"/>
      <c r="EIS70" s="21"/>
      <c r="EIT70" s="21"/>
      <c r="EIU70" s="21"/>
      <c r="EIV70" s="21"/>
      <c r="EIW70" s="21"/>
      <c r="EIX70" s="21"/>
      <c r="EIY70" s="21"/>
      <c r="EIZ70" s="21"/>
      <c r="EJA70" s="21"/>
      <c r="EJB70" s="21"/>
      <c r="EJC70" s="21"/>
      <c r="EJD70" s="21"/>
      <c r="EJE70" s="21"/>
      <c r="EJF70" s="21"/>
      <c r="EJG70" s="21"/>
      <c r="EJH70" s="21"/>
      <c r="EJI70" s="21"/>
      <c r="EJJ70" s="21"/>
      <c r="EJK70" s="21"/>
      <c r="EJL70" s="21"/>
      <c r="EJM70" s="21"/>
      <c r="EJN70" s="21"/>
      <c r="EJO70" s="21"/>
      <c r="EJP70" s="21"/>
      <c r="EJQ70" s="21"/>
      <c r="EJR70" s="21"/>
      <c r="EJS70" s="21"/>
      <c r="EJT70" s="21"/>
      <c r="EJU70" s="21"/>
      <c r="EJV70" s="21"/>
      <c r="EJW70" s="21"/>
      <c r="EJX70" s="21"/>
      <c r="EJY70" s="21"/>
      <c r="EJZ70" s="21"/>
      <c r="EKA70" s="21"/>
      <c r="EKB70" s="21"/>
      <c r="EKC70" s="21"/>
      <c r="EKD70" s="21"/>
      <c r="EKE70" s="21"/>
      <c r="EKF70" s="21"/>
      <c r="EKG70" s="21"/>
      <c r="EKH70" s="21"/>
      <c r="EKI70" s="21"/>
      <c r="EKJ70" s="21"/>
      <c r="EKK70" s="21"/>
      <c r="EKL70" s="21"/>
      <c r="EKM70" s="21"/>
      <c r="EKN70" s="21"/>
      <c r="EKO70" s="21"/>
      <c r="EKP70" s="21"/>
      <c r="EKQ70" s="21"/>
      <c r="EKR70" s="21"/>
      <c r="EKS70" s="21"/>
      <c r="EKT70" s="21"/>
      <c r="EKU70" s="21"/>
      <c r="EKV70" s="21"/>
      <c r="EKW70" s="21"/>
      <c r="EKX70" s="21"/>
      <c r="EKY70" s="21"/>
      <c r="EKZ70" s="21"/>
      <c r="ELA70" s="21"/>
      <c r="ELB70" s="21"/>
      <c r="ELC70" s="21"/>
      <c r="ELD70" s="21"/>
      <c r="ELE70" s="21"/>
      <c r="ELF70" s="21"/>
      <c r="ELG70" s="21"/>
      <c r="ELH70" s="21"/>
      <c r="ELI70" s="21"/>
      <c r="ELJ70" s="21"/>
      <c r="ELK70" s="21"/>
      <c r="ELL70" s="21"/>
      <c r="ELM70" s="21"/>
      <c r="ELN70" s="21"/>
      <c r="ELO70" s="21"/>
      <c r="ELP70" s="21"/>
      <c r="ELQ70" s="21"/>
      <c r="ELR70" s="21"/>
      <c r="ELS70" s="21"/>
      <c r="ELT70" s="21"/>
      <c r="ELU70" s="21"/>
      <c r="ELV70" s="21"/>
      <c r="ELW70" s="21"/>
      <c r="ELX70" s="21"/>
      <c r="ELY70" s="21"/>
      <c r="ELZ70" s="21"/>
      <c r="EMA70" s="21"/>
      <c r="EMB70" s="21"/>
      <c r="EMC70" s="21"/>
      <c r="EMD70" s="21"/>
      <c r="EME70" s="21"/>
      <c r="EMF70" s="21"/>
      <c r="EMG70" s="21"/>
      <c r="EMH70" s="21"/>
      <c r="EMI70" s="21"/>
      <c r="EMJ70" s="21"/>
      <c r="EMK70" s="21"/>
      <c r="EML70" s="21"/>
      <c r="EMM70" s="21"/>
      <c r="EMN70" s="21"/>
      <c r="EMO70" s="21"/>
      <c r="EMP70" s="21"/>
      <c r="EMQ70" s="21"/>
      <c r="EMR70" s="21"/>
      <c r="EMS70" s="21"/>
      <c r="EMT70" s="21"/>
      <c r="EMU70" s="21"/>
      <c r="EMV70" s="21"/>
      <c r="EMW70" s="21"/>
      <c r="EMX70" s="21"/>
      <c r="EMY70" s="21"/>
      <c r="EMZ70" s="21"/>
      <c r="ENA70" s="21"/>
      <c r="ENB70" s="21"/>
      <c r="ENC70" s="21"/>
      <c r="END70" s="21"/>
      <c r="ENE70" s="21"/>
      <c r="ENF70" s="21"/>
      <c r="ENG70" s="21"/>
      <c r="ENH70" s="21"/>
      <c r="ENI70" s="21"/>
      <c r="ENJ70" s="21"/>
      <c r="ENK70" s="21"/>
      <c r="ENL70" s="21"/>
      <c r="ENM70" s="21"/>
      <c r="ENN70" s="21"/>
      <c r="ENO70" s="21"/>
      <c r="ENP70" s="21"/>
      <c r="ENQ70" s="21"/>
      <c r="ENR70" s="21"/>
      <c r="ENS70" s="21"/>
      <c r="ENT70" s="21"/>
      <c r="ENU70" s="21"/>
      <c r="ENV70" s="21"/>
      <c r="ENW70" s="21"/>
      <c r="ENX70" s="21"/>
      <c r="ENY70" s="21"/>
      <c r="ENZ70" s="21"/>
      <c r="EOA70" s="21"/>
      <c r="EOB70" s="21"/>
      <c r="EOC70" s="21"/>
      <c r="EOD70" s="21"/>
      <c r="EOE70" s="21"/>
      <c r="EOF70" s="21"/>
      <c r="EOG70" s="21"/>
      <c r="EOH70" s="21"/>
      <c r="EOI70" s="21"/>
      <c r="EOJ70" s="21"/>
      <c r="EOK70" s="21"/>
      <c r="EOL70" s="21"/>
      <c r="EOM70" s="21"/>
      <c r="EON70" s="21"/>
      <c r="EOO70" s="21"/>
      <c r="EOP70" s="21"/>
      <c r="EOQ70" s="21"/>
      <c r="EOR70" s="21"/>
      <c r="EOS70" s="21"/>
      <c r="EOT70" s="21"/>
      <c r="EOU70" s="21"/>
      <c r="EOV70" s="21"/>
      <c r="EOW70" s="21"/>
      <c r="EOX70" s="21"/>
      <c r="EOY70" s="21"/>
      <c r="EOZ70" s="21"/>
      <c r="EPA70" s="21"/>
      <c r="EPB70" s="21"/>
      <c r="EPC70" s="21"/>
      <c r="EPD70" s="21"/>
      <c r="EPE70" s="21"/>
      <c r="EPF70" s="21"/>
      <c r="EPG70" s="21"/>
      <c r="EPH70" s="21"/>
      <c r="EPI70" s="21"/>
      <c r="EPJ70" s="21"/>
      <c r="EPK70" s="21"/>
      <c r="EPL70" s="21"/>
      <c r="EPM70" s="21"/>
      <c r="EPN70" s="21"/>
      <c r="EPO70" s="21"/>
      <c r="EPP70" s="21"/>
      <c r="EPQ70" s="21"/>
      <c r="EPR70" s="21"/>
      <c r="EPS70" s="21"/>
      <c r="EPT70" s="21"/>
      <c r="EPU70" s="21"/>
      <c r="EPV70" s="21"/>
      <c r="EPW70" s="21"/>
      <c r="EPX70" s="21"/>
      <c r="EPY70" s="21"/>
      <c r="EPZ70" s="21"/>
      <c r="EQA70" s="21"/>
      <c r="EQB70" s="21"/>
      <c r="EQC70" s="21"/>
      <c r="EQD70" s="21"/>
      <c r="EQE70" s="21"/>
      <c r="EQF70" s="21"/>
      <c r="EQG70" s="21"/>
      <c r="EQH70" s="21"/>
      <c r="EQI70" s="21"/>
      <c r="EQJ70" s="21"/>
      <c r="EQK70" s="21"/>
      <c r="EQL70" s="21"/>
      <c r="EQM70" s="21"/>
      <c r="EQN70" s="21"/>
      <c r="EQO70" s="21"/>
      <c r="EQP70" s="21"/>
      <c r="EQQ70" s="21"/>
      <c r="EQR70" s="21"/>
      <c r="EQS70" s="21"/>
      <c r="EQT70" s="21"/>
      <c r="EQU70" s="21"/>
      <c r="EQV70" s="21"/>
      <c r="EQW70" s="21"/>
      <c r="EQX70" s="21"/>
      <c r="EQY70" s="21"/>
      <c r="EQZ70" s="21"/>
      <c r="ERA70" s="21"/>
      <c r="ERB70" s="21"/>
      <c r="ERC70" s="21"/>
      <c r="ERD70" s="21"/>
      <c r="ERE70" s="21"/>
      <c r="ERF70" s="21"/>
      <c r="ERG70" s="21"/>
      <c r="ERH70" s="21"/>
      <c r="ERI70" s="21"/>
      <c r="ERJ70" s="21"/>
      <c r="ERK70" s="21"/>
      <c r="ERL70" s="21"/>
      <c r="ERM70" s="21"/>
      <c r="ERN70" s="21"/>
      <c r="ERO70" s="21"/>
      <c r="ERP70" s="21"/>
      <c r="ERQ70" s="21"/>
      <c r="ERR70" s="21"/>
      <c r="ERS70" s="21"/>
      <c r="ERT70" s="21"/>
      <c r="ERU70" s="21"/>
      <c r="ERV70" s="21"/>
      <c r="ERW70" s="21"/>
      <c r="ERX70" s="21"/>
      <c r="ERY70" s="21"/>
      <c r="ERZ70" s="21"/>
      <c r="ESA70" s="21"/>
      <c r="ESB70" s="21"/>
      <c r="ESC70" s="21"/>
      <c r="ESD70" s="21"/>
      <c r="ESE70" s="21"/>
      <c r="ESF70" s="21"/>
      <c r="ESG70" s="21"/>
      <c r="ESH70" s="21"/>
      <c r="ESI70" s="21"/>
      <c r="ESJ70" s="21"/>
      <c r="ESK70" s="21"/>
      <c r="ESL70" s="21"/>
      <c r="ESM70" s="21"/>
      <c r="ESN70" s="21"/>
      <c r="ESO70" s="21"/>
      <c r="ESP70" s="21"/>
      <c r="ESQ70" s="21"/>
      <c r="ESR70" s="21"/>
      <c r="ESS70" s="21"/>
      <c r="EST70" s="21"/>
      <c r="ESU70" s="21"/>
      <c r="ESV70" s="21"/>
      <c r="ESW70" s="21"/>
      <c r="ESX70" s="21"/>
      <c r="ESY70" s="21"/>
      <c r="ESZ70" s="21"/>
      <c r="ETA70" s="21"/>
      <c r="ETB70" s="21"/>
      <c r="ETC70" s="21"/>
      <c r="ETD70" s="21"/>
      <c r="ETE70" s="21"/>
      <c r="ETF70" s="21"/>
      <c r="ETG70" s="21"/>
      <c r="ETH70" s="21"/>
      <c r="ETI70" s="21"/>
      <c r="ETJ70" s="21"/>
      <c r="ETK70" s="21"/>
      <c r="ETL70" s="21"/>
      <c r="ETM70" s="21"/>
      <c r="ETN70" s="21"/>
      <c r="ETO70" s="21"/>
      <c r="ETP70" s="21"/>
      <c r="ETQ70" s="21"/>
      <c r="ETR70" s="21"/>
      <c r="ETS70" s="21"/>
      <c r="ETT70" s="21"/>
      <c r="ETU70" s="21"/>
      <c r="ETV70" s="21"/>
      <c r="ETW70" s="21"/>
      <c r="ETX70" s="21"/>
      <c r="ETY70" s="21"/>
      <c r="ETZ70" s="21"/>
      <c r="EUA70" s="21"/>
      <c r="EUB70" s="21"/>
      <c r="EUC70" s="21"/>
      <c r="EUD70" s="21"/>
      <c r="EUE70" s="21"/>
      <c r="EUF70" s="21"/>
      <c r="EUG70" s="21"/>
      <c r="EUH70" s="21"/>
      <c r="EUI70" s="21"/>
      <c r="EUJ70" s="21"/>
      <c r="EUK70" s="21"/>
      <c r="EUL70" s="21"/>
      <c r="EUM70" s="21"/>
      <c r="EUN70" s="21"/>
      <c r="EUO70" s="21"/>
      <c r="EUP70" s="21"/>
      <c r="EUQ70" s="21"/>
      <c r="EUR70" s="21"/>
      <c r="EUS70" s="21"/>
      <c r="EUT70" s="21"/>
      <c r="EUU70" s="21"/>
      <c r="EUV70" s="21"/>
      <c r="EUW70" s="21"/>
      <c r="EUX70" s="21"/>
      <c r="EUY70" s="21"/>
      <c r="EUZ70" s="21"/>
      <c r="EVA70" s="21"/>
      <c r="EVB70" s="21"/>
      <c r="EVC70" s="21"/>
      <c r="EVD70" s="21"/>
      <c r="EVE70" s="21"/>
      <c r="EVF70" s="21"/>
      <c r="EVG70" s="21"/>
      <c r="EVH70" s="21"/>
      <c r="EVI70" s="21"/>
      <c r="EVJ70" s="21"/>
      <c r="EVK70" s="21"/>
      <c r="EVL70" s="21"/>
      <c r="EVM70" s="21"/>
      <c r="EVN70" s="21"/>
      <c r="EVO70" s="21"/>
      <c r="EVP70" s="21"/>
      <c r="EVQ70" s="21"/>
      <c r="EVR70" s="21"/>
      <c r="EVS70" s="21"/>
      <c r="EVT70" s="21"/>
      <c r="EVU70" s="21"/>
      <c r="EVV70" s="21"/>
      <c r="EVW70" s="21"/>
      <c r="EVX70" s="21"/>
      <c r="EVY70" s="21"/>
      <c r="EVZ70" s="21"/>
      <c r="EWA70" s="21"/>
      <c r="EWB70" s="21"/>
      <c r="EWC70" s="21"/>
      <c r="EWD70" s="21"/>
      <c r="EWE70" s="21"/>
      <c r="EWF70" s="21"/>
      <c r="EWG70" s="21"/>
      <c r="EWH70" s="21"/>
      <c r="EWI70" s="21"/>
      <c r="EWJ70" s="21"/>
      <c r="EWK70" s="21"/>
      <c r="EWL70" s="21"/>
      <c r="EWM70" s="21"/>
      <c r="EWN70" s="21"/>
      <c r="EWO70" s="21"/>
      <c r="EWP70" s="21"/>
      <c r="EWQ70" s="21"/>
      <c r="EWR70" s="21"/>
      <c r="EWS70" s="21"/>
      <c r="EWT70" s="21"/>
      <c r="EWU70" s="21"/>
      <c r="EWV70" s="21"/>
      <c r="EWW70" s="21"/>
      <c r="EWX70" s="21"/>
      <c r="EWY70" s="21"/>
      <c r="EWZ70" s="21"/>
      <c r="EXA70" s="21"/>
      <c r="EXB70" s="21"/>
      <c r="EXC70" s="21"/>
      <c r="EXD70" s="21"/>
      <c r="EXE70" s="21"/>
      <c r="EXF70" s="21"/>
      <c r="EXG70" s="21"/>
      <c r="EXH70" s="21"/>
      <c r="EXI70" s="21"/>
      <c r="EXJ70" s="21"/>
      <c r="EXK70" s="21"/>
      <c r="EXL70" s="21"/>
      <c r="EXM70" s="21"/>
      <c r="EXN70" s="21"/>
      <c r="EXO70" s="21"/>
      <c r="EXP70" s="21"/>
      <c r="EXQ70" s="21"/>
      <c r="EXR70" s="21"/>
      <c r="EXS70" s="21"/>
      <c r="EXT70" s="21"/>
      <c r="EXU70" s="21"/>
      <c r="EXV70" s="21"/>
      <c r="EXW70" s="21"/>
      <c r="EXX70" s="21"/>
      <c r="EXY70" s="21"/>
      <c r="EXZ70" s="21"/>
      <c r="EYA70" s="21"/>
      <c r="EYB70" s="21"/>
      <c r="EYC70" s="21"/>
      <c r="EYD70" s="21"/>
      <c r="EYE70" s="21"/>
      <c r="EYF70" s="21"/>
      <c r="EYG70" s="21"/>
      <c r="EYH70" s="21"/>
      <c r="EYI70" s="21"/>
      <c r="EYJ70" s="21"/>
      <c r="EYK70" s="21"/>
      <c r="EYL70" s="21"/>
      <c r="EYM70" s="21"/>
      <c r="EYN70" s="21"/>
      <c r="EYO70" s="21"/>
      <c r="EYP70" s="21"/>
      <c r="EYQ70" s="21"/>
      <c r="EYR70" s="21"/>
      <c r="EYS70" s="21"/>
      <c r="EYT70" s="21"/>
      <c r="EYU70" s="21"/>
      <c r="EYV70" s="21"/>
      <c r="EYW70" s="21"/>
      <c r="EYX70" s="21"/>
      <c r="EYY70" s="21"/>
      <c r="EYZ70" s="21"/>
      <c r="EZA70" s="21"/>
      <c r="EZB70" s="21"/>
      <c r="EZC70" s="21"/>
      <c r="EZD70" s="21"/>
      <c r="EZE70" s="21"/>
      <c r="EZF70" s="21"/>
      <c r="EZG70" s="21"/>
      <c r="EZH70" s="21"/>
      <c r="EZI70" s="21"/>
      <c r="EZJ70" s="21"/>
      <c r="EZK70" s="21"/>
      <c r="EZL70" s="21"/>
      <c r="EZM70" s="21"/>
      <c r="EZN70" s="21"/>
      <c r="EZO70" s="21"/>
      <c r="EZP70" s="21"/>
      <c r="EZQ70" s="21"/>
      <c r="EZR70" s="21"/>
      <c r="EZS70" s="21"/>
      <c r="EZT70" s="21"/>
      <c r="EZU70" s="21"/>
      <c r="EZV70" s="21"/>
      <c r="EZW70" s="21"/>
      <c r="EZX70" s="21"/>
      <c r="EZY70" s="21"/>
      <c r="EZZ70" s="21"/>
      <c r="FAA70" s="21"/>
      <c r="FAB70" s="21"/>
      <c r="FAC70" s="21"/>
      <c r="FAD70" s="21"/>
      <c r="FAE70" s="21"/>
      <c r="FAF70" s="21"/>
      <c r="FAG70" s="21"/>
      <c r="FAH70" s="21"/>
      <c r="FAI70" s="21"/>
      <c r="FAJ70" s="21"/>
      <c r="FAK70" s="21"/>
      <c r="FAL70" s="21"/>
      <c r="FAM70" s="21"/>
      <c r="FAN70" s="21"/>
      <c r="FAO70" s="21"/>
      <c r="FAP70" s="21"/>
      <c r="FAQ70" s="21"/>
      <c r="FAR70" s="21"/>
      <c r="FAS70" s="21"/>
      <c r="FAT70" s="21"/>
      <c r="FAU70" s="21"/>
      <c r="FAV70" s="21"/>
      <c r="FAW70" s="21"/>
      <c r="FAX70" s="21"/>
      <c r="FAY70" s="21"/>
      <c r="FAZ70" s="21"/>
      <c r="FBA70" s="21"/>
      <c r="FBB70" s="21"/>
      <c r="FBC70" s="21"/>
      <c r="FBD70" s="21"/>
      <c r="FBE70" s="21"/>
      <c r="FBF70" s="21"/>
      <c r="FBG70" s="21"/>
      <c r="FBH70" s="21"/>
      <c r="FBI70" s="21"/>
      <c r="FBJ70" s="21"/>
      <c r="FBK70" s="21"/>
      <c r="FBL70" s="21"/>
      <c r="FBM70" s="21"/>
      <c r="FBN70" s="21"/>
      <c r="FBO70" s="21"/>
      <c r="FBP70" s="21"/>
      <c r="FBQ70" s="21"/>
      <c r="FBR70" s="21"/>
      <c r="FBS70" s="21"/>
      <c r="FBT70" s="21"/>
      <c r="FBU70" s="21"/>
      <c r="FBV70" s="21"/>
      <c r="FBW70" s="21"/>
      <c r="FBX70" s="21"/>
      <c r="FBY70" s="21"/>
      <c r="FBZ70" s="21"/>
      <c r="FCA70" s="21"/>
      <c r="FCB70" s="21"/>
      <c r="FCC70" s="21"/>
      <c r="FCD70" s="21"/>
      <c r="FCE70" s="21"/>
      <c r="FCF70" s="21"/>
      <c r="FCG70" s="21"/>
      <c r="FCH70" s="21"/>
      <c r="FCI70" s="21"/>
      <c r="FCJ70" s="21"/>
      <c r="FCK70" s="21"/>
      <c r="FCL70" s="21"/>
      <c r="FCM70" s="21"/>
      <c r="FCN70" s="21"/>
      <c r="FCO70" s="21"/>
      <c r="FCP70" s="21"/>
      <c r="FCQ70" s="21"/>
      <c r="FCR70" s="21"/>
      <c r="FCS70" s="21"/>
      <c r="FCT70" s="21"/>
      <c r="FCU70" s="21"/>
      <c r="FCV70" s="21"/>
      <c r="FCW70" s="21"/>
      <c r="FCX70" s="21"/>
      <c r="FCY70" s="21"/>
      <c r="FCZ70" s="21"/>
      <c r="FDA70" s="21"/>
      <c r="FDB70" s="21"/>
      <c r="FDC70" s="21"/>
      <c r="FDD70" s="21"/>
      <c r="FDE70" s="21"/>
      <c r="FDF70" s="21"/>
      <c r="FDG70" s="21"/>
      <c r="FDH70" s="21"/>
      <c r="FDI70" s="21"/>
      <c r="FDJ70" s="21"/>
      <c r="FDK70" s="21"/>
      <c r="FDL70" s="21"/>
      <c r="FDM70" s="21"/>
      <c r="FDN70" s="21"/>
      <c r="FDO70" s="21"/>
      <c r="FDP70" s="21"/>
      <c r="FDQ70" s="21"/>
      <c r="FDR70" s="21"/>
      <c r="FDS70" s="21"/>
      <c r="FDT70" s="21"/>
      <c r="FDU70" s="21"/>
      <c r="FDV70" s="21"/>
      <c r="FDW70" s="21"/>
      <c r="FDX70" s="21"/>
      <c r="FDY70" s="21"/>
      <c r="FDZ70" s="21"/>
      <c r="FEA70" s="21"/>
      <c r="FEB70" s="21"/>
      <c r="FEC70" s="21"/>
      <c r="FED70" s="21"/>
      <c r="FEE70" s="21"/>
      <c r="FEF70" s="21"/>
      <c r="FEG70" s="21"/>
      <c r="FEH70" s="21"/>
      <c r="FEI70" s="21"/>
      <c r="FEJ70" s="21"/>
      <c r="FEK70" s="21"/>
      <c r="FEL70" s="21"/>
      <c r="FEM70" s="21"/>
      <c r="FEN70" s="21"/>
      <c r="FEO70" s="21"/>
      <c r="FEP70" s="21"/>
      <c r="FEQ70" s="21"/>
      <c r="FER70" s="21"/>
      <c r="FES70" s="21"/>
      <c r="FET70" s="21"/>
      <c r="FEU70" s="21"/>
      <c r="FEV70" s="21"/>
      <c r="FEW70" s="21"/>
      <c r="FEX70" s="21"/>
      <c r="FEY70" s="21"/>
      <c r="FEZ70" s="21"/>
      <c r="FFA70" s="21"/>
      <c r="FFB70" s="21"/>
      <c r="FFC70" s="21"/>
      <c r="FFD70" s="21"/>
      <c r="FFE70" s="21"/>
      <c r="FFF70" s="21"/>
      <c r="FFG70" s="21"/>
      <c r="FFH70" s="21"/>
      <c r="FFI70" s="21"/>
      <c r="FFJ70" s="21"/>
      <c r="FFK70" s="21"/>
      <c r="FFL70" s="21"/>
      <c r="FFM70" s="21"/>
      <c r="FFN70" s="21"/>
      <c r="FFO70" s="21"/>
      <c r="FFP70" s="21"/>
      <c r="FFQ70" s="21"/>
      <c r="FFR70" s="21"/>
      <c r="FFS70" s="21"/>
      <c r="FFT70" s="21"/>
      <c r="FFU70" s="21"/>
      <c r="FFV70" s="21"/>
      <c r="FFW70" s="21"/>
      <c r="FFX70" s="21"/>
      <c r="FFY70" s="21"/>
      <c r="FFZ70" s="21"/>
      <c r="FGA70" s="21"/>
      <c r="FGB70" s="21"/>
      <c r="FGC70" s="21"/>
      <c r="FGD70" s="21"/>
      <c r="FGE70" s="21"/>
      <c r="FGF70" s="21"/>
      <c r="FGG70" s="21"/>
      <c r="FGH70" s="21"/>
      <c r="FGI70" s="21"/>
      <c r="FGJ70" s="21"/>
      <c r="FGK70" s="21"/>
      <c r="FGL70" s="21"/>
      <c r="FGM70" s="21"/>
      <c r="FGN70" s="21"/>
      <c r="FGO70" s="21"/>
      <c r="FGP70" s="21"/>
      <c r="FGQ70" s="21"/>
      <c r="FGR70" s="21"/>
      <c r="FGS70" s="21"/>
      <c r="FGT70" s="21"/>
      <c r="FGU70" s="21"/>
      <c r="FGV70" s="21"/>
      <c r="FGW70" s="21"/>
      <c r="FGX70" s="21"/>
      <c r="FGY70" s="21"/>
      <c r="FGZ70" s="21"/>
      <c r="FHA70" s="21"/>
      <c r="FHB70" s="21"/>
      <c r="FHC70" s="21"/>
      <c r="FHD70" s="21"/>
      <c r="FHE70" s="21"/>
      <c r="FHF70" s="21"/>
      <c r="FHG70" s="21"/>
      <c r="FHH70" s="21"/>
      <c r="FHI70" s="21"/>
      <c r="FHJ70" s="21"/>
      <c r="FHK70" s="21"/>
      <c r="FHL70" s="21"/>
      <c r="FHM70" s="21"/>
      <c r="FHN70" s="21"/>
      <c r="FHO70" s="21"/>
      <c r="FHP70" s="21"/>
      <c r="FHQ70" s="21"/>
      <c r="FHR70" s="21"/>
      <c r="FHS70" s="21"/>
      <c r="FHT70" s="21"/>
      <c r="FHU70" s="21"/>
      <c r="FHV70" s="21"/>
      <c r="FHW70" s="21"/>
      <c r="FHX70" s="21"/>
      <c r="FHY70" s="21"/>
      <c r="FHZ70" s="21"/>
      <c r="FIA70" s="21"/>
      <c r="FIB70" s="21"/>
      <c r="FIC70" s="21"/>
      <c r="FID70" s="21"/>
      <c r="FIE70" s="21"/>
      <c r="FIF70" s="21"/>
      <c r="FIG70" s="21"/>
      <c r="FIH70" s="21"/>
      <c r="FII70" s="21"/>
      <c r="FIJ70" s="21"/>
      <c r="FIK70" s="21"/>
      <c r="FIL70" s="21"/>
      <c r="FIM70" s="21"/>
      <c r="FIN70" s="21"/>
      <c r="FIO70" s="21"/>
      <c r="FIP70" s="21"/>
      <c r="FIQ70" s="21"/>
      <c r="FIR70" s="21"/>
      <c r="FIS70" s="21"/>
      <c r="FIT70" s="21"/>
      <c r="FIU70" s="21"/>
      <c r="FIV70" s="21"/>
      <c r="FIW70" s="21"/>
      <c r="FIX70" s="21"/>
      <c r="FIY70" s="21"/>
      <c r="FIZ70" s="21"/>
      <c r="FJA70" s="21"/>
      <c r="FJB70" s="21"/>
      <c r="FJC70" s="21"/>
      <c r="FJD70" s="21"/>
      <c r="FJE70" s="21"/>
      <c r="FJF70" s="21"/>
      <c r="FJG70" s="21"/>
      <c r="FJH70" s="21"/>
      <c r="FJI70" s="21"/>
      <c r="FJJ70" s="21"/>
      <c r="FJK70" s="21"/>
      <c r="FJL70" s="21"/>
      <c r="FJM70" s="21"/>
      <c r="FJN70" s="21"/>
      <c r="FJO70" s="21"/>
      <c r="FJP70" s="21"/>
      <c r="FJQ70" s="21"/>
      <c r="FJR70" s="21"/>
      <c r="FJS70" s="21"/>
      <c r="FJT70" s="21"/>
      <c r="FJU70" s="21"/>
      <c r="FJV70" s="21"/>
      <c r="FJW70" s="21"/>
      <c r="FJX70" s="21"/>
      <c r="FJY70" s="21"/>
      <c r="FJZ70" s="21"/>
      <c r="FKA70" s="21"/>
      <c r="FKB70" s="21"/>
      <c r="FKC70" s="21"/>
      <c r="FKD70" s="21"/>
      <c r="FKE70" s="21"/>
      <c r="FKF70" s="21"/>
      <c r="FKG70" s="21"/>
      <c r="FKH70" s="21"/>
      <c r="FKI70" s="21"/>
      <c r="FKJ70" s="21"/>
      <c r="FKK70" s="21"/>
      <c r="FKL70" s="21"/>
      <c r="FKM70" s="21"/>
      <c r="FKN70" s="21"/>
      <c r="FKO70" s="21"/>
      <c r="FKP70" s="21"/>
      <c r="FKQ70" s="21"/>
      <c r="FKR70" s="21"/>
      <c r="FKS70" s="21"/>
      <c r="FKT70" s="21"/>
      <c r="FKU70" s="21"/>
      <c r="FKV70" s="21"/>
      <c r="FKW70" s="21"/>
      <c r="FKX70" s="21"/>
      <c r="FKY70" s="21"/>
      <c r="FKZ70" s="21"/>
      <c r="FLA70" s="21"/>
      <c r="FLB70" s="21"/>
      <c r="FLC70" s="21"/>
      <c r="FLD70" s="21"/>
      <c r="FLE70" s="21"/>
      <c r="FLF70" s="21"/>
      <c r="FLG70" s="21"/>
      <c r="FLH70" s="21"/>
      <c r="FLI70" s="21"/>
      <c r="FLJ70" s="21"/>
      <c r="FLK70" s="21"/>
      <c r="FLL70" s="21"/>
      <c r="FLM70" s="21"/>
      <c r="FLN70" s="21"/>
      <c r="FLO70" s="21"/>
      <c r="FLP70" s="21"/>
      <c r="FLQ70" s="21"/>
      <c r="FLR70" s="21"/>
      <c r="FLS70" s="21"/>
      <c r="FLT70" s="21"/>
      <c r="FLU70" s="21"/>
      <c r="FLV70" s="21"/>
      <c r="FLW70" s="21"/>
      <c r="FLX70" s="21"/>
      <c r="FLY70" s="21"/>
      <c r="FLZ70" s="21"/>
      <c r="FMA70" s="21"/>
      <c r="FMB70" s="21"/>
      <c r="FMC70" s="21"/>
      <c r="FMD70" s="21"/>
      <c r="FME70" s="21"/>
      <c r="FMF70" s="21"/>
      <c r="FMG70" s="21"/>
      <c r="FMH70" s="21"/>
      <c r="FMI70" s="21"/>
      <c r="FMJ70" s="21"/>
      <c r="FMK70" s="21"/>
      <c r="FML70" s="21"/>
      <c r="FMM70" s="21"/>
      <c r="FMN70" s="21"/>
      <c r="FMO70" s="21"/>
      <c r="FMP70" s="21"/>
      <c r="FMQ70" s="21"/>
      <c r="FMR70" s="21"/>
      <c r="FMS70" s="21"/>
      <c r="FMT70" s="21"/>
      <c r="FMU70" s="21"/>
      <c r="FMV70" s="21"/>
      <c r="FMW70" s="21"/>
      <c r="FMX70" s="21"/>
      <c r="FMY70" s="21"/>
      <c r="FMZ70" s="21"/>
      <c r="FNA70" s="21"/>
      <c r="FNB70" s="21"/>
      <c r="FNC70" s="21"/>
      <c r="FND70" s="21"/>
      <c r="FNE70" s="21"/>
      <c r="FNF70" s="21"/>
      <c r="FNG70" s="21"/>
      <c r="FNH70" s="21"/>
      <c r="FNI70" s="21"/>
      <c r="FNJ70" s="21"/>
      <c r="FNK70" s="21"/>
      <c r="FNL70" s="21"/>
      <c r="FNM70" s="21"/>
      <c r="FNN70" s="21"/>
      <c r="FNO70" s="21"/>
      <c r="FNP70" s="21"/>
      <c r="FNQ70" s="21"/>
      <c r="FNR70" s="21"/>
      <c r="FNS70" s="21"/>
      <c r="FNT70" s="21"/>
      <c r="FNU70" s="21"/>
      <c r="FNV70" s="21"/>
      <c r="FNW70" s="21"/>
      <c r="FNX70" s="21"/>
      <c r="FNY70" s="21"/>
      <c r="FNZ70" s="21"/>
      <c r="FOA70" s="21"/>
      <c r="FOB70" s="21"/>
      <c r="FOC70" s="21"/>
      <c r="FOD70" s="21"/>
      <c r="FOE70" s="21"/>
      <c r="FOF70" s="21"/>
      <c r="FOG70" s="21"/>
      <c r="FOH70" s="21"/>
      <c r="FOI70" s="21"/>
      <c r="FOJ70" s="21"/>
      <c r="FOK70" s="21"/>
      <c r="FOL70" s="21"/>
      <c r="FOM70" s="21"/>
      <c r="FON70" s="21"/>
      <c r="FOO70" s="21"/>
      <c r="FOP70" s="21"/>
      <c r="FOQ70" s="21"/>
      <c r="FOR70" s="21"/>
      <c r="FOS70" s="21"/>
      <c r="FOT70" s="21"/>
      <c r="FOU70" s="21"/>
      <c r="FOV70" s="21"/>
      <c r="FOW70" s="21"/>
      <c r="FOX70" s="21"/>
      <c r="FOY70" s="21"/>
      <c r="FOZ70" s="21"/>
      <c r="FPA70" s="21"/>
      <c r="FPB70" s="21"/>
      <c r="FPC70" s="21"/>
      <c r="FPD70" s="21"/>
      <c r="FPE70" s="21"/>
      <c r="FPF70" s="21"/>
      <c r="FPG70" s="21"/>
      <c r="FPH70" s="21"/>
      <c r="FPI70" s="21"/>
      <c r="FPJ70" s="21"/>
      <c r="FPK70" s="21"/>
      <c r="FPL70" s="21"/>
      <c r="FPM70" s="21"/>
      <c r="FPN70" s="21"/>
      <c r="FPO70" s="21"/>
      <c r="FPP70" s="21"/>
      <c r="FPQ70" s="21"/>
      <c r="FPR70" s="21"/>
      <c r="FPS70" s="21"/>
      <c r="FPT70" s="21"/>
      <c r="FPU70" s="21"/>
      <c r="FPV70" s="21"/>
      <c r="FPW70" s="21"/>
      <c r="FPX70" s="21"/>
      <c r="FPY70" s="21"/>
      <c r="FPZ70" s="21"/>
      <c r="FQA70" s="21"/>
      <c r="FQB70" s="21"/>
      <c r="FQC70" s="21"/>
      <c r="FQD70" s="21"/>
      <c r="FQE70" s="21"/>
      <c r="FQF70" s="21"/>
      <c r="FQG70" s="21"/>
      <c r="FQH70" s="21"/>
      <c r="FQI70" s="21"/>
      <c r="FQJ70" s="21"/>
      <c r="FQK70" s="21"/>
      <c r="FQL70" s="21"/>
      <c r="FQM70" s="21"/>
      <c r="FQN70" s="21"/>
      <c r="FQO70" s="21"/>
      <c r="FQP70" s="21"/>
      <c r="FQQ70" s="21"/>
      <c r="FQR70" s="21"/>
      <c r="FQS70" s="21"/>
      <c r="FQT70" s="21"/>
      <c r="FQU70" s="21"/>
      <c r="FQV70" s="21"/>
      <c r="FQW70" s="21"/>
      <c r="FQX70" s="21"/>
      <c r="FQY70" s="21"/>
      <c r="FQZ70" s="21"/>
      <c r="FRA70" s="21"/>
      <c r="FRB70" s="21"/>
      <c r="FRC70" s="21"/>
      <c r="FRD70" s="21"/>
      <c r="FRE70" s="21"/>
      <c r="FRF70" s="21"/>
      <c r="FRG70" s="21"/>
      <c r="FRH70" s="21"/>
      <c r="FRI70" s="21"/>
      <c r="FRJ70" s="21"/>
      <c r="FRK70" s="21"/>
      <c r="FRL70" s="21"/>
      <c r="FRM70" s="21"/>
      <c r="FRN70" s="21"/>
      <c r="FRO70" s="21"/>
      <c r="FRP70" s="21"/>
      <c r="FRQ70" s="21"/>
      <c r="FRR70" s="21"/>
      <c r="FRS70" s="21"/>
      <c r="FRT70" s="21"/>
      <c r="FRU70" s="21"/>
      <c r="FRV70" s="21"/>
      <c r="FRW70" s="21"/>
      <c r="FRX70" s="21"/>
      <c r="FRY70" s="21"/>
      <c r="FRZ70" s="21"/>
      <c r="FSA70" s="21"/>
      <c r="FSB70" s="21"/>
      <c r="FSC70" s="21"/>
      <c r="FSD70" s="21"/>
      <c r="FSE70" s="21"/>
      <c r="FSF70" s="21"/>
      <c r="FSG70" s="21"/>
      <c r="FSH70" s="21"/>
      <c r="FSI70" s="21"/>
      <c r="FSJ70" s="21"/>
      <c r="FSK70" s="21"/>
      <c r="FSL70" s="21"/>
      <c r="FSM70" s="21"/>
      <c r="FSN70" s="21"/>
      <c r="FSO70" s="21"/>
      <c r="FSP70" s="21"/>
      <c r="FSQ70" s="21"/>
      <c r="FSR70" s="21"/>
      <c r="FSS70" s="21"/>
      <c r="FST70" s="21"/>
      <c r="FSU70" s="21"/>
      <c r="FSV70" s="21"/>
      <c r="FSW70" s="21"/>
      <c r="FSX70" s="21"/>
      <c r="FSY70" s="21"/>
      <c r="FSZ70" s="21"/>
      <c r="FTA70" s="21"/>
      <c r="FTB70" s="21"/>
      <c r="FTC70" s="21"/>
      <c r="FTD70" s="21"/>
      <c r="FTE70" s="21"/>
      <c r="FTF70" s="21"/>
      <c r="FTG70" s="21"/>
      <c r="FTH70" s="21"/>
      <c r="FTI70" s="21"/>
      <c r="FTJ70" s="21"/>
      <c r="FTK70" s="21"/>
      <c r="FTL70" s="21"/>
      <c r="FTM70" s="21"/>
      <c r="FTN70" s="21"/>
      <c r="FTO70" s="21"/>
      <c r="FTP70" s="21"/>
      <c r="FTQ70" s="21"/>
      <c r="FTR70" s="21"/>
      <c r="FTS70" s="21"/>
      <c r="FTT70" s="21"/>
      <c r="FTU70" s="21"/>
      <c r="FTV70" s="21"/>
      <c r="FTW70" s="21"/>
      <c r="FTX70" s="21"/>
      <c r="FTY70" s="21"/>
      <c r="FTZ70" s="21"/>
      <c r="FUA70" s="21"/>
      <c r="FUB70" s="21"/>
      <c r="FUC70" s="21"/>
      <c r="FUD70" s="21"/>
      <c r="FUE70" s="21"/>
      <c r="FUF70" s="21"/>
      <c r="FUG70" s="21"/>
      <c r="FUH70" s="21"/>
      <c r="FUI70" s="21"/>
      <c r="FUJ70" s="21"/>
      <c r="FUK70" s="21"/>
      <c r="FUL70" s="21"/>
      <c r="FUM70" s="21"/>
      <c r="FUN70" s="21"/>
      <c r="FUO70" s="21"/>
      <c r="FUP70" s="21"/>
      <c r="FUQ70" s="21"/>
      <c r="FUR70" s="21"/>
      <c r="FUS70" s="21"/>
      <c r="FUT70" s="21"/>
      <c r="FUU70" s="21"/>
      <c r="FUV70" s="21"/>
      <c r="FUW70" s="21"/>
      <c r="FUX70" s="21"/>
      <c r="FUY70" s="21"/>
      <c r="FUZ70" s="21"/>
      <c r="FVA70" s="21"/>
      <c r="FVB70" s="21"/>
      <c r="FVC70" s="21"/>
      <c r="FVD70" s="21"/>
      <c r="FVE70" s="21"/>
      <c r="FVF70" s="21"/>
      <c r="FVG70" s="21"/>
      <c r="FVH70" s="21"/>
      <c r="FVI70" s="21"/>
      <c r="FVJ70" s="21"/>
      <c r="FVK70" s="21"/>
      <c r="FVL70" s="21"/>
      <c r="FVM70" s="21"/>
      <c r="FVN70" s="21"/>
      <c r="FVO70" s="21"/>
      <c r="FVP70" s="21"/>
      <c r="FVQ70" s="21"/>
      <c r="FVR70" s="21"/>
      <c r="FVS70" s="21"/>
      <c r="FVT70" s="21"/>
      <c r="FVU70" s="21"/>
      <c r="FVV70" s="21"/>
      <c r="FVW70" s="21"/>
      <c r="FVX70" s="21"/>
      <c r="FVY70" s="21"/>
      <c r="FVZ70" s="21"/>
      <c r="FWA70" s="21"/>
      <c r="FWB70" s="21"/>
      <c r="FWC70" s="21"/>
      <c r="FWD70" s="21"/>
      <c r="FWE70" s="21"/>
      <c r="FWF70" s="21"/>
      <c r="FWG70" s="21"/>
      <c r="FWH70" s="21"/>
      <c r="FWI70" s="21"/>
      <c r="FWJ70" s="21"/>
      <c r="FWK70" s="21"/>
      <c r="FWL70" s="21"/>
      <c r="FWM70" s="21"/>
      <c r="FWN70" s="21"/>
      <c r="FWO70" s="21"/>
      <c r="FWP70" s="21"/>
      <c r="FWQ70" s="21"/>
      <c r="FWR70" s="21"/>
      <c r="FWS70" s="21"/>
      <c r="FWT70" s="21"/>
      <c r="FWU70" s="21"/>
      <c r="FWV70" s="21"/>
      <c r="FWW70" s="21"/>
      <c r="FWX70" s="21"/>
      <c r="FWY70" s="21"/>
      <c r="FWZ70" s="21"/>
      <c r="FXA70" s="21"/>
      <c r="FXB70" s="21"/>
      <c r="FXC70" s="21"/>
      <c r="FXD70" s="21"/>
      <c r="FXE70" s="21"/>
      <c r="FXF70" s="21"/>
      <c r="FXG70" s="21"/>
      <c r="FXH70" s="21"/>
      <c r="FXI70" s="21"/>
      <c r="FXJ70" s="21"/>
      <c r="FXK70" s="21"/>
      <c r="FXL70" s="21"/>
      <c r="FXM70" s="21"/>
      <c r="FXN70" s="21"/>
      <c r="FXO70" s="21"/>
      <c r="FXP70" s="21"/>
      <c r="FXQ70" s="21"/>
      <c r="FXR70" s="21"/>
      <c r="FXS70" s="21"/>
      <c r="FXT70" s="21"/>
      <c r="FXU70" s="21"/>
      <c r="FXV70" s="21"/>
      <c r="FXW70" s="21"/>
      <c r="FXX70" s="21"/>
      <c r="FXY70" s="21"/>
      <c r="FXZ70" s="21"/>
      <c r="FYA70" s="21"/>
      <c r="FYB70" s="21"/>
      <c r="FYC70" s="21"/>
      <c r="FYD70" s="21"/>
      <c r="FYE70" s="21"/>
      <c r="FYF70" s="21"/>
      <c r="FYG70" s="21"/>
      <c r="FYH70" s="21"/>
      <c r="FYI70" s="21"/>
      <c r="FYJ70" s="21"/>
      <c r="FYK70" s="21"/>
      <c r="FYL70" s="21"/>
      <c r="FYM70" s="21"/>
      <c r="FYN70" s="21"/>
      <c r="FYO70" s="21"/>
      <c r="FYP70" s="21"/>
      <c r="FYQ70" s="21"/>
      <c r="FYR70" s="21"/>
      <c r="FYS70" s="21"/>
      <c r="FYT70" s="21"/>
      <c r="FYU70" s="21"/>
      <c r="FYV70" s="21"/>
      <c r="FYW70" s="21"/>
      <c r="FYX70" s="21"/>
      <c r="FYY70" s="21"/>
      <c r="FYZ70" s="21"/>
      <c r="FZA70" s="21"/>
      <c r="FZB70" s="21"/>
      <c r="FZC70" s="21"/>
      <c r="FZD70" s="21"/>
      <c r="FZE70" s="21"/>
      <c r="FZF70" s="21"/>
      <c r="FZG70" s="21"/>
      <c r="FZH70" s="21"/>
      <c r="FZI70" s="21"/>
      <c r="FZJ70" s="21"/>
      <c r="FZK70" s="21"/>
      <c r="FZL70" s="21"/>
      <c r="FZM70" s="21"/>
      <c r="FZN70" s="21"/>
      <c r="FZO70" s="21"/>
      <c r="FZP70" s="21"/>
      <c r="FZQ70" s="21"/>
      <c r="FZR70" s="21"/>
      <c r="FZS70" s="21"/>
      <c r="FZT70" s="21"/>
      <c r="FZU70" s="21"/>
      <c r="FZV70" s="21"/>
      <c r="FZW70" s="21"/>
      <c r="FZX70" s="21"/>
      <c r="FZY70" s="21"/>
      <c r="FZZ70" s="21"/>
      <c r="GAA70" s="21"/>
      <c r="GAB70" s="21"/>
      <c r="GAC70" s="21"/>
      <c r="GAD70" s="21"/>
      <c r="GAE70" s="21"/>
      <c r="GAF70" s="21"/>
      <c r="GAG70" s="21"/>
      <c r="GAH70" s="21"/>
      <c r="GAI70" s="21"/>
      <c r="GAJ70" s="21"/>
      <c r="GAK70" s="21"/>
      <c r="GAL70" s="21"/>
      <c r="GAM70" s="21"/>
      <c r="GAN70" s="21"/>
      <c r="GAO70" s="21"/>
      <c r="GAP70" s="21"/>
      <c r="GAQ70" s="21"/>
      <c r="GAR70" s="21"/>
      <c r="GAS70" s="21"/>
      <c r="GAT70" s="21"/>
      <c r="GAU70" s="21"/>
      <c r="GAV70" s="21"/>
      <c r="GAW70" s="21"/>
      <c r="GAX70" s="21"/>
      <c r="GAY70" s="21"/>
      <c r="GAZ70" s="21"/>
      <c r="GBA70" s="21"/>
      <c r="GBB70" s="21"/>
      <c r="GBC70" s="21"/>
      <c r="GBD70" s="21"/>
      <c r="GBE70" s="21"/>
      <c r="GBF70" s="21"/>
      <c r="GBG70" s="21"/>
      <c r="GBH70" s="21"/>
      <c r="GBI70" s="21"/>
      <c r="GBJ70" s="21"/>
      <c r="GBK70" s="21"/>
      <c r="GBL70" s="21"/>
      <c r="GBM70" s="21"/>
      <c r="GBN70" s="21"/>
      <c r="GBO70" s="21"/>
      <c r="GBP70" s="21"/>
      <c r="GBQ70" s="21"/>
      <c r="GBR70" s="21"/>
      <c r="GBS70" s="21"/>
      <c r="GBT70" s="21"/>
      <c r="GBU70" s="21"/>
      <c r="GBV70" s="21"/>
      <c r="GBW70" s="21"/>
      <c r="GBX70" s="21"/>
      <c r="GBY70" s="21"/>
      <c r="GBZ70" s="21"/>
      <c r="GCA70" s="21"/>
      <c r="GCB70" s="21"/>
      <c r="GCC70" s="21"/>
      <c r="GCD70" s="21"/>
      <c r="GCE70" s="21"/>
      <c r="GCF70" s="21"/>
      <c r="GCG70" s="21"/>
      <c r="GCH70" s="21"/>
      <c r="GCI70" s="21"/>
      <c r="GCJ70" s="21"/>
      <c r="GCK70" s="21"/>
      <c r="GCL70" s="21"/>
      <c r="GCM70" s="21"/>
      <c r="GCN70" s="21"/>
      <c r="GCO70" s="21"/>
      <c r="GCP70" s="21"/>
      <c r="GCQ70" s="21"/>
      <c r="GCR70" s="21"/>
      <c r="GCS70" s="21"/>
      <c r="GCT70" s="21"/>
      <c r="GCU70" s="21"/>
      <c r="GCV70" s="21"/>
      <c r="GCW70" s="21"/>
      <c r="GCX70" s="21"/>
      <c r="GCY70" s="21"/>
      <c r="GCZ70" s="21"/>
      <c r="GDA70" s="21"/>
      <c r="GDB70" s="21"/>
      <c r="GDC70" s="21"/>
      <c r="GDD70" s="21"/>
      <c r="GDE70" s="21"/>
      <c r="GDF70" s="21"/>
      <c r="GDG70" s="21"/>
      <c r="GDH70" s="21"/>
      <c r="GDI70" s="21"/>
      <c r="GDJ70" s="21"/>
      <c r="GDK70" s="21"/>
      <c r="GDL70" s="21"/>
      <c r="GDM70" s="21"/>
      <c r="GDN70" s="21"/>
      <c r="GDO70" s="21"/>
      <c r="GDP70" s="21"/>
      <c r="GDQ70" s="21"/>
      <c r="GDR70" s="21"/>
      <c r="GDS70" s="21"/>
      <c r="GDT70" s="21"/>
      <c r="GDU70" s="21"/>
      <c r="GDV70" s="21"/>
      <c r="GDW70" s="21"/>
      <c r="GDX70" s="21"/>
      <c r="GDY70" s="21"/>
      <c r="GDZ70" s="21"/>
      <c r="GEA70" s="21"/>
      <c r="GEB70" s="21"/>
      <c r="GEC70" s="21"/>
      <c r="GED70" s="21"/>
      <c r="GEE70" s="21"/>
      <c r="GEF70" s="21"/>
      <c r="GEG70" s="21"/>
      <c r="GEH70" s="21"/>
      <c r="GEI70" s="21"/>
      <c r="GEJ70" s="21"/>
      <c r="GEK70" s="21"/>
      <c r="GEL70" s="21"/>
      <c r="GEM70" s="21"/>
      <c r="GEN70" s="21"/>
      <c r="GEO70" s="21"/>
      <c r="GEP70" s="21"/>
      <c r="GEQ70" s="21"/>
      <c r="GER70" s="21"/>
      <c r="GES70" s="21"/>
      <c r="GET70" s="21"/>
      <c r="GEU70" s="21"/>
      <c r="GEV70" s="21"/>
      <c r="GEW70" s="21"/>
      <c r="GEX70" s="21"/>
      <c r="GEY70" s="21"/>
      <c r="GEZ70" s="21"/>
      <c r="GFA70" s="21"/>
      <c r="GFB70" s="21"/>
      <c r="GFC70" s="21"/>
      <c r="GFD70" s="21"/>
      <c r="GFE70" s="21"/>
      <c r="GFF70" s="21"/>
      <c r="GFG70" s="21"/>
      <c r="GFH70" s="21"/>
      <c r="GFI70" s="21"/>
      <c r="GFJ70" s="21"/>
      <c r="GFK70" s="21"/>
      <c r="GFL70" s="21"/>
      <c r="GFM70" s="21"/>
      <c r="GFN70" s="21"/>
      <c r="GFO70" s="21"/>
      <c r="GFP70" s="21"/>
      <c r="GFQ70" s="21"/>
      <c r="GFR70" s="21"/>
      <c r="GFS70" s="21"/>
      <c r="GFT70" s="21"/>
      <c r="GFU70" s="21"/>
      <c r="GFV70" s="21"/>
      <c r="GFW70" s="21"/>
      <c r="GFX70" s="21"/>
      <c r="GFY70" s="21"/>
      <c r="GFZ70" s="21"/>
      <c r="GGA70" s="21"/>
      <c r="GGB70" s="21"/>
      <c r="GGC70" s="21"/>
      <c r="GGD70" s="21"/>
      <c r="GGE70" s="21"/>
      <c r="GGF70" s="21"/>
      <c r="GGG70" s="21"/>
      <c r="GGH70" s="21"/>
      <c r="GGI70" s="21"/>
      <c r="GGJ70" s="21"/>
      <c r="GGK70" s="21"/>
      <c r="GGL70" s="21"/>
      <c r="GGM70" s="21"/>
      <c r="GGN70" s="21"/>
      <c r="GGO70" s="21"/>
      <c r="GGP70" s="21"/>
      <c r="GGQ70" s="21"/>
      <c r="GGR70" s="21"/>
      <c r="GGS70" s="21"/>
      <c r="GGT70" s="21"/>
      <c r="GGU70" s="21"/>
      <c r="GGV70" s="21"/>
      <c r="GGW70" s="21"/>
      <c r="GGX70" s="21"/>
      <c r="GGY70" s="21"/>
      <c r="GGZ70" s="21"/>
      <c r="GHA70" s="21"/>
      <c r="GHB70" s="21"/>
      <c r="GHC70" s="21"/>
      <c r="GHD70" s="21"/>
      <c r="GHE70" s="21"/>
      <c r="GHF70" s="21"/>
      <c r="GHG70" s="21"/>
      <c r="GHH70" s="21"/>
      <c r="GHI70" s="21"/>
      <c r="GHJ70" s="21"/>
      <c r="GHK70" s="21"/>
      <c r="GHL70" s="21"/>
      <c r="GHM70" s="21"/>
      <c r="GHN70" s="21"/>
      <c r="GHO70" s="21"/>
      <c r="GHP70" s="21"/>
      <c r="GHQ70" s="21"/>
      <c r="GHR70" s="21"/>
      <c r="GHS70" s="21"/>
      <c r="GHT70" s="21"/>
      <c r="GHU70" s="21"/>
      <c r="GHV70" s="21"/>
      <c r="GHW70" s="21"/>
      <c r="GHX70" s="21"/>
      <c r="GHY70" s="21"/>
      <c r="GHZ70" s="21"/>
      <c r="GIA70" s="21"/>
      <c r="GIB70" s="21"/>
      <c r="GIC70" s="21"/>
      <c r="GID70" s="21"/>
      <c r="GIE70" s="21"/>
      <c r="GIF70" s="21"/>
      <c r="GIG70" s="21"/>
      <c r="GIH70" s="21"/>
      <c r="GII70" s="21"/>
      <c r="GIJ70" s="21"/>
      <c r="GIK70" s="21"/>
      <c r="GIL70" s="21"/>
      <c r="GIM70" s="21"/>
      <c r="GIN70" s="21"/>
      <c r="GIO70" s="21"/>
      <c r="GIP70" s="21"/>
      <c r="GIQ70" s="21"/>
      <c r="GIR70" s="21"/>
      <c r="GIS70" s="21"/>
      <c r="GIT70" s="21"/>
      <c r="GIU70" s="21"/>
      <c r="GIV70" s="21"/>
      <c r="GIW70" s="21"/>
      <c r="GIX70" s="21"/>
      <c r="GIY70" s="21"/>
      <c r="GIZ70" s="21"/>
      <c r="GJA70" s="21"/>
      <c r="GJB70" s="21"/>
      <c r="GJC70" s="21"/>
      <c r="GJD70" s="21"/>
      <c r="GJE70" s="21"/>
      <c r="GJF70" s="21"/>
      <c r="GJG70" s="21"/>
      <c r="GJH70" s="21"/>
      <c r="GJI70" s="21"/>
      <c r="GJJ70" s="21"/>
      <c r="GJK70" s="21"/>
      <c r="GJL70" s="21"/>
      <c r="GJM70" s="21"/>
      <c r="GJN70" s="21"/>
      <c r="GJO70" s="21"/>
      <c r="GJP70" s="21"/>
      <c r="GJQ70" s="21"/>
      <c r="GJR70" s="21"/>
      <c r="GJS70" s="21"/>
      <c r="GJT70" s="21"/>
      <c r="GJU70" s="21"/>
      <c r="GJV70" s="21"/>
      <c r="GJW70" s="21"/>
      <c r="GJX70" s="21"/>
      <c r="GJY70" s="21"/>
      <c r="GJZ70" s="21"/>
      <c r="GKA70" s="21"/>
      <c r="GKB70" s="21"/>
      <c r="GKC70" s="21"/>
      <c r="GKD70" s="21"/>
      <c r="GKE70" s="21"/>
      <c r="GKF70" s="21"/>
      <c r="GKG70" s="21"/>
      <c r="GKH70" s="21"/>
      <c r="GKI70" s="21"/>
      <c r="GKJ70" s="21"/>
      <c r="GKK70" s="21"/>
      <c r="GKL70" s="21"/>
      <c r="GKM70" s="21"/>
      <c r="GKN70" s="21"/>
      <c r="GKO70" s="21"/>
      <c r="GKP70" s="21"/>
      <c r="GKQ70" s="21"/>
      <c r="GKR70" s="21"/>
      <c r="GKS70" s="21"/>
      <c r="GKT70" s="21"/>
      <c r="GKU70" s="21"/>
      <c r="GKV70" s="21"/>
      <c r="GKW70" s="21"/>
      <c r="GKX70" s="21"/>
      <c r="GKY70" s="21"/>
      <c r="GKZ70" s="21"/>
      <c r="GLA70" s="21"/>
      <c r="GLB70" s="21"/>
      <c r="GLC70" s="21"/>
      <c r="GLD70" s="21"/>
      <c r="GLE70" s="21"/>
      <c r="GLF70" s="21"/>
      <c r="GLG70" s="21"/>
      <c r="GLH70" s="21"/>
      <c r="GLI70" s="21"/>
      <c r="GLJ70" s="21"/>
      <c r="GLK70" s="21"/>
      <c r="GLL70" s="21"/>
      <c r="GLM70" s="21"/>
      <c r="GLN70" s="21"/>
      <c r="GLO70" s="21"/>
      <c r="GLP70" s="21"/>
      <c r="GLQ70" s="21"/>
      <c r="GLR70" s="21"/>
      <c r="GLS70" s="21"/>
      <c r="GLT70" s="21"/>
      <c r="GLU70" s="21"/>
      <c r="GLV70" s="21"/>
      <c r="GLW70" s="21"/>
      <c r="GLX70" s="21"/>
      <c r="GLY70" s="21"/>
      <c r="GLZ70" s="21"/>
      <c r="GMA70" s="21"/>
      <c r="GMB70" s="21"/>
      <c r="GMC70" s="21"/>
      <c r="GMD70" s="21"/>
      <c r="GME70" s="21"/>
      <c r="GMF70" s="21"/>
      <c r="GMG70" s="21"/>
      <c r="GMH70" s="21"/>
      <c r="GMI70" s="21"/>
      <c r="GMJ70" s="21"/>
      <c r="GMK70" s="21"/>
      <c r="GML70" s="21"/>
      <c r="GMM70" s="21"/>
      <c r="GMN70" s="21"/>
      <c r="GMO70" s="21"/>
      <c r="GMP70" s="21"/>
      <c r="GMQ70" s="21"/>
      <c r="GMR70" s="21"/>
      <c r="GMS70" s="21"/>
      <c r="GMT70" s="21"/>
      <c r="GMU70" s="21"/>
      <c r="GMV70" s="21"/>
      <c r="GMW70" s="21"/>
      <c r="GMX70" s="21"/>
      <c r="GMY70" s="21"/>
      <c r="GMZ70" s="21"/>
      <c r="GNA70" s="21"/>
      <c r="GNB70" s="21"/>
      <c r="GNC70" s="21"/>
      <c r="GND70" s="21"/>
      <c r="GNE70" s="21"/>
      <c r="GNF70" s="21"/>
      <c r="GNG70" s="21"/>
      <c r="GNH70" s="21"/>
      <c r="GNI70" s="21"/>
      <c r="GNJ70" s="21"/>
      <c r="GNK70" s="21"/>
      <c r="GNL70" s="21"/>
      <c r="GNM70" s="21"/>
      <c r="GNN70" s="21"/>
      <c r="GNO70" s="21"/>
      <c r="GNP70" s="21"/>
      <c r="GNQ70" s="21"/>
      <c r="GNR70" s="21"/>
      <c r="GNS70" s="21"/>
      <c r="GNT70" s="21"/>
      <c r="GNU70" s="21"/>
      <c r="GNV70" s="21"/>
      <c r="GNW70" s="21"/>
      <c r="GNX70" s="21"/>
      <c r="GNY70" s="21"/>
      <c r="GNZ70" s="21"/>
      <c r="GOA70" s="21"/>
      <c r="GOB70" s="21"/>
      <c r="GOC70" s="21"/>
      <c r="GOD70" s="21"/>
      <c r="GOE70" s="21"/>
      <c r="GOF70" s="21"/>
      <c r="GOG70" s="21"/>
      <c r="GOH70" s="21"/>
      <c r="GOI70" s="21"/>
      <c r="GOJ70" s="21"/>
      <c r="GOK70" s="21"/>
      <c r="GOL70" s="21"/>
      <c r="GOM70" s="21"/>
      <c r="GON70" s="21"/>
      <c r="GOO70" s="21"/>
      <c r="GOP70" s="21"/>
      <c r="GOQ70" s="21"/>
      <c r="GOR70" s="21"/>
      <c r="GOS70" s="21"/>
      <c r="GOT70" s="21"/>
      <c r="GOU70" s="21"/>
      <c r="GOV70" s="21"/>
      <c r="GOW70" s="21"/>
      <c r="GOX70" s="21"/>
      <c r="GOY70" s="21"/>
      <c r="GOZ70" s="21"/>
      <c r="GPA70" s="21"/>
      <c r="GPB70" s="21"/>
      <c r="GPC70" s="21"/>
      <c r="GPD70" s="21"/>
      <c r="GPE70" s="21"/>
      <c r="GPF70" s="21"/>
      <c r="GPG70" s="21"/>
      <c r="GPH70" s="21"/>
      <c r="GPI70" s="21"/>
      <c r="GPJ70" s="21"/>
      <c r="GPK70" s="21"/>
      <c r="GPL70" s="21"/>
      <c r="GPM70" s="21"/>
      <c r="GPN70" s="21"/>
      <c r="GPO70" s="21"/>
      <c r="GPP70" s="21"/>
      <c r="GPQ70" s="21"/>
      <c r="GPR70" s="21"/>
      <c r="GPS70" s="21"/>
      <c r="GPT70" s="21"/>
      <c r="GPU70" s="21"/>
      <c r="GPV70" s="21"/>
      <c r="GPW70" s="21"/>
      <c r="GPX70" s="21"/>
      <c r="GPY70" s="21"/>
      <c r="GPZ70" s="21"/>
      <c r="GQA70" s="21"/>
      <c r="GQB70" s="21"/>
      <c r="GQC70" s="21"/>
      <c r="GQD70" s="21"/>
      <c r="GQE70" s="21"/>
      <c r="GQF70" s="21"/>
      <c r="GQG70" s="21"/>
      <c r="GQH70" s="21"/>
      <c r="GQI70" s="21"/>
      <c r="GQJ70" s="21"/>
      <c r="GQK70" s="21"/>
      <c r="GQL70" s="21"/>
      <c r="GQM70" s="21"/>
      <c r="GQN70" s="21"/>
      <c r="GQO70" s="21"/>
      <c r="GQP70" s="21"/>
      <c r="GQQ70" s="21"/>
      <c r="GQR70" s="21"/>
      <c r="GQS70" s="21"/>
      <c r="GQT70" s="21"/>
      <c r="GQU70" s="21"/>
      <c r="GQV70" s="21"/>
      <c r="GQW70" s="21"/>
      <c r="GQX70" s="21"/>
      <c r="GQY70" s="21"/>
      <c r="GQZ70" s="21"/>
      <c r="GRA70" s="21"/>
      <c r="GRB70" s="21"/>
      <c r="GRC70" s="21"/>
      <c r="GRD70" s="21"/>
      <c r="GRE70" s="21"/>
      <c r="GRF70" s="21"/>
      <c r="GRG70" s="21"/>
      <c r="GRH70" s="21"/>
      <c r="GRI70" s="21"/>
      <c r="GRJ70" s="21"/>
      <c r="GRK70" s="21"/>
      <c r="GRL70" s="21"/>
      <c r="GRM70" s="21"/>
      <c r="GRN70" s="21"/>
      <c r="GRO70" s="21"/>
      <c r="GRP70" s="21"/>
      <c r="GRQ70" s="21"/>
      <c r="GRR70" s="21"/>
      <c r="GRS70" s="21"/>
      <c r="GRT70" s="21"/>
      <c r="GRU70" s="21"/>
      <c r="GRV70" s="21"/>
      <c r="GRW70" s="21"/>
      <c r="GRX70" s="21"/>
      <c r="GRY70" s="21"/>
      <c r="GRZ70" s="21"/>
      <c r="GSA70" s="21"/>
      <c r="GSB70" s="21"/>
      <c r="GSC70" s="21"/>
      <c r="GSD70" s="21"/>
      <c r="GSE70" s="21"/>
      <c r="GSF70" s="21"/>
      <c r="GSG70" s="21"/>
      <c r="GSH70" s="21"/>
      <c r="GSI70" s="21"/>
      <c r="GSJ70" s="21"/>
      <c r="GSK70" s="21"/>
      <c r="GSL70" s="21"/>
      <c r="GSM70" s="21"/>
      <c r="GSN70" s="21"/>
      <c r="GSO70" s="21"/>
      <c r="GSP70" s="21"/>
      <c r="GSQ70" s="21"/>
      <c r="GSR70" s="21"/>
      <c r="GSS70" s="21"/>
      <c r="GST70" s="21"/>
      <c r="GSU70" s="21"/>
      <c r="GSV70" s="21"/>
      <c r="GSW70" s="21"/>
      <c r="GSX70" s="21"/>
      <c r="GSY70" s="21"/>
      <c r="GSZ70" s="21"/>
      <c r="GTA70" s="21"/>
      <c r="GTB70" s="21"/>
      <c r="GTC70" s="21"/>
      <c r="GTD70" s="21"/>
      <c r="GTE70" s="21"/>
      <c r="GTF70" s="21"/>
      <c r="GTG70" s="21"/>
      <c r="GTH70" s="21"/>
      <c r="GTI70" s="21"/>
      <c r="GTJ70" s="21"/>
      <c r="GTK70" s="21"/>
      <c r="GTL70" s="21"/>
      <c r="GTM70" s="21"/>
      <c r="GTN70" s="21"/>
      <c r="GTO70" s="21"/>
      <c r="GTP70" s="21"/>
      <c r="GTQ70" s="21"/>
      <c r="GTR70" s="21"/>
      <c r="GTS70" s="21"/>
      <c r="GTT70" s="21"/>
      <c r="GTU70" s="21"/>
      <c r="GTV70" s="21"/>
      <c r="GTW70" s="21"/>
      <c r="GTX70" s="21"/>
      <c r="GTY70" s="21"/>
      <c r="GTZ70" s="21"/>
      <c r="GUA70" s="21"/>
      <c r="GUB70" s="21"/>
      <c r="GUC70" s="21"/>
      <c r="GUD70" s="21"/>
      <c r="GUE70" s="21"/>
      <c r="GUF70" s="21"/>
      <c r="GUG70" s="21"/>
      <c r="GUH70" s="21"/>
      <c r="GUI70" s="21"/>
      <c r="GUJ70" s="21"/>
      <c r="GUK70" s="21"/>
      <c r="GUL70" s="21"/>
      <c r="GUM70" s="21"/>
      <c r="GUN70" s="21"/>
      <c r="GUO70" s="21"/>
      <c r="GUP70" s="21"/>
      <c r="GUQ70" s="21"/>
      <c r="GUR70" s="21"/>
      <c r="GUS70" s="21"/>
      <c r="GUT70" s="21"/>
      <c r="GUU70" s="21"/>
      <c r="GUV70" s="21"/>
      <c r="GUW70" s="21"/>
      <c r="GUX70" s="21"/>
      <c r="GUY70" s="21"/>
      <c r="GUZ70" s="21"/>
      <c r="GVA70" s="21"/>
      <c r="GVB70" s="21"/>
      <c r="GVC70" s="21"/>
      <c r="GVD70" s="21"/>
      <c r="GVE70" s="21"/>
      <c r="GVF70" s="21"/>
      <c r="GVG70" s="21"/>
      <c r="GVH70" s="21"/>
      <c r="GVI70" s="21"/>
      <c r="GVJ70" s="21"/>
      <c r="GVK70" s="21"/>
      <c r="GVL70" s="21"/>
      <c r="GVM70" s="21"/>
      <c r="GVN70" s="21"/>
      <c r="GVO70" s="21"/>
      <c r="GVP70" s="21"/>
      <c r="GVQ70" s="21"/>
      <c r="GVR70" s="21"/>
      <c r="GVS70" s="21"/>
      <c r="GVT70" s="21"/>
      <c r="GVU70" s="21"/>
      <c r="GVV70" s="21"/>
      <c r="GVW70" s="21"/>
      <c r="GVX70" s="21"/>
      <c r="GVY70" s="21"/>
      <c r="GVZ70" s="21"/>
      <c r="GWA70" s="21"/>
      <c r="GWB70" s="21"/>
      <c r="GWC70" s="21"/>
      <c r="GWD70" s="21"/>
      <c r="GWE70" s="21"/>
      <c r="GWF70" s="21"/>
      <c r="GWG70" s="21"/>
      <c r="GWH70" s="21"/>
      <c r="GWI70" s="21"/>
      <c r="GWJ70" s="21"/>
      <c r="GWK70" s="21"/>
      <c r="GWL70" s="21"/>
      <c r="GWM70" s="21"/>
      <c r="GWN70" s="21"/>
      <c r="GWO70" s="21"/>
      <c r="GWP70" s="21"/>
      <c r="GWQ70" s="21"/>
      <c r="GWR70" s="21"/>
      <c r="GWS70" s="21"/>
      <c r="GWT70" s="21"/>
      <c r="GWU70" s="21"/>
      <c r="GWV70" s="21"/>
      <c r="GWW70" s="21"/>
      <c r="GWX70" s="21"/>
      <c r="GWY70" s="21"/>
      <c r="GWZ70" s="21"/>
      <c r="GXA70" s="21"/>
      <c r="GXB70" s="21"/>
      <c r="GXC70" s="21"/>
      <c r="GXD70" s="21"/>
      <c r="GXE70" s="21"/>
      <c r="GXF70" s="21"/>
      <c r="GXG70" s="21"/>
      <c r="GXH70" s="21"/>
      <c r="GXI70" s="21"/>
      <c r="GXJ70" s="21"/>
      <c r="GXK70" s="21"/>
      <c r="GXL70" s="21"/>
      <c r="GXM70" s="21"/>
      <c r="GXN70" s="21"/>
      <c r="GXO70" s="21"/>
      <c r="GXP70" s="21"/>
      <c r="GXQ70" s="21"/>
      <c r="GXR70" s="21"/>
      <c r="GXS70" s="21"/>
      <c r="GXT70" s="21"/>
      <c r="GXU70" s="21"/>
      <c r="GXV70" s="21"/>
      <c r="GXW70" s="21"/>
      <c r="GXX70" s="21"/>
      <c r="GXY70" s="21"/>
      <c r="GXZ70" s="21"/>
      <c r="GYA70" s="21"/>
      <c r="GYB70" s="21"/>
      <c r="GYC70" s="21"/>
      <c r="GYD70" s="21"/>
      <c r="GYE70" s="21"/>
      <c r="GYF70" s="21"/>
      <c r="GYG70" s="21"/>
      <c r="GYH70" s="21"/>
      <c r="GYI70" s="21"/>
      <c r="GYJ70" s="21"/>
      <c r="GYK70" s="21"/>
      <c r="GYL70" s="21"/>
      <c r="GYM70" s="21"/>
      <c r="GYN70" s="21"/>
      <c r="GYO70" s="21"/>
      <c r="GYP70" s="21"/>
      <c r="GYQ70" s="21"/>
      <c r="GYR70" s="21"/>
      <c r="GYS70" s="21"/>
      <c r="GYT70" s="21"/>
      <c r="GYU70" s="21"/>
      <c r="GYV70" s="21"/>
      <c r="GYW70" s="21"/>
      <c r="GYX70" s="21"/>
      <c r="GYY70" s="21"/>
      <c r="GYZ70" s="21"/>
      <c r="GZA70" s="21"/>
      <c r="GZB70" s="21"/>
      <c r="GZC70" s="21"/>
      <c r="GZD70" s="21"/>
      <c r="GZE70" s="21"/>
      <c r="GZF70" s="21"/>
      <c r="GZG70" s="21"/>
      <c r="GZH70" s="21"/>
      <c r="GZI70" s="21"/>
      <c r="GZJ70" s="21"/>
      <c r="GZK70" s="21"/>
      <c r="GZL70" s="21"/>
      <c r="GZM70" s="21"/>
      <c r="GZN70" s="21"/>
      <c r="GZO70" s="21"/>
      <c r="GZP70" s="21"/>
      <c r="GZQ70" s="21"/>
      <c r="GZR70" s="21"/>
      <c r="GZS70" s="21"/>
      <c r="GZT70" s="21"/>
      <c r="GZU70" s="21"/>
      <c r="GZV70" s="21"/>
      <c r="GZW70" s="21"/>
      <c r="GZX70" s="21"/>
      <c r="GZY70" s="21"/>
      <c r="GZZ70" s="21"/>
      <c r="HAA70" s="21"/>
      <c r="HAB70" s="21"/>
      <c r="HAC70" s="21"/>
      <c r="HAD70" s="21"/>
      <c r="HAE70" s="21"/>
      <c r="HAF70" s="21"/>
      <c r="HAG70" s="21"/>
      <c r="HAH70" s="21"/>
      <c r="HAI70" s="21"/>
      <c r="HAJ70" s="21"/>
      <c r="HAK70" s="21"/>
      <c r="HAL70" s="21"/>
      <c r="HAM70" s="21"/>
      <c r="HAN70" s="21"/>
      <c r="HAO70" s="21"/>
      <c r="HAP70" s="21"/>
      <c r="HAQ70" s="21"/>
      <c r="HAR70" s="21"/>
      <c r="HAS70" s="21"/>
      <c r="HAT70" s="21"/>
      <c r="HAU70" s="21"/>
      <c r="HAV70" s="21"/>
      <c r="HAW70" s="21"/>
      <c r="HAX70" s="21"/>
      <c r="HAY70" s="21"/>
      <c r="HAZ70" s="21"/>
      <c r="HBA70" s="21"/>
      <c r="HBB70" s="21"/>
      <c r="HBC70" s="21"/>
      <c r="HBD70" s="21"/>
      <c r="HBE70" s="21"/>
      <c r="HBF70" s="21"/>
      <c r="HBG70" s="21"/>
      <c r="HBH70" s="21"/>
      <c r="HBI70" s="21"/>
      <c r="HBJ70" s="21"/>
      <c r="HBK70" s="21"/>
      <c r="HBL70" s="21"/>
      <c r="HBM70" s="21"/>
      <c r="HBN70" s="21"/>
      <c r="HBO70" s="21"/>
      <c r="HBP70" s="21"/>
      <c r="HBQ70" s="21"/>
      <c r="HBR70" s="21"/>
      <c r="HBS70" s="21"/>
      <c r="HBT70" s="21"/>
      <c r="HBU70" s="21"/>
      <c r="HBV70" s="21"/>
      <c r="HBW70" s="21"/>
      <c r="HBX70" s="21"/>
      <c r="HBY70" s="21"/>
      <c r="HBZ70" s="21"/>
      <c r="HCA70" s="21"/>
      <c r="HCB70" s="21"/>
      <c r="HCC70" s="21"/>
      <c r="HCD70" s="21"/>
      <c r="HCE70" s="21"/>
      <c r="HCF70" s="21"/>
      <c r="HCG70" s="21"/>
      <c r="HCH70" s="21"/>
      <c r="HCI70" s="21"/>
      <c r="HCJ70" s="21"/>
      <c r="HCK70" s="21"/>
      <c r="HCL70" s="21"/>
      <c r="HCM70" s="21"/>
      <c r="HCN70" s="21"/>
      <c r="HCO70" s="21"/>
      <c r="HCP70" s="21"/>
      <c r="HCQ70" s="21"/>
      <c r="HCR70" s="21"/>
      <c r="HCS70" s="21"/>
      <c r="HCT70" s="21"/>
      <c r="HCU70" s="21"/>
      <c r="HCV70" s="21"/>
      <c r="HCW70" s="21"/>
      <c r="HCX70" s="21"/>
      <c r="HCY70" s="21"/>
      <c r="HCZ70" s="21"/>
      <c r="HDA70" s="21"/>
      <c r="HDB70" s="21"/>
      <c r="HDC70" s="21"/>
      <c r="HDD70" s="21"/>
      <c r="HDE70" s="21"/>
      <c r="HDF70" s="21"/>
      <c r="HDG70" s="21"/>
      <c r="HDH70" s="21"/>
      <c r="HDI70" s="21"/>
      <c r="HDJ70" s="21"/>
      <c r="HDK70" s="21"/>
      <c r="HDL70" s="21"/>
      <c r="HDM70" s="21"/>
      <c r="HDN70" s="21"/>
      <c r="HDO70" s="21"/>
      <c r="HDP70" s="21"/>
      <c r="HDQ70" s="21"/>
      <c r="HDR70" s="21"/>
      <c r="HDS70" s="21"/>
      <c r="HDT70" s="21"/>
      <c r="HDU70" s="21"/>
      <c r="HDV70" s="21"/>
      <c r="HDW70" s="21"/>
      <c r="HDX70" s="21"/>
      <c r="HDY70" s="21"/>
      <c r="HDZ70" s="21"/>
      <c r="HEA70" s="21"/>
      <c r="HEB70" s="21"/>
      <c r="HEC70" s="21"/>
      <c r="HED70" s="21"/>
      <c r="HEE70" s="21"/>
      <c r="HEF70" s="21"/>
      <c r="HEG70" s="21"/>
      <c r="HEH70" s="21"/>
      <c r="HEI70" s="21"/>
      <c r="HEJ70" s="21"/>
      <c r="HEK70" s="21"/>
      <c r="HEL70" s="21"/>
      <c r="HEM70" s="21"/>
      <c r="HEN70" s="21"/>
      <c r="HEO70" s="21"/>
      <c r="HEP70" s="21"/>
      <c r="HEQ70" s="21"/>
      <c r="HER70" s="21"/>
      <c r="HES70" s="21"/>
      <c r="HET70" s="21"/>
      <c r="HEU70" s="21"/>
      <c r="HEV70" s="21"/>
      <c r="HEW70" s="21"/>
      <c r="HEX70" s="21"/>
      <c r="HEY70" s="21"/>
      <c r="HEZ70" s="21"/>
      <c r="HFA70" s="21"/>
      <c r="HFB70" s="21"/>
      <c r="HFC70" s="21"/>
      <c r="HFD70" s="21"/>
      <c r="HFE70" s="21"/>
      <c r="HFF70" s="21"/>
      <c r="HFG70" s="21"/>
      <c r="HFH70" s="21"/>
      <c r="HFI70" s="21"/>
      <c r="HFJ70" s="21"/>
      <c r="HFK70" s="21"/>
      <c r="HFL70" s="21"/>
      <c r="HFM70" s="21"/>
      <c r="HFN70" s="21"/>
      <c r="HFO70" s="21"/>
      <c r="HFP70" s="21"/>
      <c r="HFQ70" s="21"/>
      <c r="HFR70" s="21"/>
      <c r="HFS70" s="21"/>
      <c r="HFT70" s="21"/>
      <c r="HFU70" s="21"/>
      <c r="HFV70" s="21"/>
      <c r="HFW70" s="21"/>
      <c r="HFX70" s="21"/>
      <c r="HFY70" s="21"/>
      <c r="HFZ70" s="21"/>
      <c r="HGA70" s="21"/>
      <c r="HGB70" s="21"/>
      <c r="HGC70" s="21"/>
      <c r="HGD70" s="21"/>
      <c r="HGE70" s="21"/>
      <c r="HGF70" s="21"/>
      <c r="HGG70" s="21"/>
      <c r="HGH70" s="21"/>
      <c r="HGI70" s="21"/>
      <c r="HGJ70" s="21"/>
      <c r="HGK70" s="21"/>
      <c r="HGL70" s="21"/>
      <c r="HGM70" s="21"/>
      <c r="HGN70" s="21"/>
      <c r="HGO70" s="21"/>
      <c r="HGP70" s="21"/>
      <c r="HGQ70" s="21"/>
      <c r="HGR70" s="21"/>
      <c r="HGS70" s="21"/>
      <c r="HGT70" s="21"/>
      <c r="HGU70" s="21"/>
      <c r="HGV70" s="21"/>
      <c r="HGW70" s="21"/>
      <c r="HGX70" s="21"/>
      <c r="HGY70" s="21"/>
      <c r="HGZ70" s="21"/>
      <c r="HHA70" s="21"/>
      <c r="HHB70" s="21"/>
      <c r="HHC70" s="21"/>
      <c r="HHD70" s="21"/>
      <c r="HHE70" s="21"/>
      <c r="HHF70" s="21"/>
      <c r="HHG70" s="21"/>
      <c r="HHH70" s="21"/>
      <c r="HHI70" s="21"/>
      <c r="HHJ70" s="21"/>
      <c r="HHK70" s="21"/>
      <c r="HHL70" s="21"/>
      <c r="HHM70" s="21"/>
      <c r="HHN70" s="21"/>
      <c r="HHO70" s="21"/>
      <c r="HHP70" s="21"/>
      <c r="HHQ70" s="21"/>
      <c r="HHR70" s="21"/>
      <c r="HHS70" s="21"/>
      <c r="HHT70" s="21"/>
      <c r="HHU70" s="21"/>
      <c r="HHV70" s="21"/>
      <c r="HHW70" s="21"/>
      <c r="HHX70" s="21"/>
      <c r="HHY70" s="21"/>
      <c r="HHZ70" s="21"/>
      <c r="HIA70" s="21"/>
      <c r="HIB70" s="21"/>
      <c r="HIC70" s="21"/>
      <c r="HID70" s="21"/>
      <c r="HIE70" s="21"/>
      <c r="HIF70" s="21"/>
      <c r="HIG70" s="21"/>
      <c r="HIH70" s="21"/>
      <c r="HII70" s="21"/>
      <c r="HIJ70" s="21"/>
      <c r="HIK70" s="21"/>
      <c r="HIL70" s="21"/>
      <c r="HIM70" s="21"/>
      <c r="HIN70" s="21"/>
      <c r="HIO70" s="21"/>
      <c r="HIP70" s="21"/>
      <c r="HIQ70" s="21"/>
      <c r="HIR70" s="21"/>
      <c r="HIS70" s="21"/>
      <c r="HIT70" s="21"/>
      <c r="HIU70" s="21"/>
      <c r="HIV70" s="21"/>
      <c r="HIW70" s="21"/>
      <c r="HIX70" s="21"/>
      <c r="HIY70" s="21"/>
      <c r="HIZ70" s="21"/>
      <c r="HJA70" s="21"/>
      <c r="HJB70" s="21"/>
      <c r="HJC70" s="21"/>
      <c r="HJD70" s="21"/>
      <c r="HJE70" s="21"/>
      <c r="HJF70" s="21"/>
      <c r="HJG70" s="21"/>
      <c r="HJH70" s="21"/>
      <c r="HJI70" s="21"/>
      <c r="HJJ70" s="21"/>
      <c r="HJK70" s="21"/>
      <c r="HJL70" s="21"/>
      <c r="HJM70" s="21"/>
      <c r="HJN70" s="21"/>
      <c r="HJO70" s="21"/>
      <c r="HJP70" s="21"/>
      <c r="HJQ70" s="21"/>
      <c r="HJR70" s="21"/>
      <c r="HJS70" s="21"/>
      <c r="HJT70" s="21"/>
      <c r="HJU70" s="21"/>
      <c r="HJV70" s="21"/>
      <c r="HJW70" s="21"/>
      <c r="HJX70" s="21"/>
      <c r="HJY70" s="21"/>
      <c r="HJZ70" s="21"/>
      <c r="HKA70" s="21"/>
      <c r="HKB70" s="21"/>
      <c r="HKC70" s="21"/>
      <c r="HKD70" s="21"/>
      <c r="HKE70" s="21"/>
      <c r="HKF70" s="21"/>
      <c r="HKG70" s="21"/>
      <c r="HKH70" s="21"/>
      <c r="HKI70" s="21"/>
      <c r="HKJ70" s="21"/>
      <c r="HKK70" s="21"/>
      <c r="HKL70" s="21"/>
      <c r="HKM70" s="21"/>
      <c r="HKN70" s="21"/>
      <c r="HKO70" s="21"/>
      <c r="HKP70" s="21"/>
      <c r="HKQ70" s="21"/>
      <c r="HKR70" s="21"/>
      <c r="HKS70" s="21"/>
      <c r="HKT70" s="21"/>
      <c r="HKU70" s="21"/>
      <c r="HKV70" s="21"/>
      <c r="HKW70" s="21"/>
      <c r="HKX70" s="21"/>
      <c r="HKY70" s="21"/>
      <c r="HKZ70" s="21"/>
      <c r="HLA70" s="21"/>
      <c r="HLB70" s="21"/>
      <c r="HLC70" s="21"/>
      <c r="HLD70" s="21"/>
      <c r="HLE70" s="21"/>
      <c r="HLF70" s="21"/>
      <c r="HLG70" s="21"/>
      <c r="HLH70" s="21"/>
      <c r="HLI70" s="21"/>
      <c r="HLJ70" s="21"/>
      <c r="HLK70" s="21"/>
      <c r="HLL70" s="21"/>
      <c r="HLM70" s="21"/>
      <c r="HLN70" s="21"/>
      <c r="HLO70" s="21"/>
      <c r="HLP70" s="21"/>
      <c r="HLQ70" s="21"/>
      <c r="HLR70" s="21"/>
      <c r="HLS70" s="21"/>
      <c r="HLT70" s="21"/>
      <c r="HLU70" s="21"/>
      <c r="HLV70" s="21"/>
      <c r="HLW70" s="21"/>
      <c r="HLX70" s="21"/>
      <c r="HLY70" s="21"/>
      <c r="HLZ70" s="21"/>
      <c r="HMA70" s="21"/>
      <c r="HMB70" s="21"/>
      <c r="HMC70" s="21"/>
      <c r="HMD70" s="21"/>
      <c r="HME70" s="21"/>
      <c r="HMF70" s="21"/>
      <c r="HMG70" s="21"/>
      <c r="HMH70" s="21"/>
      <c r="HMI70" s="21"/>
      <c r="HMJ70" s="21"/>
      <c r="HMK70" s="21"/>
      <c r="HML70" s="21"/>
      <c r="HMM70" s="21"/>
      <c r="HMN70" s="21"/>
      <c r="HMO70" s="21"/>
      <c r="HMP70" s="21"/>
      <c r="HMQ70" s="21"/>
      <c r="HMR70" s="21"/>
      <c r="HMS70" s="21"/>
      <c r="HMT70" s="21"/>
      <c r="HMU70" s="21"/>
      <c r="HMV70" s="21"/>
      <c r="HMW70" s="21"/>
      <c r="HMX70" s="21"/>
      <c r="HMY70" s="21"/>
      <c r="HMZ70" s="21"/>
      <c r="HNA70" s="21"/>
      <c r="HNB70" s="21"/>
      <c r="HNC70" s="21"/>
      <c r="HND70" s="21"/>
      <c r="HNE70" s="21"/>
      <c r="HNF70" s="21"/>
      <c r="HNG70" s="21"/>
      <c r="HNH70" s="21"/>
      <c r="HNI70" s="21"/>
      <c r="HNJ70" s="21"/>
      <c r="HNK70" s="21"/>
      <c r="HNL70" s="21"/>
      <c r="HNM70" s="21"/>
      <c r="HNN70" s="21"/>
      <c r="HNO70" s="21"/>
      <c r="HNP70" s="21"/>
      <c r="HNQ70" s="21"/>
      <c r="HNR70" s="21"/>
      <c r="HNS70" s="21"/>
      <c r="HNT70" s="21"/>
      <c r="HNU70" s="21"/>
      <c r="HNV70" s="21"/>
      <c r="HNW70" s="21"/>
      <c r="HNX70" s="21"/>
      <c r="HNY70" s="21"/>
      <c r="HNZ70" s="21"/>
      <c r="HOA70" s="21"/>
      <c r="HOB70" s="21"/>
      <c r="HOC70" s="21"/>
      <c r="HOD70" s="21"/>
      <c r="HOE70" s="21"/>
      <c r="HOF70" s="21"/>
      <c r="HOG70" s="21"/>
      <c r="HOH70" s="21"/>
      <c r="HOI70" s="21"/>
      <c r="HOJ70" s="21"/>
      <c r="HOK70" s="21"/>
      <c r="HOL70" s="21"/>
      <c r="HOM70" s="21"/>
      <c r="HON70" s="21"/>
      <c r="HOO70" s="21"/>
      <c r="HOP70" s="21"/>
      <c r="HOQ70" s="21"/>
      <c r="HOR70" s="21"/>
      <c r="HOS70" s="21"/>
      <c r="HOT70" s="21"/>
      <c r="HOU70" s="21"/>
      <c r="HOV70" s="21"/>
      <c r="HOW70" s="21"/>
      <c r="HOX70" s="21"/>
      <c r="HOY70" s="21"/>
      <c r="HOZ70" s="21"/>
      <c r="HPA70" s="21"/>
      <c r="HPB70" s="21"/>
      <c r="HPC70" s="21"/>
      <c r="HPD70" s="21"/>
      <c r="HPE70" s="21"/>
      <c r="HPF70" s="21"/>
      <c r="HPG70" s="21"/>
      <c r="HPH70" s="21"/>
      <c r="HPI70" s="21"/>
      <c r="HPJ70" s="21"/>
      <c r="HPK70" s="21"/>
      <c r="HPL70" s="21"/>
      <c r="HPM70" s="21"/>
      <c r="HPN70" s="21"/>
      <c r="HPO70" s="21"/>
      <c r="HPP70" s="21"/>
      <c r="HPQ70" s="21"/>
      <c r="HPR70" s="21"/>
      <c r="HPS70" s="21"/>
      <c r="HPT70" s="21"/>
      <c r="HPU70" s="21"/>
      <c r="HPV70" s="21"/>
      <c r="HPW70" s="21"/>
      <c r="HPX70" s="21"/>
      <c r="HPY70" s="21"/>
      <c r="HPZ70" s="21"/>
      <c r="HQA70" s="21"/>
      <c r="HQB70" s="21"/>
      <c r="HQC70" s="21"/>
      <c r="HQD70" s="21"/>
      <c r="HQE70" s="21"/>
      <c r="HQF70" s="21"/>
      <c r="HQG70" s="21"/>
      <c r="HQH70" s="21"/>
      <c r="HQI70" s="21"/>
      <c r="HQJ70" s="21"/>
      <c r="HQK70" s="21"/>
      <c r="HQL70" s="21"/>
      <c r="HQM70" s="21"/>
      <c r="HQN70" s="21"/>
      <c r="HQO70" s="21"/>
      <c r="HQP70" s="21"/>
      <c r="HQQ70" s="21"/>
      <c r="HQR70" s="21"/>
      <c r="HQS70" s="21"/>
      <c r="HQT70" s="21"/>
      <c r="HQU70" s="21"/>
      <c r="HQV70" s="21"/>
      <c r="HQW70" s="21"/>
      <c r="HQX70" s="21"/>
      <c r="HQY70" s="21"/>
      <c r="HQZ70" s="21"/>
      <c r="HRA70" s="21"/>
      <c r="HRB70" s="21"/>
      <c r="HRC70" s="21"/>
      <c r="HRD70" s="21"/>
      <c r="HRE70" s="21"/>
      <c r="HRF70" s="21"/>
      <c r="HRG70" s="21"/>
      <c r="HRH70" s="21"/>
      <c r="HRI70" s="21"/>
      <c r="HRJ70" s="21"/>
      <c r="HRK70" s="21"/>
      <c r="HRL70" s="21"/>
      <c r="HRM70" s="21"/>
      <c r="HRN70" s="21"/>
      <c r="HRO70" s="21"/>
      <c r="HRP70" s="21"/>
      <c r="HRQ70" s="21"/>
      <c r="HRR70" s="21"/>
      <c r="HRS70" s="21"/>
      <c r="HRT70" s="21"/>
      <c r="HRU70" s="21"/>
      <c r="HRV70" s="21"/>
      <c r="HRW70" s="21"/>
      <c r="HRX70" s="21"/>
      <c r="HRY70" s="21"/>
      <c r="HRZ70" s="21"/>
      <c r="HSA70" s="21"/>
      <c r="HSB70" s="21"/>
      <c r="HSC70" s="21"/>
      <c r="HSD70" s="21"/>
      <c r="HSE70" s="21"/>
      <c r="HSF70" s="21"/>
      <c r="HSG70" s="21"/>
      <c r="HSH70" s="21"/>
      <c r="HSI70" s="21"/>
      <c r="HSJ70" s="21"/>
      <c r="HSK70" s="21"/>
      <c r="HSL70" s="21"/>
      <c r="HSM70" s="21"/>
      <c r="HSN70" s="21"/>
      <c r="HSO70" s="21"/>
      <c r="HSP70" s="21"/>
      <c r="HSQ70" s="21"/>
      <c r="HSR70" s="21"/>
      <c r="HSS70" s="21"/>
      <c r="HST70" s="21"/>
      <c r="HSU70" s="21"/>
      <c r="HSV70" s="21"/>
      <c r="HSW70" s="21"/>
      <c r="HSX70" s="21"/>
      <c r="HSY70" s="21"/>
      <c r="HSZ70" s="21"/>
      <c r="HTA70" s="21"/>
      <c r="HTB70" s="21"/>
      <c r="HTC70" s="21"/>
      <c r="HTD70" s="21"/>
      <c r="HTE70" s="21"/>
      <c r="HTF70" s="21"/>
      <c r="HTG70" s="21"/>
      <c r="HTH70" s="21"/>
      <c r="HTI70" s="21"/>
      <c r="HTJ70" s="21"/>
      <c r="HTK70" s="21"/>
      <c r="HTL70" s="21"/>
      <c r="HTM70" s="21"/>
      <c r="HTN70" s="21"/>
      <c r="HTO70" s="21"/>
      <c r="HTP70" s="21"/>
      <c r="HTQ70" s="21"/>
      <c r="HTR70" s="21"/>
      <c r="HTS70" s="21"/>
      <c r="HTT70" s="21"/>
      <c r="HTU70" s="21"/>
      <c r="HTV70" s="21"/>
      <c r="HTW70" s="21"/>
      <c r="HTX70" s="21"/>
      <c r="HTY70" s="21"/>
      <c r="HTZ70" s="21"/>
      <c r="HUA70" s="21"/>
      <c r="HUB70" s="21"/>
      <c r="HUC70" s="21"/>
      <c r="HUD70" s="21"/>
      <c r="HUE70" s="21"/>
      <c r="HUF70" s="21"/>
      <c r="HUG70" s="21"/>
      <c r="HUH70" s="21"/>
      <c r="HUI70" s="21"/>
      <c r="HUJ70" s="21"/>
      <c r="HUK70" s="21"/>
      <c r="HUL70" s="21"/>
      <c r="HUM70" s="21"/>
      <c r="HUN70" s="21"/>
      <c r="HUO70" s="21"/>
      <c r="HUP70" s="21"/>
      <c r="HUQ70" s="21"/>
      <c r="HUR70" s="21"/>
      <c r="HUS70" s="21"/>
      <c r="HUT70" s="21"/>
      <c r="HUU70" s="21"/>
      <c r="HUV70" s="21"/>
      <c r="HUW70" s="21"/>
      <c r="HUX70" s="21"/>
      <c r="HUY70" s="21"/>
      <c r="HUZ70" s="21"/>
      <c r="HVA70" s="21"/>
      <c r="HVB70" s="21"/>
      <c r="HVC70" s="21"/>
      <c r="HVD70" s="21"/>
      <c r="HVE70" s="21"/>
      <c r="HVF70" s="21"/>
      <c r="HVG70" s="21"/>
      <c r="HVH70" s="21"/>
      <c r="HVI70" s="21"/>
      <c r="HVJ70" s="21"/>
      <c r="HVK70" s="21"/>
      <c r="HVL70" s="21"/>
      <c r="HVM70" s="21"/>
      <c r="HVN70" s="21"/>
      <c r="HVO70" s="21"/>
      <c r="HVP70" s="21"/>
      <c r="HVQ70" s="21"/>
      <c r="HVR70" s="21"/>
      <c r="HVS70" s="21"/>
      <c r="HVT70" s="21"/>
      <c r="HVU70" s="21"/>
      <c r="HVV70" s="21"/>
      <c r="HVW70" s="21"/>
      <c r="HVX70" s="21"/>
      <c r="HVY70" s="21"/>
      <c r="HVZ70" s="21"/>
      <c r="HWA70" s="21"/>
      <c r="HWB70" s="21"/>
      <c r="HWC70" s="21"/>
      <c r="HWD70" s="21"/>
      <c r="HWE70" s="21"/>
      <c r="HWF70" s="21"/>
      <c r="HWG70" s="21"/>
      <c r="HWH70" s="21"/>
      <c r="HWI70" s="21"/>
      <c r="HWJ70" s="21"/>
      <c r="HWK70" s="21"/>
      <c r="HWL70" s="21"/>
      <c r="HWM70" s="21"/>
      <c r="HWN70" s="21"/>
      <c r="HWO70" s="21"/>
      <c r="HWP70" s="21"/>
      <c r="HWQ70" s="21"/>
      <c r="HWR70" s="21"/>
      <c r="HWS70" s="21"/>
      <c r="HWT70" s="21"/>
      <c r="HWU70" s="21"/>
      <c r="HWV70" s="21"/>
      <c r="HWW70" s="21"/>
      <c r="HWX70" s="21"/>
      <c r="HWY70" s="21"/>
      <c r="HWZ70" s="21"/>
      <c r="HXA70" s="21"/>
      <c r="HXB70" s="21"/>
      <c r="HXC70" s="21"/>
      <c r="HXD70" s="21"/>
      <c r="HXE70" s="21"/>
      <c r="HXF70" s="21"/>
      <c r="HXG70" s="21"/>
      <c r="HXH70" s="21"/>
      <c r="HXI70" s="21"/>
      <c r="HXJ70" s="21"/>
      <c r="HXK70" s="21"/>
      <c r="HXL70" s="21"/>
      <c r="HXM70" s="21"/>
      <c r="HXN70" s="21"/>
      <c r="HXO70" s="21"/>
      <c r="HXP70" s="21"/>
      <c r="HXQ70" s="21"/>
      <c r="HXR70" s="21"/>
      <c r="HXS70" s="21"/>
      <c r="HXT70" s="21"/>
      <c r="HXU70" s="21"/>
      <c r="HXV70" s="21"/>
      <c r="HXW70" s="21"/>
      <c r="HXX70" s="21"/>
      <c r="HXY70" s="21"/>
      <c r="HXZ70" s="21"/>
      <c r="HYA70" s="21"/>
      <c r="HYB70" s="21"/>
      <c r="HYC70" s="21"/>
      <c r="HYD70" s="21"/>
      <c r="HYE70" s="21"/>
      <c r="HYF70" s="21"/>
      <c r="HYG70" s="21"/>
      <c r="HYH70" s="21"/>
      <c r="HYI70" s="21"/>
      <c r="HYJ70" s="21"/>
      <c r="HYK70" s="21"/>
      <c r="HYL70" s="21"/>
      <c r="HYM70" s="21"/>
      <c r="HYN70" s="21"/>
      <c r="HYO70" s="21"/>
      <c r="HYP70" s="21"/>
      <c r="HYQ70" s="21"/>
      <c r="HYR70" s="21"/>
      <c r="HYS70" s="21"/>
      <c r="HYT70" s="21"/>
      <c r="HYU70" s="21"/>
      <c r="HYV70" s="21"/>
      <c r="HYW70" s="21"/>
      <c r="HYX70" s="21"/>
      <c r="HYY70" s="21"/>
      <c r="HYZ70" s="21"/>
      <c r="HZA70" s="21"/>
      <c r="HZB70" s="21"/>
      <c r="HZC70" s="21"/>
      <c r="HZD70" s="21"/>
      <c r="HZE70" s="21"/>
      <c r="HZF70" s="21"/>
      <c r="HZG70" s="21"/>
      <c r="HZH70" s="21"/>
      <c r="HZI70" s="21"/>
      <c r="HZJ70" s="21"/>
      <c r="HZK70" s="21"/>
      <c r="HZL70" s="21"/>
      <c r="HZM70" s="21"/>
      <c r="HZN70" s="21"/>
      <c r="HZO70" s="21"/>
      <c r="HZP70" s="21"/>
      <c r="HZQ70" s="21"/>
      <c r="HZR70" s="21"/>
      <c r="HZS70" s="21"/>
      <c r="HZT70" s="21"/>
      <c r="HZU70" s="21"/>
      <c r="HZV70" s="21"/>
      <c r="HZW70" s="21"/>
      <c r="HZX70" s="21"/>
      <c r="HZY70" s="21"/>
      <c r="HZZ70" s="21"/>
      <c r="IAA70" s="21"/>
      <c r="IAB70" s="21"/>
      <c r="IAC70" s="21"/>
      <c r="IAD70" s="21"/>
      <c r="IAE70" s="21"/>
      <c r="IAF70" s="21"/>
      <c r="IAG70" s="21"/>
      <c r="IAH70" s="21"/>
      <c r="IAI70" s="21"/>
      <c r="IAJ70" s="21"/>
      <c r="IAK70" s="21"/>
      <c r="IAL70" s="21"/>
      <c r="IAM70" s="21"/>
      <c r="IAN70" s="21"/>
      <c r="IAO70" s="21"/>
      <c r="IAP70" s="21"/>
      <c r="IAQ70" s="21"/>
      <c r="IAR70" s="21"/>
      <c r="IAS70" s="21"/>
      <c r="IAT70" s="21"/>
      <c r="IAU70" s="21"/>
      <c r="IAV70" s="21"/>
      <c r="IAW70" s="21"/>
      <c r="IAX70" s="21"/>
      <c r="IAY70" s="21"/>
      <c r="IAZ70" s="21"/>
      <c r="IBA70" s="21"/>
      <c r="IBB70" s="21"/>
      <c r="IBC70" s="21"/>
      <c r="IBD70" s="21"/>
      <c r="IBE70" s="21"/>
      <c r="IBF70" s="21"/>
      <c r="IBG70" s="21"/>
      <c r="IBH70" s="21"/>
      <c r="IBI70" s="21"/>
      <c r="IBJ70" s="21"/>
      <c r="IBK70" s="21"/>
      <c r="IBL70" s="21"/>
      <c r="IBM70" s="21"/>
      <c r="IBN70" s="21"/>
      <c r="IBO70" s="21"/>
      <c r="IBP70" s="21"/>
      <c r="IBQ70" s="21"/>
      <c r="IBR70" s="21"/>
      <c r="IBS70" s="21"/>
      <c r="IBT70" s="21"/>
      <c r="IBU70" s="21"/>
      <c r="IBV70" s="21"/>
      <c r="IBW70" s="21"/>
      <c r="IBX70" s="21"/>
      <c r="IBY70" s="21"/>
      <c r="IBZ70" s="21"/>
      <c r="ICA70" s="21"/>
      <c r="ICB70" s="21"/>
      <c r="ICC70" s="21"/>
      <c r="ICD70" s="21"/>
      <c r="ICE70" s="21"/>
      <c r="ICF70" s="21"/>
      <c r="ICG70" s="21"/>
      <c r="ICH70" s="21"/>
      <c r="ICI70" s="21"/>
      <c r="ICJ70" s="21"/>
      <c r="ICK70" s="21"/>
      <c r="ICL70" s="21"/>
      <c r="ICM70" s="21"/>
      <c r="ICN70" s="21"/>
      <c r="ICO70" s="21"/>
      <c r="ICP70" s="21"/>
      <c r="ICQ70" s="21"/>
      <c r="ICR70" s="21"/>
      <c r="ICS70" s="21"/>
      <c r="ICT70" s="21"/>
      <c r="ICU70" s="21"/>
      <c r="ICV70" s="21"/>
      <c r="ICW70" s="21"/>
      <c r="ICX70" s="21"/>
      <c r="ICY70" s="21"/>
      <c r="ICZ70" s="21"/>
      <c r="IDA70" s="21"/>
      <c r="IDB70" s="21"/>
      <c r="IDC70" s="21"/>
      <c r="IDD70" s="21"/>
      <c r="IDE70" s="21"/>
      <c r="IDF70" s="21"/>
      <c r="IDG70" s="21"/>
      <c r="IDH70" s="21"/>
      <c r="IDI70" s="21"/>
      <c r="IDJ70" s="21"/>
      <c r="IDK70" s="21"/>
      <c r="IDL70" s="21"/>
      <c r="IDM70" s="21"/>
      <c r="IDN70" s="21"/>
      <c r="IDO70" s="21"/>
      <c r="IDP70" s="21"/>
      <c r="IDQ70" s="21"/>
      <c r="IDR70" s="21"/>
      <c r="IDS70" s="21"/>
      <c r="IDT70" s="21"/>
      <c r="IDU70" s="21"/>
      <c r="IDV70" s="21"/>
      <c r="IDW70" s="21"/>
      <c r="IDX70" s="21"/>
      <c r="IDY70" s="21"/>
      <c r="IDZ70" s="21"/>
      <c r="IEA70" s="21"/>
      <c r="IEB70" s="21"/>
      <c r="IEC70" s="21"/>
      <c r="IED70" s="21"/>
      <c r="IEE70" s="21"/>
      <c r="IEF70" s="21"/>
      <c r="IEG70" s="21"/>
      <c r="IEH70" s="21"/>
      <c r="IEI70" s="21"/>
      <c r="IEJ70" s="21"/>
      <c r="IEK70" s="21"/>
      <c r="IEL70" s="21"/>
      <c r="IEM70" s="21"/>
      <c r="IEN70" s="21"/>
      <c r="IEO70" s="21"/>
      <c r="IEP70" s="21"/>
      <c r="IEQ70" s="21"/>
      <c r="IER70" s="21"/>
      <c r="IES70" s="21"/>
      <c r="IET70" s="21"/>
      <c r="IEU70" s="21"/>
      <c r="IEV70" s="21"/>
      <c r="IEW70" s="21"/>
      <c r="IEX70" s="21"/>
      <c r="IEY70" s="21"/>
      <c r="IEZ70" s="21"/>
      <c r="IFA70" s="21"/>
      <c r="IFB70" s="21"/>
      <c r="IFC70" s="21"/>
      <c r="IFD70" s="21"/>
      <c r="IFE70" s="21"/>
      <c r="IFF70" s="21"/>
      <c r="IFG70" s="21"/>
      <c r="IFH70" s="21"/>
      <c r="IFI70" s="21"/>
      <c r="IFJ70" s="21"/>
      <c r="IFK70" s="21"/>
      <c r="IFL70" s="21"/>
      <c r="IFM70" s="21"/>
      <c r="IFN70" s="21"/>
      <c r="IFO70" s="21"/>
      <c r="IFP70" s="21"/>
      <c r="IFQ70" s="21"/>
      <c r="IFR70" s="21"/>
      <c r="IFS70" s="21"/>
      <c r="IFT70" s="21"/>
      <c r="IFU70" s="21"/>
      <c r="IFV70" s="21"/>
      <c r="IFW70" s="21"/>
      <c r="IFX70" s="21"/>
      <c r="IFY70" s="21"/>
      <c r="IFZ70" s="21"/>
      <c r="IGA70" s="21"/>
      <c r="IGB70" s="21"/>
      <c r="IGC70" s="21"/>
      <c r="IGD70" s="21"/>
      <c r="IGE70" s="21"/>
      <c r="IGF70" s="21"/>
      <c r="IGG70" s="21"/>
      <c r="IGH70" s="21"/>
      <c r="IGI70" s="21"/>
      <c r="IGJ70" s="21"/>
      <c r="IGK70" s="21"/>
      <c r="IGL70" s="21"/>
      <c r="IGM70" s="21"/>
      <c r="IGN70" s="21"/>
      <c r="IGO70" s="21"/>
      <c r="IGP70" s="21"/>
      <c r="IGQ70" s="21"/>
      <c r="IGR70" s="21"/>
      <c r="IGS70" s="21"/>
      <c r="IGT70" s="21"/>
      <c r="IGU70" s="21"/>
      <c r="IGV70" s="21"/>
      <c r="IGW70" s="21"/>
      <c r="IGX70" s="21"/>
      <c r="IGY70" s="21"/>
      <c r="IGZ70" s="21"/>
      <c r="IHA70" s="21"/>
      <c r="IHB70" s="21"/>
      <c r="IHC70" s="21"/>
      <c r="IHD70" s="21"/>
      <c r="IHE70" s="21"/>
      <c r="IHF70" s="21"/>
      <c r="IHG70" s="21"/>
      <c r="IHH70" s="21"/>
      <c r="IHI70" s="21"/>
      <c r="IHJ70" s="21"/>
      <c r="IHK70" s="21"/>
      <c r="IHL70" s="21"/>
      <c r="IHM70" s="21"/>
      <c r="IHN70" s="21"/>
      <c r="IHO70" s="21"/>
      <c r="IHP70" s="21"/>
      <c r="IHQ70" s="21"/>
      <c r="IHR70" s="21"/>
      <c r="IHS70" s="21"/>
      <c r="IHT70" s="21"/>
      <c r="IHU70" s="21"/>
      <c r="IHV70" s="21"/>
      <c r="IHW70" s="21"/>
      <c r="IHX70" s="21"/>
      <c r="IHY70" s="21"/>
      <c r="IHZ70" s="21"/>
      <c r="IIA70" s="21"/>
      <c r="IIB70" s="21"/>
      <c r="IIC70" s="21"/>
      <c r="IID70" s="21"/>
      <c r="IIE70" s="21"/>
      <c r="IIF70" s="21"/>
      <c r="IIG70" s="21"/>
      <c r="IIH70" s="21"/>
      <c r="III70" s="21"/>
      <c r="IIJ70" s="21"/>
      <c r="IIK70" s="21"/>
      <c r="IIL70" s="21"/>
      <c r="IIM70" s="21"/>
      <c r="IIN70" s="21"/>
      <c r="IIO70" s="21"/>
      <c r="IIP70" s="21"/>
      <c r="IIQ70" s="21"/>
      <c r="IIR70" s="21"/>
      <c r="IIS70" s="21"/>
      <c r="IIT70" s="21"/>
      <c r="IIU70" s="21"/>
      <c r="IIV70" s="21"/>
      <c r="IIW70" s="21"/>
      <c r="IIX70" s="21"/>
      <c r="IIY70" s="21"/>
      <c r="IIZ70" s="21"/>
      <c r="IJA70" s="21"/>
      <c r="IJB70" s="21"/>
      <c r="IJC70" s="21"/>
      <c r="IJD70" s="21"/>
      <c r="IJE70" s="21"/>
      <c r="IJF70" s="21"/>
      <c r="IJG70" s="21"/>
      <c r="IJH70" s="21"/>
      <c r="IJI70" s="21"/>
      <c r="IJJ70" s="21"/>
      <c r="IJK70" s="21"/>
      <c r="IJL70" s="21"/>
      <c r="IJM70" s="21"/>
      <c r="IJN70" s="21"/>
      <c r="IJO70" s="21"/>
      <c r="IJP70" s="21"/>
      <c r="IJQ70" s="21"/>
      <c r="IJR70" s="21"/>
      <c r="IJS70" s="21"/>
      <c r="IJT70" s="21"/>
      <c r="IJU70" s="21"/>
      <c r="IJV70" s="21"/>
      <c r="IJW70" s="21"/>
      <c r="IJX70" s="21"/>
      <c r="IJY70" s="21"/>
      <c r="IJZ70" s="21"/>
      <c r="IKA70" s="21"/>
      <c r="IKB70" s="21"/>
      <c r="IKC70" s="21"/>
      <c r="IKD70" s="21"/>
      <c r="IKE70" s="21"/>
      <c r="IKF70" s="21"/>
      <c r="IKG70" s="21"/>
      <c r="IKH70" s="21"/>
      <c r="IKI70" s="21"/>
      <c r="IKJ70" s="21"/>
      <c r="IKK70" s="21"/>
      <c r="IKL70" s="21"/>
      <c r="IKM70" s="21"/>
      <c r="IKN70" s="21"/>
      <c r="IKO70" s="21"/>
      <c r="IKP70" s="21"/>
      <c r="IKQ70" s="21"/>
      <c r="IKR70" s="21"/>
      <c r="IKS70" s="21"/>
      <c r="IKT70" s="21"/>
      <c r="IKU70" s="21"/>
      <c r="IKV70" s="21"/>
      <c r="IKW70" s="21"/>
      <c r="IKX70" s="21"/>
      <c r="IKY70" s="21"/>
      <c r="IKZ70" s="21"/>
      <c r="ILA70" s="21"/>
      <c r="ILB70" s="21"/>
      <c r="ILC70" s="21"/>
      <c r="ILD70" s="21"/>
      <c r="ILE70" s="21"/>
      <c r="ILF70" s="21"/>
      <c r="ILG70" s="21"/>
      <c r="ILH70" s="21"/>
      <c r="ILI70" s="21"/>
      <c r="ILJ70" s="21"/>
      <c r="ILK70" s="21"/>
      <c r="ILL70" s="21"/>
      <c r="ILM70" s="21"/>
      <c r="ILN70" s="21"/>
      <c r="ILO70" s="21"/>
      <c r="ILP70" s="21"/>
      <c r="ILQ70" s="21"/>
      <c r="ILR70" s="21"/>
      <c r="ILS70" s="21"/>
      <c r="ILT70" s="21"/>
      <c r="ILU70" s="21"/>
      <c r="ILV70" s="21"/>
      <c r="ILW70" s="21"/>
      <c r="ILX70" s="21"/>
      <c r="ILY70" s="21"/>
      <c r="ILZ70" s="21"/>
      <c r="IMA70" s="21"/>
      <c r="IMB70" s="21"/>
      <c r="IMC70" s="21"/>
      <c r="IMD70" s="21"/>
      <c r="IME70" s="21"/>
      <c r="IMF70" s="21"/>
      <c r="IMG70" s="21"/>
      <c r="IMH70" s="21"/>
      <c r="IMI70" s="21"/>
      <c r="IMJ70" s="21"/>
      <c r="IMK70" s="21"/>
      <c r="IML70" s="21"/>
      <c r="IMM70" s="21"/>
      <c r="IMN70" s="21"/>
      <c r="IMO70" s="21"/>
      <c r="IMP70" s="21"/>
      <c r="IMQ70" s="21"/>
      <c r="IMR70" s="21"/>
      <c r="IMS70" s="21"/>
      <c r="IMT70" s="21"/>
      <c r="IMU70" s="21"/>
      <c r="IMV70" s="21"/>
      <c r="IMW70" s="21"/>
      <c r="IMX70" s="21"/>
      <c r="IMY70" s="21"/>
      <c r="IMZ70" s="21"/>
      <c r="INA70" s="21"/>
      <c r="INB70" s="21"/>
      <c r="INC70" s="21"/>
      <c r="IND70" s="21"/>
      <c r="INE70" s="21"/>
      <c r="INF70" s="21"/>
      <c r="ING70" s="21"/>
      <c r="INH70" s="21"/>
      <c r="INI70" s="21"/>
      <c r="INJ70" s="21"/>
      <c r="INK70" s="21"/>
      <c r="INL70" s="21"/>
      <c r="INM70" s="21"/>
      <c r="INN70" s="21"/>
      <c r="INO70" s="21"/>
      <c r="INP70" s="21"/>
      <c r="INQ70" s="21"/>
      <c r="INR70" s="21"/>
      <c r="INS70" s="21"/>
      <c r="INT70" s="21"/>
      <c r="INU70" s="21"/>
      <c r="INV70" s="21"/>
      <c r="INW70" s="21"/>
      <c r="INX70" s="21"/>
      <c r="INY70" s="21"/>
      <c r="INZ70" s="21"/>
      <c r="IOA70" s="21"/>
      <c r="IOB70" s="21"/>
      <c r="IOC70" s="21"/>
      <c r="IOD70" s="21"/>
      <c r="IOE70" s="21"/>
      <c r="IOF70" s="21"/>
      <c r="IOG70" s="21"/>
      <c r="IOH70" s="21"/>
      <c r="IOI70" s="21"/>
      <c r="IOJ70" s="21"/>
      <c r="IOK70" s="21"/>
      <c r="IOL70" s="21"/>
      <c r="IOM70" s="21"/>
      <c r="ION70" s="21"/>
      <c r="IOO70" s="21"/>
      <c r="IOP70" s="21"/>
      <c r="IOQ70" s="21"/>
      <c r="IOR70" s="21"/>
      <c r="IOS70" s="21"/>
      <c r="IOT70" s="21"/>
      <c r="IOU70" s="21"/>
      <c r="IOV70" s="21"/>
      <c r="IOW70" s="21"/>
      <c r="IOX70" s="21"/>
      <c r="IOY70" s="21"/>
      <c r="IOZ70" s="21"/>
      <c r="IPA70" s="21"/>
      <c r="IPB70" s="21"/>
      <c r="IPC70" s="21"/>
      <c r="IPD70" s="21"/>
      <c r="IPE70" s="21"/>
      <c r="IPF70" s="21"/>
      <c r="IPG70" s="21"/>
      <c r="IPH70" s="21"/>
      <c r="IPI70" s="21"/>
      <c r="IPJ70" s="21"/>
      <c r="IPK70" s="21"/>
      <c r="IPL70" s="21"/>
      <c r="IPM70" s="21"/>
      <c r="IPN70" s="21"/>
      <c r="IPO70" s="21"/>
      <c r="IPP70" s="21"/>
      <c r="IPQ70" s="21"/>
      <c r="IPR70" s="21"/>
      <c r="IPS70" s="21"/>
      <c r="IPT70" s="21"/>
      <c r="IPU70" s="21"/>
      <c r="IPV70" s="21"/>
      <c r="IPW70" s="21"/>
      <c r="IPX70" s="21"/>
      <c r="IPY70" s="21"/>
      <c r="IPZ70" s="21"/>
      <c r="IQA70" s="21"/>
      <c r="IQB70" s="21"/>
      <c r="IQC70" s="21"/>
      <c r="IQD70" s="21"/>
      <c r="IQE70" s="21"/>
      <c r="IQF70" s="21"/>
      <c r="IQG70" s="21"/>
      <c r="IQH70" s="21"/>
      <c r="IQI70" s="21"/>
      <c r="IQJ70" s="21"/>
      <c r="IQK70" s="21"/>
      <c r="IQL70" s="21"/>
      <c r="IQM70" s="21"/>
      <c r="IQN70" s="21"/>
      <c r="IQO70" s="21"/>
      <c r="IQP70" s="21"/>
      <c r="IQQ70" s="21"/>
      <c r="IQR70" s="21"/>
      <c r="IQS70" s="21"/>
      <c r="IQT70" s="21"/>
      <c r="IQU70" s="21"/>
      <c r="IQV70" s="21"/>
      <c r="IQW70" s="21"/>
      <c r="IQX70" s="21"/>
      <c r="IQY70" s="21"/>
      <c r="IQZ70" s="21"/>
      <c r="IRA70" s="21"/>
      <c r="IRB70" s="21"/>
      <c r="IRC70" s="21"/>
      <c r="IRD70" s="21"/>
      <c r="IRE70" s="21"/>
      <c r="IRF70" s="21"/>
      <c r="IRG70" s="21"/>
      <c r="IRH70" s="21"/>
      <c r="IRI70" s="21"/>
      <c r="IRJ70" s="21"/>
      <c r="IRK70" s="21"/>
      <c r="IRL70" s="21"/>
      <c r="IRM70" s="21"/>
      <c r="IRN70" s="21"/>
      <c r="IRO70" s="21"/>
      <c r="IRP70" s="21"/>
      <c r="IRQ70" s="21"/>
      <c r="IRR70" s="21"/>
      <c r="IRS70" s="21"/>
      <c r="IRT70" s="21"/>
      <c r="IRU70" s="21"/>
      <c r="IRV70" s="21"/>
      <c r="IRW70" s="21"/>
      <c r="IRX70" s="21"/>
      <c r="IRY70" s="21"/>
      <c r="IRZ70" s="21"/>
      <c r="ISA70" s="21"/>
      <c r="ISB70" s="21"/>
      <c r="ISC70" s="21"/>
      <c r="ISD70" s="21"/>
      <c r="ISE70" s="21"/>
      <c r="ISF70" s="21"/>
      <c r="ISG70" s="21"/>
      <c r="ISH70" s="21"/>
      <c r="ISI70" s="21"/>
      <c r="ISJ70" s="21"/>
      <c r="ISK70" s="21"/>
      <c r="ISL70" s="21"/>
      <c r="ISM70" s="21"/>
      <c r="ISN70" s="21"/>
      <c r="ISO70" s="21"/>
      <c r="ISP70" s="21"/>
      <c r="ISQ70" s="21"/>
      <c r="ISR70" s="21"/>
      <c r="ISS70" s="21"/>
      <c r="IST70" s="21"/>
      <c r="ISU70" s="21"/>
      <c r="ISV70" s="21"/>
      <c r="ISW70" s="21"/>
      <c r="ISX70" s="21"/>
      <c r="ISY70" s="21"/>
      <c r="ISZ70" s="21"/>
      <c r="ITA70" s="21"/>
      <c r="ITB70" s="21"/>
      <c r="ITC70" s="21"/>
      <c r="ITD70" s="21"/>
      <c r="ITE70" s="21"/>
      <c r="ITF70" s="21"/>
      <c r="ITG70" s="21"/>
      <c r="ITH70" s="21"/>
      <c r="ITI70" s="21"/>
      <c r="ITJ70" s="21"/>
      <c r="ITK70" s="21"/>
      <c r="ITL70" s="21"/>
      <c r="ITM70" s="21"/>
      <c r="ITN70" s="21"/>
      <c r="ITO70" s="21"/>
      <c r="ITP70" s="21"/>
      <c r="ITQ70" s="21"/>
      <c r="ITR70" s="21"/>
      <c r="ITS70" s="21"/>
      <c r="ITT70" s="21"/>
      <c r="ITU70" s="21"/>
      <c r="ITV70" s="21"/>
      <c r="ITW70" s="21"/>
      <c r="ITX70" s="21"/>
      <c r="ITY70" s="21"/>
      <c r="ITZ70" s="21"/>
      <c r="IUA70" s="21"/>
      <c r="IUB70" s="21"/>
      <c r="IUC70" s="21"/>
      <c r="IUD70" s="21"/>
      <c r="IUE70" s="21"/>
      <c r="IUF70" s="21"/>
      <c r="IUG70" s="21"/>
      <c r="IUH70" s="21"/>
      <c r="IUI70" s="21"/>
      <c r="IUJ70" s="21"/>
      <c r="IUK70" s="21"/>
      <c r="IUL70" s="21"/>
      <c r="IUM70" s="21"/>
      <c r="IUN70" s="21"/>
      <c r="IUO70" s="21"/>
      <c r="IUP70" s="21"/>
      <c r="IUQ70" s="21"/>
      <c r="IUR70" s="21"/>
      <c r="IUS70" s="21"/>
      <c r="IUT70" s="21"/>
      <c r="IUU70" s="21"/>
      <c r="IUV70" s="21"/>
      <c r="IUW70" s="21"/>
      <c r="IUX70" s="21"/>
      <c r="IUY70" s="21"/>
      <c r="IUZ70" s="21"/>
      <c r="IVA70" s="21"/>
      <c r="IVB70" s="21"/>
      <c r="IVC70" s="21"/>
      <c r="IVD70" s="21"/>
      <c r="IVE70" s="21"/>
      <c r="IVF70" s="21"/>
      <c r="IVG70" s="21"/>
      <c r="IVH70" s="21"/>
      <c r="IVI70" s="21"/>
      <c r="IVJ70" s="21"/>
      <c r="IVK70" s="21"/>
      <c r="IVL70" s="21"/>
      <c r="IVM70" s="21"/>
      <c r="IVN70" s="21"/>
      <c r="IVO70" s="21"/>
      <c r="IVP70" s="21"/>
      <c r="IVQ70" s="21"/>
      <c r="IVR70" s="21"/>
      <c r="IVS70" s="21"/>
      <c r="IVT70" s="21"/>
      <c r="IVU70" s="21"/>
      <c r="IVV70" s="21"/>
      <c r="IVW70" s="21"/>
      <c r="IVX70" s="21"/>
      <c r="IVY70" s="21"/>
      <c r="IVZ70" s="21"/>
      <c r="IWA70" s="21"/>
      <c r="IWB70" s="21"/>
      <c r="IWC70" s="21"/>
      <c r="IWD70" s="21"/>
      <c r="IWE70" s="21"/>
      <c r="IWF70" s="21"/>
      <c r="IWG70" s="21"/>
      <c r="IWH70" s="21"/>
      <c r="IWI70" s="21"/>
      <c r="IWJ70" s="21"/>
      <c r="IWK70" s="21"/>
      <c r="IWL70" s="21"/>
      <c r="IWM70" s="21"/>
      <c r="IWN70" s="21"/>
      <c r="IWO70" s="21"/>
      <c r="IWP70" s="21"/>
      <c r="IWQ70" s="21"/>
      <c r="IWR70" s="21"/>
      <c r="IWS70" s="21"/>
      <c r="IWT70" s="21"/>
      <c r="IWU70" s="21"/>
      <c r="IWV70" s="21"/>
      <c r="IWW70" s="21"/>
      <c r="IWX70" s="21"/>
      <c r="IWY70" s="21"/>
      <c r="IWZ70" s="21"/>
      <c r="IXA70" s="21"/>
      <c r="IXB70" s="21"/>
      <c r="IXC70" s="21"/>
      <c r="IXD70" s="21"/>
      <c r="IXE70" s="21"/>
      <c r="IXF70" s="21"/>
      <c r="IXG70" s="21"/>
      <c r="IXH70" s="21"/>
      <c r="IXI70" s="21"/>
      <c r="IXJ70" s="21"/>
      <c r="IXK70" s="21"/>
      <c r="IXL70" s="21"/>
      <c r="IXM70" s="21"/>
      <c r="IXN70" s="21"/>
      <c r="IXO70" s="21"/>
      <c r="IXP70" s="21"/>
      <c r="IXQ70" s="21"/>
      <c r="IXR70" s="21"/>
      <c r="IXS70" s="21"/>
      <c r="IXT70" s="21"/>
      <c r="IXU70" s="21"/>
      <c r="IXV70" s="21"/>
      <c r="IXW70" s="21"/>
      <c r="IXX70" s="21"/>
      <c r="IXY70" s="21"/>
      <c r="IXZ70" s="21"/>
      <c r="IYA70" s="21"/>
      <c r="IYB70" s="21"/>
      <c r="IYC70" s="21"/>
      <c r="IYD70" s="21"/>
      <c r="IYE70" s="21"/>
      <c r="IYF70" s="21"/>
      <c r="IYG70" s="21"/>
      <c r="IYH70" s="21"/>
      <c r="IYI70" s="21"/>
      <c r="IYJ70" s="21"/>
      <c r="IYK70" s="21"/>
      <c r="IYL70" s="21"/>
      <c r="IYM70" s="21"/>
      <c r="IYN70" s="21"/>
      <c r="IYO70" s="21"/>
      <c r="IYP70" s="21"/>
      <c r="IYQ70" s="21"/>
      <c r="IYR70" s="21"/>
      <c r="IYS70" s="21"/>
      <c r="IYT70" s="21"/>
      <c r="IYU70" s="21"/>
      <c r="IYV70" s="21"/>
      <c r="IYW70" s="21"/>
      <c r="IYX70" s="21"/>
      <c r="IYY70" s="21"/>
      <c r="IYZ70" s="21"/>
      <c r="IZA70" s="21"/>
      <c r="IZB70" s="21"/>
      <c r="IZC70" s="21"/>
      <c r="IZD70" s="21"/>
      <c r="IZE70" s="21"/>
      <c r="IZF70" s="21"/>
      <c r="IZG70" s="21"/>
      <c r="IZH70" s="21"/>
      <c r="IZI70" s="21"/>
      <c r="IZJ70" s="21"/>
      <c r="IZK70" s="21"/>
      <c r="IZL70" s="21"/>
      <c r="IZM70" s="21"/>
      <c r="IZN70" s="21"/>
      <c r="IZO70" s="21"/>
      <c r="IZP70" s="21"/>
      <c r="IZQ70" s="21"/>
      <c r="IZR70" s="21"/>
      <c r="IZS70" s="21"/>
      <c r="IZT70" s="21"/>
      <c r="IZU70" s="21"/>
      <c r="IZV70" s="21"/>
      <c r="IZW70" s="21"/>
      <c r="IZX70" s="21"/>
      <c r="IZY70" s="21"/>
      <c r="IZZ70" s="21"/>
      <c r="JAA70" s="21"/>
      <c r="JAB70" s="21"/>
      <c r="JAC70" s="21"/>
      <c r="JAD70" s="21"/>
      <c r="JAE70" s="21"/>
      <c r="JAF70" s="21"/>
      <c r="JAG70" s="21"/>
      <c r="JAH70" s="21"/>
      <c r="JAI70" s="21"/>
      <c r="JAJ70" s="21"/>
      <c r="JAK70" s="21"/>
      <c r="JAL70" s="21"/>
      <c r="JAM70" s="21"/>
      <c r="JAN70" s="21"/>
      <c r="JAO70" s="21"/>
      <c r="JAP70" s="21"/>
      <c r="JAQ70" s="21"/>
      <c r="JAR70" s="21"/>
      <c r="JAS70" s="21"/>
      <c r="JAT70" s="21"/>
      <c r="JAU70" s="21"/>
      <c r="JAV70" s="21"/>
      <c r="JAW70" s="21"/>
      <c r="JAX70" s="21"/>
      <c r="JAY70" s="21"/>
      <c r="JAZ70" s="21"/>
      <c r="JBA70" s="21"/>
      <c r="JBB70" s="21"/>
      <c r="JBC70" s="21"/>
      <c r="JBD70" s="21"/>
      <c r="JBE70" s="21"/>
      <c r="JBF70" s="21"/>
      <c r="JBG70" s="21"/>
      <c r="JBH70" s="21"/>
      <c r="JBI70" s="21"/>
      <c r="JBJ70" s="21"/>
      <c r="JBK70" s="21"/>
      <c r="JBL70" s="21"/>
      <c r="JBM70" s="21"/>
      <c r="JBN70" s="21"/>
      <c r="JBO70" s="21"/>
      <c r="JBP70" s="21"/>
      <c r="JBQ70" s="21"/>
      <c r="JBR70" s="21"/>
      <c r="JBS70" s="21"/>
      <c r="JBT70" s="21"/>
      <c r="JBU70" s="21"/>
      <c r="JBV70" s="21"/>
      <c r="JBW70" s="21"/>
      <c r="JBX70" s="21"/>
      <c r="JBY70" s="21"/>
      <c r="JBZ70" s="21"/>
      <c r="JCA70" s="21"/>
      <c r="JCB70" s="21"/>
      <c r="JCC70" s="21"/>
      <c r="JCD70" s="21"/>
      <c r="JCE70" s="21"/>
      <c r="JCF70" s="21"/>
      <c r="JCG70" s="21"/>
      <c r="JCH70" s="21"/>
      <c r="JCI70" s="21"/>
      <c r="JCJ70" s="21"/>
      <c r="JCK70" s="21"/>
      <c r="JCL70" s="21"/>
      <c r="JCM70" s="21"/>
      <c r="JCN70" s="21"/>
      <c r="JCO70" s="21"/>
      <c r="JCP70" s="21"/>
      <c r="JCQ70" s="21"/>
      <c r="JCR70" s="21"/>
      <c r="JCS70" s="21"/>
      <c r="JCT70" s="21"/>
      <c r="JCU70" s="21"/>
      <c r="JCV70" s="21"/>
      <c r="JCW70" s="21"/>
      <c r="JCX70" s="21"/>
      <c r="JCY70" s="21"/>
      <c r="JCZ70" s="21"/>
      <c r="JDA70" s="21"/>
      <c r="JDB70" s="21"/>
      <c r="JDC70" s="21"/>
      <c r="JDD70" s="21"/>
      <c r="JDE70" s="21"/>
      <c r="JDF70" s="21"/>
      <c r="JDG70" s="21"/>
      <c r="JDH70" s="21"/>
      <c r="JDI70" s="21"/>
      <c r="JDJ70" s="21"/>
      <c r="JDK70" s="21"/>
      <c r="JDL70" s="21"/>
      <c r="JDM70" s="21"/>
      <c r="JDN70" s="21"/>
      <c r="JDO70" s="21"/>
      <c r="JDP70" s="21"/>
      <c r="JDQ70" s="21"/>
      <c r="JDR70" s="21"/>
      <c r="JDS70" s="21"/>
      <c r="JDT70" s="21"/>
      <c r="JDU70" s="21"/>
      <c r="JDV70" s="21"/>
      <c r="JDW70" s="21"/>
      <c r="JDX70" s="21"/>
      <c r="JDY70" s="21"/>
      <c r="JDZ70" s="21"/>
      <c r="JEA70" s="21"/>
      <c r="JEB70" s="21"/>
      <c r="JEC70" s="21"/>
      <c r="JED70" s="21"/>
      <c r="JEE70" s="21"/>
      <c r="JEF70" s="21"/>
      <c r="JEG70" s="21"/>
      <c r="JEH70" s="21"/>
      <c r="JEI70" s="21"/>
      <c r="JEJ70" s="21"/>
      <c r="JEK70" s="21"/>
      <c r="JEL70" s="21"/>
      <c r="JEM70" s="21"/>
      <c r="JEN70" s="21"/>
      <c r="JEO70" s="21"/>
      <c r="JEP70" s="21"/>
      <c r="JEQ70" s="21"/>
      <c r="JER70" s="21"/>
      <c r="JES70" s="21"/>
      <c r="JET70" s="21"/>
      <c r="JEU70" s="21"/>
      <c r="JEV70" s="21"/>
      <c r="JEW70" s="21"/>
      <c r="JEX70" s="21"/>
      <c r="JEY70" s="21"/>
      <c r="JEZ70" s="21"/>
      <c r="JFA70" s="21"/>
      <c r="JFB70" s="21"/>
      <c r="JFC70" s="21"/>
      <c r="JFD70" s="21"/>
      <c r="JFE70" s="21"/>
      <c r="JFF70" s="21"/>
      <c r="JFG70" s="21"/>
      <c r="JFH70" s="21"/>
      <c r="JFI70" s="21"/>
      <c r="JFJ70" s="21"/>
      <c r="JFK70" s="21"/>
      <c r="JFL70" s="21"/>
      <c r="JFM70" s="21"/>
      <c r="JFN70" s="21"/>
      <c r="JFO70" s="21"/>
      <c r="JFP70" s="21"/>
      <c r="JFQ70" s="21"/>
      <c r="JFR70" s="21"/>
      <c r="JFS70" s="21"/>
      <c r="JFT70" s="21"/>
      <c r="JFU70" s="21"/>
      <c r="JFV70" s="21"/>
      <c r="JFW70" s="21"/>
      <c r="JFX70" s="21"/>
      <c r="JFY70" s="21"/>
      <c r="JFZ70" s="21"/>
      <c r="JGA70" s="21"/>
      <c r="JGB70" s="21"/>
      <c r="JGC70" s="21"/>
      <c r="JGD70" s="21"/>
      <c r="JGE70" s="21"/>
      <c r="JGF70" s="21"/>
      <c r="JGG70" s="21"/>
      <c r="JGH70" s="21"/>
      <c r="JGI70" s="21"/>
      <c r="JGJ70" s="21"/>
      <c r="JGK70" s="21"/>
      <c r="JGL70" s="21"/>
      <c r="JGM70" s="21"/>
      <c r="JGN70" s="21"/>
      <c r="JGO70" s="21"/>
      <c r="JGP70" s="21"/>
      <c r="JGQ70" s="21"/>
      <c r="JGR70" s="21"/>
      <c r="JGS70" s="21"/>
      <c r="JGT70" s="21"/>
      <c r="JGU70" s="21"/>
      <c r="JGV70" s="21"/>
      <c r="JGW70" s="21"/>
      <c r="JGX70" s="21"/>
      <c r="JGY70" s="21"/>
      <c r="JGZ70" s="21"/>
      <c r="JHA70" s="21"/>
      <c r="JHB70" s="21"/>
      <c r="JHC70" s="21"/>
      <c r="JHD70" s="21"/>
      <c r="JHE70" s="21"/>
      <c r="JHF70" s="21"/>
      <c r="JHG70" s="21"/>
      <c r="JHH70" s="21"/>
      <c r="JHI70" s="21"/>
      <c r="JHJ70" s="21"/>
      <c r="JHK70" s="21"/>
      <c r="JHL70" s="21"/>
      <c r="JHM70" s="21"/>
      <c r="JHN70" s="21"/>
      <c r="JHO70" s="21"/>
      <c r="JHP70" s="21"/>
      <c r="JHQ70" s="21"/>
      <c r="JHR70" s="21"/>
      <c r="JHS70" s="21"/>
      <c r="JHT70" s="21"/>
      <c r="JHU70" s="21"/>
      <c r="JHV70" s="21"/>
      <c r="JHW70" s="21"/>
      <c r="JHX70" s="21"/>
      <c r="JHY70" s="21"/>
      <c r="JHZ70" s="21"/>
      <c r="JIA70" s="21"/>
      <c r="JIB70" s="21"/>
      <c r="JIC70" s="21"/>
      <c r="JID70" s="21"/>
      <c r="JIE70" s="21"/>
      <c r="JIF70" s="21"/>
      <c r="JIG70" s="21"/>
      <c r="JIH70" s="21"/>
      <c r="JII70" s="21"/>
      <c r="JIJ70" s="21"/>
      <c r="JIK70" s="21"/>
      <c r="JIL70" s="21"/>
      <c r="JIM70" s="21"/>
      <c r="JIN70" s="21"/>
      <c r="JIO70" s="21"/>
      <c r="JIP70" s="21"/>
      <c r="JIQ70" s="21"/>
      <c r="JIR70" s="21"/>
      <c r="JIS70" s="21"/>
      <c r="JIT70" s="21"/>
      <c r="JIU70" s="21"/>
      <c r="JIV70" s="21"/>
      <c r="JIW70" s="21"/>
      <c r="JIX70" s="21"/>
      <c r="JIY70" s="21"/>
      <c r="JIZ70" s="21"/>
      <c r="JJA70" s="21"/>
      <c r="JJB70" s="21"/>
      <c r="JJC70" s="21"/>
      <c r="JJD70" s="21"/>
      <c r="JJE70" s="21"/>
      <c r="JJF70" s="21"/>
      <c r="JJG70" s="21"/>
      <c r="JJH70" s="21"/>
      <c r="JJI70" s="21"/>
      <c r="JJJ70" s="21"/>
      <c r="JJK70" s="21"/>
      <c r="JJL70" s="21"/>
      <c r="JJM70" s="21"/>
      <c r="JJN70" s="21"/>
      <c r="JJO70" s="21"/>
      <c r="JJP70" s="21"/>
      <c r="JJQ70" s="21"/>
      <c r="JJR70" s="21"/>
      <c r="JJS70" s="21"/>
      <c r="JJT70" s="21"/>
      <c r="JJU70" s="21"/>
      <c r="JJV70" s="21"/>
      <c r="JJW70" s="21"/>
      <c r="JJX70" s="21"/>
      <c r="JJY70" s="21"/>
      <c r="JJZ70" s="21"/>
      <c r="JKA70" s="21"/>
      <c r="JKB70" s="21"/>
      <c r="JKC70" s="21"/>
      <c r="JKD70" s="21"/>
      <c r="JKE70" s="21"/>
      <c r="JKF70" s="21"/>
      <c r="JKG70" s="21"/>
      <c r="JKH70" s="21"/>
      <c r="JKI70" s="21"/>
      <c r="JKJ70" s="21"/>
      <c r="JKK70" s="21"/>
      <c r="JKL70" s="21"/>
      <c r="JKM70" s="21"/>
      <c r="JKN70" s="21"/>
      <c r="JKO70" s="21"/>
      <c r="JKP70" s="21"/>
      <c r="JKQ70" s="21"/>
      <c r="JKR70" s="21"/>
      <c r="JKS70" s="21"/>
      <c r="JKT70" s="21"/>
      <c r="JKU70" s="21"/>
      <c r="JKV70" s="21"/>
      <c r="JKW70" s="21"/>
      <c r="JKX70" s="21"/>
      <c r="JKY70" s="21"/>
      <c r="JKZ70" s="21"/>
      <c r="JLA70" s="21"/>
      <c r="JLB70" s="21"/>
      <c r="JLC70" s="21"/>
      <c r="JLD70" s="21"/>
      <c r="JLE70" s="21"/>
      <c r="JLF70" s="21"/>
      <c r="JLG70" s="21"/>
      <c r="JLH70" s="21"/>
      <c r="JLI70" s="21"/>
      <c r="JLJ70" s="21"/>
      <c r="JLK70" s="21"/>
      <c r="JLL70" s="21"/>
      <c r="JLM70" s="21"/>
      <c r="JLN70" s="21"/>
      <c r="JLO70" s="21"/>
      <c r="JLP70" s="21"/>
      <c r="JLQ70" s="21"/>
      <c r="JLR70" s="21"/>
      <c r="JLS70" s="21"/>
      <c r="JLT70" s="21"/>
      <c r="JLU70" s="21"/>
      <c r="JLV70" s="21"/>
      <c r="JLW70" s="21"/>
      <c r="JLX70" s="21"/>
      <c r="JLY70" s="21"/>
      <c r="JLZ70" s="21"/>
      <c r="JMA70" s="21"/>
      <c r="JMB70" s="21"/>
      <c r="JMC70" s="21"/>
      <c r="JMD70" s="21"/>
      <c r="JME70" s="21"/>
      <c r="JMF70" s="21"/>
      <c r="JMG70" s="21"/>
      <c r="JMH70" s="21"/>
      <c r="JMI70" s="21"/>
      <c r="JMJ70" s="21"/>
      <c r="JMK70" s="21"/>
      <c r="JML70" s="21"/>
      <c r="JMM70" s="21"/>
      <c r="JMN70" s="21"/>
      <c r="JMO70" s="21"/>
      <c r="JMP70" s="21"/>
      <c r="JMQ70" s="21"/>
      <c r="JMR70" s="21"/>
      <c r="JMS70" s="21"/>
      <c r="JMT70" s="21"/>
      <c r="JMU70" s="21"/>
      <c r="JMV70" s="21"/>
      <c r="JMW70" s="21"/>
      <c r="JMX70" s="21"/>
      <c r="JMY70" s="21"/>
      <c r="JMZ70" s="21"/>
      <c r="JNA70" s="21"/>
      <c r="JNB70" s="21"/>
      <c r="JNC70" s="21"/>
      <c r="JND70" s="21"/>
      <c r="JNE70" s="21"/>
      <c r="JNF70" s="21"/>
      <c r="JNG70" s="21"/>
      <c r="JNH70" s="21"/>
      <c r="JNI70" s="21"/>
      <c r="JNJ70" s="21"/>
      <c r="JNK70" s="21"/>
      <c r="JNL70" s="21"/>
      <c r="JNM70" s="21"/>
      <c r="JNN70" s="21"/>
      <c r="JNO70" s="21"/>
      <c r="JNP70" s="21"/>
      <c r="JNQ70" s="21"/>
      <c r="JNR70" s="21"/>
      <c r="JNS70" s="21"/>
      <c r="JNT70" s="21"/>
      <c r="JNU70" s="21"/>
      <c r="JNV70" s="21"/>
      <c r="JNW70" s="21"/>
      <c r="JNX70" s="21"/>
      <c r="JNY70" s="21"/>
      <c r="JNZ70" s="21"/>
      <c r="JOA70" s="21"/>
      <c r="JOB70" s="21"/>
      <c r="JOC70" s="21"/>
      <c r="JOD70" s="21"/>
      <c r="JOE70" s="21"/>
      <c r="JOF70" s="21"/>
      <c r="JOG70" s="21"/>
      <c r="JOH70" s="21"/>
      <c r="JOI70" s="21"/>
      <c r="JOJ70" s="21"/>
      <c r="JOK70" s="21"/>
      <c r="JOL70" s="21"/>
      <c r="JOM70" s="21"/>
      <c r="JON70" s="21"/>
      <c r="JOO70" s="21"/>
      <c r="JOP70" s="21"/>
      <c r="JOQ70" s="21"/>
      <c r="JOR70" s="21"/>
      <c r="JOS70" s="21"/>
      <c r="JOT70" s="21"/>
      <c r="JOU70" s="21"/>
      <c r="JOV70" s="21"/>
      <c r="JOW70" s="21"/>
      <c r="JOX70" s="21"/>
      <c r="JOY70" s="21"/>
      <c r="JOZ70" s="21"/>
      <c r="JPA70" s="21"/>
      <c r="JPB70" s="21"/>
      <c r="JPC70" s="21"/>
      <c r="JPD70" s="21"/>
      <c r="JPE70" s="21"/>
      <c r="JPF70" s="21"/>
      <c r="JPG70" s="21"/>
      <c r="JPH70" s="21"/>
      <c r="JPI70" s="21"/>
      <c r="JPJ70" s="21"/>
      <c r="JPK70" s="21"/>
      <c r="JPL70" s="21"/>
      <c r="JPM70" s="21"/>
      <c r="JPN70" s="21"/>
      <c r="JPO70" s="21"/>
      <c r="JPP70" s="21"/>
      <c r="JPQ70" s="21"/>
      <c r="JPR70" s="21"/>
      <c r="JPS70" s="21"/>
      <c r="JPT70" s="21"/>
      <c r="JPU70" s="21"/>
      <c r="JPV70" s="21"/>
      <c r="JPW70" s="21"/>
      <c r="JPX70" s="21"/>
      <c r="JPY70" s="21"/>
      <c r="JPZ70" s="21"/>
      <c r="JQA70" s="21"/>
      <c r="JQB70" s="21"/>
      <c r="JQC70" s="21"/>
      <c r="JQD70" s="21"/>
      <c r="JQE70" s="21"/>
      <c r="JQF70" s="21"/>
      <c r="JQG70" s="21"/>
      <c r="JQH70" s="21"/>
      <c r="JQI70" s="21"/>
      <c r="JQJ70" s="21"/>
      <c r="JQK70" s="21"/>
      <c r="JQL70" s="21"/>
      <c r="JQM70" s="21"/>
      <c r="JQN70" s="21"/>
      <c r="JQO70" s="21"/>
      <c r="JQP70" s="21"/>
      <c r="JQQ70" s="21"/>
      <c r="JQR70" s="21"/>
      <c r="JQS70" s="21"/>
      <c r="JQT70" s="21"/>
      <c r="JQU70" s="21"/>
      <c r="JQV70" s="21"/>
      <c r="JQW70" s="21"/>
      <c r="JQX70" s="21"/>
      <c r="JQY70" s="21"/>
      <c r="JQZ70" s="21"/>
      <c r="JRA70" s="21"/>
      <c r="JRB70" s="21"/>
      <c r="JRC70" s="21"/>
      <c r="JRD70" s="21"/>
      <c r="JRE70" s="21"/>
      <c r="JRF70" s="21"/>
      <c r="JRG70" s="21"/>
      <c r="JRH70" s="21"/>
      <c r="JRI70" s="21"/>
      <c r="JRJ70" s="21"/>
      <c r="JRK70" s="21"/>
      <c r="JRL70" s="21"/>
      <c r="JRM70" s="21"/>
      <c r="JRN70" s="21"/>
      <c r="JRO70" s="21"/>
      <c r="JRP70" s="21"/>
      <c r="JRQ70" s="21"/>
      <c r="JRR70" s="21"/>
      <c r="JRS70" s="21"/>
      <c r="JRT70" s="21"/>
      <c r="JRU70" s="21"/>
      <c r="JRV70" s="21"/>
      <c r="JRW70" s="21"/>
      <c r="JRX70" s="21"/>
      <c r="JRY70" s="21"/>
      <c r="JRZ70" s="21"/>
      <c r="JSA70" s="21"/>
      <c r="JSB70" s="21"/>
      <c r="JSC70" s="21"/>
      <c r="JSD70" s="21"/>
      <c r="JSE70" s="21"/>
      <c r="JSF70" s="21"/>
      <c r="JSG70" s="21"/>
      <c r="JSH70" s="21"/>
      <c r="JSI70" s="21"/>
      <c r="JSJ70" s="21"/>
      <c r="JSK70" s="21"/>
      <c r="JSL70" s="21"/>
      <c r="JSM70" s="21"/>
      <c r="JSN70" s="21"/>
      <c r="JSO70" s="21"/>
      <c r="JSP70" s="21"/>
      <c r="JSQ70" s="21"/>
      <c r="JSR70" s="21"/>
      <c r="JSS70" s="21"/>
      <c r="JST70" s="21"/>
      <c r="JSU70" s="21"/>
      <c r="JSV70" s="21"/>
      <c r="JSW70" s="21"/>
      <c r="JSX70" s="21"/>
      <c r="JSY70" s="21"/>
      <c r="JSZ70" s="21"/>
      <c r="JTA70" s="21"/>
      <c r="JTB70" s="21"/>
      <c r="JTC70" s="21"/>
      <c r="JTD70" s="21"/>
      <c r="JTE70" s="21"/>
      <c r="JTF70" s="21"/>
      <c r="JTG70" s="21"/>
      <c r="JTH70" s="21"/>
      <c r="JTI70" s="21"/>
      <c r="JTJ70" s="21"/>
      <c r="JTK70" s="21"/>
      <c r="JTL70" s="21"/>
      <c r="JTM70" s="21"/>
      <c r="JTN70" s="21"/>
      <c r="JTO70" s="21"/>
      <c r="JTP70" s="21"/>
      <c r="JTQ70" s="21"/>
      <c r="JTR70" s="21"/>
      <c r="JTS70" s="21"/>
      <c r="JTT70" s="21"/>
      <c r="JTU70" s="21"/>
      <c r="JTV70" s="21"/>
      <c r="JTW70" s="21"/>
      <c r="JTX70" s="21"/>
      <c r="JTY70" s="21"/>
      <c r="JTZ70" s="21"/>
      <c r="JUA70" s="21"/>
      <c r="JUB70" s="21"/>
      <c r="JUC70" s="21"/>
      <c r="JUD70" s="21"/>
      <c r="JUE70" s="21"/>
      <c r="JUF70" s="21"/>
      <c r="JUG70" s="21"/>
      <c r="JUH70" s="21"/>
      <c r="JUI70" s="21"/>
      <c r="JUJ70" s="21"/>
      <c r="JUK70" s="21"/>
      <c r="JUL70" s="21"/>
      <c r="JUM70" s="21"/>
      <c r="JUN70" s="21"/>
      <c r="JUO70" s="21"/>
      <c r="JUP70" s="21"/>
      <c r="JUQ70" s="21"/>
      <c r="JUR70" s="21"/>
      <c r="JUS70" s="21"/>
      <c r="JUT70" s="21"/>
      <c r="JUU70" s="21"/>
      <c r="JUV70" s="21"/>
      <c r="JUW70" s="21"/>
      <c r="JUX70" s="21"/>
      <c r="JUY70" s="21"/>
      <c r="JUZ70" s="21"/>
      <c r="JVA70" s="21"/>
      <c r="JVB70" s="21"/>
      <c r="JVC70" s="21"/>
      <c r="JVD70" s="21"/>
      <c r="JVE70" s="21"/>
      <c r="JVF70" s="21"/>
      <c r="JVG70" s="21"/>
      <c r="JVH70" s="21"/>
      <c r="JVI70" s="21"/>
      <c r="JVJ70" s="21"/>
      <c r="JVK70" s="21"/>
      <c r="JVL70" s="21"/>
      <c r="JVM70" s="21"/>
      <c r="JVN70" s="21"/>
      <c r="JVO70" s="21"/>
      <c r="JVP70" s="21"/>
      <c r="JVQ70" s="21"/>
      <c r="JVR70" s="21"/>
      <c r="JVS70" s="21"/>
      <c r="JVT70" s="21"/>
      <c r="JVU70" s="21"/>
      <c r="JVV70" s="21"/>
      <c r="JVW70" s="21"/>
      <c r="JVX70" s="21"/>
      <c r="JVY70" s="21"/>
      <c r="JVZ70" s="21"/>
      <c r="JWA70" s="21"/>
      <c r="JWB70" s="21"/>
      <c r="JWC70" s="21"/>
      <c r="JWD70" s="21"/>
      <c r="JWE70" s="21"/>
      <c r="JWF70" s="21"/>
      <c r="JWG70" s="21"/>
      <c r="JWH70" s="21"/>
      <c r="JWI70" s="21"/>
      <c r="JWJ70" s="21"/>
      <c r="JWK70" s="21"/>
      <c r="JWL70" s="21"/>
      <c r="JWM70" s="21"/>
      <c r="JWN70" s="21"/>
      <c r="JWO70" s="21"/>
      <c r="JWP70" s="21"/>
      <c r="JWQ70" s="21"/>
      <c r="JWR70" s="21"/>
      <c r="JWS70" s="21"/>
      <c r="JWT70" s="21"/>
      <c r="JWU70" s="21"/>
      <c r="JWV70" s="21"/>
      <c r="JWW70" s="21"/>
      <c r="JWX70" s="21"/>
      <c r="JWY70" s="21"/>
      <c r="JWZ70" s="21"/>
      <c r="JXA70" s="21"/>
      <c r="JXB70" s="21"/>
      <c r="JXC70" s="21"/>
      <c r="JXD70" s="21"/>
      <c r="JXE70" s="21"/>
      <c r="JXF70" s="21"/>
      <c r="JXG70" s="21"/>
      <c r="JXH70" s="21"/>
      <c r="JXI70" s="21"/>
      <c r="JXJ70" s="21"/>
      <c r="JXK70" s="21"/>
      <c r="JXL70" s="21"/>
      <c r="JXM70" s="21"/>
      <c r="JXN70" s="21"/>
      <c r="JXO70" s="21"/>
      <c r="JXP70" s="21"/>
      <c r="JXQ70" s="21"/>
      <c r="JXR70" s="21"/>
      <c r="JXS70" s="21"/>
      <c r="JXT70" s="21"/>
      <c r="JXU70" s="21"/>
      <c r="JXV70" s="21"/>
      <c r="JXW70" s="21"/>
      <c r="JXX70" s="21"/>
      <c r="JXY70" s="21"/>
      <c r="JXZ70" s="21"/>
      <c r="JYA70" s="21"/>
      <c r="JYB70" s="21"/>
      <c r="JYC70" s="21"/>
      <c r="JYD70" s="21"/>
      <c r="JYE70" s="21"/>
      <c r="JYF70" s="21"/>
      <c r="JYG70" s="21"/>
      <c r="JYH70" s="21"/>
      <c r="JYI70" s="21"/>
      <c r="JYJ70" s="21"/>
      <c r="JYK70" s="21"/>
      <c r="JYL70" s="21"/>
      <c r="JYM70" s="21"/>
      <c r="JYN70" s="21"/>
      <c r="JYO70" s="21"/>
      <c r="JYP70" s="21"/>
      <c r="JYQ70" s="21"/>
      <c r="JYR70" s="21"/>
      <c r="JYS70" s="21"/>
      <c r="JYT70" s="21"/>
      <c r="JYU70" s="21"/>
      <c r="JYV70" s="21"/>
      <c r="JYW70" s="21"/>
      <c r="JYX70" s="21"/>
      <c r="JYY70" s="21"/>
      <c r="JYZ70" s="21"/>
      <c r="JZA70" s="21"/>
      <c r="JZB70" s="21"/>
      <c r="JZC70" s="21"/>
      <c r="JZD70" s="21"/>
      <c r="JZE70" s="21"/>
      <c r="JZF70" s="21"/>
      <c r="JZG70" s="21"/>
      <c r="JZH70" s="21"/>
      <c r="JZI70" s="21"/>
      <c r="JZJ70" s="21"/>
      <c r="JZK70" s="21"/>
      <c r="JZL70" s="21"/>
      <c r="JZM70" s="21"/>
      <c r="JZN70" s="21"/>
      <c r="JZO70" s="21"/>
      <c r="JZP70" s="21"/>
      <c r="JZQ70" s="21"/>
      <c r="JZR70" s="21"/>
      <c r="JZS70" s="21"/>
      <c r="JZT70" s="21"/>
      <c r="JZU70" s="21"/>
      <c r="JZV70" s="21"/>
      <c r="JZW70" s="21"/>
      <c r="JZX70" s="21"/>
      <c r="JZY70" s="21"/>
      <c r="JZZ70" s="21"/>
      <c r="KAA70" s="21"/>
      <c r="KAB70" s="21"/>
      <c r="KAC70" s="21"/>
      <c r="KAD70" s="21"/>
      <c r="KAE70" s="21"/>
      <c r="KAF70" s="21"/>
      <c r="KAG70" s="21"/>
      <c r="KAH70" s="21"/>
      <c r="KAI70" s="21"/>
      <c r="KAJ70" s="21"/>
      <c r="KAK70" s="21"/>
      <c r="KAL70" s="21"/>
      <c r="KAM70" s="21"/>
      <c r="KAN70" s="21"/>
      <c r="KAO70" s="21"/>
      <c r="KAP70" s="21"/>
      <c r="KAQ70" s="21"/>
      <c r="KAR70" s="21"/>
      <c r="KAS70" s="21"/>
      <c r="KAT70" s="21"/>
      <c r="KAU70" s="21"/>
      <c r="KAV70" s="21"/>
      <c r="KAW70" s="21"/>
      <c r="KAX70" s="21"/>
      <c r="KAY70" s="21"/>
      <c r="KAZ70" s="21"/>
      <c r="KBA70" s="21"/>
      <c r="KBB70" s="21"/>
      <c r="KBC70" s="21"/>
      <c r="KBD70" s="21"/>
      <c r="KBE70" s="21"/>
      <c r="KBF70" s="21"/>
      <c r="KBG70" s="21"/>
      <c r="KBH70" s="21"/>
      <c r="KBI70" s="21"/>
      <c r="KBJ70" s="21"/>
      <c r="KBK70" s="21"/>
      <c r="KBL70" s="21"/>
      <c r="KBM70" s="21"/>
      <c r="KBN70" s="21"/>
      <c r="KBO70" s="21"/>
      <c r="KBP70" s="21"/>
      <c r="KBQ70" s="21"/>
      <c r="KBR70" s="21"/>
      <c r="KBS70" s="21"/>
      <c r="KBT70" s="21"/>
      <c r="KBU70" s="21"/>
      <c r="KBV70" s="21"/>
      <c r="KBW70" s="21"/>
      <c r="KBX70" s="21"/>
      <c r="KBY70" s="21"/>
      <c r="KBZ70" s="21"/>
      <c r="KCA70" s="21"/>
      <c r="KCB70" s="21"/>
      <c r="KCC70" s="21"/>
      <c r="KCD70" s="21"/>
      <c r="KCE70" s="21"/>
      <c r="KCF70" s="21"/>
      <c r="KCG70" s="21"/>
      <c r="KCH70" s="21"/>
      <c r="KCI70" s="21"/>
      <c r="KCJ70" s="21"/>
      <c r="KCK70" s="21"/>
      <c r="KCL70" s="21"/>
      <c r="KCM70" s="21"/>
      <c r="KCN70" s="21"/>
      <c r="KCO70" s="21"/>
      <c r="KCP70" s="21"/>
      <c r="KCQ70" s="21"/>
      <c r="KCR70" s="21"/>
      <c r="KCS70" s="21"/>
      <c r="KCT70" s="21"/>
      <c r="KCU70" s="21"/>
      <c r="KCV70" s="21"/>
      <c r="KCW70" s="21"/>
      <c r="KCX70" s="21"/>
      <c r="KCY70" s="21"/>
      <c r="KCZ70" s="21"/>
      <c r="KDA70" s="21"/>
      <c r="KDB70" s="21"/>
      <c r="KDC70" s="21"/>
      <c r="KDD70" s="21"/>
      <c r="KDE70" s="21"/>
      <c r="KDF70" s="21"/>
      <c r="KDG70" s="21"/>
      <c r="KDH70" s="21"/>
      <c r="KDI70" s="21"/>
      <c r="KDJ70" s="21"/>
      <c r="KDK70" s="21"/>
      <c r="KDL70" s="21"/>
      <c r="KDM70" s="21"/>
      <c r="KDN70" s="21"/>
      <c r="KDO70" s="21"/>
      <c r="KDP70" s="21"/>
      <c r="KDQ70" s="21"/>
      <c r="KDR70" s="21"/>
      <c r="KDS70" s="21"/>
      <c r="KDT70" s="21"/>
      <c r="KDU70" s="21"/>
      <c r="KDV70" s="21"/>
      <c r="KDW70" s="21"/>
      <c r="KDX70" s="21"/>
      <c r="KDY70" s="21"/>
      <c r="KDZ70" s="21"/>
      <c r="KEA70" s="21"/>
      <c r="KEB70" s="21"/>
      <c r="KEC70" s="21"/>
      <c r="KED70" s="21"/>
      <c r="KEE70" s="21"/>
      <c r="KEF70" s="21"/>
      <c r="KEG70" s="21"/>
      <c r="KEH70" s="21"/>
      <c r="KEI70" s="21"/>
      <c r="KEJ70" s="21"/>
      <c r="KEK70" s="21"/>
      <c r="KEL70" s="21"/>
      <c r="KEM70" s="21"/>
      <c r="KEN70" s="21"/>
      <c r="KEO70" s="21"/>
      <c r="KEP70" s="21"/>
      <c r="KEQ70" s="21"/>
      <c r="KER70" s="21"/>
      <c r="KES70" s="21"/>
      <c r="KET70" s="21"/>
      <c r="KEU70" s="21"/>
      <c r="KEV70" s="21"/>
      <c r="KEW70" s="21"/>
      <c r="KEX70" s="21"/>
      <c r="KEY70" s="21"/>
      <c r="KEZ70" s="21"/>
      <c r="KFA70" s="21"/>
      <c r="KFB70" s="21"/>
      <c r="KFC70" s="21"/>
      <c r="KFD70" s="21"/>
      <c r="KFE70" s="21"/>
      <c r="KFF70" s="21"/>
      <c r="KFG70" s="21"/>
      <c r="KFH70" s="21"/>
      <c r="KFI70" s="21"/>
      <c r="KFJ70" s="21"/>
      <c r="KFK70" s="21"/>
      <c r="KFL70" s="21"/>
      <c r="KFM70" s="21"/>
      <c r="KFN70" s="21"/>
      <c r="KFO70" s="21"/>
      <c r="KFP70" s="21"/>
      <c r="KFQ70" s="21"/>
      <c r="KFR70" s="21"/>
      <c r="KFS70" s="21"/>
      <c r="KFT70" s="21"/>
      <c r="KFU70" s="21"/>
      <c r="KFV70" s="21"/>
      <c r="KFW70" s="21"/>
      <c r="KFX70" s="21"/>
      <c r="KFY70" s="21"/>
      <c r="KFZ70" s="21"/>
      <c r="KGA70" s="21"/>
      <c r="KGB70" s="21"/>
      <c r="KGC70" s="21"/>
      <c r="KGD70" s="21"/>
      <c r="KGE70" s="21"/>
      <c r="KGF70" s="21"/>
      <c r="KGG70" s="21"/>
      <c r="KGH70" s="21"/>
      <c r="KGI70" s="21"/>
      <c r="KGJ70" s="21"/>
      <c r="KGK70" s="21"/>
      <c r="KGL70" s="21"/>
      <c r="KGM70" s="21"/>
      <c r="KGN70" s="21"/>
      <c r="KGO70" s="21"/>
      <c r="KGP70" s="21"/>
      <c r="KGQ70" s="21"/>
      <c r="KGR70" s="21"/>
      <c r="KGS70" s="21"/>
      <c r="KGT70" s="21"/>
      <c r="KGU70" s="21"/>
      <c r="KGV70" s="21"/>
      <c r="KGW70" s="21"/>
      <c r="KGX70" s="21"/>
      <c r="KGY70" s="21"/>
      <c r="KGZ70" s="21"/>
      <c r="KHA70" s="21"/>
      <c r="KHB70" s="21"/>
      <c r="KHC70" s="21"/>
      <c r="KHD70" s="21"/>
      <c r="KHE70" s="21"/>
      <c r="KHF70" s="21"/>
      <c r="KHG70" s="21"/>
      <c r="KHH70" s="21"/>
      <c r="KHI70" s="21"/>
      <c r="KHJ70" s="21"/>
      <c r="KHK70" s="21"/>
      <c r="KHL70" s="21"/>
      <c r="KHM70" s="21"/>
      <c r="KHN70" s="21"/>
      <c r="KHO70" s="21"/>
      <c r="KHP70" s="21"/>
      <c r="KHQ70" s="21"/>
      <c r="KHR70" s="21"/>
      <c r="KHS70" s="21"/>
      <c r="KHT70" s="21"/>
      <c r="KHU70" s="21"/>
      <c r="KHV70" s="21"/>
      <c r="KHW70" s="21"/>
      <c r="KHX70" s="21"/>
      <c r="KHY70" s="21"/>
      <c r="KHZ70" s="21"/>
      <c r="KIA70" s="21"/>
      <c r="KIB70" s="21"/>
      <c r="KIC70" s="21"/>
      <c r="KID70" s="21"/>
      <c r="KIE70" s="21"/>
      <c r="KIF70" s="21"/>
      <c r="KIG70" s="21"/>
      <c r="KIH70" s="21"/>
      <c r="KII70" s="21"/>
      <c r="KIJ70" s="21"/>
      <c r="KIK70" s="21"/>
      <c r="KIL70" s="21"/>
      <c r="KIM70" s="21"/>
      <c r="KIN70" s="21"/>
      <c r="KIO70" s="21"/>
      <c r="KIP70" s="21"/>
      <c r="KIQ70" s="21"/>
      <c r="KIR70" s="21"/>
      <c r="KIS70" s="21"/>
      <c r="KIT70" s="21"/>
      <c r="KIU70" s="21"/>
      <c r="KIV70" s="21"/>
      <c r="KIW70" s="21"/>
      <c r="KIX70" s="21"/>
      <c r="KIY70" s="21"/>
      <c r="KIZ70" s="21"/>
      <c r="KJA70" s="21"/>
      <c r="KJB70" s="21"/>
      <c r="KJC70" s="21"/>
      <c r="KJD70" s="21"/>
      <c r="KJE70" s="21"/>
      <c r="KJF70" s="21"/>
      <c r="KJG70" s="21"/>
      <c r="KJH70" s="21"/>
      <c r="KJI70" s="21"/>
      <c r="KJJ70" s="21"/>
      <c r="KJK70" s="21"/>
      <c r="KJL70" s="21"/>
      <c r="KJM70" s="21"/>
      <c r="KJN70" s="21"/>
      <c r="KJO70" s="21"/>
      <c r="KJP70" s="21"/>
      <c r="KJQ70" s="21"/>
      <c r="KJR70" s="21"/>
      <c r="KJS70" s="21"/>
      <c r="KJT70" s="21"/>
      <c r="KJU70" s="21"/>
      <c r="KJV70" s="21"/>
      <c r="KJW70" s="21"/>
      <c r="KJX70" s="21"/>
      <c r="KJY70" s="21"/>
      <c r="KJZ70" s="21"/>
      <c r="KKA70" s="21"/>
      <c r="KKB70" s="21"/>
      <c r="KKC70" s="21"/>
      <c r="KKD70" s="21"/>
      <c r="KKE70" s="21"/>
      <c r="KKF70" s="21"/>
      <c r="KKG70" s="21"/>
      <c r="KKH70" s="21"/>
      <c r="KKI70" s="21"/>
      <c r="KKJ70" s="21"/>
      <c r="KKK70" s="21"/>
      <c r="KKL70" s="21"/>
      <c r="KKM70" s="21"/>
      <c r="KKN70" s="21"/>
      <c r="KKO70" s="21"/>
      <c r="KKP70" s="21"/>
      <c r="KKQ70" s="21"/>
      <c r="KKR70" s="21"/>
      <c r="KKS70" s="21"/>
      <c r="KKT70" s="21"/>
      <c r="KKU70" s="21"/>
      <c r="KKV70" s="21"/>
      <c r="KKW70" s="21"/>
      <c r="KKX70" s="21"/>
      <c r="KKY70" s="21"/>
      <c r="KKZ70" s="21"/>
      <c r="KLA70" s="21"/>
      <c r="KLB70" s="21"/>
      <c r="KLC70" s="21"/>
      <c r="KLD70" s="21"/>
      <c r="KLE70" s="21"/>
      <c r="KLF70" s="21"/>
      <c r="KLG70" s="21"/>
      <c r="KLH70" s="21"/>
      <c r="KLI70" s="21"/>
      <c r="KLJ70" s="21"/>
      <c r="KLK70" s="21"/>
      <c r="KLL70" s="21"/>
      <c r="KLM70" s="21"/>
      <c r="KLN70" s="21"/>
      <c r="KLO70" s="21"/>
      <c r="KLP70" s="21"/>
      <c r="KLQ70" s="21"/>
      <c r="KLR70" s="21"/>
      <c r="KLS70" s="21"/>
      <c r="KLT70" s="21"/>
      <c r="KLU70" s="21"/>
      <c r="KLV70" s="21"/>
      <c r="KLW70" s="21"/>
      <c r="KLX70" s="21"/>
      <c r="KLY70" s="21"/>
      <c r="KLZ70" s="21"/>
      <c r="KMA70" s="21"/>
      <c r="KMB70" s="21"/>
      <c r="KMC70" s="21"/>
      <c r="KMD70" s="21"/>
      <c r="KME70" s="21"/>
      <c r="KMF70" s="21"/>
      <c r="KMG70" s="21"/>
      <c r="KMH70" s="21"/>
      <c r="KMI70" s="21"/>
      <c r="KMJ70" s="21"/>
      <c r="KMK70" s="21"/>
      <c r="KML70" s="21"/>
      <c r="KMM70" s="21"/>
      <c r="KMN70" s="21"/>
      <c r="KMO70" s="21"/>
      <c r="KMP70" s="21"/>
      <c r="KMQ70" s="21"/>
      <c r="KMR70" s="21"/>
      <c r="KMS70" s="21"/>
      <c r="KMT70" s="21"/>
      <c r="KMU70" s="21"/>
      <c r="KMV70" s="21"/>
      <c r="KMW70" s="21"/>
      <c r="KMX70" s="21"/>
      <c r="KMY70" s="21"/>
      <c r="KMZ70" s="21"/>
      <c r="KNA70" s="21"/>
      <c r="KNB70" s="21"/>
      <c r="KNC70" s="21"/>
      <c r="KND70" s="21"/>
      <c r="KNE70" s="21"/>
      <c r="KNF70" s="21"/>
      <c r="KNG70" s="21"/>
      <c r="KNH70" s="21"/>
      <c r="KNI70" s="21"/>
      <c r="KNJ70" s="21"/>
      <c r="KNK70" s="21"/>
      <c r="KNL70" s="21"/>
      <c r="KNM70" s="21"/>
      <c r="KNN70" s="21"/>
      <c r="KNO70" s="21"/>
      <c r="KNP70" s="21"/>
      <c r="KNQ70" s="21"/>
      <c r="KNR70" s="21"/>
      <c r="KNS70" s="21"/>
      <c r="KNT70" s="21"/>
      <c r="KNU70" s="21"/>
      <c r="KNV70" s="21"/>
      <c r="KNW70" s="21"/>
      <c r="KNX70" s="21"/>
      <c r="KNY70" s="21"/>
      <c r="KNZ70" s="21"/>
      <c r="KOA70" s="21"/>
      <c r="KOB70" s="21"/>
      <c r="KOC70" s="21"/>
      <c r="KOD70" s="21"/>
      <c r="KOE70" s="21"/>
      <c r="KOF70" s="21"/>
      <c r="KOG70" s="21"/>
      <c r="KOH70" s="21"/>
      <c r="KOI70" s="21"/>
      <c r="KOJ70" s="21"/>
      <c r="KOK70" s="21"/>
      <c r="KOL70" s="21"/>
      <c r="KOM70" s="21"/>
      <c r="KON70" s="21"/>
      <c r="KOO70" s="21"/>
      <c r="KOP70" s="21"/>
      <c r="KOQ70" s="21"/>
      <c r="KOR70" s="21"/>
      <c r="KOS70" s="21"/>
      <c r="KOT70" s="21"/>
      <c r="KOU70" s="21"/>
      <c r="KOV70" s="21"/>
      <c r="KOW70" s="21"/>
      <c r="KOX70" s="21"/>
      <c r="KOY70" s="21"/>
      <c r="KOZ70" s="21"/>
      <c r="KPA70" s="21"/>
      <c r="KPB70" s="21"/>
      <c r="KPC70" s="21"/>
      <c r="KPD70" s="21"/>
      <c r="KPE70" s="21"/>
      <c r="KPF70" s="21"/>
      <c r="KPG70" s="21"/>
      <c r="KPH70" s="21"/>
      <c r="KPI70" s="21"/>
      <c r="KPJ70" s="21"/>
      <c r="KPK70" s="21"/>
      <c r="KPL70" s="21"/>
      <c r="KPM70" s="21"/>
      <c r="KPN70" s="21"/>
      <c r="KPO70" s="21"/>
      <c r="KPP70" s="21"/>
      <c r="KPQ70" s="21"/>
      <c r="KPR70" s="21"/>
      <c r="KPS70" s="21"/>
      <c r="KPT70" s="21"/>
      <c r="KPU70" s="21"/>
      <c r="KPV70" s="21"/>
      <c r="KPW70" s="21"/>
      <c r="KPX70" s="21"/>
      <c r="KPY70" s="21"/>
      <c r="KPZ70" s="21"/>
      <c r="KQA70" s="21"/>
      <c r="KQB70" s="21"/>
      <c r="KQC70" s="21"/>
      <c r="KQD70" s="21"/>
      <c r="KQE70" s="21"/>
      <c r="KQF70" s="21"/>
      <c r="KQG70" s="21"/>
      <c r="KQH70" s="21"/>
      <c r="KQI70" s="21"/>
      <c r="KQJ70" s="21"/>
      <c r="KQK70" s="21"/>
      <c r="KQL70" s="21"/>
      <c r="KQM70" s="21"/>
      <c r="KQN70" s="21"/>
      <c r="KQO70" s="21"/>
      <c r="KQP70" s="21"/>
      <c r="KQQ70" s="21"/>
      <c r="KQR70" s="21"/>
      <c r="KQS70" s="21"/>
      <c r="KQT70" s="21"/>
      <c r="KQU70" s="21"/>
      <c r="KQV70" s="21"/>
      <c r="KQW70" s="21"/>
      <c r="KQX70" s="21"/>
      <c r="KQY70" s="21"/>
      <c r="KQZ70" s="21"/>
      <c r="KRA70" s="21"/>
      <c r="KRB70" s="21"/>
      <c r="KRC70" s="21"/>
      <c r="KRD70" s="21"/>
      <c r="KRE70" s="21"/>
      <c r="KRF70" s="21"/>
      <c r="KRG70" s="21"/>
      <c r="KRH70" s="21"/>
      <c r="KRI70" s="21"/>
      <c r="KRJ70" s="21"/>
      <c r="KRK70" s="21"/>
      <c r="KRL70" s="21"/>
      <c r="KRM70" s="21"/>
      <c r="KRN70" s="21"/>
      <c r="KRO70" s="21"/>
      <c r="KRP70" s="21"/>
      <c r="KRQ70" s="21"/>
      <c r="KRR70" s="21"/>
      <c r="KRS70" s="21"/>
      <c r="KRT70" s="21"/>
      <c r="KRU70" s="21"/>
      <c r="KRV70" s="21"/>
      <c r="KRW70" s="21"/>
      <c r="KRX70" s="21"/>
      <c r="KRY70" s="21"/>
      <c r="KRZ70" s="21"/>
      <c r="KSA70" s="21"/>
      <c r="KSB70" s="21"/>
      <c r="KSC70" s="21"/>
      <c r="KSD70" s="21"/>
      <c r="KSE70" s="21"/>
      <c r="KSF70" s="21"/>
      <c r="KSG70" s="21"/>
      <c r="KSH70" s="21"/>
      <c r="KSI70" s="21"/>
      <c r="KSJ70" s="21"/>
      <c r="KSK70" s="21"/>
      <c r="KSL70" s="21"/>
      <c r="KSM70" s="21"/>
      <c r="KSN70" s="21"/>
      <c r="KSO70" s="21"/>
      <c r="KSP70" s="21"/>
      <c r="KSQ70" s="21"/>
      <c r="KSR70" s="21"/>
      <c r="KSS70" s="21"/>
      <c r="KST70" s="21"/>
      <c r="KSU70" s="21"/>
      <c r="KSV70" s="21"/>
      <c r="KSW70" s="21"/>
      <c r="KSX70" s="21"/>
      <c r="KSY70" s="21"/>
      <c r="KSZ70" s="21"/>
      <c r="KTA70" s="21"/>
      <c r="KTB70" s="21"/>
      <c r="KTC70" s="21"/>
      <c r="KTD70" s="21"/>
      <c r="KTE70" s="21"/>
      <c r="KTF70" s="21"/>
      <c r="KTG70" s="21"/>
      <c r="KTH70" s="21"/>
      <c r="KTI70" s="21"/>
      <c r="KTJ70" s="21"/>
      <c r="KTK70" s="21"/>
      <c r="KTL70" s="21"/>
      <c r="KTM70" s="21"/>
      <c r="KTN70" s="21"/>
      <c r="KTO70" s="21"/>
      <c r="KTP70" s="21"/>
      <c r="KTQ70" s="21"/>
      <c r="KTR70" s="21"/>
      <c r="KTS70" s="21"/>
      <c r="KTT70" s="21"/>
      <c r="KTU70" s="21"/>
      <c r="KTV70" s="21"/>
      <c r="KTW70" s="21"/>
      <c r="KTX70" s="21"/>
      <c r="KTY70" s="21"/>
      <c r="KTZ70" s="21"/>
      <c r="KUA70" s="21"/>
      <c r="KUB70" s="21"/>
      <c r="KUC70" s="21"/>
      <c r="KUD70" s="21"/>
      <c r="KUE70" s="21"/>
      <c r="KUF70" s="21"/>
      <c r="KUG70" s="21"/>
      <c r="KUH70" s="21"/>
      <c r="KUI70" s="21"/>
      <c r="KUJ70" s="21"/>
      <c r="KUK70" s="21"/>
      <c r="KUL70" s="21"/>
      <c r="KUM70" s="21"/>
      <c r="KUN70" s="21"/>
      <c r="KUO70" s="21"/>
      <c r="KUP70" s="21"/>
      <c r="KUQ70" s="21"/>
      <c r="KUR70" s="21"/>
      <c r="KUS70" s="21"/>
      <c r="KUT70" s="21"/>
      <c r="KUU70" s="21"/>
      <c r="KUV70" s="21"/>
      <c r="KUW70" s="21"/>
      <c r="KUX70" s="21"/>
      <c r="KUY70" s="21"/>
      <c r="KUZ70" s="21"/>
      <c r="KVA70" s="21"/>
      <c r="KVB70" s="21"/>
      <c r="KVC70" s="21"/>
      <c r="KVD70" s="21"/>
      <c r="KVE70" s="21"/>
      <c r="KVF70" s="21"/>
      <c r="KVG70" s="21"/>
      <c r="KVH70" s="21"/>
      <c r="KVI70" s="21"/>
      <c r="KVJ70" s="21"/>
      <c r="KVK70" s="21"/>
      <c r="KVL70" s="21"/>
      <c r="KVM70" s="21"/>
      <c r="KVN70" s="21"/>
      <c r="KVO70" s="21"/>
      <c r="KVP70" s="21"/>
      <c r="KVQ70" s="21"/>
      <c r="KVR70" s="21"/>
      <c r="KVS70" s="21"/>
      <c r="KVT70" s="21"/>
      <c r="KVU70" s="21"/>
      <c r="KVV70" s="21"/>
      <c r="KVW70" s="21"/>
      <c r="KVX70" s="21"/>
      <c r="KVY70" s="21"/>
      <c r="KVZ70" s="21"/>
      <c r="KWA70" s="21"/>
      <c r="KWB70" s="21"/>
      <c r="KWC70" s="21"/>
      <c r="KWD70" s="21"/>
      <c r="KWE70" s="21"/>
      <c r="KWF70" s="21"/>
      <c r="KWG70" s="21"/>
      <c r="KWH70" s="21"/>
      <c r="KWI70" s="21"/>
      <c r="KWJ70" s="21"/>
      <c r="KWK70" s="21"/>
      <c r="KWL70" s="21"/>
      <c r="KWM70" s="21"/>
      <c r="KWN70" s="21"/>
      <c r="KWO70" s="21"/>
      <c r="KWP70" s="21"/>
      <c r="KWQ70" s="21"/>
      <c r="KWR70" s="21"/>
      <c r="KWS70" s="21"/>
      <c r="KWT70" s="21"/>
      <c r="KWU70" s="21"/>
      <c r="KWV70" s="21"/>
      <c r="KWW70" s="21"/>
      <c r="KWX70" s="21"/>
      <c r="KWY70" s="21"/>
      <c r="KWZ70" s="21"/>
      <c r="KXA70" s="21"/>
      <c r="KXB70" s="21"/>
      <c r="KXC70" s="21"/>
      <c r="KXD70" s="21"/>
      <c r="KXE70" s="21"/>
      <c r="KXF70" s="21"/>
      <c r="KXG70" s="21"/>
      <c r="KXH70" s="21"/>
      <c r="KXI70" s="21"/>
      <c r="KXJ70" s="21"/>
      <c r="KXK70" s="21"/>
      <c r="KXL70" s="21"/>
      <c r="KXM70" s="21"/>
      <c r="KXN70" s="21"/>
      <c r="KXO70" s="21"/>
      <c r="KXP70" s="21"/>
      <c r="KXQ70" s="21"/>
      <c r="KXR70" s="21"/>
      <c r="KXS70" s="21"/>
      <c r="KXT70" s="21"/>
      <c r="KXU70" s="21"/>
      <c r="KXV70" s="21"/>
      <c r="KXW70" s="21"/>
      <c r="KXX70" s="21"/>
      <c r="KXY70" s="21"/>
      <c r="KXZ70" s="21"/>
      <c r="KYA70" s="21"/>
      <c r="KYB70" s="21"/>
      <c r="KYC70" s="21"/>
      <c r="KYD70" s="21"/>
      <c r="KYE70" s="21"/>
      <c r="KYF70" s="21"/>
      <c r="KYG70" s="21"/>
      <c r="KYH70" s="21"/>
      <c r="KYI70" s="21"/>
      <c r="KYJ70" s="21"/>
      <c r="KYK70" s="21"/>
      <c r="KYL70" s="21"/>
      <c r="KYM70" s="21"/>
      <c r="KYN70" s="21"/>
      <c r="KYO70" s="21"/>
      <c r="KYP70" s="21"/>
      <c r="KYQ70" s="21"/>
      <c r="KYR70" s="21"/>
      <c r="KYS70" s="21"/>
      <c r="KYT70" s="21"/>
      <c r="KYU70" s="21"/>
      <c r="KYV70" s="21"/>
      <c r="KYW70" s="21"/>
      <c r="KYX70" s="21"/>
      <c r="KYY70" s="21"/>
      <c r="KYZ70" s="21"/>
      <c r="KZA70" s="21"/>
      <c r="KZB70" s="21"/>
      <c r="KZC70" s="21"/>
      <c r="KZD70" s="21"/>
      <c r="KZE70" s="21"/>
      <c r="KZF70" s="21"/>
      <c r="KZG70" s="21"/>
      <c r="KZH70" s="21"/>
      <c r="KZI70" s="21"/>
      <c r="KZJ70" s="21"/>
      <c r="KZK70" s="21"/>
      <c r="KZL70" s="21"/>
      <c r="KZM70" s="21"/>
      <c r="KZN70" s="21"/>
      <c r="KZO70" s="21"/>
      <c r="KZP70" s="21"/>
      <c r="KZQ70" s="21"/>
      <c r="KZR70" s="21"/>
      <c r="KZS70" s="21"/>
      <c r="KZT70" s="21"/>
      <c r="KZU70" s="21"/>
      <c r="KZV70" s="21"/>
      <c r="KZW70" s="21"/>
      <c r="KZX70" s="21"/>
      <c r="KZY70" s="21"/>
      <c r="KZZ70" s="21"/>
      <c r="LAA70" s="21"/>
      <c r="LAB70" s="21"/>
      <c r="LAC70" s="21"/>
      <c r="LAD70" s="21"/>
      <c r="LAE70" s="21"/>
      <c r="LAF70" s="21"/>
      <c r="LAG70" s="21"/>
      <c r="LAH70" s="21"/>
      <c r="LAI70" s="21"/>
      <c r="LAJ70" s="21"/>
      <c r="LAK70" s="21"/>
      <c r="LAL70" s="21"/>
      <c r="LAM70" s="21"/>
      <c r="LAN70" s="21"/>
      <c r="LAO70" s="21"/>
      <c r="LAP70" s="21"/>
      <c r="LAQ70" s="21"/>
      <c r="LAR70" s="21"/>
      <c r="LAS70" s="21"/>
      <c r="LAT70" s="21"/>
      <c r="LAU70" s="21"/>
      <c r="LAV70" s="21"/>
      <c r="LAW70" s="21"/>
      <c r="LAX70" s="21"/>
      <c r="LAY70" s="21"/>
      <c r="LAZ70" s="21"/>
      <c r="LBA70" s="21"/>
      <c r="LBB70" s="21"/>
      <c r="LBC70" s="21"/>
      <c r="LBD70" s="21"/>
      <c r="LBE70" s="21"/>
      <c r="LBF70" s="21"/>
      <c r="LBG70" s="21"/>
      <c r="LBH70" s="21"/>
      <c r="LBI70" s="21"/>
      <c r="LBJ70" s="21"/>
      <c r="LBK70" s="21"/>
      <c r="LBL70" s="21"/>
      <c r="LBM70" s="21"/>
      <c r="LBN70" s="21"/>
      <c r="LBO70" s="21"/>
      <c r="LBP70" s="21"/>
      <c r="LBQ70" s="21"/>
      <c r="LBR70" s="21"/>
      <c r="LBS70" s="21"/>
      <c r="LBT70" s="21"/>
      <c r="LBU70" s="21"/>
      <c r="LBV70" s="21"/>
      <c r="LBW70" s="21"/>
      <c r="LBX70" s="21"/>
      <c r="LBY70" s="21"/>
      <c r="LBZ70" s="21"/>
      <c r="LCA70" s="21"/>
      <c r="LCB70" s="21"/>
      <c r="LCC70" s="21"/>
      <c r="LCD70" s="21"/>
      <c r="LCE70" s="21"/>
      <c r="LCF70" s="21"/>
      <c r="LCG70" s="21"/>
      <c r="LCH70" s="21"/>
      <c r="LCI70" s="21"/>
      <c r="LCJ70" s="21"/>
      <c r="LCK70" s="21"/>
      <c r="LCL70" s="21"/>
      <c r="LCM70" s="21"/>
      <c r="LCN70" s="21"/>
      <c r="LCO70" s="21"/>
      <c r="LCP70" s="21"/>
      <c r="LCQ70" s="21"/>
      <c r="LCR70" s="21"/>
      <c r="LCS70" s="21"/>
      <c r="LCT70" s="21"/>
      <c r="LCU70" s="21"/>
      <c r="LCV70" s="21"/>
      <c r="LCW70" s="21"/>
      <c r="LCX70" s="21"/>
      <c r="LCY70" s="21"/>
      <c r="LCZ70" s="21"/>
      <c r="LDA70" s="21"/>
      <c r="LDB70" s="21"/>
      <c r="LDC70" s="21"/>
      <c r="LDD70" s="21"/>
      <c r="LDE70" s="21"/>
      <c r="LDF70" s="21"/>
      <c r="LDG70" s="21"/>
      <c r="LDH70" s="21"/>
      <c r="LDI70" s="21"/>
      <c r="LDJ70" s="21"/>
      <c r="LDK70" s="21"/>
      <c r="LDL70" s="21"/>
      <c r="LDM70" s="21"/>
      <c r="LDN70" s="21"/>
      <c r="LDO70" s="21"/>
      <c r="LDP70" s="21"/>
      <c r="LDQ70" s="21"/>
      <c r="LDR70" s="21"/>
      <c r="LDS70" s="21"/>
      <c r="LDT70" s="21"/>
      <c r="LDU70" s="21"/>
      <c r="LDV70" s="21"/>
      <c r="LDW70" s="21"/>
      <c r="LDX70" s="21"/>
      <c r="LDY70" s="21"/>
      <c r="LDZ70" s="21"/>
      <c r="LEA70" s="21"/>
      <c r="LEB70" s="21"/>
      <c r="LEC70" s="21"/>
      <c r="LED70" s="21"/>
      <c r="LEE70" s="21"/>
      <c r="LEF70" s="21"/>
      <c r="LEG70" s="21"/>
      <c r="LEH70" s="21"/>
      <c r="LEI70" s="21"/>
      <c r="LEJ70" s="21"/>
      <c r="LEK70" s="21"/>
      <c r="LEL70" s="21"/>
      <c r="LEM70" s="21"/>
      <c r="LEN70" s="21"/>
      <c r="LEO70" s="21"/>
      <c r="LEP70" s="21"/>
      <c r="LEQ70" s="21"/>
      <c r="LER70" s="21"/>
      <c r="LES70" s="21"/>
      <c r="LET70" s="21"/>
      <c r="LEU70" s="21"/>
      <c r="LEV70" s="21"/>
      <c r="LEW70" s="21"/>
      <c r="LEX70" s="21"/>
      <c r="LEY70" s="21"/>
      <c r="LEZ70" s="21"/>
      <c r="LFA70" s="21"/>
      <c r="LFB70" s="21"/>
      <c r="LFC70" s="21"/>
      <c r="LFD70" s="21"/>
      <c r="LFE70" s="21"/>
      <c r="LFF70" s="21"/>
      <c r="LFG70" s="21"/>
      <c r="LFH70" s="21"/>
      <c r="LFI70" s="21"/>
      <c r="LFJ70" s="21"/>
      <c r="LFK70" s="21"/>
      <c r="LFL70" s="21"/>
      <c r="LFM70" s="21"/>
      <c r="LFN70" s="21"/>
      <c r="LFO70" s="21"/>
      <c r="LFP70" s="21"/>
      <c r="LFQ70" s="21"/>
      <c r="LFR70" s="21"/>
      <c r="LFS70" s="21"/>
      <c r="LFT70" s="21"/>
      <c r="LFU70" s="21"/>
      <c r="LFV70" s="21"/>
      <c r="LFW70" s="21"/>
      <c r="LFX70" s="21"/>
      <c r="LFY70" s="21"/>
      <c r="LFZ70" s="21"/>
      <c r="LGA70" s="21"/>
      <c r="LGB70" s="21"/>
      <c r="LGC70" s="21"/>
      <c r="LGD70" s="21"/>
      <c r="LGE70" s="21"/>
      <c r="LGF70" s="21"/>
      <c r="LGG70" s="21"/>
      <c r="LGH70" s="21"/>
      <c r="LGI70" s="21"/>
      <c r="LGJ70" s="21"/>
      <c r="LGK70" s="21"/>
      <c r="LGL70" s="21"/>
      <c r="LGM70" s="21"/>
      <c r="LGN70" s="21"/>
      <c r="LGO70" s="21"/>
      <c r="LGP70" s="21"/>
      <c r="LGQ70" s="21"/>
      <c r="LGR70" s="21"/>
      <c r="LGS70" s="21"/>
      <c r="LGT70" s="21"/>
      <c r="LGU70" s="21"/>
      <c r="LGV70" s="21"/>
      <c r="LGW70" s="21"/>
      <c r="LGX70" s="21"/>
      <c r="LGY70" s="21"/>
      <c r="LGZ70" s="21"/>
      <c r="LHA70" s="21"/>
      <c r="LHB70" s="21"/>
      <c r="LHC70" s="21"/>
      <c r="LHD70" s="21"/>
      <c r="LHE70" s="21"/>
      <c r="LHF70" s="21"/>
      <c r="LHG70" s="21"/>
      <c r="LHH70" s="21"/>
      <c r="LHI70" s="21"/>
      <c r="LHJ70" s="21"/>
      <c r="LHK70" s="21"/>
      <c r="LHL70" s="21"/>
      <c r="LHM70" s="21"/>
      <c r="LHN70" s="21"/>
      <c r="LHO70" s="21"/>
      <c r="LHP70" s="21"/>
      <c r="LHQ70" s="21"/>
      <c r="LHR70" s="21"/>
      <c r="LHS70" s="21"/>
      <c r="LHT70" s="21"/>
      <c r="LHU70" s="21"/>
      <c r="LHV70" s="21"/>
      <c r="LHW70" s="21"/>
      <c r="LHX70" s="21"/>
      <c r="LHY70" s="21"/>
      <c r="LHZ70" s="21"/>
      <c r="LIA70" s="21"/>
      <c r="LIB70" s="21"/>
      <c r="LIC70" s="21"/>
      <c r="LID70" s="21"/>
      <c r="LIE70" s="21"/>
      <c r="LIF70" s="21"/>
      <c r="LIG70" s="21"/>
      <c r="LIH70" s="21"/>
      <c r="LII70" s="21"/>
      <c r="LIJ70" s="21"/>
      <c r="LIK70" s="21"/>
      <c r="LIL70" s="21"/>
      <c r="LIM70" s="21"/>
      <c r="LIN70" s="21"/>
      <c r="LIO70" s="21"/>
      <c r="LIP70" s="21"/>
      <c r="LIQ70" s="21"/>
      <c r="LIR70" s="21"/>
      <c r="LIS70" s="21"/>
      <c r="LIT70" s="21"/>
      <c r="LIU70" s="21"/>
      <c r="LIV70" s="21"/>
      <c r="LIW70" s="21"/>
      <c r="LIX70" s="21"/>
      <c r="LIY70" s="21"/>
      <c r="LIZ70" s="21"/>
      <c r="LJA70" s="21"/>
      <c r="LJB70" s="21"/>
      <c r="LJC70" s="21"/>
      <c r="LJD70" s="21"/>
      <c r="LJE70" s="21"/>
      <c r="LJF70" s="21"/>
      <c r="LJG70" s="21"/>
      <c r="LJH70" s="21"/>
      <c r="LJI70" s="21"/>
      <c r="LJJ70" s="21"/>
      <c r="LJK70" s="21"/>
      <c r="LJL70" s="21"/>
      <c r="LJM70" s="21"/>
      <c r="LJN70" s="21"/>
      <c r="LJO70" s="21"/>
      <c r="LJP70" s="21"/>
      <c r="LJQ70" s="21"/>
      <c r="LJR70" s="21"/>
      <c r="LJS70" s="21"/>
      <c r="LJT70" s="21"/>
      <c r="LJU70" s="21"/>
      <c r="LJV70" s="21"/>
      <c r="LJW70" s="21"/>
      <c r="LJX70" s="21"/>
      <c r="LJY70" s="21"/>
      <c r="LJZ70" s="21"/>
      <c r="LKA70" s="21"/>
      <c r="LKB70" s="21"/>
      <c r="LKC70" s="21"/>
      <c r="LKD70" s="21"/>
      <c r="LKE70" s="21"/>
      <c r="LKF70" s="21"/>
      <c r="LKG70" s="21"/>
      <c r="LKH70" s="21"/>
      <c r="LKI70" s="21"/>
      <c r="LKJ70" s="21"/>
      <c r="LKK70" s="21"/>
      <c r="LKL70" s="21"/>
      <c r="LKM70" s="21"/>
      <c r="LKN70" s="21"/>
      <c r="LKO70" s="21"/>
      <c r="LKP70" s="21"/>
      <c r="LKQ70" s="21"/>
      <c r="LKR70" s="21"/>
      <c r="LKS70" s="21"/>
      <c r="LKT70" s="21"/>
      <c r="LKU70" s="21"/>
      <c r="LKV70" s="21"/>
      <c r="LKW70" s="21"/>
      <c r="LKX70" s="21"/>
      <c r="LKY70" s="21"/>
      <c r="LKZ70" s="21"/>
      <c r="LLA70" s="21"/>
      <c r="LLB70" s="21"/>
      <c r="LLC70" s="21"/>
      <c r="LLD70" s="21"/>
      <c r="LLE70" s="21"/>
      <c r="LLF70" s="21"/>
      <c r="LLG70" s="21"/>
      <c r="LLH70" s="21"/>
      <c r="LLI70" s="21"/>
      <c r="LLJ70" s="21"/>
      <c r="LLK70" s="21"/>
      <c r="LLL70" s="21"/>
      <c r="LLM70" s="21"/>
      <c r="LLN70" s="21"/>
      <c r="LLO70" s="21"/>
      <c r="LLP70" s="21"/>
      <c r="LLQ70" s="21"/>
      <c r="LLR70" s="21"/>
      <c r="LLS70" s="21"/>
      <c r="LLT70" s="21"/>
      <c r="LLU70" s="21"/>
      <c r="LLV70" s="21"/>
      <c r="LLW70" s="21"/>
      <c r="LLX70" s="21"/>
      <c r="LLY70" s="21"/>
      <c r="LLZ70" s="21"/>
      <c r="LMA70" s="21"/>
      <c r="LMB70" s="21"/>
      <c r="LMC70" s="21"/>
      <c r="LMD70" s="21"/>
      <c r="LME70" s="21"/>
      <c r="LMF70" s="21"/>
      <c r="LMG70" s="21"/>
      <c r="LMH70" s="21"/>
      <c r="LMI70" s="21"/>
      <c r="LMJ70" s="21"/>
      <c r="LMK70" s="21"/>
      <c r="LML70" s="21"/>
      <c r="LMM70" s="21"/>
      <c r="LMN70" s="21"/>
      <c r="LMO70" s="21"/>
      <c r="LMP70" s="21"/>
      <c r="LMQ70" s="21"/>
      <c r="LMR70" s="21"/>
      <c r="LMS70" s="21"/>
      <c r="LMT70" s="21"/>
      <c r="LMU70" s="21"/>
      <c r="LMV70" s="21"/>
      <c r="LMW70" s="21"/>
      <c r="LMX70" s="21"/>
      <c r="LMY70" s="21"/>
      <c r="LMZ70" s="21"/>
      <c r="LNA70" s="21"/>
      <c r="LNB70" s="21"/>
      <c r="LNC70" s="21"/>
      <c r="LND70" s="21"/>
      <c r="LNE70" s="21"/>
      <c r="LNF70" s="21"/>
      <c r="LNG70" s="21"/>
      <c r="LNH70" s="21"/>
      <c r="LNI70" s="21"/>
      <c r="LNJ70" s="21"/>
      <c r="LNK70" s="21"/>
      <c r="LNL70" s="21"/>
      <c r="LNM70" s="21"/>
      <c r="LNN70" s="21"/>
      <c r="LNO70" s="21"/>
      <c r="LNP70" s="21"/>
      <c r="LNQ70" s="21"/>
      <c r="LNR70" s="21"/>
      <c r="LNS70" s="21"/>
      <c r="LNT70" s="21"/>
      <c r="LNU70" s="21"/>
      <c r="LNV70" s="21"/>
      <c r="LNW70" s="21"/>
      <c r="LNX70" s="21"/>
      <c r="LNY70" s="21"/>
      <c r="LNZ70" s="21"/>
      <c r="LOA70" s="21"/>
      <c r="LOB70" s="21"/>
      <c r="LOC70" s="21"/>
      <c r="LOD70" s="21"/>
      <c r="LOE70" s="21"/>
      <c r="LOF70" s="21"/>
      <c r="LOG70" s="21"/>
      <c r="LOH70" s="21"/>
      <c r="LOI70" s="21"/>
      <c r="LOJ70" s="21"/>
      <c r="LOK70" s="21"/>
      <c r="LOL70" s="21"/>
      <c r="LOM70" s="21"/>
      <c r="LON70" s="21"/>
      <c r="LOO70" s="21"/>
      <c r="LOP70" s="21"/>
      <c r="LOQ70" s="21"/>
      <c r="LOR70" s="21"/>
      <c r="LOS70" s="21"/>
      <c r="LOT70" s="21"/>
      <c r="LOU70" s="21"/>
      <c r="LOV70" s="21"/>
      <c r="LOW70" s="21"/>
      <c r="LOX70" s="21"/>
      <c r="LOY70" s="21"/>
      <c r="LOZ70" s="21"/>
      <c r="LPA70" s="21"/>
      <c r="LPB70" s="21"/>
      <c r="LPC70" s="21"/>
      <c r="LPD70" s="21"/>
      <c r="LPE70" s="21"/>
      <c r="LPF70" s="21"/>
      <c r="LPG70" s="21"/>
      <c r="LPH70" s="21"/>
      <c r="LPI70" s="21"/>
      <c r="LPJ70" s="21"/>
      <c r="LPK70" s="21"/>
      <c r="LPL70" s="21"/>
      <c r="LPM70" s="21"/>
      <c r="LPN70" s="21"/>
      <c r="LPO70" s="21"/>
      <c r="LPP70" s="21"/>
      <c r="LPQ70" s="21"/>
      <c r="LPR70" s="21"/>
      <c r="LPS70" s="21"/>
      <c r="LPT70" s="21"/>
      <c r="LPU70" s="21"/>
      <c r="LPV70" s="21"/>
      <c r="LPW70" s="21"/>
      <c r="LPX70" s="21"/>
      <c r="LPY70" s="21"/>
      <c r="LPZ70" s="21"/>
      <c r="LQA70" s="21"/>
      <c r="LQB70" s="21"/>
      <c r="LQC70" s="21"/>
      <c r="LQD70" s="21"/>
      <c r="LQE70" s="21"/>
      <c r="LQF70" s="21"/>
      <c r="LQG70" s="21"/>
      <c r="LQH70" s="21"/>
      <c r="LQI70" s="21"/>
      <c r="LQJ70" s="21"/>
      <c r="LQK70" s="21"/>
      <c r="LQL70" s="21"/>
      <c r="LQM70" s="21"/>
      <c r="LQN70" s="21"/>
      <c r="LQO70" s="21"/>
      <c r="LQP70" s="21"/>
      <c r="LQQ70" s="21"/>
      <c r="LQR70" s="21"/>
      <c r="LQS70" s="21"/>
      <c r="LQT70" s="21"/>
      <c r="LQU70" s="21"/>
      <c r="LQV70" s="21"/>
      <c r="LQW70" s="21"/>
      <c r="LQX70" s="21"/>
      <c r="LQY70" s="21"/>
      <c r="LQZ70" s="21"/>
      <c r="LRA70" s="21"/>
      <c r="LRB70" s="21"/>
      <c r="LRC70" s="21"/>
      <c r="LRD70" s="21"/>
      <c r="LRE70" s="21"/>
      <c r="LRF70" s="21"/>
      <c r="LRG70" s="21"/>
      <c r="LRH70" s="21"/>
      <c r="LRI70" s="21"/>
      <c r="LRJ70" s="21"/>
      <c r="LRK70" s="21"/>
      <c r="LRL70" s="21"/>
      <c r="LRM70" s="21"/>
      <c r="LRN70" s="21"/>
      <c r="LRO70" s="21"/>
      <c r="LRP70" s="21"/>
      <c r="LRQ70" s="21"/>
      <c r="LRR70" s="21"/>
      <c r="LRS70" s="21"/>
      <c r="LRT70" s="21"/>
      <c r="LRU70" s="21"/>
      <c r="LRV70" s="21"/>
      <c r="LRW70" s="21"/>
      <c r="LRX70" s="21"/>
      <c r="LRY70" s="21"/>
      <c r="LRZ70" s="21"/>
      <c r="LSA70" s="21"/>
      <c r="LSB70" s="21"/>
      <c r="LSC70" s="21"/>
      <c r="LSD70" s="21"/>
      <c r="LSE70" s="21"/>
      <c r="LSF70" s="21"/>
      <c r="LSG70" s="21"/>
      <c r="LSH70" s="21"/>
      <c r="LSI70" s="21"/>
      <c r="LSJ70" s="21"/>
      <c r="LSK70" s="21"/>
      <c r="LSL70" s="21"/>
      <c r="LSM70" s="21"/>
      <c r="LSN70" s="21"/>
      <c r="LSO70" s="21"/>
      <c r="LSP70" s="21"/>
      <c r="LSQ70" s="21"/>
      <c r="LSR70" s="21"/>
      <c r="LSS70" s="21"/>
      <c r="LST70" s="21"/>
      <c r="LSU70" s="21"/>
      <c r="LSV70" s="21"/>
      <c r="LSW70" s="21"/>
      <c r="LSX70" s="21"/>
      <c r="LSY70" s="21"/>
      <c r="LSZ70" s="21"/>
      <c r="LTA70" s="21"/>
      <c r="LTB70" s="21"/>
      <c r="LTC70" s="21"/>
      <c r="LTD70" s="21"/>
      <c r="LTE70" s="21"/>
      <c r="LTF70" s="21"/>
      <c r="LTG70" s="21"/>
      <c r="LTH70" s="21"/>
      <c r="LTI70" s="21"/>
      <c r="LTJ70" s="21"/>
      <c r="LTK70" s="21"/>
      <c r="LTL70" s="21"/>
      <c r="LTM70" s="21"/>
      <c r="LTN70" s="21"/>
      <c r="LTO70" s="21"/>
      <c r="LTP70" s="21"/>
      <c r="LTQ70" s="21"/>
      <c r="LTR70" s="21"/>
      <c r="LTS70" s="21"/>
      <c r="LTT70" s="21"/>
      <c r="LTU70" s="21"/>
      <c r="LTV70" s="21"/>
      <c r="LTW70" s="21"/>
      <c r="LTX70" s="21"/>
      <c r="LTY70" s="21"/>
      <c r="LTZ70" s="21"/>
      <c r="LUA70" s="21"/>
      <c r="LUB70" s="21"/>
      <c r="LUC70" s="21"/>
      <c r="LUD70" s="21"/>
      <c r="LUE70" s="21"/>
      <c r="LUF70" s="21"/>
      <c r="LUG70" s="21"/>
      <c r="LUH70" s="21"/>
      <c r="LUI70" s="21"/>
      <c r="LUJ70" s="21"/>
      <c r="LUK70" s="21"/>
      <c r="LUL70" s="21"/>
      <c r="LUM70" s="21"/>
      <c r="LUN70" s="21"/>
      <c r="LUO70" s="21"/>
      <c r="LUP70" s="21"/>
      <c r="LUQ70" s="21"/>
      <c r="LUR70" s="21"/>
      <c r="LUS70" s="21"/>
      <c r="LUT70" s="21"/>
      <c r="LUU70" s="21"/>
      <c r="LUV70" s="21"/>
      <c r="LUW70" s="21"/>
      <c r="LUX70" s="21"/>
      <c r="LUY70" s="21"/>
      <c r="LUZ70" s="21"/>
      <c r="LVA70" s="21"/>
      <c r="LVB70" s="21"/>
      <c r="LVC70" s="21"/>
      <c r="LVD70" s="21"/>
      <c r="LVE70" s="21"/>
      <c r="LVF70" s="21"/>
      <c r="LVG70" s="21"/>
      <c r="LVH70" s="21"/>
      <c r="LVI70" s="21"/>
      <c r="LVJ70" s="21"/>
      <c r="LVK70" s="21"/>
      <c r="LVL70" s="21"/>
      <c r="LVM70" s="21"/>
      <c r="LVN70" s="21"/>
      <c r="LVO70" s="21"/>
      <c r="LVP70" s="21"/>
      <c r="LVQ70" s="21"/>
      <c r="LVR70" s="21"/>
      <c r="LVS70" s="21"/>
      <c r="LVT70" s="21"/>
      <c r="LVU70" s="21"/>
      <c r="LVV70" s="21"/>
      <c r="LVW70" s="21"/>
      <c r="LVX70" s="21"/>
      <c r="LVY70" s="21"/>
      <c r="LVZ70" s="21"/>
      <c r="LWA70" s="21"/>
      <c r="LWB70" s="21"/>
      <c r="LWC70" s="21"/>
      <c r="LWD70" s="21"/>
      <c r="LWE70" s="21"/>
      <c r="LWF70" s="21"/>
      <c r="LWG70" s="21"/>
      <c r="LWH70" s="21"/>
      <c r="LWI70" s="21"/>
      <c r="LWJ70" s="21"/>
      <c r="LWK70" s="21"/>
      <c r="LWL70" s="21"/>
      <c r="LWM70" s="21"/>
      <c r="LWN70" s="21"/>
      <c r="LWO70" s="21"/>
      <c r="LWP70" s="21"/>
      <c r="LWQ70" s="21"/>
      <c r="LWR70" s="21"/>
      <c r="LWS70" s="21"/>
      <c r="LWT70" s="21"/>
      <c r="LWU70" s="21"/>
      <c r="LWV70" s="21"/>
      <c r="LWW70" s="21"/>
      <c r="LWX70" s="21"/>
      <c r="LWY70" s="21"/>
      <c r="LWZ70" s="21"/>
      <c r="LXA70" s="21"/>
      <c r="LXB70" s="21"/>
      <c r="LXC70" s="21"/>
      <c r="LXD70" s="21"/>
      <c r="LXE70" s="21"/>
      <c r="LXF70" s="21"/>
      <c r="LXG70" s="21"/>
      <c r="LXH70" s="21"/>
      <c r="LXI70" s="21"/>
      <c r="LXJ70" s="21"/>
      <c r="LXK70" s="21"/>
      <c r="LXL70" s="21"/>
      <c r="LXM70" s="21"/>
      <c r="LXN70" s="21"/>
      <c r="LXO70" s="21"/>
      <c r="LXP70" s="21"/>
      <c r="LXQ70" s="21"/>
      <c r="LXR70" s="21"/>
      <c r="LXS70" s="21"/>
      <c r="LXT70" s="21"/>
      <c r="LXU70" s="21"/>
      <c r="LXV70" s="21"/>
      <c r="LXW70" s="21"/>
      <c r="LXX70" s="21"/>
      <c r="LXY70" s="21"/>
      <c r="LXZ70" s="21"/>
      <c r="LYA70" s="21"/>
      <c r="LYB70" s="21"/>
      <c r="LYC70" s="21"/>
      <c r="LYD70" s="21"/>
      <c r="LYE70" s="21"/>
      <c r="LYF70" s="21"/>
      <c r="LYG70" s="21"/>
      <c r="LYH70" s="21"/>
      <c r="LYI70" s="21"/>
      <c r="LYJ70" s="21"/>
      <c r="LYK70" s="21"/>
      <c r="LYL70" s="21"/>
      <c r="LYM70" s="21"/>
      <c r="LYN70" s="21"/>
      <c r="LYO70" s="21"/>
      <c r="LYP70" s="21"/>
      <c r="LYQ70" s="21"/>
      <c r="LYR70" s="21"/>
      <c r="LYS70" s="21"/>
      <c r="LYT70" s="21"/>
      <c r="LYU70" s="21"/>
      <c r="LYV70" s="21"/>
      <c r="LYW70" s="21"/>
      <c r="LYX70" s="21"/>
      <c r="LYY70" s="21"/>
      <c r="LYZ70" s="21"/>
      <c r="LZA70" s="21"/>
      <c r="LZB70" s="21"/>
      <c r="LZC70" s="21"/>
      <c r="LZD70" s="21"/>
      <c r="LZE70" s="21"/>
      <c r="LZF70" s="21"/>
      <c r="LZG70" s="21"/>
      <c r="LZH70" s="21"/>
      <c r="LZI70" s="21"/>
      <c r="LZJ70" s="21"/>
      <c r="LZK70" s="21"/>
      <c r="LZL70" s="21"/>
      <c r="LZM70" s="21"/>
      <c r="LZN70" s="21"/>
      <c r="LZO70" s="21"/>
      <c r="LZP70" s="21"/>
      <c r="LZQ70" s="21"/>
      <c r="LZR70" s="21"/>
      <c r="LZS70" s="21"/>
      <c r="LZT70" s="21"/>
      <c r="LZU70" s="21"/>
      <c r="LZV70" s="21"/>
      <c r="LZW70" s="21"/>
      <c r="LZX70" s="21"/>
      <c r="LZY70" s="21"/>
      <c r="LZZ70" s="21"/>
      <c r="MAA70" s="21"/>
      <c r="MAB70" s="21"/>
      <c r="MAC70" s="21"/>
      <c r="MAD70" s="21"/>
      <c r="MAE70" s="21"/>
      <c r="MAF70" s="21"/>
      <c r="MAG70" s="21"/>
      <c r="MAH70" s="21"/>
      <c r="MAI70" s="21"/>
      <c r="MAJ70" s="21"/>
      <c r="MAK70" s="21"/>
      <c r="MAL70" s="21"/>
      <c r="MAM70" s="21"/>
      <c r="MAN70" s="21"/>
      <c r="MAO70" s="21"/>
      <c r="MAP70" s="21"/>
      <c r="MAQ70" s="21"/>
      <c r="MAR70" s="21"/>
      <c r="MAS70" s="21"/>
      <c r="MAT70" s="21"/>
      <c r="MAU70" s="21"/>
      <c r="MAV70" s="21"/>
      <c r="MAW70" s="21"/>
      <c r="MAX70" s="21"/>
      <c r="MAY70" s="21"/>
      <c r="MAZ70" s="21"/>
      <c r="MBA70" s="21"/>
      <c r="MBB70" s="21"/>
      <c r="MBC70" s="21"/>
      <c r="MBD70" s="21"/>
      <c r="MBE70" s="21"/>
      <c r="MBF70" s="21"/>
      <c r="MBG70" s="21"/>
      <c r="MBH70" s="21"/>
      <c r="MBI70" s="21"/>
      <c r="MBJ70" s="21"/>
      <c r="MBK70" s="21"/>
      <c r="MBL70" s="21"/>
      <c r="MBM70" s="21"/>
      <c r="MBN70" s="21"/>
      <c r="MBO70" s="21"/>
      <c r="MBP70" s="21"/>
      <c r="MBQ70" s="21"/>
      <c r="MBR70" s="21"/>
      <c r="MBS70" s="21"/>
      <c r="MBT70" s="21"/>
      <c r="MBU70" s="21"/>
      <c r="MBV70" s="21"/>
      <c r="MBW70" s="21"/>
      <c r="MBX70" s="21"/>
      <c r="MBY70" s="21"/>
      <c r="MBZ70" s="21"/>
      <c r="MCA70" s="21"/>
      <c r="MCB70" s="21"/>
      <c r="MCC70" s="21"/>
      <c r="MCD70" s="21"/>
      <c r="MCE70" s="21"/>
      <c r="MCF70" s="21"/>
      <c r="MCG70" s="21"/>
      <c r="MCH70" s="21"/>
      <c r="MCI70" s="21"/>
      <c r="MCJ70" s="21"/>
      <c r="MCK70" s="21"/>
      <c r="MCL70" s="21"/>
      <c r="MCM70" s="21"/>
      <c r="MCN70" s="21"/>
      <c r="MCO70" s="21"/>
      <c r="MCP70" s="21"/>
      <c r="MCQ70" s="21"/>
      <c r="MCR70" s="21"/>
      <c r="MCS70" s="21"/>
      <c r="MCT70" s="21"/>
      <c r="MCU70" s="21"/>
      <c r="MCV70" s="21"/>
      <c r="MCW70" s="21"/>
      <c r="MCX70" s="21"/>
      <c r="MCY70" s="21"/>
      <c r="MCZ70" s="21"/>
      <c r="MDA70" s="21"/>
      <c r="MDB70" s="21"/>
      <c r="MDC70" s="21"/>
      <c r="MDD70" s="21"/>
      <c r="MDE70" s="21"/>
      <c r="MDF70" s="21"/>
      <c r="MDG70" s="21"/>
      <c r="MDH70" s="21"/>
      <c r="MDI70" s="21"/>
      <c r="MDJ70" s="21"/>
      <c r="MDK70" s="21"/>
      <c r="MDL70" s="21"/>
      <c r="MDM70" s="21"/>
      <c r="MDN70" s="21"/>
      <c r="MDO70" s="21"/>
      <c r="MDP70" s="21"/>
      <c r="MDQ70" s="21"/>
      <c r="MDR70" s="21"/>
      <c r="MDS70" s="21"/>
      <c r="MDT70" s="21"/>
      <c r="MDU70" s="21"/>
      <c r="MDV70" s="21"/>
      <c r="MDW70" s="21"/>
      <c r="MDX70" s="21"/>
      <c r="MDY70" s="21"/>
      <c r="MDZ70" s="21"/>
      <c r="MEA70" s="21"/>
      <c r="MEB70" s="21"/>
      <c r="MEC70" s="21"/>
      <c r="MED70" s="21"/>
      <c r="MEE70" s="21"/>
      <c r="MEF70" s="21"/>
      <c r="MEG70" s="21"/>
      <c r="MEH70" s="21"/>
      <c r="MEI70" s="21"/>
      <c r="MEJ70" s="21"/>
      <c r="MEK70" s="21"/>
      <c r="MEL70" s="21"/>
      <c r="MEM70" s="21"/>
      <c r="MEN70" s="21"/>
      <c r="MEO70" s="21"/>
      <c r="MEP70" s="21"/>
      <c r="MEQ70" s="21"/>
      <c r="MER70" s="21"/>
      <c r="MES70" s="21"/>
      <c r="MET70" s="21"/>
      <c r="MEU70" s="21"/>
      <c r="MEV70" s="21"/>
      <c r="MEW70" s="21"/>
      <c r="MEX70" s="21"/>
      <c r="MEY70" s="21"/>
      <c r="MEZ70" s="21"/>
      <c r="MFA70" s="21"/>
      <c r="MFB70" s="21"/>
      <c r="MFC70" s="21"/>
      <c r="MFD70" s="21"/>
      <c r="MFE70" s="21"/>
      <c r="MFF70" s="21"/>
      <c r="MFG70" s="21"/>
      <c r="MFH70" s="21"/>
      <c r="MFI70" s="21"/>
      <c r="MFJ70" s="21"/>
      <c r="MFK70" s="21"/>
      <c r="MFL70" s="21"/>
      <c r="MFM70" s="21"/>
      <c r="MFN70" s="21"/>
      <c r="MFO70" s="21"/>
      <c r="MFP70" s="21"/>
      <c r="MFQ70" s="21"/>
      <c r="MFR70" s="21"/>
      <c r="MFS70" s="21"/>
      <c r="MFT70" s="21"/>
      <c r="MFU70" s="21"/>
      <c r="MFV70" s="21"/>
      <c r="MFW70" s="21"/>
      <c r="MFX70" s="21"/>
      <c r="MFY70" s="21"/>
      <c r="MFZ70" s="21"/>
      <c r="MGA70" s="21"/>
      <c r="MGB70" s="21"/>
      <c r="MGC70" s="21"/>
      <c r="MGD70" s="21"/>
      <c r="MGE70" s="21"/>
      <c r="MGF70" s="21"/>
      <c r="MGG70" s="21"/>
      <c r="MGH70" s="21"/>
      <c r="MGI70" s="21"/>
      <c r="MGJ70" s="21"/>
      <c r="MGK70" s="21"/>
      <c r="MGL70" s="21"/>
      <c r="MGM70" s="21"/>
      <c r="MGN70" s="21"/>
      <c r="MGO70" s="21"/>
      <c r="MGP70" s="21"/>
      <c r="MGQ70" s="21"/>
      <c r="MGR70" s="21"/>
      <c r="MGS70" s="21"/>
      <c r="MGT70" s="21"/>
      <c r="MGU70" s="21"/>
      <c r="MGV70" s="21"/>
      <c r="MGW70" s="21"/>
      <c r="MGX70" s="21"/>
      <c r="MGY70" s="21"/>
      <c r="MGZ70" s="21"/>
      <c r="MHA70" s="21"/>
      <c r="MHB70" s="21"/>
      <c r="MHC70" s="21"/>
      <c r="MHD70" s="21"/>
      <c r="MHE70" s="21"/>
      <c r="MHF70" s="21"/>
      <c r="MHG70" s="21"/>
      <c r="MHH70" s="21"/>
      <c r="MHI70" s="21"/>
      <c r="MHJ70" s="21"/>
      <c r="MHK70" s="21"/>
      <c r="MHL70" s="21"/>
      <c r="MHM70" s="21"/>
      <c r="MHN70" s="21"/>
      <c r="MHO70" s="21"/>
      <c r="MHP70" s="21"/>
      <c r="MHQ70" s="21"/>
      <c r="MHR70" s="21"/>
      <c r="MHS70" s="21"/>
      <c r="MHT70" s="21"/>
      <c r="MHU70" s="21"/>
      <c r="MHV70" s="21"/>
      <c r="MHW70" s="21"/>
      <c r="MHX70" s="21"/>
      <c r="MHY70" s="21"/>
      <c r="MHZ70" s="21"/>
      <c r="MIA70" s="21"/>
      <c r="MIB70" s="21"/>
      <c r="MIC70" s="21"/>
      <c r="MID70" s="21"/>
      <c r="MIE70" s="21"/>
      <c r="MIF70" s="21"/>
      <c r="MIG70" s="21"/>
      <c r="MIH70" s="21"/>
      <c r="MII70" s="21"/>
      <c r="MIJ70" s="21"/>
      <c r="MIK70" s="21"/>
      <c r="MIL70" s="21"/>
      <c r="MIM70" s="21"/>
      <c r="MIN70" s="21"/>
      <c r="MIO70" s="21"/>
      <c r="MIP70" s="21"/>
      <c r="MIQ70" s="21"/>
      <c r="MIR70" s="21"/>
      <c r="MIS70" s="21"/>
      <c r="MIT70" s="21"/>
      <c r="MIU70" s="21"/>
      <c r="MIV70" s="21"/>
      <c r="MIW70" s="21"/>
      <c r="MIX70" s="21"/>
      <c r="MIY70" s="21"/>
      <c r="MIZ70" s="21"/>
      <c r="MJA70" s="21"/>
      <c r="MJB70" s="21"/>
      <c r="MJC70" s="21"/>
      <c r="MJD70" s="21"/>
      <c r="MJE70" s="21"/>
      <c r="MJF70" s="21"/>
      <c r="MJG70" s="21"/>
      <c r="MJH70" s="21"/>
      <c r="MJI70" s="21"/>
      <c r="MJJ70" s="21"/>
      <c r="MJK70" s="21"/>
      <c r="MJL70" s="21"/>
      <c r="MJM70" s="21"/>
      <c r="MJN70" s="21"/>
      <c r="MJO70" s="21"/>
      <c r="MJP70" s="21"/>
      <c r="MJQ70" s="21"/>
      <c r="MJR70" s="21"/>
      <c r="MJS70" s="21"/>
      <c r="MJT70" s="21"/>
      <c r="MJU70" s="21"/>
      <c r="MJV70" s="21"/>
      <c r="MJW70" s="21"/>
      <c r="MJX70" s="21"/>
      <c r="MJY70" s="21"/>
      <c r="MJZ70" s="21"/>
      <c r="MKA70" s="21"/>
      <c r="MKB70" s="21"/>
      <c r="MKC70" s="21"/>
      <c r="MKD70" s="21"/>
      <c r="MKE70" s="21"/>
      <c r="MKF70" s="21"/>
      <c r="MKG70" s="21"/>
      <c r="MKH70" s="21"/>
      <c r="MKI70" s="21"/>
      <c r="MKJ70" s="21"/>
      <c r="MKK70" s="21"/>
      <c r="MKL70" s="21"/>
      <c r="MKM70" s="21"/>
      <c r="MKN70" s="21"/>
      <c r="MKO70" s="21"/>
      <c r="MKP70" s="21"/>
      <c r="MKQ70" s="21"/>
      <c r="MKR70" s="21"/>
      <c r="MKS70" s="21"/>
      <c r="MKT70" s="21"/>
      <c r="MKU70" s="21"/>
      <c r="MKV70" s="21"/>
      <c r="MKW70" s="21"/>
      <c r="MKX70" s="21"/>
      <c r="MKY70" s="21"/>
      <c r="MKZ70" s="21"/>
      <c r="MLA70" s="21"/>
      <c r="MLB70" s="21"/>
      <c r="MLC70" s="21"/>
      <c r="MLD70" s="21"/>
      <c r="MLE70" s="21"/>
      <c r="MLF70" s="21"/>
      <c r="MLG70" s="21"/>
      <c r="MLH70" s="21"/>
      <c r="MLI70" s="21"/>
      <c r="MLJ70" s="21"/>
      <c r="MLK70" s="21"/>
      <c r="MLL70" s="21"/>
      <c r="MLM70" s="21"/>
      <c r="MLN70" s="21"/>
      <c r="MLO70" s="21"/>
      <c r="MLP70" s="21"/>
      <c r="MLQ70" s="21"/>
      <c r="MLR70" s="21"/>
      <c r="MLS70" s="21"/>
      <c r="MLT70" s="21"/>
      <c r="MLU70" s="21"/>
      <c r="MLV70" s="21"/>
      <c r="MLW70" s="21"/>
      <c r="MLX70" s="21"/>
      <c r="MLY70" s="21"/>
      <c r="MLZ70" s="21"/>
      <c r="MMA70" s="21"/>
      <c r="MMB70" s="21"/>
      <c r="MMC70" s="21"/>
      <c r="MMD70" s="21"/>
      <c r="MME70" s="21"/>
      <c r="MMF70" s="21"/>
      <c r="MMG70" s="21"/>
      <c r="MMH70" s="21"/>
      <c r="MMI70" s="21"/>
      <c r="MMJ70" s="21"/>
      <c r="MMK70" s="21"/>
      <c r="MML70" s="21"/>
      <c r="MMM70" s="21"/>
      <c r="MMN70" s="21"/>
      <c r="MMO70" s="21"/>
      <c r="MMP70" s="21"/>
      <c r="MMQ70" s="21"/>
      <c r="MMR70" s="21"/>
      <c r="MMS70" s="21"/>
      <c r="MMT70" s="21"/>
      <c r="MMU70" s="21"/>
      <c r="MMV70" s="21"/>
      <c r="MMW70" s="21"/>
      <c r="MMX70" s="21"/>
      <c r="MMY70" s="21"/>
      <c r="MMZ70" s="21"/>
      <c r="MNA70" s="21"/>
      <c r="MNB70" s="21"/>
      <c r="MNC70" s="21"/>
      <c r="MND70" s="21"/>
      <c r="MNE70" s="21"/>
      <c r="MNF70" s="21"/>
      <c r="MNG70" s="21"/>
      <c r="MNH70" s="21"/>
      <c r="MNI70" s="21"/>
      <c r="MNJ70" s="21"/>
      <c r="MNK70" s="21"/>
      <c r="MNL70" s="21"/>
      <c r="MNM70" s="21"/>
      <c r="MNN70" s="21"/>
      <c r="MNO70" s="21"/>
      <c r="MNP70" s="21"/>
      <c r="MNQ70" s="21"/>
      <c r="MNR70" s="21"/>
      <c r="MNS70" s="21"/>
      <c r="MNT70" s="21"/>
      <c r="MNU70" s="21"/>
      <c r="MNV70" s="21"/>
      <c r="MNW70" s="21"/>
      <c r="MNX70" s="21"/>
      <c r="MNY70" s="21"/>
      <c r="MNZ70" s="21"/>
      <c r="MOA70" s="21"/>
      <c r="MOB70" s="21"/>
      <c r="MOC70" s="21"/>
      <c r="MOD70" s="21"/>
      <c r="MOE70" s="21"/>
      <c r="MOF70" s="21"/>
      <c r="MOG70" s="21"/>
      <c r="MOH70" s="21"/>
      <c r="MOI70" s="21"/>
      <c r="MOJ70" s="21"/>
      <c r="MOK70" s="21"/>
      <c r="MOL70" s="21"/>
      <c r="MOM70" s="21"/>
      <c r="MON70" s="21"/>
      <c r="MOO70" s="21"/>
      <c r="MOP70" s="21"/>
      <c r="MOQ70" s="21"/>
      <c r="MOR70" s="21"/>
      <c r="MOS70" s="21"/>
      <c r="MOT70" s="21"/>
      <c r="MOU70" s="21"/>
      <c r="MOV70" s="21"/>
      <c r="MOW70" s="21"/>
      <c r="MOX70" s="21"/>
      <c r="MOY70" s="21"/>
      <c r="MOZ70" s="21"/>
      <c r="MPA70" s="21"/>
      <c r="MPB70" s="21"/>
      <c r="MPC70" s="21"/>
      <c r="MPD70" s="21"/>
      <c r="MPE70" s="21"/>
      <c r="MPF70" s="21"/>
      <c r="MPG70" s="21"/>
      <c r="MPH70" s="21"/>
      <c r="MPI70" s="21"/>
      <c r="MPJ70" s="21"/>
      <c r="MPK70" s="21"/>
      <c r="MPL70" s="21"/>
      <c r="MPM70" s="21"/>
      <c r="MPN70" s="21"/>
      <c r="MPO70" s="21"/>
      <c r="MPP70" s="21"/>
      <c r="MPQ70" s="21"/>
      <c r="MPR70" s="21"/>
      <c r="MPS70" s="21"/>
      <c r="MPT70" s="21"/>
      <c r="MPU70" s="21"/>
      <c r="MPV70" s="21"/>
      <c r="MPW70" s="21"/>
      <c r="MPX70" s="21"/>
      <c r="MPY70" s="21"/>
      <c r="MPZ70" s="21"/>
      <c r="MQA70" s="21"/>
      <c r="MQB70" s="21"/>
      <c r="MQC70" s="21"/>
      <c r="MQD70" s="21"/>
      <c r="MQE70" s="21"/>
      <c r="MQF70" s="21"/>
      <c r="MQG70" s="21"/>
      <c r="MQH70" s="21"/>
      <c r="MQI70" s="21"/>
      <c r="MQJ70" s="21"/>
      <c r="MQK70" s="21"/>
      <c r="MQL70" s="21"/>
      <c r="MQM70" s="21"/>
      <c r="MQN70" s="21"/>
      <c r="MQO70" s="21"/>
      <c r="MQP70" s="21"/>
      <c r="MQQ70" s="21"/>
      <c r="MQR70" s="21"/>
      <c r="MQS70" s="21"/>
      <c r="MQT70" s="21"/>
      <c r="MQU70" s="21"/>
      <c r="MQV70" s="21"/>
      <c r="MQW70" s="21"/>
      <c r="MQX70" s="21"/>
      <c r="MQY70" s="21"/>
      <c r="MQZ70" s="21"/>
      <c r="MRA70" s="21"/>
      <c r="MRB70" s="21"/>
      <c r="MRC70" s="21"/>
      <c r="MRD70" s="21"/>
      <c r="MRE70" s="21"/>
      <c r="MRF70" s="21"/>
      <c r="MRG70" s="21"/>
      <c r="MRH70" s="21"/>
      <c r="MRI70" s="21"/>
      <c r="MRJ70" s="21"/>
      <c r="MRK70" s="21"/>
      <c r="MRL70" s="21"/>
      <c r="MRM70" s="21"/>
      <c r="MRN70" s="21"/>
      <c r="MRO70" s="21"/>
      <c r="MRP70" s="21"/>
      <c r="MRQ70" s="21"/>
      <c r="MRR70" s="21"/>
      <c r="MRS70" s="21"/>
      <c r="MRT70" s="21"/>
      <c r="MRU70" s="21"/>
      <c r="MRV70" s="21"/>
      <c r="MRW70" s="21"/>
      <c r="MRX70" s="21"/>
      <c r="MRY70" s="21"/>
      <c r="MRZ70" s="21"/>
      <c r="MSA70" s="21"/>
      <c r="MSB70" s="21"/>
      <c r="MSC70" s="21"/>
      <c r="MSD70" s="21"/>
      <c r="MSE70" s="21"/>
      <c r="MSF70" s="21"/>
      <c r="MSG70" s="21"/>
      <c r="MSH70" s="21"/>
      <c r="MSI70" s="21"/>
      <c r="MSJ70" s="21"/>
      <c r="MSK70" s="21"/>
      <c r="MSL70" s="21"/>
      <c r="MSM70" s="21"/>
      <c r="MSN70" s="21"/>
      <c r="MSO70" s="21"/>
      <c r="MSP70" s="21"/>
      <c r="MSQ70" s="21"/>
      <c r="MSR70" s="21"/>
      <c r="MSS70" s="21"/>
      <c r="MST70" s="21"/>
      <c r="MSU70" s="21"/>
      <c r="MSV70" s="21"/>
      <c r="MSW70" s="21"/>
      <c r="MSX70" s="21"/>
      <c r="MSY70" s="21"/>
      <c r="MSZ70" s="21"/>
      <c r="MTA70" s="21"/>
      <c r="MTB70" s="21"/>
      <c r="MTC70" s="21"/>
      <c r="MTD70" s="21"/>
      <c r="MTE70" s="21"/>
      <c r="MTF70" s="21"/>
      <c r="MTG70" s="21"/>
      <c r="MTH70" s="21"/>
      <c r="MTI70" s="21"/>
      <c r="MTJ70" s="21"/>
      <c r="MTK70" s="21"/>
      <c r="MTL70" s="21"/>
      <c r="MTM70" s="21"/>
      <c r="MTN70" s="21"/>
      <c r="MTO70" s="21"/>
      <c r="MTP70" s="21"/>
      <c r="MTQ70" s="21"/>
      <c r="MTR70" s="21"/>
      <c r="MTS70" s="21"/>
      <c r="MTT70" s="21"/>
      <c r="MTU70" s="21"/>
      <c r="MTV70" s="21"/>
      <c r="MTW70" s="21"/>
      <c r="MTX70" s="21"/>
      <c r="MTY70" s="21"/>
      <c r="MTZ70" s="21"/>
      <c r="MUA70" s="21"/>
      <c r="MUB70" s="21"/>
      <c r="MUC70" s="21"/>
      <c r="MUD70" s="21"/>
      <c r="MUE70" s="21"/>
      <c r="MUF70" s="21"/>
      <c r="MUG70" s="21"/>
      <c r="MUH70" s="21"/>
      <c r="MUI70" s="21"/>
      <c r="MUJ70" s="21"/>
      <c r="MUK70" s="21"/>
      <c r="MUL70" s="21"/>
      <c r="MUM70" s="21"/>
      <c r="MUN70" s="21"/>
      <c r="MUO70" s="21"/>
      <c r="MUP70" s="21"/>
      <c r="MUQ70" s="21"/>
      <c r="MUR70" s="21"/>
      <c r="MUS70" s="21"/>
      <c r="MUT70" s="21"/>
      <c r="MUU70" s="21"/>
      <c r="MUV70" s="21"/>
      <c r="MUW70" s="21"/>
      <c r="MUX70" s="21"/>
      <c r="MUY70" s="21"/>
      <c r="MUZ70" s="21"/>
      <c r="MVA70" s="21"/>
      <c r="MVB70" s="21"/>
      <c r="MVC70" s="21"/>
      <c r="MVD70" s="21"/>
      <c r="MVE70" s="21"/>
      <c r="MVF70" s="21"/>
      <c r="MVG70" s="21"/>
      <c r="MVH70" s="21"/>
      <c r="MVI70" s="21"/>
      <c r="MVJ70" s="21"/>
      <c r="MVK70" s="21"/>
      <c r="MVL70" s="21"/>
      <c r="MVM70" s="21"/>
      <c r="MVN70" s="21"/>
      <c r="MVO70" s="21"/>
      <c r="MVP70" s="21"/>
      <c r="MVQ70" s="21"/>
      <c r="MVR70" s="21"/>
      <c r="MVS70" s="21"/>
      <c r="MVT70" s="21"/>
      <c r="MVU70" s="21"/>
      <c r="MVV70" s="21"/>
      <c r="MVW70" s="21"/>
      <c r="MVX70" s="21"/>
      <c r="MVY70" s="21"/>
      <c r="MVZ70" s="21"/>
      <c r="MWA70" s="21"/>
      <c r="MWB70" s="21"/>
      <c r="MWC70" s="21"/>
      <c r="MWD70" s="21"/>
      <c r="MWE70" s="21"/>
      <c r="MWF70" s="21"/>
      <c r="MWG70" s="21"/>
      <c r="MWH70" s="21"/>
      <c r="MWI70" s="21"/>
      <c r="MWJ70" s="21"/>
      <c r="MWK70" s="21"/>
      <c r="MWL70" s="21"/>
      <c r="MWM70" s="21"/>
      <c r="MWN70" s="21"/>
      <c r="MWO70" s="21"/>
      <c r="MWP70" s="21"/>
      <c r="MWQ70" s="21"/>
      <c r="MWR70" s="21"/>
      <c r="MWS70" s="21"/>
      <c r="MWT70" s="21"/>
      <c r="MWU70" s="21"/>
      <c r="MWV70" s="21"/>
      <c r="MWW70" s="21"/>
      <c r="MWX70" s="21"/>
      <c r="MWY70" s="21"/>
      <c r="MWZ70" s="21"/>
      <c r="MXA70" s="21"/>
      <c r="MXB70" s="21"/>
      <c r="MXC70" s="21"/>
      <c r="MXD70" s="21"/>
      <c r="MXE70" s="21"/>
      <c r="MXF70" s="21"/>
      <c r="MXG70" s="21"/>
      <c r="MXH70" s="21"/>
      <c r="MXI70" s="21"/>
      <c r="MXJ70" s="21"/>
      <c r="MXK70" s="21"/>
      <c r="MXL70" s="21"/>
      <c r="MXM70" s="21"/>
      <c r="MXN70" s="21"/>
      <c r="MXO70" s="21"/>
      <c r="MXP70" s="21"/>
      <c r="MXQ70" s="21"/>
      <c r="MXR70" s="21"/>
      <c r="MXS70" s="21"/>
      <c r="MXT70" s="21"/>
      <c r="MXU70" s="21"/>
      <c r="MXV70" s="21"/>
      <c r="MXW70" s="21"/>
      <c r="MXX70" s="21"/>
      <c r="MXY70" s="21"/>
      <c r="MXZ70" s="21"/>
      <c r="MYA70" s="21"/>
      <c r="MYB70" s="21"/>
      <c r="MYC70" s="21"/>
      <c r="MYD70" s="21"/>
      <c r="MYE70" s="21"/>
      <c r="MYF70" s="21"/>
      <c r="MYG70" s="21"/>
      <c r="MYH70" s="21"/>
      <c r="MYI70" s="21"/>
      <c r="MYJ70" s="21"/>
      <c r="MYK70" s="21"/>
      <c r="MYL70" s="21"/>
      <c r="MYM70" s="21"/>
      <c r="MYN70" s="21"/>
      <c r="MYO70" s="21"/>
      <c r="MYP70" s="21"/>
      <c r="MYQ70" s="21"/>
      <c r="MYR70" s="21"/>
      <c r="MYS70" s="21"/>
      <c r="MYT70" s="21"/>
      <c r="MYU70" s="21"/>
      <c r="MYV70" s="21"/>
      <c r="MYW70" s="21"/>
      <c r="MYX70" s="21"/>
      <c r="MYY70" s="21"/>
      <c r="MYZ70" s="21"/>
      <c r="MZA70" s="21"/>
      <c r="MZB70" s="21"/>
      <c r="MZC70" s="21"/>
      <c r="MZD70" s="21"/>
      <c r="MZE70" s="21"/>
      <c r="MZF70" s="21"/>
      <c r="MZG70" s="21"/>
      <c r="MZH70" s="21"/>
      <c r="MZI70" s="21"/>
      <c r="MZJ70" s="21"/>
      <c r="MZK70" s="21"/>
      <c r="MZL70" s="21"/>
      <c r="MZM70" s="21"/>
      <c r="MZN70" s="21"/>
      <c r="MZO70" s="21"/>
      <c r="MZP70" s="21"/>
      <c r="MZQ70" s="21"/>
      <c r="MZR70" s="21"/>
      <c r="MZS70" s="21"/>
      <c r="MZT70" s="21"/>
      <c r="MZU70" s="21"/>
      <c r="MZV70" s="21"/>
      <c r="MZW70" s="21"/>
      <c r="MZX70" s="21"/>
      <c r="MZY70" s="21"/>
      <c r="MZZ70" s="21"/>
      <c r="NAA70" s="21"/>
      <c r="NAB70" s="21"/>
      <c r="NAC70" s="21"/>
      <c r="NAD70" s="21"/>
      <c r="NAE70" s="21"/>
      <c r="NAF70" s="21"/>
      <c r="NAG70" s="21"/>
      <c r="NAH70" s="21"/>
      <c r="NAI70" s="21"/>
      <c r="NAJ70" s="21"/>
      <c r="NAK70" s="21"/>
      <c r="NAL70" s="21"/>
      <c r="NAM70" s="21"/>
      <c r="NAN70" s="21"/>
      <c r="NAO70" s="21"/>
      <c r="NAP70" s="21"/>
      <c r="NAQ70" s="21"/>
      <c r="NAR70" s="21"/>
      <c r="NAS70" s="21"/>
      <c r="NAT70" s="21"/>
      <c r="NAU70" s="21"/>
      <c r="NAV70" s="21"/>
      <c r="NAW70" s="21"/>
      <c r="NAX70" s="21"/>
      <c r="NAY70" s="21"/>
      <c r="NAZ70" s="21"/>
      <c r="NBA70" s="21"/>
      <c r="NBB70" s="21"/>
      <c r="NBC70" s="21"/>
      <c r="NBD70" s="21"/>
      <c r="NBE70" s="21"/>
      <c r="NBF70" s="21"/>
      <c r="NBG70" s="21"/>
      <c r="NBH70" s="21"/>
      <c r="NBI70" s="21"/>
      <c r="NBJ70" s="21"/>
      <c r="NBK70" s="21"/>
      <c r="NBL70" s="21"/>
      <c r="NBM70" s="21"/>
      <c r="NBN70" s="21"/>
      <c r="NBO70" s="21"/>
      <c r="NBP70" s="21"/>
      <c r="NBQ70" s="21"/>
      <c r="NBR70" s="21"/>
      <c r="NBS70" s="21"/>
      <c r="NBT70" s="21"/>
      <c r="NBU70" s="21"/>
      <c r="NBV70" s="21"/>
      <c r="NBW70" s="21"/>
      <c r="NBX70" s="21"/>
      <c r="NBY70" s="21"/>
      <c r="NBZ70" s="21"/>
      <c r="NCA70" s="21"/>
      <c r="NCB70" s="21"/>
      <c r="NCC70" s="21"/>
      <c r="NCD70" s="21"/>
      <c r="NCE70" s="21"/>
      <c r="NCF70" s="21"/>
      <c r="NCG70" s="21"/>
      <c r="NCH70" s="21"/>
      <c r="NCI70" s="21"/>
      <c r="NCJ70" s="21"/>
      <c r="NCK70" s="21"/>
      <c r="NCL70" s="21"/>
      <c r="NCM70" s="21"/>
      <c r="NCN70" s="21"/>
      <c r="NCO70" s="21"/>
      <c r="NCP70" s="21"/>
      <c r="NCQ70" s="21"/>
      <c r="NCR70" s="21"/>
      <c r="NCS70" s="21"/>
      <c r="NCT70" s="21"/>
      <c r="NCU70" s="21"/>
      <c r="NCV70" s="21"/>
      <c r="NCW70" s="21"/>
      <c r="NCX70" s="21"/>
      <c r="NCY70" s="21"/>
      <c r="NCZ70" s="21"/>
      <c r="NDA70" s="21"/>
      <c r="NDB70" s="21"/>
      <c r="NDC70" s="21"/>
      <c r="NDD70" s="21"/>
      <c r="NDE70" s="21"/>
      <c r="NDF70" s="21"/>
      <c r="NDG70" s="21"/>
      <c r="NDH70" s="21"/>
      <c r="NDI70" s="21"/>
      <c r="NDJ70" s="21"/>
      <c r="NDK70" s="21"/>
      <c r="NDL70" s="21"/>
      <c r="NDM70" s="21"/>
      <c r="NDN70" s="21"/>
      <c r="NDO70" s="21"/>
      <c r="NDP70" s="21"/>
      <c r="NDQ70" s="21"/>
      <c r="NDR70" s="21"/>
      <c r="NDS70" s="21"/>
      <c r="NDT70" s="21"/>
      <c r="NDU70" s="21"/>
      <c r="NDV70" s="21"/>
      <c r="NDW70" s="21"/>
      <c r="NDX70" s="21"/>
      <c r="NDY70" s="21"/>
      <c r="NDZ70" s="21"/>
      <c r="NEA70" s="21"/>
      <c r="NEB70" s="21"/>
      <c r="NEC70" s="21"/>
      <c r="NED70" s="21"/>
      <c r="NEE70" s="21"/>
      <c r="NEF70" s="21"/>
      <c r="NEG70" s="21"/>
      <c r="NEH70" s="21"/>
      <c r="NEI70" s="21"/>
      <c r="NEJ70" s="21"/>
      <c r="NEK70" s="21"/>
      <c r="NEL70" s="21"/>
      <c r="NEM70" s="21"/>
      <c r="NEN70" s="21"/>
      <c r="NEO70" s="21"/>
      <c r="NEP70" s="21"/>
      <c r="NEQ70" s="21"/>
      <c r="NER70" s="21"/>
      <c r="NES70" s="21"/>
      <c r="NET70" s="21"/>
      <c r="NEU70" s="21"/>
      <c r="NEV70" s="21"/>
      <c r="NEW70" s="21"/>
      <c r="NEX70" s="21"/>
      <c r="NEY70" s="21"/>
      <c r="NEZ70" s="21"/>
      <c r="NFA70" s="21"/>
      <c r="NFB70" s="21"/>
      <c r="NFC70" s="21"/>
      <c r="NFD70" s="21"/>
      <c r="NFE70" s="21"/>
      <c r="NFF70" s="21"/>
      <c r="NFG70" s="21"/>
      <c r="NFH70" s="21"/>
      <c r="NFI70" s="21"/>
      <c r="NFJ70" s="21"/>
      <c r="NFK70" s="21"/>
      <c r="NFL70" s="21"/>
      <c r="NFM70" s="21"/>
      <c r="NFN70" s="21"/>
      <c r="NFO70" s="21"/>
      <c r="NFP70" s="21"/>
      <c r="NFQ70" s="21"/>
      <c r="NFR70" s="21"/>
      <c r="NFS70" s="21"/>
      <c r="NFT70" s="21"/>
      <c r="NFU70" s="21"/>
      <c r="NFV70" s="21"/>
      <c r="NFW70" s="21"/>
      <c r="NFX70" s="21"/>
      <c r="NFY70" s="21"/>
      <c r="NFZ70" s="21"/>
      <c r="NGA70" s="21"/>
      <c r="NGB70" s="21"/>
      <c r="NGC70" s="21"/>
      <c r="NGD70" s="21"/>
      <c r="NGE70" s="21"/>
      <c r="NGF70" s="21"/>
      <c r="NGG70" s="21"/>
      <c r="NGH70" s="21"/>
      <c r="NGI70" s="21"/>
      <c r="NGJ70" s="21"/>
      <c r="NGK70" s="21"/>
      <c r="NGL70" s="21"/>
      <c r="NGM70" s="21"/>
      <c r="NGN70" s="21"/>
      <c r="NGO70" s="21"/>
      <c r="NGP70" s="21"/>
      <c r="NGQ70" s="21"/>
      <c r="NGR70" s="21"/>
      <c r="NGS70" s="21"/>
      <c r="NGT70" s="21"/>
      <c r="NGU70" s="21"/>
      <c r="NGV70" s="21"/>
      <c r="NGW70" s="21"/>
      <c r="NGX70" s="21"/>
      <c r="NGY70" s="21"/>
      <c r="NGZ70" s="21"/>
      <c r="NHA70" s="21"/>
      <c r="NHB70" s="21"/>
      <c r="NHC70" s="21"/>
      <c r="NHD70" s="21"/>
      <c r="NHE70" s="21"/>
      <c r="NHF70" s="21"/>
      <c r="NHG70" s="21"/>
      <c r="NHH70" s="21"/>
      <c r="NHI70" s="21"/>
      <c r="NHJ70" s="21"/>
      <c r="NHK70" s="21"/>
      <c r="NHL70" s="21"/>
      <c r="NHM70" s="21"/>
      <c r="NHN70" s="21"/>
      <c r="NHO70" s="21"/>
      <c r="NHP70" s="21"/>
      <c r="NHQ70" s="21"/>
      <c r="NHR70" s="21"/>
      <c r="NHS70" s="21"/>
      <c r="NHT70" s="21"/>
      <c r="NHU70" s="21"/>
      <c r="NHV70" s="21"/>
      <c r="NHW70" s="21"/>
      <c r="NHX70" s="21"/>
      <c r="NHY70" s="21"/>
      <c r="NHZ70" s="21"/>
      <c r="NIA70" s="21"/>
      <c r="NIB70" s="21"/>
      <c r="NIC70" s="21"/>
      <c r="NID70" s="21"/>
      <c r="NIE70" s="21"/>
      <c r="NIF70" s="21"/>
      <c r="NIG70" s="21"/>
      <c r="NIH70" s="21"/>
      <c r="NII70" s="21"/>
      <c r="NIJ70" s="21"/>
      <c r="NIK70" s="21"/>
      <c r="NIL70" s="21"/>
      <c r="NIM70" s="21"/>
      <c r="NIN70" s="21"/>
      <c r="NIO70" s="21"/>
      <c r="NIP70" s="21"/>
      <c r="NIQ70" s="21"/>
      <c r="NIR70" s="21"/>
      <c r="NIS70" s="21"/>
      <c r="NIT70" s="21"/>
      <c r="NIU70" s="21"/>
      <c r="NIV70" s="21"/>
      <c r="NIW70" s="21"/>
      <c r="NIX70" s="21"/>
      <c r="NIY70" s="21"/>
      <c r="NIZ70" s="21"/>
      <c r="NJA70" s="21"/>
      <c r="NJB70" s="21"/>
      <c r="NJC70" s="21"/>
      <c r="NJD70" s="21"/>
      <c r="NJE70" s="21"/>
      <c r="NJF70" s="21"/>
      <c r="NJG70" s="21"/>
      <c r="NJH70" s="21"/>
      <c r="NJI70" s="21"/>
      <c r="NJJ70" s="21"/>
      <c r="NJK70" s="21"/>
      <c r="NJL70" s="21"/>
      <c r="NJM70" s="21"/>
      <c r="NJN70" s="21"/>
      <c r="NJO70" s="21"/>
      <c r="NJP70" s="21"/>
      <c r="NJQ70" s="21"/>
      <c r="NJR70" s="21"/>
      <c r="NJS70" s="21"/>
      <c r="NJT70" s="21"/>
      <c r="NJU70" s="21"/>
      <c r="NJV70" s="21"/>
      <c r="NJW70" s="21"/>
      <c r="NJX70" s="21"/>
      <c r="NJY70" s="21"/>
      <c r="NJZ70" s="21"/>
      <c r="NKA70" s="21"/>
      <c r="NKB70" s="21"/>
      <c r="NKC70" s="21"/>
      <c r="NKD70" s="21"/>
      <c r="NKE70" s="21"/>
      <c r="NKF70" s="21"/>
      <c r="NKG70" s="21"/>
      <c r="NKH70" s="21"/>
      <c r="NKI70" s="21"/>
      <c r="NKJ70" s="21"/>
      <c r="NKK70" s="21"/>
      <c r="NKL70" s="21"/>
      <c r="NKM70" s="21"/>
      <c r="NKN70" s="21"/>
      <c r="NKO70" s="21"/>
      <c r="NKP70" s="21"/>
      <c r="NKQ70" s="21"/>
      <c r="NKR70" s="21"/>
      <c r="NKS70" s="21"/>
      <c r="NKT70" s="21"/>
      <c r="NKU70" s="21"/>
      <c r="NKV70" s="21"/>
      <c r="NKW70" s="21"/>
      <c r="NKX70" s="21"/>
      <c r="NKY70" s="21"/>
      <c r="NKZ70" s="21"/>
      <c r="NLA70" s="21"/>
      <c r="NLB70" s="21"/>
      <c r="NLC70" s="21"/>
      <c r="NLD70" s="21"/>
      <c r="NLE70" s="21"/>
      <c r="NLF70" s="21"/>
      <c r="NLG70" s="21"/>
      <c r="NLH70" s="21"/>
      <c r="NLI70" s="21"/>
      <c r="NLJ70" s="21"/>
      <c r="NLK70" s="21"/>
      <c r="NLL70" s="21"/>
      <c r="NLM70" s="21"/>
      <c r="NLN70" s="21"/>
      <c r="NLO70" s="21"/>
      <c r="NLP70" s="21"/>
      <c r="NLQ70" s="21"/>
      <c r="NLR70" s="21"/>
      <c r="NLS70" s="21"/>
      <c r="NLT70" s="21"/>
      <c r="NLU70" s="21"/>
      <c r="NLV70" s="21"/>
      <c r="NLW70" s="21"/>
      <c r="NLX70" s="21"/>
      <c r="NLY70" s="21"/>
      <c r="NLZ70" s="21"/>
      <c r="NMA70" s="21"/>
      <c r="NMB70" s="21"/>
      <c r="NMC70" s="21"/>
      <c r="NMD70" s="21"/>
      <c r="NME70" s="21"/>
      <c r="NMF70" s="21"/>
      <c r="NMG70" s="21"/>
      <c r="NMH70" s="21"/>
      <c r="NMI70" s="21"/>
      <c r="NMJ70" s="21"/>
      <c r="NMK70" s="21"/>
      <c r="NML70" s="21"/>
      <c r="NMM70" s="21"/>
      <c r="NMN70" s="21"/>
      <c r="NMO70" s="21"/>
      <c r="NMP70" s="21"/>
      <c r="NMQ70" s="21"/>
      <c r="NMR70" s="21"/>
      <c r="NMS70" s="21"/>
      <c r="NMT70" s="21"/>
      <c r="NMU70" s="21"/>
      <c r="NMV70" s="21"/>
      <c r="NMW70" s="21"/>
      <c r="NMX70" s="21"/>
      <c r="NMY70" s="21"/>
      <c r="NMZ70" s="21"/>
      <c r="NNA70" s="21"/>
      <c r="NNB70" s="21"/>
      <c r="NNC70" s="21"/>
      <c r="NND70" s="21"/>
      <c r="NNE70" s="21"/>
      <c r="NNF70" s="21"/>
      <c r="NNG70" s="21"/>
      <c r="NNH70" s="21"/>
      <c r="NNI70" s="21"/>
      <c r="NNJ70" s="21"/>
      <c r="NNK70" s="21"/>
      <c r="NNL70" s="21"/>
      <c r="NNM70" s="21"/>
      <c r="NNN70" s="21"/>
      <c r="NNO70" s="21"/>
      <c r="NNP70" s="21"/>
      <c r="NNQ70" s="21"/>
      <c r="NNR70" s="21"/>
      <c r="NNS70" s="21"/>
      <c r="NNT70" s="21"/>
      <c r="NNU70" s="21"/>
      <c r="NNV70" s="21"/>
      <c r="NNW70" s="21"/>
      <c r="NNX70" s="21"/>
      <c r="NNY70" s="21"/>
      <c r="NNZ70" s="21"/>
      <c r="NOA70" s="21"/>
      <c r="NOB70" s="21"/>
      <c r="NOC70" s="21"/>
      <c r="NOD70" s="21"/>
      <c r="NOE70" s="21"/>
      <c r="NOF70" s="21"/>
      <c r="NOG70" s="21"/>
      <c r="NOH70" s="21"/>
      <c r="NOI70" s="21"/>
      <c r="NOJ70" s="21"/>
      <c r="NOK70" s="21"/>
      <c r="NOL70" s="21"/>
      <c r="NOM70" s="21"/>
      <c r="NON70" s="21"/>
      <c r="NOO70" s="21"/>
      <c r="NOP70" s="21"/>
      <c r="NOQ70" s="21"/>
      <c r="NOR70" s="21"/>
      <c r="NOS70" s="21"/>
      <c r="NOT70" s="21"/>
      <c r="NOU70" s="21"/>
      <c r="NOV70" s="21"/>
      <c r="NOW70" s="21"/>
      <c r="NOX70" s="21"/>
      <c r="NOY70" s="21"/>
      <c r="NOZ70" s="21"/>
      <c r="NPA70" s="21"/>
      <c r="NPB70" s="21"/>
      <c r="NPC70" s="21"/>
      <c r="NPD70" s="21"/>
      <c r="NPE70" s="21"/>
      <c r="NPF70" s="21"/>
      <c r="NPG70" s="21"/>
      <c r="NPH70" s="21"/>
      <c r="NPI70" s="21"/>
      <c r="NPJ70" s="21"/>
      <c r="NPK70" s="21"/>
      <c r="NPL70" s="21"/>
      <c r="NPM70" s="21"/>
      <c r="NPN70" s="21"/>
      <c r="NPO70" s="21"/>
      <c r="NPP70" s="21"/>
      <c r="NPQ70" s="21"/>
      <c r="NPR70" s="21"/>
      <c r="NPS70" s="21"/>
      <c r="NPT70" s="21"/>
      <c r="NPU70" s="21"/>
      <c r="NPV70" s="21"/>
      <c r="NPW70" s="21"/>
      <c r="NPX70" s="21"/>
      <c r="NPY70" s="21"/>
      <c r="NPZ70" s="21"/>
      <c r="NQA70" s="21"/>
      <c r="NQB70" s="21"/>
      <c r="NQC70" s="21"/>
      <c r="NQD70" s="21"/>
      <c r="NQE70" s="21"/>
      <c r="NQF70" s="21"/>
      <c r="NQG70" s="21"/>
      <c r="NQH70" s="21"/>
      <c r="NQI70" s="21"/>
      <c r="NQJ70" s="21"/>
      <c r="NQK70" s="21"/>
      <c r="NQL70" s="21"/>
      <c r="NQM70" s="21"/>
      <c r="NQN70" s="21"/>
      <c r="NQO70" s="21"/>
      <c r="NQP70" s="21"/>
      <c r="NQQ70" s="21"/>
      <c r="NQR70" s="21"/>
      <c r="NQS70" s="21"/>
      <c r="NQT70" s="21"/>
      <c r="NQU70" s="21"/>
      <c r="NQV70" s="21"/>
      <c r="NQW70" s="21"/>
      <c r="NQX70" s="21"/>
      <c r="NQY70" s="21"/>
      <c r="NQZ70" s="21"/>
      <c r="NRA70" s="21"/>
      <c r="NRB70" s="21"/>
      <c r="NRC70" s="21"/>
      <c r="NRD70" s="21"/>
      <c r="NRE70" s="21"/>
      <c r="NRF70" s="21"/>
      <c r="NRG70" s="21"/>
      <c r="NRH70" s="21"/>
      <c r="NRI70" s="21"/>
      <c r="NRJ70" s="21"/>
      <c r="NRK70" s="21"/>
      <c r="NRL70" s="21"/>
      <c r="NRM70" s="21"/>
      <c r="NRN70" s="21"/>
      <c r="NRO70" s="21"/>
      <c r="NRP70" s="21"/>
      <c r="NRQ70" s="21"/>
      <c r="NRR70" s="21"/>
      <c r="NRS70" s="21"/>
      <c r="NRT70" s="21"/>
      <c r="NRU70" s="21"/>
      <c r="NRV70" s="21"/>
      <c r="NRW70" s="21"/>
      <c r="NRX70" s="21"/>
      <c r="NRY70" s="21"/>
      <c r="NRZ70" s="21"/>
      <c r="NSA70" s="21"/>
      <c r="NSB70" s="21"/>
      <c r="NSC70" s="21"/>
      <c r="NSD70" s="21"/>
      <c r="NSE70" s="21"/>
      <c r="NSF70" s="21"/>
      <c r="NSG70" s="21"/>
      <c r="NSH70" s="21"/>
      <c r="NSI70" s="21"/>
      <c r="NSJ70" s="21"/>
      <c r="NSK70" s="21"/>
      <c r="NSL70" s="21"/>
      <c r="NSM70" s="21"/>
      <c r="NSN70" s="21"/>
      <c r="NSO70" s="21"/>
      <c r="NSP70" s="21"/>
      <c r="NSQ70" s="21"/>
      <c r="NSR70" s="21"/>
      <c r="NSS70" s="21"/>
      <c r="NST70" s="21"/>
      <c r="NSU70" s="21"/>
      <c r="NSV70" s="21"/>
      <c r="NSW70" s="21"/>
      <c r="NSX70" s="21"/>
      <c r="NSY70" s="21"/>
      <c r="NSZ70" s="21"/>
      <c r="NTA70" s="21"/>
      <c r="NTB70" s="21"/>
      <c r="NTC70" s="21"/>
      <c r="NTD70" s="21"/>
      <c r="NTE70" s="21"/>
      <c r="NTF70" s="21"/>
      <c r="NTG70" s="21"/>
      <c r="NTH70" s="21"/>
      <c r="NTI70" s="21"/>
      <c r="NTJ70" s="21"/>
      <c r="NTK70" s="21"/>
      <c r="NTL70" s="21"/>
      <c r="NTM70" s="21"/>
      <c r="NTN70" s="21"/>
      <c r="NTO70" s="21"/>
      <c r="NTP70" s="21"/>
      <c r="NTQ70" s="21"/>
      <c r="NTR70" s="21"/>
      <c r="NTS70" s="21"/>
      <c r="NTT70" s="21"/>
      <c r="NTU70" s="21"/>
      <c r="NTV70" s="21"/>
      <c r="NTW70" s="21"/>
      <c r="NTX70" s="21"/>
      <c r="NTY70" s="21"/>
      <c r="NTZ70" s="21"/>
      <c r="NUA70" s="21"/>
      <c r="NUB70" s="21"/>
      <c r="NUC70" s="21"/>
      <c r="NUD70" s="21"/>
      <c r="NUE70" s="21"/>
      <c r="NUF70" s="21"/>
      <c r="NUG70" s="21"/>
      <c r="NUH70" s="21"/>
      <c r="NUI70" s="21"/>
      <c r="NUJ70" s="21"/>
      <c r="NUK70" s="21"/>
      <c r="NUL70" s="21"/>
      <c r="NUM70" s="21"/>
      <c r="NUN70" s="21"/>
      <c r="NUO70" s="21"/>
      <c r="NUP70" s="21"/>
      <c r="NUQ70" s="21"/>
      <c r="NUR70" s="21"/>
      <c r="NUS70" s="21"/>
      <c r="NUT70" s="21"/>
      <c r="NUU70" s="21"/>
      <c r="NUV70" s="21"/>
      <c r="NUW70" s="21"/>
      <c r="NUX70" s="21"/>
      <c r="NUY70" s="21"/>
      <c r="NUZ70" s="21"/>
      <c r="NVA70" s="21"/>
      <c r="NVB70" s="21"/>
      <c r="NVC70" s="21"/>
      <c r="NVD70" s="21"/>
      <c r="NVE70" s="21"/>
      <c r="NVF70" s="21"/>
      <c r="NVG70" s="21"/>
      <c r="NVH70" s="21"/>
      <c r="NVI70" s="21"/>
      <c r="NVJ70" s="21"/>
      <c r="NVK70" s="21"/>
      <c r="NVL70" s="21"/>
      <c r="NVM70" s="21"/>
      <c r="NVN70" s="21"/>
      <c r="NVO70" s="21"/>
      <c r="NVP70" s="21"/>
      <c r="NVQ70" s="21"/>
      <c r="NVR70" s="21"/>
      <c r="NVS70" s="21"/>
      <c r="NVT70" s="21"/>
      <c r="NVU70" s="21"/>
      <c r="NVV70" s="21"/>
      <c r="NVW70" s="21"/>
      <c r="NVX70" s="21"/>
      <c r="NVY70" s="21"/>
      <c r="NVZ70" s="21"/>
      <c r="NWA70" s="21"/>
      <c r="NWB70" s="21"/>
      <c r="NWC70" s="21"/>
      <c r="NWD70" s="21"/>
      <c r="NWE70" s="21"/>
      <c r="NWF70" s="21"/>
      <c r="NWG70" s="21"/>
      <c r="NWH70" s="21"/>
      <c r="NWI70" s="21"/>
      <c r="NWJ70" s="21"/>
      <c r="NWK70" s="21"/>
      <c r="NWL70" s="21"/>
      <c r="NWM70" s="21"/>
      <c r="NWN70" s="21"/>
      <c r="NWO70" s="21"/>
      <c r="NWP70" s="21"/>
      <c r="NWQ70" s="21"/>
      <c r="NWR70" s="21"/>
      <c r="NWS70" s="21"/>
      <c r="NWT70" s="21"/>
      <c r="NWU70" s="21"/>
      <c r="NWV70" s="21"/>
      <c r="NWW70" s="21"/>
      <c r="NWX70" s="21"/>
      <c r="NWY70" s="21"/>
      <c r="NWZ70" s="21"/>
      <c r="NXA70" s="21"/>
      <c r="NXB70" s="21"/>
      <c r="NXC70" s="21"/>
      <c r="NXD70" s="21"/>
      <c r="NXE70" s="21"/>
      <c r="NXF70" s="21"/>
      <c r="NXG70" s="21"/>
      <c r="NXH70" s="21"/>
      <c r="NXI70" s="21"/>
      <c r="NXJ70" s="21"/>
      <c r="NXK70" s="21"/>
      <c r="NXL70" s="21"/>
      <c r="NXM70" s="21"/>
      <c r="NXN70" s="21"/>
      <c r="NXO70" s="21"/>
      <c r="NXP70" s="21"/>
      <c r="NXQ70" s="21"/>
      <c r="NXR70" s="21"/>
      <c r="NXS70" s="21"/>
      <c r="NXT70" s="21"/>
      <c r="NXU70" s="21"/>
      <c r="NXV70" s="21"/>
      <c r="NXW70" s="21"/>
      <c r="NXX70" s="21"/>
      <c r="NXY70" s="21"/>
      <c r="NXZ70" s="21"/>
      <c r="NYA70" s="21"/>
      <c r="NYB70" s="21"/>
      <c r="NYC70" s="21"/>
      <c r="NYD70" s="21"/>
      <c r="NYE70" s="21"/>
      <c r="NYF70" s="21"/>
      <c r="NYG70" s="21"/>
      <c r="NYH70" s="21"/>
      <c r="NYI70" s="21"/>
      <c r="NYJ70" s="21"/>
      <c r="NYK70" s="21"/>
      <c r="NYL70" s="21"/>
      <c r="NYM70" s="21"/>
      <c r="NYN70" s="21"/>
      <c r="NYO70" s="21"/>
      <c r="NYP70" s="21"/>
      <c r="NYQ70" s="21"/>
      <c r="NYR70" s="21"/>
      <c r="NYS70" s="21"/>
      <c r="NYT70" s="21"/>
      <c r="NYU70" s="21"/>
      <c r="NYV70" s="21"/>
      <c r="NYW70" s="21"/>
      <c r="NYX70" s="21"/>
      <c r="NYY70" s="21"/>
      <c r="NYZ70" s="21"/>
      <c r="NZA70" s="21"/>
      <c r="NZB70" s="21"/>
      <c r="NZC70" s="21"/>
      <c r="NZD70" s="21"/>
      <c r="NZE70" s="21"/>
      <c r="NZF70" s="21"/>
      <c r="NZG70" s="21"/>
      <c r="NZH70" s="21"/>
      <c r="NZI70" s="21"/>
      <c r="NZJ70" s="21"/>
      <c r="NZK70" s="21"/>
      <c r="NZL70" s="21"/>
      <c r="NZM70" s="21"/>
      <c r="NZN70" s="21"/>
      <c r="NZO70" s="21"/>
      <c r="NZP70" s="21"/>
      <c r="NZQ70" s="21"/>
      <c r="NZR70" s="21"/>
      <c r="NZS70" s="21"/>
      <c r="NZT70" s="21"/>
      <c r="NZU70" s="21"/>
      <c r="NZV70" s="21"/>
      <c r="NZW70" s="21"/>
      <c r="NZX70" s="21"/>
      <c r="NZY70" s="21"/>
      <c r="NZZ70" s="21"/>
      <c r="OAA70" s="21"/>
      <c r="OAB70" s="21"/>
      <c r="OAC70" s="21"/>
      <c r="OAD70" s="21"/>
      <c r="OAE70" s="21"/>
      <c r="OAF70" s="21"/>
      <c r="OAG70" s="21"/>
      <c r="OAH70" s="21"/>
      <c r="OAI70" s="21"/>
      <c r="OAJ70" s="21"/>
      <c r="OAK70" s="21"/>
      <c r="OAL70" s="21"/>
      <c r="OAM70" s="21"/>
      <c r="OAN70" s="21"/>
      <c r="OAO70" s="21"/>
      <c r="OAP70" s="21"/>
      <c r="OAQ70" s="21"/>
      <c r="OAR70" s="21"/>
      <c r="OAS70" s="21"/>
      <c r="OAT70" s="21"/>
      <c r="OAU70" s="21"/>
      <c r="OAV70" s="21"/>
      <c r="OAW70" s="21"/>
      <c r="OAX70" s="21"/>
      <c r="OAY70" s="21"/>
      <c r="OAZ70" s="21"/>
      <c r="OBA70" s="21"/>
      <c r="OBB70" s="21"/>
      <c r="OBC70" s="21"/>
      <c r="OBD70" s="21"/>
      <c r="OBE70" s="21"/>
      <c r="OBF70" s="21"/>
      <c r="OBG70" s="21"/>
      <c r="OBH70" s="21"/>
      <c r="OBI70" s="21"/>
      <c r="OBJ70" s="21"/>
      <c r="OBK70" s="21"/>
      <c r="OBL70" s="21"/>
      <c r="OBM70" s="21"/>
      <c r="OBN70" s="21"/>
      <c r="OBO70" s="21"/>
      <c r="OBP70" s="21"/>
      <c r="OBQ70" s="21"/>
      <c r="OBR70" s="21"/>
      <c r="OBS70" s="21"/>
      <c r="OBT70" s="21"/>
      <c r="OBU70" s="21"/>
      <c r="OBV70" s="21"/>
      <c r="OBW70" s="21"/>
      <c r="OBX70" s="21"/>
      <c r="OBY70" s="21"/>
      <c r="OBZ70" s="21"/>
      <c r="OCA70" s="21"/>
      <c r="OCB70" s="21"/>
      <c r="OCC70" s="21"/>
      <c r="OCD70" s="21"/>
      <c r="OCE70" s="21"/>
      <c r="OCF70" s="21"/>
      <c r="OCG70" s="21"/>
      <c r="OCH70" s="21"/>
      <c r="OCI70" s="21"/>
      <c r="OCJ70" s="21"/>
      <c r="OCK70" s="21"/>
      <c r="OCL70" s="21"/>
      <c r="OCM70" s="21"/>
      <c r="OCN70" s="21"/>
      <c r="OCO70" s="21"/>
      <c r="OCP70" s="21"/>
      <c r="OCQ70" s="21"/>
      <c r="OCR70" s="21"/>
      <c r="OCS70" s="21"/>
      <c r="OCT70" s="21"/>
      <c r="OCU70" s="21"/>
      <c r="OCV70" s="21"/>
      <c r="OCW70" s="21"/>
      <c r="OCX70" s="21"/>
      <c r="OCY70" s="21"/>
      <c r="OCZ70" s="21"/>
      <c r="ODA70" s="21"/>
      <c r="ODB70" s="21"/>
      <c r="ODC70" s="21"/>
      <c r="ODD70" s="21"/>
      <c r="ODE70" s="21"/>
      <c r="ODF70" s="21"/>
      <c r="ODG70" s="21"/>
      <c r="ODH70" s="21"/>
      <c r="ODI70" s="21"/>
      <c r="ODJ70" s="21"/>
      <c r="ODK70" s="21"/>
      <c r="ODL70" s="21"/>
      <c r="ODM70" s="21"/>
      <c r="ODN70" s="21"/>
      <c r="ODO70" s="21"/>
      <c r="ODP70" s="21"/>
      <c r="ODQ70" s="21"/>
      <c r="ODR70" s="21"/>
      <c r="ODS70" s="21"/>
      <c r="ODT70" s="21"/>
      <c r="ODU70" s="21"/>
      <c r="ODV70" s="21"/>
      <c r="ODW70" s="21"/>
      <c r="ODX70" s="21"/>
      <c r="ODY70" s="21"/>
      <c r="ODZ70" s="21"/>
      <c r="OEA70" s="21"/>
      <c r="OEB70" s="21"/>
      <c r="OEC70" s="21"/>
      <c r="OED70" s="21"/>
      <c r="OEE70" s="21"/>
      <c r="OEF70" s="21"/>
      <c r="OEG70" s="21"/>
      <c r="OEH70" s="21"/>
      <c r="OEI70" s="21"/>
      <c r="OEJ70" s="21"/>
      <c r="OEK70" s="21"/>
      <c r="OEL70" s="21"/>
      <c r="OEM70" s="21"/>
      <c r="OEN70" s="21"/>
      <c r="OEO70" s="21"/>
      <c r="OEP70" s="21"/>
      <c r="OEQ70" s="21"/>
      <c r="OER70" s="21"/>
      <c r="OES70" s="21"/>
      <c r="OET70" s="21"/>
      <c r="OEU70" s="21"/>
      <c r="OEV70" s="21"/>
      <c r="OEW70" s="21"/>
      <c r="OEX70" s="21"/>
      <c r="OEY70" s="21"/>
      <c r="OEZ70" s="21"/>
      <c r="OFA70" s="21"/>
      <c r="OFB70" s="21"/>
      <c r="OFC70" s="21"/>
      <c r="OFD70" s="21"/>
      <c r="OFE70" s="21"/>
      <c r="OFF70" s="21"/>
      <c r="OFG70" s="21"/>
      <c r="OFH70" s="21"/>
      <c r="OFI70" s="21"/>
      <c r="OFJ70" s="21"/>
      <c r="OFK70" s="21"/>
      <c r="OFL70" s="21"/>
      <c r="OFM70" s="21"/>
      <c r="OFN70" s="21"/>
      <c r="OFO70" s="21"/>
      <c r="OFP70" s="21"/>
      <c r="OFQ70" s="21"/>
      <c r="OFR70" s="21"/>
      <c r="OFS70" s="21"/>
      <c r="OFT70" s="21"/>
      <c r="OFU70" s="21"/>
      <c r="OFV70" s="21"/>
      <c r="OFW70" s="21"/>
      <c r="OFX70" s="21"/>
      <c r="OFY70" s="21"/>
      <c r="OFZ70" s="21"/>
      <c r="OGA70" s="21"/>
      <c r="OGB70" s="21"/>
      <c r="OGC70" s="21"/>
      <c r="OGD70" s="21"/>
      <c r="OGE70" s="21"/>
      <c r="OGF70" s="21"/>
      <c r="OGG70" s="21"/>
      <c r="OGH70" s="21"/>
      <c r="OGI70" s="21"/>
      <c r="OGJ70" s="21"/>
      <c r="OGK70" s="21"/>
      <c r="OGL70" s="21"/>
      <c r="OGM70" s="21"/>
      <c r="OGN70" s="21"/>
      <c r="OGO70" s="21"/>
      <c r="OGP70" s="21"/>
      <c r="OGQ70" s="21"/>
      <c r="OGR70" s="21"/>
      <c r="OGS70" s="21"/>
      <c r="OGT70" s="21"/>
      <c r="OGU70" s="21"/>
      <c r="OGV70" s="21"/>
      <c r="OGW70" s="21"/>
      <c r="OGX70" s="21"/>
      <c r="OGY70" s="21"/>
      <c r="OGZ70" s="21"/>
      <c r="OHA70" s="21"/>
      <c r="OHB70" s="21"/>
      <c r="OHC70" s="21"/>
      <c r="OHD70" s="21"/>
      <c r="OHE70" s="21"/>
      <c r="OHF70" s="21"/>
      <c r="OHG70" s="21"/>
      <c r="OHH70" s="21"/>
      <c r="OHI70" s="21"/>
      <c r="OHJ70" s="21"/>
      <c r="OHK70" s="21"/>
      <c r="OHL70" s="21"/>
      <c r="OHM70" s="21"/>
      <c r="OHN70" s="21"/>
      <c r="OHO70" s="21"/>
      <c r="OHP70" s="21"/>
      <c r="OHQ70" s="21"/>
      <c r="OHR70" s="21"/>
      <c r="OHS70" s="21"/>
      <c r="OHT70" s="21"/>
      <c r="OHU70" s="21"/>
      <c r="OHV70" s="21"/>
      <c r="OHW70" s="21"/>
      <c r="OHX70" s="21"/>
      <c r="OHY70" s="21"/>
      <c r="OHZ70" s="21"/>
      <c r="OIA70" s="21"/>
      <c r="OIB70" s="21"/>
      <c r="OIC70" s="21"/>
      <c r="OID70" s="21"/>
      <c r="OIE70" s="21"/>
      <c r="OIF70" s="21"/>
      <c r="OIG70" s="21"/>
      <c r="OIH70" s="21"/>
      <c r="OII70" s="21"/>
      <c r="OIJ70" s="21"/>
      <c r="OIK70" s="21"/>
      <c r="OIL70" s="21"/>
      <c r="OIM70" s="21"/>
      <c r="OIN70" s="21"/>
      <c r="OIO70" s="21"/>
      <c r="OIP70" s="21"/>
      <c r="OIQ70" s="21"/>
      <c r="OIR70" s="21"/>
      <c r="OIS70" s="21"/>
      <c r="OIT70" s="21"/>
      <c r="OIU70" s="21"/>
      <c r="OIV70" s="21"/>
      <c r="OIW70" s="21"/>
      <c r="OIX70" s="21"/>
      <c r="OIY70" s="21"/>
      <c r="OIZ70" s="21"/>
      <c r="OJA70" s="21"/>
      <c r="OJB70" s="21"/>
      <c r="OJC70" s="21"/>
      <c r="OJD70" s="21"/>
      <c r="OJE70" s="21"/>
      <c r="OJF70" s="21"/>
      <c r="OJG70" s="21"/>
      <c r="OJH70" s="21"/>
      <c r="OJI70" s="21"/>
      <c r="OJJ70" s="21"/>
      <c r="OJK70" s="21"/>
      <c r="OJL70" s="21"/>
      <c r="OJM70" s="21"/>
      <c r="OJN70" s="21"/>
      <c r="OJO70" s="21"/>
      <c r="OJP70" s="21"/>
      <c r="OJQ70" s="21"/>
      <c r="OJR70" s="21"/>
      <c r="OJS70" s="21"/>
      <c r="OJT70" s="21"/>
      <c r="OJU70" s="21"/>
      <c r="OJV70" s="21"/>
      <c r="OJW70" s="21"/>
      <c r="OJX70" s="21"/>
      <c r="OJY70" s="21"/>
      <c r="OJZ70" s="21"/>
      <c r="OKA70" s="21"/>
      <c r="OKB70" s="21"/>
      <c r="OKC70" s="21"/>
      <c r="OKD70" s="21"/>
      <c r="OKE70" s="21"/>
      <c r="OKF70" s="21"/>
      <c r="OKG70" s="21"/>
      <c r="OKH70" s="21"/>
      <c r="OKI70" s="21"/>
      <c r="OKJ70" s="21"/>
      <c r="OKK70" s="21"/>
      <c r="OKL70" s="21"/>
      <c r="OKM70" s="21"/>
      <c r="OKN70" s="21"/>
      <c r="OKO70" s="21"/>
      <c r="OKP70" s="21"/>
      <c r="OKQ70" s="21"/>
      <c r="OKR70" s="21"/>
      <c r="OKS70" s="21"/>
      <c r="OKT70" s="21"/>
      <c r="OKU70" s="21"/>
      <c r="OKV70" s="21"/>
      <c r="OKW70" s="21"/>
      <c r="OKX70" s="21"/>
      <c r="OKY70" s="21"/>
      <c r="OKZ70" s="21"/>
      <c r="OLA70" s="21"/>
      <c r="OLB70" s="21"/>
      <c r="OLC70" s="21"/>
      <c r="OLD70" s="21"/>
      <c r="OLE70" s="21"/>
      <c r="OLF70" s="21"/>
      <c r="OLG70" s="21"/>
      <c r="OLH70" s="21"/>
      <c r="OLI70" s="21"/>
      <c r="OLJ70" s="21"/>
      <c r="OLK70" s="21"/>
      <c r="OLL70" s="21"/>
      <c r="OLM70" s="21"/>
      <c r="OLN70" s="21"/>
      <c r="OLO70" s="21"/>
      <c r="OLP70" s="21"/>
      <c r="OLQ70" s="21"/>
      <c r="OLR70" s="21"/>
      <c r="OLS70" s="21"/>
      <c r="OLT70" s="21"/>
      <c r="OLU70" s="21"/>
      <c r="OLV70" s="21"/>
      <c r="OLW70" s="21"/>
      <c r="OLX70" s="21"/>
      <c r="OLY70" s="21"/>
      <c r="OLZ70" s="21"/>
      <c r="OMA70" s="21"/>
      <c r="OMB70" s="21"/>
      <c r="OMC70" s="21"/>
      <c r="OMD70" s="21"/>
      <c r="OME70" s="21"/>
      <c r="OMF70" s="21"/>
      <c r="OMG70" s="21"/>
      <c r="OMH70" s="21"/>
      <c r="OMI70" s="21"/>
      <c r="OMJ70" s="21"/>
      <c r="OMK70" s="21"/>
      <c r="OML70" s="21"/>
      <c r="OMM70" s="21"/>
      <c r="OMN70" s="21"/>
      <c r="OMO70" s="21"/>
      <c r="OMP70" s="21"/>
      <c r="OMQ70" s="21"/>
      <c r="OMR70" s="21"/>
      <c r="OMS70" s="21"/>
      <c r="OMT70" s="21"/>
      <c r="OMU70" s="21"/>
      <c r="OMV70" s="21"/>
      <c r="OMW70" s="21"/>
      <c r="OMX70" s="21"/>
      <c r="OMY70" s="21"/>
      <c r="OMZ70" s="21"/>
      <c r="ONA70" s="21"/>
      <c r="ONB70" s="21"/>
      <c r="ONC70" s="21"/>
      <c r="OND70" s="21"/>
      <c r="ONE70" s="21"/>
      <c r="ONF70" s="21"/>
      <c r="ONG70" s="21"/>
      <c r="ONH70" s="21"/>
      <c r="ONI70" s="21"/>
      <c r="ONJ70" s="21"/>
      <c r="ONK70" s="21"/>
      <c r="ONL70" s="21"/>
      <c r="ONM70" s="21"/>
      <c r="ONN70" s="21"/>
      <c r="ONO70" s="21"/>
      <c r="ONP70" s="21"/>
      <c r="ONQ70" s="21"/>
      <c r="ONR70" s="21"/>
      <c r="ONS70" s="21"/>
      <c r="ONT70" s="21"/>
      <c r="ONU70" s="21"/>
      <c r="ONV70" s="21"/>
      <c r="ONW70" s="21"/>
      <c r="ONX70" s="21"/>
      <c r="ONY70" s="21"/>
      <c r="ONZ70" s="21"/>
      <c r="OOA70" s="21"/>
      <c r="OOB70" s="21"/>
      <c r="OOC70" s="21"/>
      <c r="OOD70" s="21"/>
      <c r="OOE70" s="21"/>
      <c r="OOF70" s="21"/>
      <c r="OOG70" s="21"/>
      <c r="OOH70" s="21"/>
      <c r="OOI70" s="21"/>
      <c r="OOJ70" s="21"/>
      <c r="OOK70" s="21"/>
      <c r="OOL70" s="21"/>
      <c r="OOM70" s="21"/>
      <c r="OON70" s="21"/>
      <c r="OOO70" s="21"/>
      <c r="OOP70" s="21"/>
      <c r="OOQ70" s="21"/>
      <c r="OOR70" s="21"/>
      <c r="OOS70" s="21"/>
      <c r="OOT70" s="21"/>
      <c r="OOU70" s="21"/>
      <c r="OOV70" s="21"/>
      <c r="OOW70" s="21"/>
      <c r="OOX70" s="21"/>
      <c r="OOY70" s="21"/>
      <c r="OOZ70" s="21"/>
      <c r="OPA70" s="21"/>
      <c r="OPB70" s="21"/>
      <c r="OPC70" s="21"/>
      <c r="OPD70" s="21"/>
      <c r="OPE70" s="21"/>
      <c r="OPF70" s="21"/>
      <c r="OPG70" s="21"/>
      <c r="OPH70" s="21"/>
      <c r="OPI70" s="21"/>
      <c r="OPJ70" s="21"/>
      <c r="OPK70" s="21"/>
      <c r="OPL70" s="21"/>
      <c r="OPM70" s="21"/>
      <c r="OPN70" s="21"/>
      <c r="OPO70" s="21"/>
      <c r="OPP70" s="21"/>
      <c r="OPQ70" s="21"/>
      <c r="OPR70" s="21"/>
      <c r="OPS70" s="21"/>
      <c r="OPT70" s="21"/>
      <c r="OPU70" s="21"/>
      <c r="OPV70" s="21"/>
      <c r="OPW70" s="21"/>
      <c r="OPX70" s="21"/>
      <c r="OPY70" s="21"/>
      <c r="OPZ70" s="21"/>
      <c r="OQA70" s="21"/>
      <c r="OQB70" s="21"/>
      <c r="OQC70" s="21"/>
      <c r="OQD70" s="21"/>
      <c r="OQE70" s="21"/>
      <c r="OQF70" s="21"/>
      <c r="OQG70" s="21"/>
      <c r="OQH70" s="21"/>
      <c r="OQI70" s="21"/>
      <c r="OQJ70" s="21"/>
      <c r="OQK70" s="21"/>
      <c r="OQL70" s="21"/>
      <c r="OQM70" s="21"/>
      <c r="OQN70" s="21"/>
      <c r="OQO70" s="21"/>
      <c r="OQP70" s="21"/>
      <c r="OQQ70" s="21"/>
      <c r="OQR70" s="21"/>
      <c r="OQS70" s="21"/>
      <c r="OQT70" s="21"/>
      <c r="OQU70" s="21"/>
      <c r="OQV70" s="21"/>
      <c r="OQW70" s="21"/>
      <c r="OQX70" s="21"/>
      <c r="OQY70" s="21"/>
      <c r="OQZ70" s="21"/>
      <c r="ORA70" s="21"/>
      <c r="ORB70" s="21"/>
      <c r="ORC70" s="21"/>
      <c r="ORD70" s="21"/>
      <c r="ORE70" s="21"/>
      <c r="ORF70" s="21"/>
      <c r="ORG70" s="21"/>
      <c r="ORH70" s="21"/>
      <c r="ORI70" s="21"/>
      <c r="ORJ70" s="21"/>
      <c r="ORK70" s="21"/>
      <c r="ORL70" s="21"/>
      <c r="ORM70" s="21"/>
      <c r="ORN70" s="21"/>
      <c r="ORO70" s="21"/>
      <c r="ORP70" s="21"/>
      <c r="ORQ70" s="21"/>
      <c r="ORR70" s="21"/>
      <c r="ORS70" s="21"/>
      <c r="ORT70" s="21"/>
      <c r="ORU70" s="21"/>
      <c r="ORV70" s="21"/>
      <c r="ORW70" s="21"/>
      <c r="ORX70" s="21"/>
      <c r="ORY70" s="21"/>
      <c r="ORZ70" s="21"/>
      <c r="OSA70" s="21"/>
      <c r="OSB70" s="21"/>
      <c r="OSC70" s="21"/>
      <c r="OSD70" s="21"/>
      <c r="OSE70" s="21"/>
      <c r="OSF70" s="21"/>
      <c r="OSG70" s="21"/>
      <c r="OSH70" s="21"/>
      <c r="OSI70" s="21"/>
      <c r="OSJ70" s="21"/>
      <c r="OSK70" s="21"/>
      <c r="OSL70" s="21"/>
      <c r="OSM70" s="21"/>
      <c r="OSN70" s="21"/>
      <c r="OSO70" s="21"/>
      <c r="OSP70" s="21"/>
      <c r="OSQ70" s="21"/>
      <c r="OSR70" s="21"/>
      <c r="OSS70" s="21"/>
      <c r="OST70" s="21"/>
      <c r="OSU70" s="21"/>
      <c r="OSV70" s="21"/>
      <c r="OSW70" s="21"/>
      <c r="OSX70" s="21"/>
      <c r="OSY70" s="21"/>
      <c r="OSZ70" s="21"/>
      <c r="OTA70" s="21"/>
      <c r="OTB70" s="21"/>
      <c r="OTC70" s="21"/>
      <c r="OTD70" s="21"/>
      <c r="OTE70" s="21"/>
      <c r="OTF70" s="21"/>
      <c r="OTG70" s="21"/>
      <c r="OTH70" s="21"/>
      <c r="OTI70" s="21"/>
      <c r="OTJ70" s="21"/>
      <c r="OTK70" s="21"/>
      <c r="OTL70" s="21"/>
      <c r="OTM70" s="21"/>
      <c r="OTN70" s="21"/>
      <c r="OTO70" s="21"/>
      <c r="OTP70" s="21"/>
      <c r="OTQ70" s="21"/>
      <c r="OTR70" s="21"/>
      <c r="OTS70" s="21"/>
      <c r="OTT70" s="21"/>
      <c r="OTU70" s="21"/>
      <c r="OTV70" s="21"/>
      <c r="OTW70" s="21"/>
      <c r="OTX70" s="21"/>
      <c r="OTY70" s="21"/>
      <c r="OTZ70" s="21"/>
      <c r="OUA70" s="21"/>
      <c r="OUB70" s="21"/>
      <c r="OUC70" s="21"/>
      <c r="OUD70" s="21"/>
      <c r="OUE70" s="21"/>
      <c r="OUF70" s="21"/>
      <c r="OUG70" s="21"/>
      <c r="OUH70" s="21"/>
      <c r="OUI70" s="21"/>
      <c r="OUJ70" s="21"/>
      <c r="OUK70" s="21"/>
      <c r="OUL70" s="21"/>
      <c r="OUM70" s="21"/>
      <c r="OUN70" s="21"/>
      <c r="OUO70" s="21"/>
      <c r="OUP70" s="21"/>
      <c r="OUQ70" s="21"/>
      <c r="OUR70" s="21"/>
      <c r="OUS70" s="21"/>
      <c r="OUT70" s="21"/>
      <c r="OUU70" s="21"/>
      <c r="OUV70" s="21"/>
      <c r="OUW70" s="21"/>
      <c r="OUX70" s="21"/>
      <c r="OUY70" s="21"/>
      <c r="OUZ70" s="21"/>
      <c r="OVA70" s="21"/>
      <c r="OVB70" s="21"/>
      <c r="OVC70" s="21"/>
      <c r="OVD70" s="21"/>
      <c r="OVE70" s="21"/>
      <c r="OVF70" s="21"/>
      <c r="OVG70" s="21"/>
      <c r="OVH70" s="21"/>
      <c r="OVI70" s="21"/>
      <c r="OVJ70" s="21"/>
      <c r="OVK70" s="21"/>
      <c r="OVL70" s="21"/>
      <c r="OVM70" s="21"/>
      <c r="OVN70" s="21"/>
      <c r="OVO70" s="21"/>
      <c r="OVP70" s="21"/>
      <c r="OVQ70" s="21"/>
      <c r="OVR70" s="21"/>
      <c r="OVS70" s="21"/>
      <c r="OVT70" s="21"/>
      <c r="OVU70" s="21"/>
      <c r="OVV70" s="21"/>
      <c r="OVW70" s="21"/>
      <c r="OVX70" s="21"/>
      <c r="OVY70" s="21"/>
      <c r="OVZ70" s="21"/>
      <c r="OWA70" s="21"/>
      <c r="OWB70" s="21"/>
      <c r="OWC70" s="21"/>
      <c r="OWD70" s="21"/>
      <c r="OWE70" s="21"/>
      <c r="OWF70" s="21"/>
      <c r="OWG70" s="21"/>
      <c r="OWH70" s="21"/>
      <c r="OWI70" s="21"/>
      <c r="OWJ70" s="21"/>
      <c r="OWK70" s="21"/>
      <c r="OWL70" s="21"/>
      <c r="OWM70" s="21"/>
      <c r="OWN70" s="21"/>
      <c r="OWO70" s="21"/>
      <c r="OWP70" s="21"/>
      <c r="OWQ70" s="21"/>
      <c r="OWR70" s="21"/>
      <c r="OWS70" s="21"/>
      <c r="OWT70" s="21"/>
      <c r="OWU70" s="21"/>
      <c r="OWV70" s="21"/>
      <c r="OWW70" s="21"/>
      <c r="OWX70" s="21"/>
      <c r="OWY70" s="21"/>
      <c r="OWZ70" s="21"/>
      <c r="OXA70" s="21"/>
      <c r="OXB70" s="21"/>
      <c r="OXC70" s="21"/>
      <c r="OXD70" s="21"/>
      <c r="OXE70" s="21"/>
      <c r="OXF70" s="21"/>
      <c r="OXG70" s="21"/>
      <c r="OXH70" s="21"/>
      <c r="OXI70" s="21"/>
      <c r="OXJ70" s="21"/>
      <c r="OXK70" s="21"/>
      <c r="OXL70" s="21"/>
      <c r="OXM70" s="21"/>
      <c r="OXN70" s="21"/>
      <c r="OXO70" s="21"/>
      <c r="OXP70" s="21"/>
      <c r="OXQ70" s="21"/>
      <c r="OXR70" s="21"/>
      <c r="OXS70" s="21"/>
      <c r="OXT70" s="21"/>
      <c r="OXU70" s="21"/>
      <c r="OXV70" s="21"/>
      <c r="OXW70" s="21"/>
      <c r="OXX70" s="21"/>
      <c r="OXY70" s="21"/>
      <c r="OXZ70" s="21"/>
      <c r="OYA70" s="21"/>
      <c r="OYB70" s="21"/>
      <c r="OYC70" s="21"/>
      <c r="OYD70" s="21"/>
      <c r="OYE70" s="21"/>
      <c r="OYF70" s="21"/>
      <c r="OYG70" s="21"/>
      <c r="OYH70" s="21"/>
      <c r="OYI70" s="21"/>
      <c r="OYJ70" s="21"/>
      <c r="OYK70" s="21"/>
      <c r="OYL70" s="21"/>
      <c r="OYM70" s="21"/>
      <c r="OYN70" s="21"/>
      <c r="OYO70" s="21"/>
      <c r="OYP70" s="21"/>
      <c r="OYQ70" s="21"/>
      <c r="OYR70" s="21"/>
      <c r="OYS70" s="21"/>
      <c r="OYT70" s="21"/>
      <c r="OYU70" s="21"/>
      <c r="OYV70" s="21"/>
      <c r="OYW70" s="21"/>
      <c r="OYX70" s="21"/>
      <c r="OYY70" s="21"/>
      <c r="OYZ70" s="21"/>
      <c r="OZA70" s="21"/>
      <c r="OZB70" s="21"/>
      <c r="OZC70" s="21"/>
      <c r="OZD70" s="21"/>
      <c r="OZE70" s="21"/>
      <c r="OZF70" s="21"/>
      <c r="OZG70" s="21"/>
      <c r="OZH70" s="21"/>
      <c r="OZI70" s="21"/>
      <c r="OZJ70" s="21"/>
      <c r="OZK70" s="21"/>
      <c r="OZL70" s="21"/>
      <c r="OZM70" s="21"/>
      <c r="OZN70" s="21"/>
      <c r="OZO70" s="21"/>
      <c r="OZP70" s="21"/>
      <c r="OZQ70" s="21"/>
      <c r="OZR70" s="21"/>
      <c r="OZS70" s="21"/>
      <c r="OZT70" s="21"/>
      <c r="OZU70" s="21"/>
      <c r="OZV70" s="21"/>
      <c r="OZW70" s="21"/>
      <c r="OZX70" s="21"/>
      <c r="OZY70" s="21"/>
      <c r="OZZ70" s="21"/>
      <c r="PAA70" s="21"/>
      <c r="PAB70" s="21"/>
      <c r="PAC70" s="21"/>
      <c r="PAD70" s="21"/>
      <c r="PAE70" s="21"/>
      <c r="PAF70" s="21"/>
      <c r="PAG70" s="21"/>
      <c r="PAH70" s="21"/>
      <c r="PAI70" s="21"/>
      <c r="PAJ70" s="21"/>
      <c r="PAK70" s="21"/>
      <c r="PAL70" s="21"/>
      <c r="PAM70" s="21"/>
      <c r="PAN70" s="21"/>
      <c r="PAO70" s="21"/>
      <c r="PAP70" s="21"/>
      <c r="PAQ70" s="21"/>
      <c r="PAR70" s="21"/>
      <c r="PAS70" s="21"/>
      <c r="PAT70" s="21"/>
      <c r="PAU70" s="21"/>
      <c r="PAV70" s="21"/>
      <c r="PAW70" s="21"/>
      <c r="PAX70" s="21"/>
      <c r="PAY70" s="21"/>
      <c r="PAZ70" s="21"/>
      <c r="PBA70" s="21"/>
      <c r="PBB70" s="21"/>
      <c r="PBC70" s="21"/>
      <c r="PBD70" s="21"/>
      <c r="PBE70" s="21"/>
      <c r="PBF70" s="21"/>
      <c r="PBG70" s="21"/>
      <c r="PBH70" s="21"/>
      <c r="PBI70" s="21"/>
      <c r="PBJ70" s="21"/>
      <c r="PBK70" s="21"/>
      <c r="PBL70" s="21"/>
      <c r="PBM70" s="21"/>
      <c r="PBN70" s="21"/>
      <c r="PBO70" s="21"/>
      <c r="PBP70" s="21"/>
      <c r="PBQ70" s="21"/>
      <c r="PBR70" s="21"/>
      <c r="PBS70" s="21"/>
      <c r="PBT70" s="21"/>
      <c r="PBU70" s="21"/>
      <c r="PBV70" s="21"/>
      <c r="PBW70" s="21"/>
      <c r="PBX70" s="21"/>
      <c r="PBY70" s="21"/>
      <c r="PBZ70" s="21"/>
      <c r="PCA70" s="21"/>
      <c r="PCB70" s="21"/>
      <c r="PCC70" s="21"/>
      <c r="PCD70" s="21"/>
      <c r="PCE70" s="21"/>
      <c r="PCF70" s="21"/>
      <c r="PCG70" s="21"/>
      <c r="PCH70" s="21"/>
      <c r="PCI70" s="21"/>
      <c r="PCJ70" s="21"/>
      <c r="PCK70" s="21"/>
      <c r="PCL70" s="21"/>
      <c r="PCM70" s="21"/>
      <c r="PCN70" s="21"/>
      <c r="PCO70" s="21"/>
      <c r="PCP70" s="21"/>
      <c r="PCQ70" s="21"/>
      <c r="PCR70" s="21"/>
      <c r="PCS70" s="21"/>
      <c r="PCT70" s="21"/>
      <c r="PCU70" s="21"/>
      <c r="PCV70" s="21"/>
      <c r="PCW70" s="21"/>
      <c r="PCX70" s="21"/>
      <c r="PCY70" s="21"/>
      <c r="PCZ70" s="21"/>
      <c r="PDA70" s="21"/>
      <c r="PDB70" s="21"/>
      <c r="PDC70" s="21"/>
      <c r="PDD70" s="21"/>
      <c r="PDE70" s="21"/>
      <c r="PDF70" s="21"/>
      <c r="PDG70" s="21"/>
      <c r="PDH70" s="21"/>
      <c r="PDI70" s="21"/>
      <c r="PDJ70" s="21"/>
      <c r="PDK70" s="21"/>
      <c r="PDL70" s="21"/>
      <c r="PDM70" s="21"/>
      <c r="PDN70" s="21"/>
      <c r="PDO70" s="21"/>
      <c r="PDP70" s="21"/>
      <c r="PDQ70" s="21"/>
      <c r="PDR70" s="21"/>
      <c r="PDS70" s="21"/>
      <c r="PDT70" s="21"/>
      <c r="PDU70" s="21"/>
      <c r="PDV70" s="21"/>
      <c r="PDW70" s="21"/>
      <c r="PDX70" s="21"/>
      <c r="PDY70" s="21"/>
      <c r="PDZ70" s="21"/>
      <c r="PEA70" s="21"/>
      <c r="PEB70" s="21"/>
      <c r="PEC70" s="21"/>
      <c r="PED70" s="21"/>
      <c r="PEE70" s="21"/>
      <c r="PEF70" s="21"/>
      <c r="PEG70" s="21"/>
      <c r="PEH70" s="21"/>
      <c r="PEI70" s="21"/>
      <c r="PEJ70" s="21"/>
      <c r="PEK70" s="21"/>
      <c r="PEL70" s="21"/>
      <c r="PEM70" s="21"/>
      <c r="PEN70" s="21"/>
      <c r="PEO70" s="21"/>
      <c r="PEP70" s="21"/>
      <c r="PEQ70" s="21"/>
      <c r="PER70" s="21"/>
      <c r="PES70" s="21"/>
      <c r="PET70" s="21"/>
      <c r="PEU70" s="21"/>
      <c r="PEV70" s="21"/>
      <c r="PEW70" s="21"/>
      <c r="PEX70" s="21"/>
      <c r="PEY70" s="21"/>
      <c r="PEZ70" s="21"/>
      <c r="PFA70" s="21"/>
      <c r="PFB70" s="21"/>
      <c r="PFC70" s="21"/>
      <c r="PFD70" s="21"/>
      <c r="PFE70" s="21"/>
      <c r="PFF70" s="21"/>
      <c r="PFG70" s="21"/>
      <c r="PFH70" s="21"/>
      <c r="PFI70" s="21"/>
      <c r="PFJ70" s="21"/>
      <c r="PFK70" s="21"/>
      <c r="PFL70" s="21"/>
      <c r="PFM70" s="21"/>
      <c r="PFN70" s="21"/>
      <c r="PFO70" s="21"/>
      <c r="PFP70" s="21"/>
      <c r="PFQ70" s="21"/>
      <c r="PFR70" s="21"/>
      <c r="PFS70" s="21"/>
      <c r="PFT70" s="21"/>
      <c r="PFU70" s="21"/>
      <c r="PFV70" s="21"/>
      <c r="PFW70" s="21"/>
      <c r="PFX70" s="21"/>
      <c r="PFY70" s="21"/>
      <c r="PFZ70" s="21"/>
      <c r="PGA70" s="21"/>
      <c r="PGB70" s="21"/>
      <c r="PGC70" s="21"/>
      <c r="PGD70" s="21"/>
      <c r="PGE70" s="21"/>
      <c r="PGF70" s="21"/>
      <c r="PGG70" s="21"/>
      <c r="PGH70" s="21"/>
      <c r="PGI70" s="21"/>
      <c r="PGJ70" s="21"/>
      <c r="PGK70" s="21"/>
      <c r="PGL70" s="21"/>
      <c r="PGM70" s="21"/>
      <c r="PGN70" s="21"/>
      <c r="PGO70" s="21"/>
      <c r="PGP70" s="21"/>
      <c r="PGQ70" s="21"/>
      <c r="PGR70" s="21"/>
      <c r="PGS70" s="21"/>
      <c r="PGT70" s="21"/>
      <c r="PGU70" s="21"/>
      <c r="PGV70" s="21"/>
      <c r="PGW70" s="21"/>
      <c r="PGX70" s="21"/>
      <c r="PGY70" s="21"/>
      <c r="PGZ70" s="21"/>
      <c r="PHA70" s="21"/>
      <c r="PHB70" s="21"/>
      <c r="PHC70" s="21"/>
      <c r="PHD70" s="21"/>
      <c r="PHE70" s="21"/>
      <c r="PHF70" s="21"/>
      <c r="PHG70" s="21"/>
      <c r="PHH70" s="21"/>
      <c r="PHI70" s="21"/>
      <c r="PHJ70" s="21"/>
      <c r="PHK70" s="21"/>
      <c r="PHL70" s="21"/>
      <c r="PHM70" s="21"/>
      <c r="PHN70" s="21"/>
      <c r="PHO70" s="21"/>
      <c r="PHP70" s="21"/>
      <c r="PHQ70" s="21"/>
      <c r="PHR70" s="21"/>
      <c r="PHS70" s="21"/>
      <c r="PHT70" s="21"/>
      <c r="PHU70" s="21"/>
      <c r="PHV70" s="21"/>
      <c r="PHW70" s="21"/>
      <c r="PHX70" s="21"/>
      <c r="PHY70" s="21"/>
      <c r="PHZ70" s="21"/>
      <c r="PIA70" s="21"/>
      <c r="PIB70" s="21"/>
      <c r="PIC70" s="21"/>
      <c r="PID70" s="21"/>
      <c r="PIE70" s="21"/>
      <c r="PIF70" s="21"/>
      <c r="PIG70" s="21"/>
      <c r="PIH70" s="21"/>
      <c r="PII70" s="21"/>
      <c r="PIJ70" s="21"/>
      <c r="PIK70" s="21"/>
      <c r="PIL70" s="21"/>
      <c r="PIM70" s="21"/>
      <c r="PIN70" s="21"/>
      <c r="PIO70" s="21"/>
      <c r="PIP70" s="21"/>
      <c r="PIQ70" s="21"/>
      <c r="PIR70" s="21"/>
      <c r="PIS70" s="21"/>
      <c r="PIT70" s="21"/>
      <c r="PIU70" s="21"/>
      <c r="PIV70" s="21"/>
      <c r="PIW70" s="21"/>
      <c r="PIX70" s="21"/>
      <c r="PIY70" s="21"/>
      <c r="PIZ70" s="21"/>
      <c r="PJA70" s="21"/>
      <c r="PJB70" s="21"/>
      <c r="PJC70" s="21"/>
      <c r="PJD70" s="21"/>
      <c r="PJE70" s="21"/>
      <c r="PJF70" s="21"/>
      <c r="PJG70" s="21"/>
      <c r="PJH70" s="21"/>
      <c r="PJI70" s="21"/>
      <c r="PJJ70" s="21"/>
      <c r="PJK70" s="21"/>
      <c r="PJL70" s="21"/>
      <c r="PJM70" s="21"/>
      <c r="PJN70" s="21"/>
      <c r="PJO70" s="21"/>
      <c r="PJP70" s="21"/>
      <c r="PJQ70" s="21"/>
      <c r="PJR70" s="21"/>
      <c r="PJS70" s="21"/>
      <c r="PJT70" s="21"/>
      <c r="PJU70" s="21"/>
      <c r="PJV70" s="21"/>
      <c r="PJW70" s="21"/>
      <c r="PJX70" s="21"/>
      <c r="PJY70" s="21"/>
      <c r="PJZ70" s="21"/>
      <c r="PKA70" s="21"/>
      <c r="PKB70" s="21"/>
      <c r="PKC70" s="21"/>
      <c r="PKD70" s="21"/>
      <c r="PKE70" s="21"/>
      <c r="PKF70" s="21"/>
      <c r="PKG70" s="21"/>
      <c r="PKH70" s="21"/>
      <c r="PKI70" s="21"/>
      <c r="PKJ70" s="21"/>
      <c r="PKK70" s="21"/>
      <c r="PKL70" s="21"/>
      <c r="PKM70" s="21"/>
      <c r="PKN70" s="21"/>
      <c r="PKO70" s="21"/>
      <c r="PKP70" s="21"/>
      <c r="PKQ70" s="21"/>
      <c r="PKR70" s="21"/>
      <c r="PKS70" s="21"/>
      <c r="PKT70" s="21"/>
      <c r="PKU70" s="21"/>
      <c r="PKV70" s="21"/>
      <c r="PKW70" s="21"/>
      <c r="PKX70" s="21"/>
      <c r="PKY70" s="21"/>
      <c r="PKZ70" s="21"/>
      <c r="PLA70" s="21"/>
      <c r="PLB70" s="21"/>
      <c r="PLC70" s="21"/>
      <c r="PLD70" s="21"/>
      <c r="PLE70" s="21"/>
      <c r="PLF70" s="21"/>
      <c r="PLG70" s="21"/>
      <c r="PLH70" s="21"/>
      <c r="PLI70" s="21"/>
      <c r="PLJ70" s="21"/>
      <c r="PLK70" s="21"/>
      <c r="PLL70" s="21"/>
      <c r="PLM70" s="21"/>
      <c r="PLN70" s="21"/>
      <c r="PLO70" s="21"/>
      <c r="PLP70" s="21"/>
      <c r="PLQ70" s="21"/>
      <c r="PLR70" s="21"/>
      <c r="PLS70" s="21"/>
      <c r="PLT70" s="21"/>
      <c r="PLU70" s="21"/>
      <c r="PLV70" s="21"/>
      <c r="PLW70" s="21"/>
      <c r="PLX70" s="21"/>
      <c r="PLY70" s="21"/>
      <c r="PLZ70" s="21"/>
      <c r="PMA70" s="21"/>
      <c r="PMB70" s="21"/>
      <c r="PMC70" s="21"/>
      <c r="PMD70" s="21"/>
      <c r="PME70" s="21"/>
      <c r="PMF70" s="21"/>
      <c r="PMG70" s="21"/>
      <c r="PMH70" s="21"/>
      <c r="PMI70" s="21"/>
      <c r="PMJ70" s="21"/>
      <c r="PMK70" s="21"/>
      <c r="PML70" s="21"/>
      <c r="PMM70" s="21"/>
      <c r="PMN70" s="21"/>
      <c r="PMO70" s="21"/>
      <c r="PMP70" s="21"/>
      <c r="PMQ70" s="21"/>
      <c r="PMR70" s="21"/>
      <c r="PMS70" s="21"/>
      <c r="PMT70" s="21"/>
      <c r="PMU70" s="21"/>
      <c r="PMV70" s="21"/>
      <c r="PMW70" s="21"/>
      <c r="PMX70" s="21"/>
      <c r="PMY70" s="21"/>
      <c r="PMZ70" s="21"/>
      <c r="PNA70" s="21"/>
      <c r="PNB70" s="21"/>
      <c r="PNC70" s="21"/>
      <c r="PND70" s="21"/>
      <c r="PNE70" s="21"/>
      <c r="PNF70" s="21"/>
      <c r="PNG70" s="21"/>
      <c r="PNH70" s="21"/>
      <c r="PNI70" s="21"/>
      <c r="PNJ70" s="21"/>
      <c r="PNK70" s="21"/>
      <c r="PNL70" s="21"/>
      <c r="PNM70" s="21"/>
      <c r="PNN70" s="21"/>
      <c r="PNO70" s="21"/>
      <c r="PNP70" s="21"/>
      <c r="PNQ70" s="21"/>
      <c r="PNR70" s="21"/>
      <c r="PNS70" s="21"/>
      <c r="PNT70" s="21"/>
      <c r="PNU70" s="21"/>
      <c r="PNV70" s="21"/>
      <c r="PNW70" s="21"/>
      <c r="PNX70" s="21"/>
      <c r="PNY70" s="21"/>
      <c r="PNZ70" s="21"/>
      <c r="POA70" s="21"/>
      <c r="POB70" s="21"/>
      <c r="POC70" s="21"/>
      <c r="POD70" s="21"/>
      <c r="POE70" s="21"/>
      <c r="POF70" s="21"/>
      <c r="POG70" s="21"/>
      <c r="POH70" s="21"/>
      <c r="POI70" s="21"/>
      <c r="POJ70" s="21"/>
      <c r="POK70" s="21"/>
      <c r="POL70" s="21"/>
      <c r="POM70" s="21"/>
      <c r="PON70" s="21"/>
      <c r="POO70" s="21"/>
      <c r="POP70" s="21"/>
      <c r="POQ70" s="21"/>
      <c r="POR70" s="21"/>
      <c r="POS70" s="21"/>
      <c r="POT70" s="21"/>
      <c r="POU70" s="21"/>
      <c r="POV70" s="21"/>
      <c r="POW70" s="21"/>
      <c r="POX70" s="21"/>
      <c r="POY70" s="21"/>
      <c r="POZ70" s="21"/>
      <c r="PPA70" s="21"/>
      <c r="PPB70" s="21"/>
      <c r="PPC70" s="21"/>
      <c r="PPD70" s="21"/>
      <c r="PPE70" s="21"/>
      <c r="PPF70" s="21"/>
      <c r="PPG70" s="21"/>
      <c r="PPH70" s="21"/>
      <c r="PPI70" s="21"/>
      <c r="PPJ70" s="21"/>
      <c r="PPK70" s="21"/>
      <c r="PPL70" s="21"/>
      <c r="PPM70" s="21"/>
      <c r="PPN70" s="21"/>
      <c r="PPO70" s="21"/>
      <c r="PPP70" s="21"/>
      <c r="PPQ70" s="21"/>
      <c r="PPR70" s="21"/>
      <c r="PPS70" s="21"/>
      <c r="PPT70" s="21"/>
      <c r="PPU70" s="21"/>
      <c r="PPV70" s="21"/>
      <c r="PPW70" s="21"/>
      <c r="PPX70" s="21"/>
      <c r="PPY70" s="21"/>
      <c r="PPZ70" s="21"/>
      <c r="PQA70" s="21"/>
      <c r="PQB70" s="21"/>
      <c r="PQC70" s="21"/>
      <c r="PQD70" s="21"/>
      <c r="PQE70" s="21"/>
      <c r="PQF70" s="21"/>
      <c r="PQG70" s="21"/>
      <c r="PQH70" s="21"/>
      <c r="PQI70" s="21"/>
      <c r="PQJ70" s="21"/>
      <c r="PQK70" s="21"/>
      <c r="PQL70" s="21"/>
      <c r="PQM70" s="21"/>
      <c r="PQN70" s="21"/>
      <c r="PQO70" s="21"/>
      <c r="PQP70" s="21"/>
      <c r="PQQ70" s="21"/>
      <c r="PQR70" s="21"/>
      <c r="PQS70" s="21"/>
      <c r="PQT70" s="21"/>
      <c r="PQU70" s="21"/>
      <c r="PQV70" s="21"/>
      <c r="PQW70" s="21"/>
      <c r="PQX70" s="21"/>
      <c r="PQY70" s="21"/>
      <c r="PQZ70" s="21"/>
      <c r="PRA70" s="21"/>
      <c r="PRB70" s="21"/>
      <c r="PRC70" s="21"/>
      <c r="PRD70" s="21"/>
      <c r="PRE70" s="21"/>
      <c r="PRF70" s="21"/>
      <c r="PRG70" s="21"/>
      <c r="PRH70" s="21"/>
      <c r="PRI70" s="21"/>
      <c r="PRJ70" s="21"/>
      <c r="PRK70" s="21"/>
      <c r="PRL70" s="21"/>
      <c r="PRM70" s="21"/>
      <c r="PRN70" s="21"/>
      <c r="PRO70" s="21"/>
      <c r="PRP70" s="21"/>
      <c r="PRQ70" s="21"/>
      <c r="PRR70" s="21"/>
      <c r="PRS70" s="21"/>
      <c r="PRT70" s="21"/>
      <c r="PRU70" s="21"/>
      <c r="PRV70" s="21"/>
      <c r="PRW70" s="21"/>
      <c r="PRX70" s="21"/>
      <c r="PRY70" s="21"/>
      <c r="PRZ70" s="21"/>
      <c r="PSA70" s="21"/>
      <c r="PSB70" s="21"/>
      <c r="PSC70" s="21"/>
      <c r="PSD70" s="21"/>
      <c r="PSE70" s="21"/>
      <c r="PSF70" s="21"/>
      <c r="PSG70" s="21"/>
      <c r="PSH70" s="21"/>
      <c r="PSI70" s="21"/>
      <c r="PSJ70" s="21"/>
      <c r="PSK70" s="21"/>
      <c r="PSL70" s="21"/>
      <c r="PSM70" s="21"/>
      <c r="PSN70" s="21"/>
      <c r="PSO70" s="21"/>
      <c r="PSP70" s="21"/>
      <c r="PSQ70" s="21"/>
      <c r="PSR70" s="21"/>
      <c r="PSS70" s="21"/>
      <c r="PST70" s="21"/>
      <c r="PSU70" s="21"/>
      <c r="PSV70" s="21"/>
      <c r="PSW70" s="21"/>
      <c r="PSX70" s="21"/>
      <c r="PSY70" s="21"/>
      <c r="PSZ70" s="21"/>
      <c r="PTA70" s="21"/>
      <c r="PTB70" s="21"/>
      <c r="PTC70" s="21"/>
      <c r="PTD70" s="21"/>
      <c r="PTE70" s="21"/>
      <c r="PTF70" s="21"/>
      <c r="PTG70" s="21"/>
      <c r="PTH70" s="21"/>
      <c r="PTI70" s="21"/>
      <c r="PTJ70" s="21"/>
      <c r="PTK70" s="21"/>
      <c r="PTL70" s="21"/>
      <c r="PTM70" s="21"/>
      <c r="PTN70" s="21"/>
      <c r="PTO70" s="21"/>
      <c r="PTP70" s="21"/>
      <c r="PTQ70" s="21"/>
      <c r="PTR70" s="21"/>
      <c r="PTS70" s="21"/>
      <c r="PTT70" s="21"/>
      <c r="PTU70" s="21"/>
      <c r="PTV70" s="21"/>
      <c r="PTW70" s="21"/>
      <c r="PTX70" s="21"/>
      <c r="PTY70" s="21"/>
      <c r="PTZ70" s="21"/>
      <c r="PUA70" s="21"/>
      <c r="PUB70" s="21"/>
      <c r="PUC70" s="21"/>
      <c r="PUD70" s="21"/>
      <c r="PUE70" s="21"/>
      <c r="PUF70" s="21"/>
      <c r="PUG70" s="21"/>
      <c r="PUH70" s="21"/>
      <c r="PUI70" s="21"/>
      <c r="PUJ70" s="21"/>
      <c r="PUK70" s="21"/>
      <c r="PUL70" s="21"/>
      <c r="PUM70" s="21"/>
      <c r="PUN70" s="21"/>
      <c r="PUO70" s="21"/>
      <c r="PUP70" s="21"/>
      <c r="PUQ70" s="21"/>
      <c r="PUR70" s="21"/>
      <c r="PUS70" s="21"/>
      <c r="PUT70" s="21"/>
      <c r="PUU70" s="21"/>
      <c r="PUV70" s="21"/>
      <c r="PUW70" s="21"/>
      <c r="PUX70" s="21"/>
      <c r="PUY70" s="21"/>
      <c r="PUZ70" s="21"/>
      <c r="PVA70" s="21"/>
      <c r="PVB70" s="21"/>
      <c r="PVC70" s="21"/>
      <c r="PVD70" s="21"/>
      <c r="PVE70" s="21"/>
      <c r="PVF70" s="21"/>
      <c r="PVG70" s="21"/>
      <c r="PVH70" s="21"/>
      <c r="PVI70" s="21"/>
      <c r="PVJ70" s="21"/>
      <c r="PVK70" s="21"/>
      <c r="PVL70" s="21"/>
      <c r="PVM70" s="21"/>
      <c r="PVN70" s="21"/>
      <c r="PVO70" s="21"/>
      <c r="PVP70" s="21"/>
      <c r="PVQ70" s="21"/>
      <c r="PVR70" s="21"/>
      <c r="PVS70" s="21"/>
      <c r="PVT70" s="21"/>
      <c r="PVU70" s="21"/>
      <c r="PVV70" s="21"/>
      <c r="PVW70" s="21"/>
      <c r="PVX70" s="21"/>
      <c r="PVY70" s="21"/>
      <c r="PVZ70" s="21"/>
      <c r="PWA70" s="21"/>
      <c r="PWB70" s="21"/>
      <c r="PWC70" s="21"/>
      <c r="PWD70" s="21"/>
      <c r="PWE70" s="21"/>
      <c r="PWF70" s="21"/>
      <c r="PWG70" s="21"/>
      <c r="PWH70" s="21"/>
      <c r="PWI70" s="21"/>
      <c r="PWJ70" s="21"/>
      <c r="PWK70" s="21"/>
      <c r="PWL70" s="21"/>
      <c r="PWM70" s="21"/>
      <c r="PWN70" s="21"/>
      <c r="PWO70" s="21"/>
      <c r="PWP70" s="21"/>
      <c r="PWQ70" s="21"/>
      <c r="PWR70" s="21"/>
      <c r="PWS70" s="21"/>
      <c r="PWT70" s="21"/>
      <c r="PWU70" s="21"/>
      <c r="PWV70" s="21"/>
      <c r="PWW70" s="21"/>
      <c r="PWX70" s="21"/>
      <c r="PWY70" s="21"/>
      <c r="PWZ70" s="21"/>
      <c r="PXA70" s="21"/>
      <c r="PXB70" s="21"/>
      <c r="PXC70" s="21"/>
      <c r="PXD70" s="21"/>
      <c r="PXE70" s="21"/>
      <c r="PXF70" s="21"/>
      <c r="PXG70" s="21"/>
      <c r="PXH70" s="21"/>
      <c r="PXI70" s="21"/>
      <c r="PXJ70" s="21"/>
      <c r="PXK70" s="21"/>
      <c r="PXL70" s="21"/>
      <c r="PXM70" s="21"/>
      <c r="PXN70" s="21"/>
      <c r="PXO70" s="21"/>
      <c r="PXP70" s="21"/>
      <c r="PXQ70" s="21"/>
      <c r="PXR70" s="21"/>
      <c r="PXS70" s="21"/>
      <c r="PXT70" s="21"/>
      <c r="PXU70" s="21"/>
      <c r="PXV70" s="21"/>
      <c r="PXW70" s="21"/>
      <c r="PXX70" s="21"/>
      <c r="PXY70" s="21"/>
      <c r="PXZ70" s="21"/>
      <c r="PYA70" s="21"/>
      <c r="PYB70" s="21"/>
      <c r="PYC70" s="21"/>
      <c r="PYD70" s="21"/>
      <c r="PYE70" s="21"/>
      <c r="PYF70" s="21"/>
      <c r="PYG70" s="21"/>
      <c r="PYH70" s="21"/>
      <c r="PYI70" s="21"/>
      <c r="PYJ70" s="21"/>
      <c r="PYK70" s="21"/>
      <c r="PYL70" s="21"/>
      <c r="PYM70" s="21"/>
      <c r="PYN70" s="21"/>
      <c r="PYO70" s="21"/>
      <c r="PYP70" s="21"/>
      <c r="PYQ70" s="21"/>
      <c r="PYR70" s="21"/>
      <c r="PYS70" s="21"/>
      <c r="PYT70" s="21"/>
      <c r="PYU70" s="21"/>
      <c r="PYV70" s="21"/>
      <c r="PYW70" s="21"/>
      <c r="PYX70" s="21"/>
      <c r="PYY70" s="21"/>
      <c r="PYZ70" s="21"/>
      <c r="PZA70" s="21"/>
      <c r="PZB70" s="21"/>
      <c r="PZC70" s="21"/>
      <c r="PZD70" s="21"/>
      <c r="PZE70" s="21"/>
      <c r="PZF70" s="21"/>
      <c r="PZG70" s="21"/>
      <c r="PZH70" s="21"/>
      <c r="PZI70" s="21"/>
      <c r="PZJ70" s="21"/>
      <c r="PZK70" s="21"/>
      <c r="PZL70" s="21"/>
      <c r="PZM70" s="21"/>
      <c r="PZN70" s="21"/>
      <c r="PZO70" s="21"/>
      <c r="PZP70" s="21"/>
      <c r="PZQ70" s="21"/>
      <c r="PZR70" s="21"/>
      <c r="PZS70" s="21"/>
      <c r="PZT70" s="21"/>
      <c r="PZU70" s="21"/>
      <c r="PZV70" s="21"/>
      <c r="PZW70" s="21"/>
      <c r="PZX70" s="21"/>
      <c r="PZY70" s="21"/>
      <c r="PZZ70" s="21"/>
      <c r="QAA70" s="21"/>
      <c r="QAB70" s="21"/>
      <c r="QAC70" s="21"/>
      <c r="QAD70" s="21"/>
      <c r="QAE70" s="21"/>
      <c r="QAF70" s="21"/>
      <c r="QAG70" s="21"/>
      <c r="QAH70" s="21"/>
      <c r="QAI70" s="21"/>
      <c r="QAJ70" s="21"/>
      <c r="QAK70" s="21"/>
      <c r="QAL70" s="21"/>
      <c r="QAM70" s="21"/>
      <c r="QAN70" s="21"/>
      <c r="QAO70" s="21"/>
      <c r="QAP70" s="21"/>
      <c r="QAQ70" s="21"/>
      <c r="QAR70" s="21"/>
      <c r="QAS70" s="21"/>
      <c r="QAT70" s="21"/>
      <c r="QAU70" s="21"/>
      <c r="QAV70" s="21"/>
      <c r="QAW70" s="21"/>
      <c r="QAX70" s="21"/>
      <c r="QAY70" s="21"/>
      <c r="QAZ70" s="21"/>
      <c r="QBA70" s="21"/>
      <c r="QBB70" s="21"/>
      <c r="QBC70" s="21"/>
      <c r="QBD70" s="21"/>
      <c r="QBE70" s="21"/>
      <c r="QBF70" s="21"/>
      <c r="QBG70" s="21"/>
      <c r="QBH70" s="21"/>
      <c r="QBI70" s="21"/>
      <c r="QBJ70" s="21"/>
      <c r="QBK70" s="21"/>
      <c r="QBL70" s="21"/>
      <c r="QBM70" s="21"/>
      <c r="QBN70" s="21"/>
      <c r="QBO70" s="21"/>
      <c r="QBP70" s="21"/>
      <c r="QBQ70" s="21"/>
      <c r="QBR70" s="21"/>
      <c r="QBS70" s="21"/>
      <c r="QBT70" s="21"/>
      <c r="QBU70" s="21"/>
      <c r="QBV70" s="21"/>
      <c r="QBW70" s="21"/>
      <c r="QBX70" s="21"/>
      <c r="QBY70" s="21"/>
      <c r="QBZ70" s="21"/>
      <c r="QCA70" s="21"/>
      <c r="QCB70" s="21"/>
      <c r="QCC70" s="21"/>
      <c r="QCD70" s="21"/>
      <c r="QCE70" s="21"/>
      <c r="QCF70" s="21"/>
      <c r="QCG70" s="21"/>
      <c r="QCH70" s="21"/>
      <c r="QCI70" s="21"/>
      <c r="QCJ70" s="21"/>
      <c r="QCK70" s="21"/>
      <c r="QCL70" s="21"/>
      <c r="QCM70" s="21"/>
      <c r="QCN70" s="21"/>
      <c r="QCO70" s="21"/>
      <c r="QCP70" s="21"/>
      <c r="QCQ70" s="21"/>
      <c r="QCR70" s="21"/>
      <c r="QCS70" s="21"/>
      <c r="QCT70" s="21"/>
      <c r="QCU70" s="21"/>
      <c r="QCV70" s="21"/>
      <c r="QCW70" s="21"/>
      <c r="QCX70" s="21"/>
      <c r="QCY70" s="21"/>
      <c r="QCZ70" s="21"/>
      <c r="QDA70" s="21"/>
      <c r="QDB70" s="21"/>
      <c r="QDC70" s="21"/>
      <c r="QDD70" s="21"/>
      <c r="QDE70" s="21"/>
      <c r="QDF70" s="21"/>
      <c r="QDG70" s="21"/>
      <c r="QDH70" s="21"/>
      <c r="QDI70" s="21"/>
      <c r="QDJ70" s="21"/>
      <c r="QDK70" s="21"/>
      <c r="QDL70" s="21"/>
      <c r="QDM70" s="21"/>
      <c r="QDN70" s="21"/>
      <c r="QDO70" s="21"/>
      <c r="QDP70" s="21"/>
      <c r="QDQ70" s="21"/>
      <c r="QDR70" s="21"/>
      <c r="QDS70" s="21"/>
      <c r="QDT70" s="21"/>
      <c r="QDU70" s="21"/>
      <c r="QDV70" s="21"/>
      <c r="QDW70" s="21"/>
      <c r="QDX70" s="21"/>
      <c r="QDY70" s="21"/>
      <c r="QDZ70" s="21"/>
      <c r="QEA70" s="21"/>
      <c r="QEB70" s="21"/>
      <c r="QEC70" s="21"/>
      <c r="QED70" s="21"/>
      <c r="QEE70" s="21"/>
      <c r="QEF70" s="21"/>
      <c r="QEG70" s="21"/>
      <c r="QEH70" s="21"/>
      <c r="QEI70" s="21"/>
      <c r="QEJ70" s="21"/>
      <c r="QEK70" s="21"/>
      <c r="QEL70" s="21"/>
      <c r="QEM70" s="21"/>
      <c r="QEN70" s="21"/>
      <c r="QEO70" s="21"/>
      <c r="QEP70" s="21"/>
      <c r="QEQ70" s="21"/>
      <c r="QER70" s="21"/>
      <c r="QES70" s="21"/>
      <c r="QET70" s="21"/>
      <c r="QEU70" s="21"/>
      <c r="QEV70" s="21"/>
      <c r="QEW70" s="21"/>
      <c r="QEX70" s="21"/>
      <c r="QEY70" s="21"/>
      <c r="QEZ70" s="21"/>
      <c r="QFA70" s="21"/>
      <c r="QFB70" s="21"/>
      <c r="QFC70" s="21"/>
      <c r="QFD70" s="21"/>
      <c r="QFE70" s="21"/>
      <c r="QFF70" s="21"/>
      <c r="QFG70" s="21"/>
      <c r="QFH70" s="21"/>
      <c r="QFI70" s="21"/>
      <c r="QFJ70" s="21"/>
      <c r="QFK70" s="21"/>
      <c r="QFL70" s="21"/>
      <c r="QFM70" s="21"/>
      <c r="QFN70" s="21"/>
      <c r="QFO70" s="21"/>
      <c r="QFP70" s="21"/>
      <c r="QFQ70" s="21"/>
      <c r="QFR70" s="21"/>
      <c r="QFS70" s="21"/>
      <c r="QFT70" s="21"/>
      <c r="QFU70" s="21"/>
      <c r="QFV70" s="21"/>
      <c r="QFW70" s="21"/>
      <c r="QFX70" s="21"/>
      <c r="QFY70" s="21"/>
      <c r="QFZ70" s="21"/>
      <c r="QGA70" s="21"/>
      <c r="QGB70" s="21"/>
      <c r="QGC70" s="21"/>
      <c r="QGD70" s="21"/>
      <c r="QGE70" s="21"/>
      <c r="QGF70" s="21"/>
      <c r="QGG70" s="21"/>
      <c r="QGH70" s="21"/>
      <c r="QGI70" s="21"/>
      <c r="QGJ70" s="21"/>
      <c r="QGK70" s="21"/>
      <c r="QGL70" s="21"/>
      <c r="QGM70" s="21"/>
      <c r="QGN70" s="21"/>
      <c r="QGO70" s="21"/>
      <c r="QGP70" s="21"/>
      <c r="QGQ70" s="21"/>
      <c r="QGR70" s="21"/>
      <c r="QGS70" s="21"/>
      <c r="QGT70" s="21"/>
      <c r="QGU70" s="21"/>
      <c r="QGV70" s="21"/>
      <c r="QGW70" s="21"/>
      <c r="QGX70" s="21"/>
      <c r="QGY70" s="21"/>
      <c r="QGZ70" s="21"/>
      <c r="QHA70" s="21"/>
      <c r="QHB70" s="21"/>
      <c r="QHC70" s="21"/>
      <c r="QHD70" s="21"/>
      <c r="QHE70" s="21"/>
      <c r="QHF70" s="21"/>
      <c r="QHG70" s="21"/>
      <c r="QHH70" s="21"/>
      <c r="QHI70" s="21"/>
      <c r="QHJ70" s="21"/>
      <c r="QHK70" s="21"/>
      <c r="QHL70" s="21"/>
      <c r="QHM70" s="21"/>
      <c r="QHN70" s="21"/>
      <c r="QHO70" s="21"/>
      <c r="QHP70" s="21"/>
      <c r="QHQ70" s="21"/>
      <c r="QHR70" s="21"/>
      <c r="QHS70" s="21"/>
      <c r="QHT70" s="21"/>
      <c r="QHU70" s="21"/>
      <c r="QHV70" s="21"/>
      <c r="QHW70" s="21"/>
      <c r="QHX70" s="21"/>
      <c r="QHY70" s="21"/>
      <c r="QHZ70" s="21"/>
      <c r="QIA70" s="21"/>
      <c r="QIB70" s="21"/>
      <c r="QIC70" s="21"/>
      <c r="QID70" s="21"/>
      <c r="QIE70" s="21"/>
      <c r="QIF70" s="21"/>
      <c r="QIG70" s="21"/>
      <c r="QIH70" s="21"/>
      <c r="QII70" s="21"/>
      <c r="QIJ70" s="21"/>
      <c r="QIK70" s="21"/>
      <c r="QIL70" s="21"/>
      <c r="QIM70" s="21"/>
      <c r="QIN70" s="21"/>
      <c r="QIO70" s="21"/>
      <c r="QIP70" s="21"/>
      <c r="QIQ70" s="21"/>
      <c r="QIR70" s="21"/>
      <c r="QIS70" s="21"/>
      <c r="QIT70" s="21"/>
      <c r="QIU70" s="21"/>
      <c r="QIV70" s="21"/>
      <c r="QIW70" s="21"/>
      <c r="QIX70" s="21"/>
      <c r="QIY70" s="21"/>
      <c r="QIZ70" s="21"/>
      <c r="QJA70" s="21"/>
      <c r="QJB70" s="21"/>
      <c r="QJC70" s="21"/>
      <c r="QJD70" s="21"/>
      <c r="QJE70" s="21"/>
      <c r="QJF70" s="21"/>
      <c r="QJG70" s="21"/>
      <c r="QJH70" s="21"/>
      <c r="QJI70" s="21"/>
      <c r="QJJ70" s="21"/>
      <c r="QJK70" s="21"/>
      <c r="QJL70" s="21"/>
      <c r="QJM70" s="21"/>
      <c r="QJN70" s="21"/>
      <c r="QJO70" s="21"/>
      <c r="QJP70" s="21"/>
      <c r="QJQ70" s="21"/>
      <c r="QJR70" s="21"/>
      <c r="QJS70" s="21"/>
      <c r="QJT70" s="21"/>
      <c r="QJU70" s="21"/>
      <c r="QJV70" s="21"/>
      <c r="QJW70" s="21"/>
      <c r="QJX70" s="21"/>
      <c r="QJY70" s="21"/>
      <c r="QJZ70" s="21"/>
      <c r="QKA70" s="21"/>
      <c r="QKB70" s="21"/>
      <c r="QKC70" s="21"/>
      <c r="QKD70" s="21"/>
      <c r="QKE70" s="21"/>
      <c r="QKF70" s="21"/>
      <c r="QKG70" s="21"/>
      <c r="QKH70" s="21"/>
      <c r="QKI70" s="21"/>
      <c r="QKJ70" s="21"/>
      <c r="QKK70" s="21"/>
      <c r="QKL70" s="21"/>
      <c r="QKM70" s="21"/>
      <c r="QKN70" s="21"/>
      <c r="QKO70" s="21"/>
      <c r="QKP70" s="21"/>
      <c r="QKQ70" s="21"/>
      <c r="QKR70" s="21"/>
      <c r="QKS70" s="21"/>
      <c r="QKT70" s="21"/>
      <c r="QKU70" s="21"/>
      <c r="QKV70" s="21"/>
      <c r="QKW70" s="21"/>
      <c r="QKX70" s="21"/>
      <c r="QKY70" s="21"/>
      <c r="QKZ70" s="21"/>
      <c r="QLA70" s="21"/>
      <c r="QLB70" s="21"/>
      <c r="QLC70" s="21"/>
      <c r="QLD70" s="21"/>
      <c r="QLE70" s="21"/>
      <c r="QLF70" s="21"/>
      <c r="QLG70" s="21"/>
      <c r="QLH70" s="21"/>
      <c r="QLI70" s="21"/>
      <c r="QLJ70" s="21"/>
      <c r="QLK70" s="21"/>
      <c r="QLL70" s="21"/>
      <c r="QLM70" s="21"/>
      <c r="QLN70" s="21"/>
      <c r="QLO70" s="21"/>
      <c r="QLP70" s="21"/>
      <c r="QLQ70" s="21"/>
      <c r="QLR70" s="21"/>
      <c r="QLS70" s="21"/>
      <c r="QLT70" s="21"/>
      <c r="QLU70" s="21"/>
      <c r="QLV70" s="21"/>
      <c r="QLW70" s="21"/>
      <c r="QLX70" s="21"/>
      <c r="QLY70" s="21"/>
      <c r="QLZ70" s="21"/>
      <c r="QMA70" s="21"/>
      <c r="QMB70" s="21"/>
      <c r="QMC70" s="21"/>
      <c r="QMD70" s="21"/>
      <c r="QME70" s="21"/>
      <c r="QMF70" s="21"/>
      <c r="QMG70" s="21"/>
      <c r="QMH70" s="21"/>
      <c r="QMI70" s="21"/>
      <c r="QMJ70" s="21"/>
      <c r="QMK70" s="21"/>
      <c r="QML70" s="21"/>
      <c r="QMM70" s="21"/>
      <c r="QMN70" s="21"/>
      <c r="QMO70" s="21"/>
      <c r="QMP70" s="21"/>
      <c r="QMQ70" s="21"/>
      <c r="QMR70" s="21"/>
      <c r="QMS70" s="21"/>
      <c r="QMT70" s="21"/>
      <c r="QMU70" s="21"/>
      <c r="QMV70" s="21"/>
      <c r="QMW70" s="21"/>
      <c r="QMX70" s="21"/>
      <c r="QMY70" s="21"/>
      <c r="QMZ70" s="21"/>
      <c r="QNA70" s="21"/>
      <c r="QNB70" s="21"/>
      <c r="QNC70" s="21"/>
      <c r="QND70" s="21"/>
      <c r="QNE70" s="21"/>
      <c r="QNF70" s="21"/>
      <c r="QNG70" s="21"/>
      <c r="QNH70" s="21"/>
      <c r="QNI70" s="21"/>
      <c r="QNJ70" s="21"/>
      <c r="QNK70" s="21"/>
      <c r="QNL70" s="21"/>
      <c r="QNM70" s="21"/>
      <c r="QNN70" s="21"/>
      <c r="QNO70" s="21"/>
      <c r="QNP70" s="21"/>
      <c r="QNQ70" s="21"/>
      <c r="QNR70" s="21"/>
      <c r="QNS70" s="21"/>
      <c r="QNT70" s="21"/>
      <c r="QNU70" s="21"/>
      <c r="QNV70" s="21"/>
      <c r="QNW70" s="21"/>
      <c r="QNX70" s="21"/>
      <c r="QNY70" s="21"/>
      <c r="QNZ70" s="21"/>
      <c r="QOA70" s="21"/>
      <c r="QOB70" s="21"/>
      <c r="QOC70" s="21"/>
      <c r="QOD70" s="21"/>
      <c r="QOE70" s="21"/>
      <c r="QOF70" s="21"/>
      <c r="QOG70" s="21"/>
      <c r="QOH70" s="21"/>
      <c r="QOI70" s="21"/>
      <c r="QOJ70" s="21"/>
      <c r="QOK70" s="21"/>
      <c r="QOL70" s="21"/>
      <c r="QOM70" s="21"/>
      <c r="QON70" s="21"/>
      <c r="QOO70" s="21"/>
      <c r="QOP70" s="21"/>
      <c r="QOQ70" s="21"/>
      <c r="QOR70" s="21"/>
      <c r="QOS70" s="21"/>
      <c r="QOT70" s="21"/>
      <c r="QOU70" s="21"/>
      <c r="QOV70" s="21"/>
      <c r="QOW70" s="21"/>
      <c r="QOX70" s="21"/>
      <c r="QOY70" s="21"/>
      <c r="QOZ70" s="21"/>
      <c r="QPA70" s="21"/>
      <c r="QPB70" s="21"/>
      <c r="QPC70" s="21"/>
      <c r="QPD70" s="21"/>
      <c r="QPE70" s="21"/>
      <c r="QPF70" s="21"/>
      <c r="QPG70" s="21"/>
      <c r="QPH70" s="21"/>
      <c r="QPI70" s="21"/>
      <c r="QPJ70" s="21"/>
      <c r="QPK70" s="21"/>
      <c r="QPL70" s="21"/>
      <c r="QPM70" s="21"/>
      <c r="QPN70" s="21"/>
      <c r="QPO70" s="21"/>
      <c r="QPP70" s="21"/>
      <c r="QPQ70" s="21"/>
      <c r="QPR70" s="21"/>
      <c r="QPS70" s="21"/>
      <c r="QPT70" s="21"/>
      <c r="QPU70" s="21"/>
      <c r="QPV70" s="21"/>
      <c r="QPW70" s="21"/>
      <c r="QPX70" s="21"/>
      <c r="QPY70" s="21"/>
      <c r="QPZ70" s="21"/>
      <c r="QQA70" s="21"/>
      <c r="QQB70" s="21"/>
      <c r="QQC70" s="21"/>
      <c r="QQD70" s="21"/>
      <c r="QQE70" s="21"/>
      <c r="QQF70" s="21"/>
      <c r="QQG70" s="21"/>
      <c r="QQH70" s="21"/>
      <c r="QQI70" s="21"/>
      <c r="QQJ70" s="21"/>
      <c r="QQK70" s="21"/>
      <c r="QQL70" s="21"/>
      <c r="QQM70" s="21"/>
      <c r="QQN70" s="21"/>
      <c r="QQO70" s="21"/>
      <c r="QQP70" s="21"/>
      <c r="QQQ70" s="21"/>
      <c r="QQR70" s="21"/>
      <c r="QQS70" s="21"/>
      <c r="QQT70" s="21"/>
      <c r="QQU70" s="21"/>
      <c r="QQV70" s="21"/>
      <c r="QQW70" s="21"/>
      <c r="QQX70" s="21"/>
      <c r="QQY70" s="21"/>
      <c r="QQZ70" s="21"/>
      <c r="QRA70" s="21"/>
      <c r="QRB70" s="21"/>
      <c r="QRC70" s="21"/>
      <c r="QRD70" s="21"/>
      <c r="QRE70" s="21"/>
      <c r="QRF70" s="21"/>
      <c r="QRG70" s="21"/>
      <c r="QRH70" s="21"/>
      <c r="QRI70" s="21"/>
      <c r="QRJ70" s="21"/>
      <c r="QRK70" s="21"/>
      <c r="QRL70" s="21"/>
      <c r="QRM70" s="21"/>
      <c r="QRN70" s="21"/>
      <c r="QRO70" s="21"/>
      <c r="QRP70" s="21"/>
      <c r="QRQ70" s="21"/>
      <c r="QRR70" s="21"/>
      <c r="QRS70" s="21"/>
      <c r="QRT70" s="21"/>
      <c r="QRU70" s="21"/>
      <c r="QRV70" s="21"/>
      <c r="QRW70" s="21"/>
      <c r="QRX70" s="21"/>
      <c r="QRY70" s="21"/>
      <c r="QRZ70" s="21"/>
      <c r="QSA70" s="21"/>
      <c r="QSB70" s="21"/>
      <c r="QSC70" s="21"/>
      <c r="QSD70" s="21"/>
      <c r="QSE70" s="21"/>
      <c r="QSF70" s="21"/>
      <c r="QSG70" s="21"/>
      <c r="QSH70" s="21"/>
      <c r="QSI70" s="21"/>
      <c r="QSJ70" s="21"/>
      <c r="QSK70" s="21"/>
      <c r="QSL70" s="21"/>
      <c r="QSM70" s="21"/>
      <c r="QSN70" s="21"/>
      <c r="QSO70" s="21"/>
      <c r="QSP70" s="21"/>
      <c r="QSQ70" s="21"/>
      <c r="QSR70" s="21"/>
      <c r="QSS70" s="21"/>
      <c r="QST70" s="21"/>
      <c r="QSU70" s="21"/>
      <c r="QSV70" s="21"/>
      <c r="QSW70" s="21"/>
      <c r="QSX70" s="21"/>
      <c r="QSY70" s="21"/>
      <c r="QSZ70" s="21"/>
      <c r="QTA70" s="21"/>
      <c r="QTB70" s="21"/>
      <c r="QTC70" s="21"/>
      <c r="QTD70" s="21"/>
      <c r="QTE70" s="21"/>
      <c r="QTF70" s="21"/>
      <c r="QTG70" s="21"/>
      <c r="QTH70" s="21"/>
      <c r="QTI70" s="21"/>
      <c r="QTJ70" s="21"/>
      <c r="QTK70" s="21"/>
      <c r="QTL70" s="21"/>
      <c r="QTM70" s="21"/>
      <c r="QTN70" s="21"/>
      <c r="QTO70" s="21"/>
      <c r="QTP70" s="21"/>
      <c r="QTQ70" s="21"/>
      <c r="QTR70" s="21"/>
      <c r="QTS70" s="21"/>
      <c r="QTT70" s="21"/>
      <c r="QTU70" s="21"/>
      <c r="QTV70" s="21"/>
      <c r="QTW70" s="21"/>
      <c r="QTX70" s="21"/>
      <c r="QTY70" s="21"/>
      <c r="QTZ70" s="21"/>
      <c r="QUA70" s="21"/>
      <c r="QUB70" s="21"/>
      <c r="QUC70" s="21"/>
      <c r="QUD70" s="21"/>
      <c r="QUE70" s="21"/>
      <c r="QUF70" s="21"/>
      <c r="QUG70" s="21"/>
      <c r="QUH70" s="21"/>
      <c r="QUI70" s="21"/>
      <c r="QUJ70" s="21"/>
      <c r="QUK70" s="21"/>
      <c r="QUL70" s="21"/>
      <c r="QUM70" s="21"/>
      <c r="QUN70" s="21"/>
      <c r="QUO70" s="21"/>
      <c r="QUP70" s="21"/>
      <c r="QUQ70" s="21"/>
      <c r="QUR70" s="21"/>
      <c r="QUS70" s="21"/>
      <c r="QUT70" s="21"/>
      <c r="QUU70" s="21"/>
      <c r="QUV70" s="21"/>
      <c r="QUW70" s="21"/>
      <c r="QUX70" s="21"/>
      <c r="QUY70" s="21"/>
      <c r="QUZ70" s="21"/>
      <c r="QVA70" s="21"/>
      <c r="QVB70" s="21"/>
      <c r="QVC70" s="21"/>
      <c r="QVD70" s="21"/>
      <c r="QVE70" s="21"/>
      <c r="QVF70" s="21"/>
      <c r="QVG70" s="21"/>
      <c r="QVH70" s="21"/>
      <c r="QVI70" s="21"/>
      <c r="QVJ70" s="21"/>
      <c r="QVK70" s="21"/>
      <c r="QVL70" s="21"/>
      <c r="QVM70" s="21"/>
      <c r="QVN70" s="21"/>
      <c r="QVO70" s="21"/>
      <c r="QVP70" s="21"/>
      <c r="QVQ70" s="21"/>
      <c r="QVR70" s="21"/>
      <c r="QVS70" s="21"/>
      <c r="QVT70" s="21"/>
      <c r="QVU70" s="21"/>
      <c r="QVV70" s="21"/>
      <c r="QVW70" s="21"/>
      <c r="QVX70" s="21"/>
      <c r="QVY70" s="21"/>
      <c r="QVZ70" s="21"/>
      <c r="QWA70" s="21"/>
      <c r="QWB70" s="21"/>
      <c r="QWC70" s="21"/>
      <c r="QWD70" s="21"/>
      <c r="QWE70" s="21"/>
      <c r="QWF70" s="21"/>
      <c r="QWG70" s="21"/>
      <c r="QWH70" s="21"/>
      <c r="QWI70" s="21"/>
      <c r="QWJ70" s="21"/>
      <c r="QWK70" s="21"/>
      <c r="QWL70" s="21"/>
      <c r="QWM70" s="21"/>
      <c r="QWN70" s="21"/>
      <c r="QWO70" s="21"/>
      <c r="QWP70" s="21"/>
      <c r="QWQ70" s="21"/>
      <c r="QWR70" s="21"/>
      <c r="QWS70" s="21"/>
      <c r="QWT70" s="21"/>
      <c r="QWU70" s="21"/>
      <c r="QWV70" s="21"/>
      <c r="QWW70" s="21"/>
      <c r="QWX70" s="21"/>
      <c r="QWY70" s="21"/>
      <c r="QWZ70" s="21"/>
      <c r="QXA70" s="21"/>
      <c r="QXB70" s="21"/>
      <c r="QXC70" s="21"/>
      <c r="QXD70" s="21"/>
      <c r="QXE70" s="21"/>
      <c r="QXF70" s="21"/>
      <c r="QXG70" s="21"/>
      <c r="QXH70" s="21"/>
      <c r="QXI70" s="21"/>
      <c r="QXJ70" s="21"/>
      <c r="QXK70" s="21"/>
      <c r="QXL70" s="21"/>
      <c r="QXM70" s="21"/>
      <c r="QXN70" s="21"/>
      <c r="QXO70" s="21"/>
      <c r="QXP70" s="21"/>
      <c r="QXQ70" s="21"/>
      <c r="QXR70" s="21"/>
      <c r="QXS70" s="21"/>
      <c r="QXT70" s="21"/>
      <c r="QXU70" s="21"/>
      <c r="QXV70" s="21"/>
      <c r="QXW70" s="21"/>
      <c r="QXX70" s="21"/>
      <c r="QXY70" s="21"/>
      <c r="QXZ70" s="21"/>
      <c r="QYA70" s="21"/>
      <c r="QYB70" s="21"/>
      <c r="QYC70" s="21"/>
      <c r="QYD70" s="21"/>
      <c r="QYE70" s="21"/>
      <c r="QYF70" s="21"/>
      <c r="QYG70" s="21"/>
      <c r="QYH70" s="21"/>
      <c r="QYI70" s="21"/>
      <c r="QYJ70" s="21"/>
      <c r="QYK70" s="21"/>
      <c r="QYL70" s="21"/>
      <c r="QYM70" s="21"/>
      <c r="QYN70" s="21"/>
      <c r="QYO70" s="21"/>
      <c r="QYP70" s="21"/>
      <c r="QYQ70" s="21"/>
      <c r="QYR70" s="21"/>
      <c r="QYS70" s="21"/>
      <c r="QYT70" s="21"/>
      <c r="QYU70" s="21"/>
      <c r="QYV70" s="21"/>
      <c r="QYW70" s="21"/>
      <c r="QYX70" s="21"/>
      <c r="QYY70" s="21"/>
      <c r="QYZ70" s="21"/>
      <c r="QZA70" s="21"/>
      <c r="QZB70" s="21"/>
      <c r="QZC70" s="21"/>
      <c r="QZD70" s="21"/>
      <c r="QZE70" s="21"/>
      <c r="QZF70" s="21"/>
      <c r="QZG70" s="21"/>
      <c r="QZH70" s="21"/>
      <c r="QZI70" s="21"/>
      <c r="QZJ70" s="21"/>
      <c r="QZK70" s="21"/>
      <c r="QZL70" s="21"/>
      <c r="QZM70" s="21"/>
      <c r="QZN70" s="21"/>
      <c r="QZO70" s="21"/>
      <c r="QZP70" s="21"/>
      <c r="QZQ70" s="21"/>
      <c r="QZR70" s="21"/>
      <c r="QZS70" s="21"/>
      <c r="QZT70" s="21"/>
      <c r="QZU70" s="21"/>
      <c r="QZV70" s="21"/>
      <c r="QZW70" s="21"/>
      <c r="QZX70" s="21"/>
      <c r="QZY70" s="21"/>
      <c r="QZZ70" s="21"/>
      <c r="RAA70" s="21"/>
      <c r="RAB70" s="21"/>
      <c r="RAC70" s="21"/>
      <c r="RAD70" s="21"/>
      <c r="RAE70" s="21"/>
      <c r="RAF70" s="21"/>
      <c r="RAG70" s="21"/>
      <c r="RAH70" s="21"/>
      <c r="RAI70" s="21"/>
      <c r="RAJ70" s="21"/>
      <c r="RAK70" s="21"/>
      <c r="RAL70" s="21"/>
      <c r="RAM70" s="21"/>
      <c r="RAN70" s="21"/>
      <c r="RAO70" s="21"/>
      <c r="RAP70" s="21"/>
      <c r="RAQ70" s="21"/>
      <c r="RAR70" s="21"/>
      <c r="RAS70" s="21"/>
      <c r="RAT70" s="21"/>
      <c r="RAU70" s="21"/>
      <c r="RAV70" s="21"/>
      <c r="RAW70" s="21"/>
      <c r="RAX70" s="21"/>
      <c r="RAY70" s="21"/>
      <c r="RAZ70" s="21"/>
      <c r="RBA70" s="21"/>
      <c r="RBB70" s="21"/>
      <c r="RBC70" s="21"/>
      <c r="RBD70" s="21"/>
      <c r="RBE70" s="21"/>
      <c r="RBF70" s="21"/>
      <c r="RBG70" s="21"/>
      <c r="RBH70" s="21"/>
      <c r="RBI70" s="21"/>
      <c r="RBJ70" s="21"/>
      <c r="RBK70" s="21"/>
      <c r="RBL70" s="21"/>
      <c r="RBM70" s="21"/>
      <c r="RBN70" s="21"/>
      <c r="RBO70" s="21"/>
      <c r="RBP70" s="21"/>
      <c r="RBQ70" s="21"/>
      <c r="RBR70" s="21"/>
      <c r="RBS70" s="21"/>
      <c r="RBT70" s="21"/>
      <c r="RBU70" s="21"/>
      <c r="RBV70" s="21"/>
      <c r="RBW70" s="21"/>
      <c r="RBX70" s="21"/>
      <c r="RBY70" s="21"/>
      <c r="RBZ70" s="21"/>
      <c r="RCA70" s="21"/>
      <c r="RCB70" s="21"/>
      <c r="RCC70" s="21"/>
      <c r="RCD70" s="21"/>
      <c r="RCE70" s="21"/>
      <c r="RCF70" s="21"/>
      <c r="RCG70" s="21"/>
      <c r="RCH70" s="21"/>
      <c r="RCI70" s="21"/>
      <c r="RCJ70" s="21"/>
      <c r="RCK70" s="21"/>
      <c r="RCL70" s="21"/>
      <c r="RCM70" s="21"/>
      <c r="RCN70" s="21"/>
      <c r="RCO70" s="21"/>
      <c r="RCP70" s="21"/>
      <c r="RCQ70" s="21"/>
      <c r="RCR70" s="21"/>
      <c r="RCS70" s="21"/>
      <c r="RCT70" s="21"/>
      <c r="RCU70" s="21"/>
      <c r="RCV70" s="21"/>
      <c r="RCW70" s="21"/>
      <c r="RCX70" s="21"/>
      <c r="RCY70" s="21"/>
      <c r="RCZ70" s="21"/>
      <c r="RDA70" s="21"/>
      <c r="RDB70" s="21"/>
      <c r="RDC70" s="21"/>
      <c r="RDD70" s="21"/>
      <c r="RDE70" s="21"/>
      <c r="RDF70" s="21"/>
      <c r="RDG70" s="21"/>
      <c r="RDH70" s="21"/>
      <c r="RDI70" s="21"/>
      <c r="RDJ70" s="21"/>
      <c r="RDK70" s="21"/>
      <c r="RDL70" s="21"/>
      <c r="RDM70" s="21"/>
      <c r="RDN70" s="21"/>
      <c r="RDO70" s="21"/>
      <c r="RDP70" s="21"/>
      <c r="RDQ70" s="21"/>
      <c r="RDR70" s="21"/>
      <c r="RDS70" s="21"/>
      <c r="RDT70" s="21"/>
      <c r="RDU70" s="21"/>
      <c r="RDV70" s="21"/>
      <c r="RDW70" s="21"/>
      <c r="RDX70" s="21"/>
      <c r="RDY70" s="21"/>
      <c r="RDZ70" s="21"/>
      <c r="REA70" s="21"/>
      <c r="REB70" s="21"/>
      <c r="REC70" s="21"/>
      <c r="RED70" s="21"/>
      <c r="REE70" s="21"/>
      <c r="REF70" s="21"/>
      <c r="REG70" s="21"/>
      <c r="REH70" s="21"/>
      <c r="REI70" s="21"/>
      <c r="REJ70" s="21"/>
      <c r="REK70" s="21"/>
      <c r="REL70" s="21"/>
      <c r="REM70" s="21"/>
      <c r="REN70" s="21"/>
      <c r="REO70" s="21"/>
      <c r="REP70" s="21"/>
      <c r="REQ70" s="21"/>
      <c r="RER70" s="21"/>
      <c r="RES70" s="21"/>
      <c r="RET70" s="21"/>
      <c r="REU70" s="21"/>
      <c r="REV70" s="21"/>
      <c r="REW70" s="21"/>
      <c r="REX70" s="21"/>
      <c r="REY70" s="21"/>
      <c r="REZ70" s="21"/>
      <c r="RFA70" s="21"/>
      <c r="RFB70" s="21"/>
      <c r="RFC70" s="21"/>
      <c r="RFD70" s="21"/>
      <c r="RFE70" s="21"/>
      <c r="RFF70" s="21"/>
      <c r="RFG70" s="21"/>
      <c r="RFH70" s="21"/>
      <c r="RFI70" s="21"/>
      <c r="RFJ70" s="21"/>
      <c r="RFK70" s="21"/>
      <c r="RFL70" s="21"/>
      <c r="RFM70" s="21"/>
      <c r="RFN70" s="21"/>
      <c r="RFO70" s="21"/>
      <c r="RFP70" s="21"/>
      <c r="RFQ70" s="21"/>
      <c r="RFR70" s="21"/>
      <c r="RFS70" s="21"/>
      <c r="RFT70" s="21"/>
      <c r="RFU70" s="21"/>
      <c r="RFV70" s="21"/>
      <c r="RFW70" s="21"/>
      <c r="RFX70" s="21"/>
      <c r="RFY70" s="21"/>
      <c r="RFZ70" s="21"/>
      <c r="RGA70" s="21"/>
      <c r="RGB70" s="21"/>
      <c r="RGC70" s="21"/>
      <c r="RGD70" s="21"/>
      <c r="RGE70" s="21"/>
      <c r="RGF70" s="21"/>
      <c r="RGG70" s="21"/>
      <c r="RGH70" s="21"/>
      <c r="RGI70" s="21"/>
      <c r="RGJ70" s="21"/>
      <c r="RGK70" s="21"/>
      <c r="RGL70" s="21"/>
      <c r="RGM70" s="21"/>
      <c r="RGN70" s="21"/>
      <c r="RGO70" s="21"/>
      <c r="RGP70" s="21"/>
      <c r="RGQ70" s="21"/>
      <c r="RGR70" s="21"/>
      <c r="RGS70" s="21"/>
      <c r="RGT70" s="21"/>
      <c r="RGU70" s="21"/>
      <c r="RGV70" s="21"/>
      <c r="RGW70" s="21"/>
      <c r="RGX70" s="21"/>
      <c r="RGY70" s="21"/>
      <c r="RGZ70" s="21"/>
      <c r="RHA70" s="21"/>
      <c r="RHB70" s="21"/>
      <c r="RHC70" s="21"/>
      <c r="RHD70" s="21"/>
      <c r="RHE70" s="21"/>
      <c r="RHF70" s="21"/>
      <c r="RHG70" s="21"/>
      <c r="RHH70" s="21"/>
      <c r="RHI70" s="21"/>
      <c r="RHJ70" s="21"/>
      <c r="RHK70" s="21"/>
      <c r="RHL70" s="21"/>
      <c r="RHM70" s="21"/>
      <c r="RHN70" s="21"/>
      <c r="RHO70" s="21"/>
      <c r="RHP70" s="21"/>
      <c r="RHQ70" s="21"/>
      <c r="RHR70" s="21"/>
      <c r="RHS70" s="21"/>
      <c r="RHT70" s="21"/>
      <c r="RHU70" s="21"/>
      <c r="RHV70" s="21"/>
      <c r="RHW70" s="21"/>
      <c r="RHX70" s="21"/>
      <c r="RHY70" s="21"/>
      <c r="RHZ70" s="21"/>
      <c r="RIA70" s="21"/>
      <c r="RIB70" s="21"/>
      <c r="RIC70" s="21"/>
      <c r="RID70" s="21"/>
      <c r="RIE70" s="21"/>
      <c r="RIF70" s="21"/>
      <c r="RIG70" s="21"/>
      <c r="RIH70" s="21"/>
      <c r="RII70" s="21"/>
      <c r="RIJ70" s="21"/>
      <c r="RIK70" s="21"/>
      <c r="RIL70" s="21"/>
      <c r="RIM70" s="21"/>
      <c r="RIN70" s="21"/>
      <c r="RIO70" s="21"/>
      <c r="RIP70" s="21"/>
      <c r="RIQ70" s="21"/>
      <c r="RIR70" s="21"/>
      <c r="RIS70" s="21"/>
      <c r="RIT70" s="21"/>
      <c r="RIU70" s="21"/>
      <c r="RIV70" s="21"/>
      <c r="RIW70" s="21"/>
      <c r="RIX70" s="21"/>
      <c r="RIY70" s="21"/>
      <c r="RIZ70" s="21"/>
      <c r="RJA70" s="21"/>
      <c r="RJB70" s="21"/>
      <c r="RJC70" s="21"/>
      <c r="RJD70" s="21"/>
      <c r="RJE70" s="21"/>
      <c r="RJF70" s="21"/>
      <c r="RJG70" s="21"/>
      <c r="RJH70" s="21"/>
      <c r="RJI70" s="21"/>
      <c r="RJJ70" s="21"/>
      <c r="RJK70" s="21"/>
      <c r="RJL70" s="21"/>
      <c r="RJM70" s="21"/>
      <c r="RJN70" s="21"/>
      <c r="RJO70" s="21"/>
      <c r="RJP70" s="21"/>
      <c r="RJQ70" s="21"/>
      <c r="RJR70" s="21"/>
      <c r="RJS70" s="21"/>
      <c r="RJT70" s="21"/>
      <c r="RJU70" s="21"/>
      <c r="RJV70" s="21"/>
      <c r="RJW70" s="21"/>
      <c r="RJX70" s="21"/>
      <c r="RJY70" s="21"/>
      <c r="RJZ70" s="21"/>
      <c r="RKA70" s="21"/>
      <c r="RKB70" s="21"/>
      <c r="RKC70" s="21"/>
      <c r="RKD70" s="21"/>
      <c r="RKE70" s="21"/>
      <c r="RKF70" s="21"/>
      <c r="RKG70" s="21"/>
      <c r="RKH70" s="21"/>
      <c r="RKI70" s="21"/>
      <c r="RKJ70" s="21"/>
      <c r="RKK70" s="21"/>
      <c r="RKL70" s="21"/>
      <c r="RKM70" s="21"/>
      <c r="RKN70" s="21"/>
      <c r="RKO70" s="21"/>
      <c r="RKP70" s="21"/>
      <c r="RKQ70" s="21"/>
      <c r="RKR70" s="21"/>
      <c r="RKS70" s="21"/>
      <c r="RKT70" s="21"/>
      <c r="RKU70" s="21"/>
      <c r="RKV70" s="21"/>
      <c r="RKW70" s="21"/>
      <c r="RKX70" s="21"/>
      <c r="RKY70" s="21"/>
      <c r="RKZ70" s="21"/>
      <c r="RLA70" s="21"/>
      <c r="RLB70" s="21"/>
      <c r="RLC70" s="21"/>
      <c r="RLD70" s="21"/>
      <c r="RLE70" s="21"/>
      <c r="RLF70" s="21"/>
      <c r="RLG70" s="21"/>
      <c r="RLH70" s="21"/>
      <c r="RLI70" s="21"/>
      <c r="RLJ70" s="21"/>
      <c r="RLK70" s="21"/>
      <c r="RLL70" s="21"/>
      <c r="RLM70" s="21"/>
      <c r="RLN70" s="21"/>
      <c r="RLO70" s="21"/>
      <c r="RLP70" s="21"/>
      <c r="RLQ70" s="21"/>
      <c r="RLR70" s="21"/>
      <c r="RLS70" s="21"/>
      <c r="RLT70" s="21"/>
      <c r="RLU70" s="21"/>
      <c r="RLV70" s="21"/>
      <c r="RLW70" s="21"/>
      <c r="RLX70" s="21"/>
      <c r="RLY70" s="21"/>
      <c r="RLZ70" s="21"/>
      <c r="RMA70" s="21"/>
      <c r="RMB70" s="21"/>
      <c r="RMC70" s="21"/>
      <c r="RMD70" s="21"/>
      <c r="RME70" s="21"/>
      <c r="RMF70" s="21"/>
      <c r="RMG70" s="21"/>
      <c r="RMH70" s="21"/>
      <c r="RMI70" s="21"/>
      <c r="RMJ70" s="21"/>
      <c r="RMK70" s="21"/>
      <c r="RML70" s="21"/>
      <c r="RMM70" s="21"/>
      <c r="RMN70" s="21"/>
      <c r="RMO70" s="21"/>
      <c r="RMP70" s="21"/>
      <c r="RMQ70" s="21"/>
      <c r="RMR70" s="21"/>
      <c r="RMS70" s="21"/>
      <c r="RMT70" s="21"/>
      <c r="RMU70" s="21"/>
      <c r="RMV70" s="21"/>
      <c r="RMW70" s="21"/>
      <c r="RMX70" s="21"/>
      <c r="RMY70" s="21"/>
      <c r="RMZ70" s="21"/>
      <c r="RNA70" s="21"/>
      <c r="RNB70" s="21"/>
      <c r="RNC70" s="21"/>
      <c r="RND70" s="21"/>
      <c r="RNE70" s="21"/>
      <c r="RNF70" s="21"/>
      <c r="RNG70" s="21"/>
      <c r="RNH70" s="21"/>
      <c r="RNI70" s="21"/>
      <c r="RNJ70" s="21"/>
      <c r="RNK70" s="21"/>
      <c r="RNL70" s="21"/>
      <c r="RNM70" s="21"/>
      <c r="RNN70" s="21"/>
      <c r="RNO70" s="21"/>
      <c r="RNP70" s="21"/>
      <c r="RNQ70" s="21"/>
      <c r="RNR70" s="21"/>
      <c r="RNS70" s="21"/>
      <c r="RNT70" s="21"/>
      <c r="RNU70" s="21"/>
      <c r="RNV70" s="21"/>
      <c r="RNW70" s="21"/>
      <c r="RNX70" s="21"/>
      <c r="RNY70" s="21"/>
      <c r="RNZ70" s="21"/>
      <c r="ROA70" s="21"/>
      <c r="ROB70" s="21"/>
      <c r="ROC70" s="21"/>
      <c r="ROD70" s="21"/>
      <c r="ROE70" s="21"/>
      <c r="ROF70" s="21"/>
      <c r="ROG70" s="21"/>
      <c r="ROH70" s="21"/>
      <c r="ROI70" s="21"/>
      <c r="ROJ70" s="21"/>
      <c r="ROK70" s="21"/>
      <c r="ROL70" s="21"/>
      <c r="ROM70" s="21"/>
      <c r="RON70" s="21"/>
      <c r="ROO70" s="21"/>
      <c r="ROP70" s="21"/>
      <c r="ROQ70" s="21"/>
      <c r="ROR70" s="21"/>
      <c r="ROS70" s="21"/>
      <c r="ROT70" s="21"/>
      <c r="ROU70" s="21"/>
      <c r="ROV70" s="21"/>
      <c r="ROW70" s="21"/>
      <c r="ROX70" s="21"/>
      <c r="ROY70" s="21"/>
      <c r="ROZ70" s="21"/>
      <c r="RPA70" s="21"/>
      <c r="RPB70" s="21"/>
      <c r="RPC70" s="21"/>
      <c r="RPD70" s="21"/>
      <c r="RPE70" s="21"/>
      <c r="RPF70" s="21"/>
      <c r="RPG70" s="21"/>
      <c r="RPH70" s="21"/>
      <c r="RPI70" s="21"/>
      <c r="RPJ70" s="21"/>
      <c r="RPK70" s="21"/>
      <c r="RPL70" s="21"/>
      <c r="RPM70" s="21"/>
      <c r="RPN70" s="21"/>
      <c r="RPO70" s="21"/>
      <c r="RPP70" s="21"/>
      <c r="RPQ70" s="21"/>
      <c r="RPR70" s="21"/>
      <c r="RPS70" s="21"/>
      <c r="RPT70" s="21"/>
      <c r="RPU70" s="21"/>
      <c r="RPV70" s="21"/>
      <c r="RPW70" s="21"/>
      <c r="RPX70" s="21"/>
      <c r="RPY70" s="21"/>
      <c r="RPZ70" s="21"/>
      <c r="RQA70" s="21"/>
      <c r="RQB70" s="21"/>
      <c r="RQC70" s="21"/>
      <c r="RQD70" s="21"/>
      <c r="RQE70" s="21"/>
      <c r="RQF70" s="21"/>
      <c r="RQG70" s="21"/>
      <c r="RQH70" s="21"/>
      <c r="RQI70" s="21"/>
      <c r="RQJ70" s="21"/>
      <c r="RQK70" s="21"/>
      <c r="RQL70" s="21"/>
      <c r="RQM70" s="21"/>
      <c r="RQN70" s="21"/>
      <c r="RQO70" s="21"/>
      <c r="RQP70" s="21"/>
      <c r="RQQ70" s="21"/>
      <c r="RQR70" s="21"/>
      <c r="RQS70" s="21"/>
      <c r="RQT70" s="21"/>
      <c r="RQU70" s="21"/>
      <c r="RQV70" s="21"/>
      <c r="RQW70" s="21"/>
      <c r="RQX70" s="21"/>
      <c r="RQY70" s="21"/>
      <c r="RQZ70" s="21"/>
      <c r="RRA70" s="21"/>
      <c r="RRB70" s="21"/>
      <c r="RRC70" s="21"/>
      <c r="RRD70" s="21"/>
      <c r="RRE70" s="21"/>
      <c r="RRF70" s="21"/>
      <c r="RRG70" s="21"/>
      <c r="RRH70" s="21"/>
      <c r="RRI70" s="21"/>
      <c r="RRJ70" s="21"/>
      <c r="RRK70" s="21"/>
      <c r="RRL70" s="21"/>
      <c r="RRM70" s="21"/>
      <c r="RRN70" s="21"/>
      <c r="RRO70" s="21"/>
      <c r="RRP70" s="21"/>
      <c r="RRQ70" s="21"/>
      <c r="RRR70" s="21"/>
      <c r="RRS70" s="21"/>
      <c r="RRT70" s="21"/>
      <c r="RRU70" s="21"/>
      <c r="RRV70" s="21"/>
      <c r="RRW70" s="21"/>
      <c r="RRX70" s="21"/>
      <c r="RRY70" s="21"/>
      <c r="RRZ70" s="21"/>
      <c r="RSA70" s="21"/>
      <c r="RSB70" s="21"/>
      <c r="RSC70" s="21"/>
      <c r="RSD70" s="21"/>
      <c r="RSE70" s="21"/>
      <c r="RSF70" s="21"/>
      <c r="RSG70" s="21"/>
      <c r="RSH70" s="21"/>
      <c r="RSI70" s="21"/>
      <c r="RSJ70" s="21"/>
      <c r="RSK70" s="21"/>
      <c r="RSL70" s="21"/>
      <c r="RSM70" s="21"/>
      <c r="RSN70" s="21"/>
      <c r="RSO70" s="21"/>
      <c r="RSP70" s="21"/>
      <c r="RSQ70" s="21"/>
      <c r="RSR70" s="21"/>
      <c r="RSS70" s="21"/>
      <c r="RST70" s="21"/>
      <c r="RSU70" s="21"/>
      <c r="RSV70" s="21"/>
      <c r="RSW70" s="21"/>
      <c r="RSX70" s="21"/>
      <c r="RSY70" s="21"/>
      <c r="RSZ70" s="21"/>
      <c r="RTA70" s="21"/>
      <c r="RTB70" s="21"/>
      <c r="RTC70" s="21"/>
      <c r="RTD70" s="21"/>
      <c r="RTE70" s="21"/>
      <c r="RTF70" s="21"/>
      <c r="RTG70" s="21"/>
      <c r="RTH70" s="21"/>
      <c r="RTI70" s="21"/>
      <c r="RTJ70" s="21"/>
      <c r="RTK70" s="21"/>
      <c r="RTL70" s="21"/>
      <c r="RTM70" s="21"/>
      <c r="RTN70" s="21"/>
      <c r="RTO70" s="21"/>
      <c r="RTP70" s="21"/>
      <c r="RTQ70" s="21"/>
      <c r="RTR70" s="21"/>
      <c r="RTS70" s="21"/>
      <c r="RTT70" s="21"/>
      <c r="RTU70" s="21"/>
      <c r="RTV70" s="21"/>
      <c r="RTW70" s="21"/>
      <c r="RTX70" s="21"/>
      <c r="RTY70" s="21"/>
      <c r="RTZ70" s="21"/>
      <c r="RUA70" s="21"/>
      <c r="RUB70" s="21"/>
      <c r="RUC70" s="21"/>
      <c r="RUD70" s="21"/>
      <c r="RUE70" s="21"/>
      <c r="RUF70" s="21"/>
      <c r="RUG70" s="21"/>
      <c r="RUH70" s="21"/>
      <c r="RUI70" s="21"/>
      <c r="RUJ70" s="21"/>
      <c r="RUK70" s="21"/>
      <c r="RUL70" s="21"/>
      <c r="RUM70" s="21"/>
      <c r="RUN70" s="21"/>
      <c r="RUO70" s="21"/>
      <c r="RUP70" s="21"/>
      <c r="RUQ70" s="21"/>
      <c r="RUR70" s="21"/>
      <c r="RUS70" s="21"/>
      <c r="RUT70" s="21"/>
      <c r="RUU70" s="21"/>
      <c r="RUV70" s="21"/>
      <c r="RUW70" s="21"/>
      <c r="RUX70" s="21"/>
      <c r="RUY70" s="21"/>
      <c r="RUZ70" s="21"/>
      <c r="RVA70" s="21"/>
      <c r="RVB70" s="21"/>
      <c r="RVC70" s="21"/>
      <c r="RVD70" s="21"/>
      <c r="RVE70" s="21"/>
      <c r="RVF70" s="21"/>
      <c r="RVG70" s="21"/>
      <c r="RVH70" s="21"/>
      <c r="RVI70" s="21"/>
      <c r="RVJ70" s="21"/>
      <c r="RVK70" s="21"/>
      <c r="RVL70" s="21"/>
      <c r="RVM70" s="21"/>
      <c r="RVN70" s="21"/>
      <c r="RVO70" s="21"/>
      <c r="RVP70" s="21"/>
      <c r="RVQ70" s="21"/>
      <c r="RVR70" s="21"/>
      <c r="RVS70" s="21"/>
      <c r="RVT70" s="21"/>
      <c r="RVU70" s="21"/>
      <c r="RVV70" s="21"/>
      <c r="RVW70" s="21"/>
      <c r="RVX70" s="21"/>
      <c r="RVY70" s="21"/>
      <c r="RVZ70" s="21"/>
      <c r="RWA70" s="21"/>
      <c r="RWB70" s="21"/>
      <c r="RWC70" s="21"/>
      <c r="RWD70" s="21"/>
      <c r="RWE70" s="21"/>
      <c r="RWF70" s="21"/>
      <c r="RWG70" s="21"/>
      <c r="RWH70" s="21"/>
      <c r="RWI70" s="21"/>
      <c r="RWJ70" s="21"/>
      <c r="RWK70" s="21"/>
      <c r="RWL70" s="21"/>
      <c r="RWM70" s="21"/>
      <c r="RWN70" s="21"/>
      <c r="RWO70" s="21"/>
      <c r="RWP70" s="21"/>
      <c r="RWQ70" s="21"/>
      <c r="RWR70" s="21"/>
      <c r="RWS70" s="21"/>
      <c r="RWT70" s="21"/>
      <c r="RWU70" s="21"/>
      <c r="RWV70" s="21"/>
      <c r="RWW70" s="21"/>
      <c r="RWX70" s="21"/>
      <c r="RWY70" s="21"/>
      <c r="RWZ70" s="21"/>
      <c r="RXA70" s="21"/>
      <c r="RXB70" s="21"/>
      <c r="RXC70" s="21"/>
      <c r="RXD70" s="21"/>
      <c r="RXE70" s="21"/>
      <c r="RXF70" s="21"/>
      <c r="RXG70" s="21"/>
      <c r="RXH70" s="21"/>
      <c r="RXI70" s="21"/>
      <c r="RXJ70" s="21"/>
      <c r="RXK70" s="21"/>
      <c r="RXL70" s="21"/>
      <c r="RXM70" s="21"/>
      <c r="RXN70" s="21"/>
      <c r="RXO70" s="21"/>
      <c r="RXP70" s="21"/>
      <c r="RXQ70" s="21"/>
      <c r="RXR70" s="21"/>
      <c r="RXS70" s="21"/>
      <c r="RXT70" s="21"/>
      <c r="RXU70" s="21"/>
      <c r="RXV70" s="21"/>
      <c r="RXW70" s="21"/>
      <c r="RXX70" s="21"/>
      <c r="RXY70" s="21"/>
      <c r="RXZ70" s="21"/>
      <c r="RYA70" s="21"/>
      <c r="RYB70" s="21"/>
      <c r="RYC70" s="21"/>
      <c r="RYD70" s="21"/>
      <c r="RYE70" s="21"/>
      <c r="RYF70" s="21"/>
      <c r="RYG70" s="21"/>
      <c r="RYH70" s="21"/>
      <c r="RYI70" s="21"/>
      <c r="RYJ70" s="21"/>
      <c r="RYK70" s="21"/>
      <c r="RYL70" s="21"/>
      <c r="RYM70" s="21"/>
      <c r="RYN70" s="21"/>
      <c r="RYO70" s="21"/>
      <c r="RYP70" s="21"/>
      <c r="RYQ70" s="21"/>
      <c r="RYR70" s="21"/>
      <c r="RYS70" s="21"/>
      <c r="RYT70" s="21"/>
      <c r="RYU70" s="21"/>
      <c r="RYV70" s="21"/>
      <c r="RYW70" s="21"/>
      <c r="RYX70" s="21"/>
      <c r="RYY70" s="21"/>
      <c r="RYZ70" s="21"/>
      <c r="RZA70" s="21"/>
      <c r="RZB70" s="21"/>
      <c r="RZC70" s="21"/>
      <c r="RZD70" s="21"/>
      <c r="RZE70" s="21"/>
      <c r="RZF70" s="21"/>
      <c r="RZG70" s="21"/>
      <c r="RZH70" s="21"/>
      <c r="RZI70" s="21"/>
      <c r="RZJ70" s="21"/>
      <c r="RZK70" s="21"/>
      <c r="RZL70" s="21"/>
      <c r="RZM70" s="21"/>
      <c r="RZN70" s="21"/>
      <c r="RZO70" s="21"/>
      <c r="RZP70" s="21"/>
      <c r="RZQ70" s="21"/>
      <c r="RZR70" s="21"/>
      <c r="RZS70" s="21"/>
      <c r="RZT70" s="21"/>
      <c r="RZU70" s="21"/>
      <c r="RZV70" s="21"/>
      <c r="RZW70" s="21"/>
      <c r="RZX70" s="21"/>
      <c r="RZY70" s="21"/>
      <c r="RZZ70" s="21"/>
      <c r="SAA70" s="21"/>
      <c r="SAB70" s="21"/>
      <c r="SAC70" s="21"/>
      <c r="SAD70" s="21"/>
      <c r="SAE70" s="21"/>
      <c r="SAF70" s="21"/>
      <c r="SAG70" s="21"/>
      <c r="SAH70" s="21"/>
      <c r="SAI70" s="21"/>
      <c r="SAJ70" s="21"/>
      <c r="SAK70" s="21"/>
      <c r="SAL70" s="21"/>
      <c r="SAM70" s="21"/>
      <c r="SAN70" s="21"/>
      <c r="SAO70" s="21"/>
      <c r="SAP70" s="21"/>
      <c r="SAQ70" s="21"/>
      <c r="SAR70" s="21"/>
      <c r="SAS70" s="21"/>
      <c r="SAT70" s="21"/>
      <c r="SAU70" s="21"/>
      <c r="SAV70" s="21"/>
      <c r="SAW70" s="21"/>
      <c r="SAX70" s="21"/>
      <c r="SAY70" s="21"/>
      <c r="SAZ70" s="21"/>
      <c r="SBA70" s="21"/>
      <c r="SBB70" s="21"/>
      <c r="SBC70" s="21"/>
      <c r="SBD70" s="21"/>
      <c r="SBE70" s="21"/>
      <c r="SBF70" s="21"/>
      <c r="SBG70" s="21"/>
      <c r="SBH70" s="21"/>
      <c r="SBI70" s="21"/>
      <c r="SBJ70" s="21"/>
      <c r="SBK70" s="21"/>
      <c r="SBL70" s="21"/>
      <c r="SBM70" s="21"/>
      <c r="SBN70" s="21"/>
      <c r="SBO70" s="21"/>
      <c r="SBP70" s="21"/>
      <c r="SBQ70" s="21"/>
      <c r="SBR70" s="21"/>
      <c r="SBS70" s="21"/>
      <c r="SBT70" s="21"/>
      <c r="SBU70" s="21"/>
      <c r="SBV70" s="21"/>
      <c r="SBW70" s="21"/>
      <c r="SBX70" s="21"/>
      <c r="SBY70" s="21"/>
      <c r="SBZ70" s="21"/>
      <c r="SCA70" s="21"/>
      <c r="SCB70" s="21"/>
      <c r="SCC70" s="21"/>
      <c r="SCD70" s="21"/>
      <c r="SCE70" s="21"/>
      <c r="SCF70" s="21"/>
      <c r="SCG70" s="21"/>
      <c r="SCH70" s="21"/>
      <c r="SCI70" s="21"/>
      <c r="SCJ70" s="21"/>
      <c r="SCK70" s="21"/>
      <c r="SCL70" s="21"/>
      <c r="SCM70" s="21"/>
      <c r="SCN70" s="21"/>
      <c r="SCO70" s="21"/>
      <c r="SCP70" s="21"/>
      <c r="SCQ70" s="21"/>
      <c r="SCR70" s="21"/>
      <c r="SCS70" s="21"/>
      <c r="SCT70" s="21"/>
      <c r="SCU70" s="21"/>
      <c r="SCV70" s="21"/>
      <c r="SCW70" s="21"/>
      <c r="SCX70" s="21"/>
      <c r="SCY70" s="21"/>
      <c r="SCZ70" s="21"/>
      <c r="SDA70" s="21"/>
      <c r="SDB70" s="21"/>
      <c r="SDC70" s="21"/>
      <c r="SDD70" s="21"/>
      <c r="SDE70" s="21"/>
      <c r="SDF70" s="21"/>
      <c r="SDG70" s="21"/>
      <c r="SDH70" s="21"/>
      <c r="SDI70" s="21"/>
      <c r="SDJ70" s="21"/>
      <c r="SDK70" s="21"/>
      <c r="SDL70" s="21"/>
      <c r="SDM70" s="21"/>
      <c r="SDN70" s="21"/>
      <c r="SDO70" s="21"/>
      <c r="SDP70" s="21"/>
      <c r="SDQ70" s="21"/>
      <c r="SDR70" s="21"/>
      <c r="SDS70" s="21"/>
      <c r="SDT70" s="21"/>
      <c r="SDU70" s="21"/>
      <c r="SDV70" s="21"/>
      <c r="SDW70" s="21"/>
      <c r="SDX70" s="21"/>
      <c r="SDY70" s="21"/>
      <c r="SDZ70" s="21"/>
      <c r="SEA70" s="21"/>
      <c r="SEB70" s="21"/>
      <c r="SEC70" s="21"/>
      <c r="SED70" s="21"/>
      <c r="SEE70" s="21"/>
      <c r="SEF70" s="21"/>
      <c r="SEG70" s="21"/>
      <c r="SEH70" s="21"/>
      <c r="SEI70" s="21"/>
      <c r="SEJ70" s="21"/>
      <c r="SEK70" s="21"/>
      <c r="SEL70" s="21"/>
      <c r="SEM70" s="21"/>
      <c r="SEN70" s="21"/>
      <c r="SEO70" s="21"/>
      <c r="SEP70" s="21"/>
      <c r="SEQ70" s="21"/>
      <c r="SER70" s="21"/>
      <c r="SES70" s="21"/>
      <c r="SET70" s="21"/>
      <c r="SEU70" s="21"/>
      <c r="SEV70" s="21"/>
      <c r="SEW70" s="21"/>
      <c r="SEX70" s="21"/>
      <c r="SEY70" s="21"/>
      <c r="SEZ70" s="21"/>
      <c r="SFA70" s="21"/>
      <c r="SFB70" s="21"/>
      <c r="SFC70" s="21"/>
      <c r="SFD70" s="21"/>
      <c r="SFE70" s="21"/>
      <c r="SFF70" s="21"/>
      <c r="SFG70" s="21"/>
      <c r="SFH70" s="21"/>
      <c r="SFI70" s="21"/>
      <c r="SFJ70" s="21"/>
      <c r="SFK70" s="21"/>
      <c r="SFL70" s="21"/>
      <c r="SFM70" s="21"/>
      <c r="SFN70" s="21"/>
      <c r="SFO70" s="21"/>
      <c r="SFP70" s="21"/>
      <c r="SFQ70" s="21"/>
      <c r="SFR70" s="21"/>
      <c r="SFS70" s="21"/>
      <c r="SFT70" s="21"/>
      <c r="SFU70" s="21"/>
      <c r="SFV70" s="21"/>
      <c r="SFW70" s="21"/>
      <c r="SFX70" s="21"/>
      <c r="SFY70" s="21"/>
      <c r="SFZ70" s="21"/>
      <c r="SGA70" s="21"/>
      <c r="SGB70" s="21"/>
      <c r="SGC70" s="21"/>
      <c r="SGD70" s="21"/>
      <c r="SGE70" s="21"/>
      <c r="SGF70" s="21"/>
      <c r="SGG70" s="21"/>
      <c r="SGH70" s="21"/>
      <c r="SGI70" s="21"/>
      <c r="SGJ70" s="21"/>
      <c r="SGK70" s="21"/>
      <c r="SGL70" s="21"/>
      <c r="SGM70" s="21"/>
      <c r="SGN70" s="21"/>
      <c r="SGO70" s="21"/>
      <c r="SGP70" s="21"/>
      <c r="SGQ70" s="21"/>
      <c r="SGR70" s="21"/>
      <c r="SGS70" s="21"/>
      <c r="SGT70" s="21"/>
      <c r="SGU70" s="21"/>
      <c r="SGV70" s="21"/>
      <c r="SGW70" s="21"/>
      <c r="SGX70" s="21"/>
      <c r="SGY70" s="21"/>
      <c r="SGZ70" s="21"/>
      <c r="SHA70" s="21"/>
      <c r="SHB70" s="21"/>
      <c r="SHC70" s="21"/>
      <c r="SHD70" s="21"/>
      <c r="SHE70" s="21"/>
      <c r="SHF70" s="21"/>
      <c r="SHG70" s="21"/>
      <c r="SHH70" s="21"/>
      <c r="SHI70" s="21"/>
      <c r="SHJ70" s="21"/>
      <c r="SHK70" s="21"/>
      <c r="SHL70" s="21"/>
      <c r="SHM70" s="21"/>
      <c r="SHN70" s="21"/>
      <c r="SHO70" s="21"/>
      <c r="SHP70" s="21"/>
      <c r="SHQ70" s="21"/>
      <c r="SHR70" s="21"/>
      <c r="SHS70" s="21"/>
      <c r="SHT70" s="21"/>
      <c r="SHU70" s="21"/>
      <c r="SHV70" s="21"/>
      <c r="SHW70" s="21"/>
      <c r="SHX70" s="21"/>
      <c r="SHY70" s="21"/>
      <c r="SHZ70" s="21"/>
      <c r="SIA70" s="21"/>
      <c r="SIB70" s="21"/>
      <c r="SIC70" s="21"/>
      <c r="SID70" s="21"/>
      <c r="SIE70" s="21"/>
      <c r="SIF70" s="21"/>
      <c r="SIG70" s="21"/>
      <c r="SIH70" s="21"/>
      <c r="SII70" s="21"/>
      <c r="SIJ70" s="21"/>
      <c r="SIK70" s="21"/>
      <c r="SIL70" s="21"/>
      <c r="SIM70" s="21"/>
      <c r="SIN70" s="21"/>
      <c r="SIO70" s="21"/>
      <c r="SIP70" s="21"/>
      <c r="SIQ70" s="21"/>
      <c r="SIR70" s="21"/>
      <c r="SIS70" s="21"/>
      <c r="SIT70" s="21"/>
      <c r="SIU70" s="21"/>
      <c r="SIV70" s="21"/>
      <c r="SIW70" s="21"/>
      <c r="SIX70" s="21"/>
      <c r="SIY70" s="21"/>
      <c r="SIZ70" s="21"/>
      <c r="SJA70" s="21"/>
      <c r="SJB70" s="21"/>
      <c r="SJC70" s="21"/>
      <c r="SJD70" s="21"/>
      <c r="SJE70" s="21"/>
      <c r="SJF70" s="21"/>
      <c r="SJG70" s="21"/>
      <c r="SJH70" s="21"/>
      <c r="SJI70" s="21"/>
      <c r="SJJ70" s="21"/>
      <c r="SJK70" s="21"/>
      <c r="SJL70" s="21"/>
      <c r="SJM70" s="21"/>
      <c r="SJN70" s="21"/>
      <c r="SJO70" s="21"/>
      <c r="SJP70" s="21"/>
      <c r="SJQ70" s="21"/>
      <c r="SJR70" s="21"/>
      <c r="SJS70" s="21"/>
      <c r="SJT70" s="21"/>
      <c r="SJU70" s="21"/>
      <c r="SJV70" s="21"/>
      <c r="SJW70" s="21"/>
      <c r="SJX70" s="21"/>
      <c r="SJY70" s="21"/>
      <c r="SJZ70" s="21"/>
      <c r="SKA70" s="21"/>
      <c r="SKB70" s="21"/>
      <c r="SKC70" s="21"/>
      <c r="SKD70" s="21"/>
      <c r="SKE70" s="21"/>
      <c r="SKF70" s="21"/>
      <c r="SKG70" s="21"/>
      <c r="SKH70" s="21"/>
      <c r="SKI70" s="21"/>
      <c r="SKJ70" s="21"/>
      <c r="SKK70" s="21"/>
      <c r="SKL70" s="21"/>
      <c r="SKM70" s="21"/>
      <c r="SKN70" s="21"/>
      <c r="SKO70" s="21"/>
      <c r="SKP70" s="21"/>
      <c r="SKQ70" s="21"/>
      <c r="SKR70" s="21"/>
      <c r="SKS70" s="21"/>
      <c r="SKT70" s="21"/>
      <c r="SKU70" s="21"/>
      <c r="SKV70" s="21"/>
      <c r="SKW70" s="21"/>
      <c r="SKX70" s="21"/>
      <c r="SKY70" s="21"/>
      <c r="SKZ70" s="21"/>
      <c r="SLA70" s="21"/>
      <c r="SLB70" s="21"/>
      <c r="SLC70" s="21"/>
      <c r="SLD70" s="21"/>
      <c r="SLE70" s="21"/>
      <c r="SLF70" s="21"/>
      <c r="SLG70" s="21"/>
      <c r="SLH70" s="21"/>
      <c r="SLI70" s="21"/>
      <c r="SLJ70" s="21"/>
      <c r="SLK70" s="21"/>
      <c r="SLL70" s="21"/>
      <c r="SLM70" s="21"/>
      <c r="SLN70" s="21"/>
      <c r="SLO70" s="21"/>
      <c r="SLP70" s="21"/>
      <c r="SLQ70" s="21"/>
      <c r="SLR70" s="21"/>
      <c r="SLS70" s="21"/>
      <c r="SLT70" s="21"/>
      <c r="SLU70" s="21"/>
      <c r="SLV70" s="21"/>
      <c r="SLW70" s="21"/>
      <c r="SLX70" s="21"/>
      <c r="SLY70" s="21"/>
      <c r="SLZ70" s="21"/>
      <c r="SMA70" s="21"/>
      <c r="SMB70" s="21"/>
      <c r="SMC70" s="21"/>
      <c r="SMD70" s="21"/>
      <c r="SME70" s="21"/>
      <c r="SMF70" s="21"/>
      <c r="SMG70" s="21"/>
      <c r="SMH70" s="21"/>
      <c r="SMI70" s="21"/>
      <c r="SMJ70" s="21"/>
      <c r="SMK70" s="21"/>
      <c r="SML70" s="21"/>
      <c r="SMM70" s="21"/>
      <c r="SMN70" s="21"/>
      <c r="SMO70" s="21"/>
      <c r="SMP70" s="21"/>
      <c r="SMQ70" s="21"/>
      <c r="SMR70" s="21"/>
      <c r="SMS70" s="21"/>
      <c r="SMT70" s="21"/>
      <c r="SMU70" s="21"/>
      <c r="SMV70" s="21"/>
      <c r="SMW70" s="21"/>
      <c r="SMX70" s="21"/>
      <c r="SMY70" s="21"/>
      <c r="SMZ70" s="21"/>
      <c r="SNA70" s="21"/>
      <c r="SNB70" s="21"/>
      <c r="SNC70" s="21"/>
      <c r="SND70" s="21"/>
      <c r="SNE70" s="21"/>
      <c r="SNF70" s="21"/>
      <c r="SNG70" s="21"/>
      <c r="SNH70" s="21"/>
      <c r="SNI70" s="21"/>
      <c r="SNJ70" s="21"/>
      <c r="SNK70" s="21"/>
      <c r="SNL70" s="21"/>
      <c r="SNM70" s="21"/>
      <c r="SNN70" s="21"/>
      <c r="SNO70" s="21"/>
      <c r="SNP70" s="21"/>
      <c r="SNQ70" s="21"/>
      <c r="SNR70" s="21"/>
      <c r="SNS70" s="21"/>
      <c r="SNT70" s="21"/>
      <c r="SNU70" s="21"/>
      <c r="SNV70" s="21"/>
      <c r="SNW70" s="21"/>
      <c r="SNX70" s="21"/>
      <c r="SNY70" s="21"/>
      <c r="SNZ70" s="21"/>
      <c r="SOA70" s="21"/>
      <c r="SOB70" s="21"/>
      <c r="SOC70" s="21"/>
      <c r="SOD70" s="21"/>
      <c r="SOE70" s="21"/>
      <c r="SOF70" s="21"/>
      <c r="SOG70" s="21"/>
      <c r="SOH70" s="21"/>
      <c r="SOI70" s="21"/>
      <c r="SOJ70" s="21"/>
      <c r="SOK70" s="21"/>
      <c r="SOL70" s="21"/>
      <c r="SOM70" s="21"/>
      <c r="SON70" s="21"/>
      <c r="SOO70" s="21"/>
      <c r="SOP70" s="21"/>
      <c r="SOQ70" s="21"/>
      <c r="SOR70" s="21"/>
      <c r="SOS70" s="21"/>
      <c r="SOT70" s="21"/>
      <c r="SOU70" s="21"/>
      <c r="SOV70" s="21"/>
      <c r="SOW70" s="21"/>
      <c r="SOX70" s="21"/>
      <c r="SOY70" s="21"/>
      <c r="SOZ70" s="21"/>
      <c r="SPA70" s="21"/>
      <c r="SPB70" s="21"/>
      <c r="SPC70" s="21"/>
      <c r="SPD70" s="21"/>
      <c r="SPE70" s="21"/>
      <c r="SPF70" s="21"/>
      <c r="SPG70" s="21"/>
      <c r="SPH70" s="21"/>
      <c r="SPI70" s="21"/>
      <c r="SPJ70" s="21"/>
      <c r="SPK70" s="21"/>
      <c r="SPL70" s="21"/>
      <c r="SPM70" s="21"/>
      <c r="SPN70" s="21"/>
      <c r="SPO70" s="21"/>
      <c r="SPP70" s="21"/>
      <c r="SPQ70" s="21"/>
      <c r="SPR70" s="21"/>
      <c r="SPS70" s="21"/>
      <c r="SPT70" s="21"/>
      <c r="SPU70" s="21"/>
      <c r="SPV70" s="21"/>
      <c r="SPW70" s="21"/>
      <c r="SPX70" s="21"/>
      <c r="SPY70" s="21"/>
      <c r="SPZ70" s="21"/>
      <c r="SQA70" s="21"/>
      <c r="SQB70" s="21"/>
      <c r="SQC70" s="21"/>
      <c r="SQD70" s="21"/>
      <c r="SQE70" s="21"/>
      <c r="SQF70" s="21"/>
      <c r="SQG70" s="21"/>
      <c r="SQH70" s="21"/>
      <c r="SQI70" s="21"/>
      <c r="SQJ70" s="21"/>
      <c r="SQK70" s="21"/>
      <c r="SQL70" s="21"/>
      <c r="SQM70" s="21"/>
      <c r="SQN70" s="21"/>
      <c r="SQO70" s="21"/>
      <c r="SQP70" s="21"/>
      <c r="SQQ70" s="21"/>
      <c r="SQR70" s="21"/>
      <c r="SQS70" s="21"/>
      <c r="SQT70" s="21"/>
      <c r="SQU70" s="21"/>
      <c r="SQV70" s="21"/>
      <c r="SQW70" s="21"/>
      <c r="SQX70" s="21"/>
      <c r="SQY70" s="21"/>
      <c r="SQZ70" s="21"/>
      <c r="SRA70" s="21"/>
      <c r="SRB70" s="21"/>
      <c r="SRC70" s="21"/>
      <c r="SRD70" s="21"/>
      <c r="SRE70" s="21"/>
      <c r="SRF70" s="21"/>
      <c r="SRG70" s="21"/>
      <c r="SRH70" s="21"/>
      <c r="SRI70" s="21"/>
      <c r="SRJ70" s="21"/>
      <c r="SRK70" s="21"/>
      <c r="SRL70" s="21"/>
      <c r="SRM70" s="21"/>
      <c r="SRN70" s="21"/>
      <c r="SRO70" s="21"/>
      <c r="SRP70" s="21"/>
      <c r="SRQ70" s="21"/>
      <c r="SRR70" s="21"/>
      <c r="SRS70" s="21"/>
      <c r="SRT70" s="21"/>
      <c r="SRU70" s="21"/>
      <c r="SRV70" s="21"/>
      <c r="SRW70" s="21"/>
      <c r="SRX70" s="21"/>
      <c r="SRY70" s="21"/>
      <c r="SRZ70" s="21"/>
      <c r="SSA70" s="21"/>
      <c r="SSB70" s="21"/>
      <c r="SSC70" s="21"/>
      <c r="SSD70" s="21"/>
      <c r="SSE70" s="21"/>
      <c r="SSF70" s="21"/>
      <c r="SSG70" s="21"/>
      <c r="SSH70" s="21"/>
      <c r="SSI70" s="21"/>
      <c r="SSJ70" s="21"/>
      <c r="SSK70" s="21"/>
      <c r="SSL70" s="21"/>
      <c r="SSM70" s="21"/>
      <c r="SSN70" s="21"/>
      <c r="SSO70" s="21"/>
      <c r="SSP70" s="21"/>
      <c r="SSQ70" s="21"/>
      <c r="SSR70" s="21"/>
      <c r="SSS70" s="21"/>
      <c r="SST70" s="21"/>
      <c r="SSU70" s="21"/>
      <c r="SSV70" s="21"/>
      <c r="SSW70" s="21"/>
      <c r="SSX70" s="21"/>
      <c r="SSY70" s="21"/>
      <c r="SSZ70" s="21"/>
      <c r="STA70" s="21"/>
      <c r="STB70" s="21"/>
      <c r="STC70" s="21"/>
      <c r="STD70" s="21"/>
      <c r="STE70" s="21"/>
      <c r="STF70" s="21"/>
      <c r="STG70" s="21"/>
      <c r="STH70" s="21"/>
      <c r="STI70" s="21"/>
      <c r="STJ70" s="21"/>
      <c r="STK70" s="21"/>
      <c r="STL70" s="21"/>
      <c r="STM70" s="21"/>
      <c r="STN70" s="21"/>
      <c r="STO70" s="21"/>
      <c r="STP70" s="21"/>
      <c r="STQ70" s="21"/>
      <c r="STR70" s="21"/>
      <c r="STS70" s="21"/>
      <c r="STT70" s="21"/>
      <c r="STU70" s="21"/>
      <c r="STV70" s="21"/>
      <c r="STW70" s="21"/>
      <c r="STX70" s="21"/>
      <c r="STY70" s="21"/>
      <c r="STZ70" s="21"/>
      <c r="SUA70" s="21"/>
      <c r="SUB70" s="21"/>
      <c r="SUC70" s="21"/>
      <c r="SUD70" s="21"/>
      <c r="SUE70" s="21"/>
      <c r="SUF70" s="21"/>
      <c r="SUG70" s="21"/>
      <c r="SUH70" s="21"/>
      <c r="SUI70" s="21"/>
      <c r="SUJ70" s="21"/>
      <c r="SUK70" s="21"/>
      <c r="SUL70" s="21"/>
      <c r="SUM70" s="21"/>
      <c r="SUN70" s="21"/>
      <c r="SUO70" s="21"/>
      <c r="SUP70" s="21"/>
      <c r="SUQ70" s="21"/>
      <c r="SUR70" s="21"/>
      <c r="SUS70" s="21"/>
      <c r="SUT70" s="21"/>
      <c r="SUU70" s="21"/>
      <c r="SUV70" s="21"/>
      <c r="SUW70" s="21"/>
      <c r="SUX70" s="21"/>
      <c r="SUY70" s="21"/>
      <c r="SUZ70" s="21"/>
      <c r="SVA70" s="21"/>
      <c r="SVB70" s="21"/>
      <c r="SVC70" s="21"/>
      <c r="SVD70" s="21"/>
      <c r="SVE70" s="21"/>
      <c r="SVF70" s="21"/>
      <c r="SVG70" s="21"/>
      <c r="SVH70" s="21"/>
      <c r="SVI70" s="21"/>
      <c r="SVJ70" s="21"/>
      <c r="SVK70" s="21"/>
      <c r="SVL70" s="21"/>
      <c r="SVM70" s="21"/>
      <c r="SVN70" s="21"/>
      <c r="SVO70" s="21"/>
      <c r="SVP70" s="21"/>
      <c r="SVQ70" s="21"/>
      <c r="SVR70" s="21"/>
      <c r="SVS70" s="21"/>
      <c r="SVT70" s="21"/>
      <c r="SVU70" s="21"/>
      <c r="SVV70" s="21"/>
      <c r="SVW70" s="21"/>
      <c r="SVX70" s="21"/>
      <c r="SVY70" s="21"/>
      <c r="SVZ70" s="21"/>
      <c r="SWA70" s="21"/>
      <c r="SWB70" s="21"/>
      <c r="SWC70" s="21"/>
      <c r="SWD70" s="21"/>
      <c r="SWE70" s="21"/>
      <c r="SWF70" s="21"/>
      <c r="SWG70" s="21"/>
      <c r="SWH70" s="21"/>
      <c r="SWI70" s="21"/>
      <c r="SWJ70" s="21"/>
      <c r="SWK70" s="21"/>
      <c r="SWL70" s="21"/>
      <c r="SWM70" s="21"/>
      <c r="SWN70" s="21"/>
      <c r="SWO70" s="21"/>
      <c r="SWP70" s="21"/>
      <c r="SWQ70" s="21"/>
      <c r="SWR70" s="21"/>
      <c r="SWS70" s="21"/>
      <c r="SWT70" s="21"/>
      <c r="SWU70" s="21"/>
      <c r="SWV70" s="21"/>
      <c r="SWW70" s="21"/>
      <c r="SWX70" s="21"/>
      <c r="SWY70" s="21"/>
      <c r="SWZ70" s="21"/>
      <c r="SXA70" s="21"/>
      <c r="SXB70" s="21"/>
      <c r="SXC70" s="21"/>
      <c r="SXD70" s="21"/>
      <c r="SXE70" s="21"/>
      <c r="SXF70" s="21"/>
      <c r="SXG70" s="21"/>
      <c r="SXH70" s="21"/>
      <c r="SXI70" s="21"/>
      <c r="SXJ70" s="21"/>
      <c r="SXK70" s="21"/>
      <c r="SXL70" s="21"/>
      <c r="SXM70" s="21"/>
      <c r="SXN70" s="21"/>
      <c r="SXO70" s="21"/>
      <c r="SXP70" s="21"/>
      <c r="SXQ70" s="21"/>
      <c r="SXR70" s="21"/>
      <c r="SXS70" s="21"/>
      <c r="SXT70" s="21"/>
      <c r="SXU70" s="21"/>
      <c r="SXV70" s="21"/>
      <c r="SXW70" s="21"/>
      <c r="SXX70" s="21"/>
      <c r="SXY70" s="21"/>
      <c r="SXZ70" s="21"/>
      <c r="SYA70" s="21"/>
      <c r="SYB70" s="21"/>
      <c r="SYC70" s="21"/>
      <c r="SYD70" s="21"/>
      <c r="SYE70" s="21"/>
      <c r="SYF70" s="21"/>
      <c r="SYG70" s="21"/>
      <c r="SYH70" s="21"/>
      <c r="SYI70" s="21"/>
      <c r="SYJ70" s="21"/>
      <c r="SYK70" s="21"/>
      <c r="SYL70" s="21"/>
      <c r="SYM70" s="21"/>
      <c r="SYN70" s="21"/>
      <c r="SYO70" s="21"/>
      <c r="SYP70" s="21"/>
      <c r="SYQ70" s="21"/>
      <c r="SYR70" s="21"/>
      <c r="SYS70" s="21"/>
      <c r="SYT70" s="21"/>
      <c r="SYU70" s="21"/>
      <c r="SYV70" s="21"/>
      <c r="SYW70" s="21"/>
      <c r="SYX70" s="21"/>
      <c r="SYY70" s="21"/>
      <c r="SYZ70" s="21"/>
      <c r="SZA70" s="21"/>
      <c r="SZB70" s="21"/>
      <c r="SZC70" s="21"/>
      <c r="SZD70" s="21"/>
      <c r="SZE70" s="21"/>
      <c r="SZF70" s="21"/>
      <c r="SZG70" s="21"/>
      <c r="SZH70" s="21"/>
      <c r="SZI70" s="21"/>
      <c r="SZJ70" s="21"/>
      <c r="SZK70" s="21"/>
      <c r="SZL70" s="21"/>
      <c r="SZM70" s="21"/>
      <c r="SZN70" s="21"/>
      <c r="SZO70" s="21"/>
      <c r="SZP70" s="21"/>
      <c r="SZQ70" s="21"/>
      <c r="SZR70" s="21"/>
      <c r="SZS70" s="21"/>
      <c r="SZT70" s="21"/>
      <c r="SZU70" s="21"/>
      <c r="SZV70" s="21"/>
      <c r="SZW70" s="21"/>
      <c r="SZX70" s="21"/>
      <c r="SZY70" s="21"/>
      <c r="SZZ70" s="21"/>
      <c r="TAA70" s="21"/>
      <c r="TAB70" s="21"/>
      <c r="TAC70" s="21"/>
      <c r="TAD70" s="21"/>
      <c r="TAE70" s="21"/>
      <c r="TAF70" s="21"/>
      <c r="TAG70" s="21"/>
      <c r="TAH70" s="21"/>
      <c r="TAI70" s="21"/>
      <c r="TAJ70" s="21"/>
      <c r="TAK70" s="21"/>
      <c r="TAL70" s="21"/>
      <c r="TAM70" s="21"/>
      <c r="TAN70" s="21"/>
      <c r="TAO70" s="21"/>
      <c r="TAP70" s="21"/>
      <c r="TAQ70" s="21"/>
      <c r="TAR70" s="21"/>
      <c r="TAS70" s="21"/>
      <c r="TAT70" s="21"/>
      <c r="TAU70" s="21"/>
      <c r="TAV70" s="21"/>
      <c r="TAW70" s="21"/>
      <c r="TAX70" s="21"/>
      <c r="TAY70" s="21"/>
      <c r="TAZ70" s="21"/>
      <c r="TBA70" s="21"/>
      <c r="TBB70" s="21"/>
      <c r="TBC70" s="21"/>
      <c r="TBD70" s="21"/>
      <c r="TBE70" s="21"/>
      <c r="TBF70" s="21"/>
      <c r="TBG70" s="21"/>
      <c r="TBH70" s="21"/>
      <c r="TBI70" s="21"/>
      <c r="TBJ70" s="21"/>
      <c r="TBK70" s="21"/>
      <c r="TBL70" s="21"/>
      <c r="TBM70" s="21"/>
      <c r="TBN70" s="21"/>
      <c r="TBO70" s="21"/>
      <c r="TBP70" s="21"/>
      <c r="TBQ70" s="21"/>
      <c r="TBR70" s="21"/>
      <c r="TBS70" s="21"/>
      <c r="TBT70" s="21"/>
      <c r="TBU70" s="21"/>
      <c r="TBV70" s="21"/>
      <c r="TBW70" s="21"/>
      <c r="TBX70" s="21"/>
      <c r="TBY70" s="21"/>
      <c r="TBZ70" s="21"/>
      <c r="TCA70" s="21"/>
      <c r="TCB70" s="21"/>
      <c r="TCC70" s="21"/>
      <c r="TCD70" s="21"/>
      <c r="TCE70" s="21"/>
      <c r="TCF70" s="21"/>
      <c r="TCG70" s="21"/>
      <c r="TCH70" s="21"/>
      <c r="TCI70" s="21"/>
      <c r="TCJ70" s="21"/>
      <c r="TCK70" s="21"/>
      <c r="TCL70" s="21"/>
      <c r="TCM70" s="21"/>
      <c r="TCN70" s="21"/>
      <c r="TCO70" s="21"/>
      <c r="TCP70" s="21"/>
      <c r="TCQ70" s="21"/>
      <c r="TCR70" s="21"/>
      <c r="TCS70" s="21"/>
      <c r="TCT70" s="21"/>
      <c r="TCU70" s="21"/>
      <c r="TCV70" s="21"/>
      <c r="TCW70" s="21"/>
      <c r="TCX70" s="21"/>
      <c r="TCY70" s="21"/>
      <c r="TCZ70" s="21"/>
      <c r="TDA70" s="21"/>
      <c r="TDB70" s="21"/>
      <c r="TDC70" s="21"/>
      <c r="TDD70" s="21"/>
      <c r="TDE70" s="21"/>
      <c r="TDF70" s="21"/>
      <c r="TDG70" s="21"/>
      <c r="TDH70" s="21"/>
      <c r="TDI70" s="21"/>
      <c r="TDJ70" s="21"/>
      <c r="TDK70" s="21"/>
      <c r="TDL70" s="21"/>
      <c r="TDM70" s="21"/>
      <c r="TDN70" s="21"/>
      <c r="TDO70" s="21"/>
      <c r="TDP70" s="21"/>
      <c r="TDQ70" s="21"/>
      <c r="TDR70" s="21"/>
      <c r="TDS70" s="21"/>
      <c r="TDT70" s="21"/>
      <c r="TDU70" s="21"/>
      <c r="TDV70" s="21"/>
      <c r="TDW70" s="21"/>
      <c r="TDX70" s="21"/>
      <c r="TDY70" s="21"/>
      <c r="TDZ70" s="21"/>
      <c r="TEA70" s="21"/>
      <c r="TEB70" s="21"/>
      <c r="TEC70" s="21"/>
      <c r="TED70" s="21"/>
      <c r="TEE70" s="21"/>
      <c r="TEF70" s="21"/>
      <c r="TEG70" s="21"/>
      <c r="TEH70" s="21"/>
      <c r="TEI70" s="21"/>
      <c r="TEJ70" s="21"/>
      <c r="TEK70" s="21"/>
      <c r="TEL70" s="21"/>
      <c r="TEM70" s="21"/>
      <c r="TEN70" s="21"/>
      <c r="TEO70" s="21"/>
      <c r="TEP70" s="21"/>
      <c r="TEQ70" s="21"/>
      <c r="TER70" s="21"/>
      <c r="TES70" s="21"/>
      <c r="TET70" s="21"/>
      <c r="TEU70" s="21"/>
      <c r="TEV70" s="21"/>
      <c r="TEW70" s="21"/>
      <c r="TEX70" s="21"/>
      <c r="TEY70" s="21"/>
      <c r="TEZ70" s="21"/>
      <c r="TFA70" s="21"/>
      <c r="TFB70" s="21"/>
      <c r="TFC70" s="21"/>
      <c r="TFD70" s="21"/>
      <c r="TFE70" s="21"/>
      <c r="TFF70" s="21"/>
      <c r="TFG70" s="21"/>
      <c r="TFH70" s="21"/>
      <c r="TFI70" s="21"/>
      <c r="TFJ70" s="21"/>
      <c r="TFK70" s="21"/>
      <c r="TFL70" s="21"/>
      <c r="TFM70" s="21"/>
      <c r="TFN70" s="21"/>
      <c r="TFO70" s="21"/>
      <c r="TFP70" s="21"/>
      <c r="TFQ70" s="21"/>
      <c r="TFR70" s="21"/>
      <c r="TFS70" s="21"/>
      <c r="TFT70" s="21"/>
      <c r="TFU70" s="21"/>
      <c r="TFV70" s="21"/>
      <c r="TFW70" s="21"/>
      <c r="TFX70" s="21"/>
      <c r="TFY70" s="21"/>
      <c r="TFZ70" s="21"/>
      <c r="TGA70" s="21"/>
      <c r="TGB70" s="21"/>
      <c r="TGC70" s="21"/>
      <c r="TGD70" s="21"/>
      <c r="TGE70" s="21"/>
      <c r="TGF70" s="21"/>
      <c r="TGG70" s="21"/>
      <c r="TGH70" s="21"/>
      <c r="TGI70" s="21"/>
      <c r="TGJ70" s="21"/>
      <c r="TGK70" s="21"/>
      <c r="TGL70" s="21"/>
      <c r="TGM70" s="21"/>
      <c r="TGN70" s="21"/>
      <c r="TGO70" s="21"/>
      <c r="TGP70" s="21"/>
      <c r="TGQ70" s="21"/>
      <c r="TGR70" s="21"/>
      <c r="TGS70" s="21"/>
      <c r="TGT70" s="21"/>
      <c r="TGU70" s="21"/>
      <c r="TGV70" s="21"/>
      <c r="TGW70" s="21"/>
      <c r="TGX70" s="21"/>
      <c r="TGY70" s="21"/>
      <c r="TGZ70" s="21"/>
      <c r="THA70" s="21"/>
      <c r="THB70" s="21"/>
      <c r="THC70" s="21"/>
      <c r="THD70" s="21"/>
      <c r="THE70" s="21"/>
      <c r="THF70" s="21"/>
      <c r="THG70" s="21"/>
      <c r="THH70" s="21"/>
      <c r="THI70" s="21"/>
      <c r="THJ70" s="21"/>
      <c r="THK70" s="21"/>
      <c r="THL70" s="21"/>
      <c r="THM70" s="21"/>
      <c r="THN70" s="21"/>
      <c r="THO70" s="21"/>
      <c r="THP70" s="21"/>
      <c r="THQ70" s="21"/>
      <c r="THR70" s="21"/>
      <c r="THS70" s="21"/>
      <c r="THT70" s="21"/>
      <c r="THU70" s="21"/>
      <c r="THV70" s="21"/>
      <c r="THW70" s="21"/>
      <c r="THX70" s="21"/>
      <c r="THY70" s="21"/>
      <c r="THZ70" s="21"/>
      <c r="TIA70" s="21"/>
      <c r="TIB70" s="21"/>
      <c r="TIC70" s="21"/>
      <c r="TID70" s="21"/>
      <c r="TIE70" s="21"/>
      <c r="TIF70" s="21"/>
      <c r="TIG70" s="21"/>
      <c r="TIH70" s="21"/>
      <c r="TII70" s="21"/>
      <c r="TIJ70" s="21"/>
      <c r="TIK70" s="21"/>
      <c r="TIL70" s="21"/>
      <c r="TIM70" s="21"/>
      <c r="TIN70" s="21"/>
      <c r="TIO70" s="21"/>
      <c r="TIP70" s="21"/>
      <c r="TIQ70" s="21"/>
      <c r="TIR70" s="21"/>
      <c r="TIS70" s="21"/>
      <c r="TIT70" s="21"/>
      <c r="TIU70" s="21"/>
      <c r="TIV70" s="21"/>
      <c r="TIW70" s="21"/>
      <c r="TIX70" s="21"/>
      <c r="TIY70" s="21"/>
      <c r="TIZ70" s="21"/>
      <c r="TJA70" s="21"/>
      <c r="TJB70" s="21"/>
      <c r="TJC70" s="21"/>
      <c r="TJD70" s="21"/>
      <c r="TJE70" s="21"/>
      <c r="TJF70" s="21"/>
      <c r="TJG70" s="21"/>
      <c r="TJH70" s="21"/>
      <c r="TJI70" s="21"/>
      <c r="TJJ70" s="21"/>
      <c r="TJK70" s="21"/>
      <c r="TJL70" s="21"/>
      <c r="TJM70" s="21"/>
      <c r="TJN70" s="21"/>
      <c r="TJO70" s="21"/>
      <c r="TJP70" s="21"/>
      <c r="TJQ70" s="21"/>
      <c r="TJR70" s="21"/>
      <c r="TJS70" s="21"/>
      <c r="TJT70" s="21"/>
      <c r="TJU70" s="21"/>
      <c r="TJV70" s="21"/>
      <c r="TJW70" s="21"/>
      <c r="TJX70" s="21"/>
      <c r="TJY70" s="21"/>
      <c r="TJZ70" s="21"/>
      <c r="TKA70" s="21"/>
      <c r="TKB70" s="21"/>
      <c r="TKC70" s="21"/>
      <c r="TKD70" s="21"/>
      <c r="TKE70" s="21"/>
      <c r="TKF70" s="21"/>
      <c r="TKG70" s="21"/>
      <c r="TKH70" s="21"/>
      <c r="TKI70" s="21"/>
      <c r="TKJ70" s="21"/>
      <c r="TKK70" s="21"/>
      <c r="TKL70" s="21"/>
      <c r="TKM70" s="21"/>
      <c r="TKN70" s="21"/>
      <c r="TKO70" s="21"/>
      <c r="TKP70" s="21"/>
      <c r="TKQ70" s="21"/>
      <c r="TKR70" s="21"/>
      <c r="TKS70" s="21"/>
      <c r="TKT70" s="21"/>
      <c r="TKU70" s="21"/>
      <c r="TKV70" s="21"/>
      <c r="TKW70" s="21"/>
      <c r="TKX70" s="21"/>
      <c r="TKY70" s="21"/>
      <c r="TKZ70" s="21"/>
      <c r="TLA70" s="21"/>
      <c r="TLB70" s="21"/>
      <c r="TLC70" s="21"/>
      <c r="TLD70" s="21"/>
      <c r="TLE70" s="21"/>
      <c r="TLF70" s="21"/>
      <c r="TLG70" s="21"/>
      <c r="TLH70" s="21"/>
      <c r="TLI70" s="21"/>
      <c r="TLJ70" s="21"/>
      <c r="TLK70" s="21"/>
      <c r="TLL70" s="21"/>
      <c r="TLM70" s="21"/>
      <c r="TLN70" s="21"/>
      <c r="TLO70" s="21"/>
      <c r="TLP70" s="21"/>
      <c r="TLQ70" s="21"/>
      <c r="TLR70" s="21"/>
      <c r="TLS70" s="21"/>
      <c r="TLT70" s="21"/>
      <c r="TLU70" s="21"/>
      <c r="TLV70" s="21"/>
      <c r="TLW70" s="21"/>
      <c r="TLX70" s="21"/>
      <c r="TLY70" s="21"/>
      <c r="TLZ70" s="21"/>
      <c r="TMA70" s="21"/>
      <c r="TMB70" s="21"/>
      <c r="TMC70" s="21"/>
      <c r="TMD70" s="21"/>
      <c r="TME70" s="21"/>
      <c r="TMF70" s="21"/>
      <c r="TMG70" s="21"/>
      <c r="TMH70" s="21"/>
      <c r="TMI70" s="21"/>
      <c r="TMJ70" s="21"/>
      <c r="TMK70" s="21"/>
      <c r="TML70" s="21"/>
      <c r="TMM70" s="21"/>
      <c r="TMN70" s="21"/>
      <c r="TMO70" s="21"/>
      <c r="TMP70" s="21"/>
      <c r="TMQ70" s="21"/>
      <c r="TMR70" s="21"/>
      <c r="TMS70" s="21"/>
      <c r="TMT70" s="21"/>
      <c r="TMU70" s="21"/>
      <c r="TMV70" s="21"/>
      <c r="TMW70" s="21"/>
      <c r="TMX70" s="21"/>
      <c r="TMY70" s="21"/>
      <c r="TMZ70" s="21"/>
      <c r="TNA70" s="21"/>
      <c r="TNB70" s="21"/>
      <c r="TNC70" s="21"/>
      <c r="TND70" s="21"/>
      <c r="TNE70" s="21"/>
      <c r="TNF70" s="21"/>
      <c r="TNG70" s="21"/>
      <c r="TNH70" s="21"/>
      <c r="TNI70" s="21"/>
      <c r="TNJ70" s="21"/>
      <c r="TNK70" s="21"/>
      <c r="TNL70" s="21"/>
      <c r="TNM70" s="21"/>
      <c r="TNN70" s="21"/>
      <c r="TNO70" s="21"/>
      <c r="TNP70" s="21"/>
      <c r="TNQ70" s="21"/>
      <c r="TNR70" s="21"/>
      <c r="TNS70" s="21"/>
      <c r="TNT70" s="21"/>
      <c r="TNU70" s="21"/>
      <c r="TNV70" s="21"/>
      <c r="TNW70" s="21"/>
      <c r="TNX70" s="21"/>
      <c r="TNY70" s="21"/>
      <c r="TNZ70" s="21"/>
      <c r="TOA70" s="21"/>
      <c r="TOB70" s="21"/>
      <c r="TOC70" s="21"/>
      <c r="TOD70" s="21"/>
      <c r="TOE70" s="21"/>
      <c r="TOF70" s="21"/>
      <c r="TOG70" s="21"/>
      <c r="TOH70" s="21"/>
      <c r="TOI70" s="21"/>
      <c r="TOJ70" s="21"/>
      <c r="TOK70" s="21"/>
      <c r="TOL70" s="21"/>
      <c r="TOM70" s="21"/>
      <c r="TON70" s="21"/>
      <c r="TOO70" s="21"/>
      <c r="TOP70" s="21"/>
      <c r="TOQ70" s="21"/>
      <c r="TOR70" s="21"/>
      <c r="TOS70" s="21"/>
      <c r="TOT70" s="21"/>
      <c r="TOU70" s="21"/>
      <c r="TOV70" s="21"/>
      <c r="TOW70" s="21"/>
      <c r="TOX70" s="21"/>
      <c r="TOY70" s="21"/>
      <c r="TOZ70" s="21"/>
      <c r="TPA70" s="21"/>
      <c r="TPB70" s="21"/>
      <c r="TPC70" s="21"/>
      <c r="TPD70" s="21"/>
      <c r="TPE70" s="21"/>
      <c r="TPF70" s="21"/>
      <c r="TPG70" s="21"/>
      <c r="TPH70" s="21"/>
      <c r="TPI70" s="21"/>
      <c r="TPJ70" s="21"/>
      <c r="TPK70" s="21"/>
      <c r="TPL70" s="21"/>
      <c r="TPM70" s="21"/>
      <c r="TPN70" s="21"/>
      <c r="TPO70" s="21"/>
      <c r="TPP70" s="21"/>
      <c r="TPQ70" s="21"/>
      <c r="TPR70" s="21"/>
      <c r="TPS70" s="21"/>
      <c r="TPT70" s="21"/>
      <c r="TPU70" s="21"/>
      <c r="TPV70" s="21"/>
      <c r="TPW70" s="21"/>
      <c r="TPX70" s="21"/>
      <c r="TPY70" s="21"/>
      <c r="TPZ70" s="21"/>
      <c r="TQA70" s="21"/>
      <c r="TQB70" s="21"/>
      <c r="TQC70" s="21"/>
      <c r="TQD70" s="21"/>
      <c r="TQE70" s="21"/>
      <c r="TQF70" s="21"/>
      <c r="TQG70" s="21"/>
      <c r="TQH70" s="21"/>
      <c r="TQI70" s="21"/>
      <c r="TQJ70" s="21"/>
      <c r="TQK70" s="21"/>
      <c r="TQL70" s="21"/>
      <c r="TQM70" s="21"/>
      <c r="TQN70" s="21"/>
      <c r="TQO70" s="21"/>
      <c r="TQP70" s="21"/>
      <c r="TQQ70" s="21"/>
      <c r="TQR70" s="21"/>
      <c r="TQS70" s="21"/>
      <c r="TQT70" s="21"/>
      <c r="TQU70" s="21"/>
      <c r="TQV70" s="21"/>
      <c r="TQW70" s="21"/>
      <c r="TQX70" s="21"/>
      <c r="TQY70" s="21"/>
      <c r="TQZ70" s="21"/>
      <c r="TRA70" s="21"/>
      <c r="TRB70" s="21"/>
      <c r="TRC70" s="21"/>
      <c r="TRD70" s="21"/>
      <c r="TRE70" s="21"/>
      <c r="TRF70" s="21"/>
      <c r="TRG70" s="21"/>
      <c r="TRH70" s="21"/>
      <c r="TRI70" s="21"/>
      <c r="TRJ70" s="21"/>
      <c r="TRK70" s="21"/>
      <c r="TRL70" s="21"/>
      <c r="TRM70" s="21"/>
      <c r="TRN70" s="21"/>
      <c r="TRO70" s="21"/>
      <c r="TRP70" s="21"/>
      <c r="TRQ70" s="21"/>
      <c r="TRR70" s="21"/>
      <c r="TRS70" s="21"/>
      <c r="TRT70" s="21"/>
      <c r="TRU70" s="21"/>
      <c r="TRV70" s="21"/>
      <c r="TRW70" s="21"/>
      <c r="TRX70" s="21"/>
      <c r="TRY70" s="21"/>
      <c r="TRZ70" s="21"/>
      <c r="TSA70" s="21"/>
      <c r="TSB70" s="21"/>
      <c r="TSC70" s="21"/>
      <c r="TSD70" s="21"/>
      <c r="TSE70" s="21"/>
      <c r="TSF70" s="21"/>
      <c r="TSG70" s="21"/>
      <c r="TSH70" s="21"/>
      <c r="TSI70" s="21"/>
      <c r="TSJ70" s="21"/>
      <c r="TSK70" s="21"/>
      <c r="TSL70" s="21"/>
      <c r="TSM70" s="21"/>
      <c r="TSN70" s="21"/>
      <c r="TSO70" s="21"/>
      <c r="TSP70" s="21"/>
      <c r="TSQ70" s="21"/>
      <c r="TSR70" s="21"/>
      <c r="TSS70" s="21"/>
      <c r="TST70" s="21"/>
      <c r="TSU70" s="21"/>
      <c r="TSV70" s="21"/>
      <c r="TSW70" s="21"/>
      <c r="TSX70" s="21"/>
      <c r="TSY70" s="21"/>
      <c r="TSZ70" s="21"/>
      <c r="TTA70" s="21"/>
      <c r="TTB70" s="21"/>
      <c r="TTC70" s="21"/>
      <c r="TTD70" s="21"/>
      <c r="TTE70" s="21"/>
      <c r="TTF70" s="21"/>
      <c r="TTG70" s="21"/>
      <c r="TTH70" s="21"/>
      <c r="TTI70" s="21"/>
      <c r="TTJ70" s="21"/>
      <c r="TTK70" s="21"/>
      <c r="TTL70" s="21"/>
      <c r="TTM70" s="21"/>
      <c r="TTN70" s="21"/>
      <c r="TTO70" s="21"/>
      <c r="TTP70" s="21"/>
      <c r="TTQ70" s="21"/>
      <c r="TTR70" s="21"/>
      <c r="TTS70" s="21"/>
      <c r="TTT70" s="21"/>
      <c r="TTU70" s="21"/>
      <c r="TTV70" s="21"/>
      <c r="TTW70" s="21"/>
      <c r="TTX70" s="21"/>
      <c r="TTY70" s="21"/>
      <c r="TTZ70" s="21"/>
      <c r="TUA70" s="21"/>
      <c r="TUB70" s="21"/>
      <c r="TUC70" s="21"/>
      <c r="TUD70" s="21"/>
      <c r="TUE70" s="21"/>
      <c r="TUF70" s="21"/>
      <c r="TUG70" s="21"/>
      <c r="TUH70" s="21"/>
      <c r="TUI70" s="21"/>
      <c r="TUJ70" s="21"/>
      <c r="TUK70" s="21"/>
      <c r="TUL70" s="21"/>
      <c r="TUM70" s="21"/>
      <c r="TUN70" s="21"/>
      <c r="TUO70" s="21"/>
      <c r="TUP70" s="21"/>
      <c r="TUQ70" s="21"/>
      <c r="TUR70" s="21"/>
      <c r="TUS70" s="21"/>
      <c r="TUT70" s="21"/>
      <c r="TUU70" s="21"/>
      <c r="TUV70" s="21"/>
      <c r="TUW70" s="21"/>
      <c r="TUX70" s="21"/>
      <c r="TUY70" s="21"/>
      <c r="TUZ70" s="21"/>
      <c r="TVA70" s="21"/>
      <c r="TVB70" s="21"/>
      <c r="TVC70" s="21"/>
      <c r="TVD70" s="21"/>
      <c r="TVE70" s="21"/>
      <c r="TVF70" s="21"/>
      <c r="TVG70" s="21"/>
      <c r="TVH70" s="21"/>
      <c r="TVI70" s="21"/>
      <c r="TVJ70" s="21"/>
      <c r="TVK70" s="21"/>
      <c r="TVL70" s="21"/>
      <c r="TVM70" s="21"/>
      <c r="TVN70" s="21"/>
      <c r="TVO70" s="21"/>
      <c r="TVP70" s="21"/>
      <c r="TVQ70" s="21"/>
      <c r="TVR70" s="21"/>
      <c r="TVS70" s="21"/>
      <c r="TVT70" s="21"/>
      <c r="TVU70" s="21"/>
      <c r="TVV70" s="21"/>
      <c r="TVW70" s="21"/>
      <c r="TVX70" s="21"/>
      <c r="TVY70" s="21"/>
      <c r="TVZ70" s="21"/>
      <c r="TWA70" s="21"/>
      <c r="TWB70" s="21"/>
      <c r="TWC70" s="21"/>
      <c r="TWD70" s="21"/>
      <c r="TWE70" s="21"/>
      <c r="TWF70" s="21"/>
      <c r="TWG70" s="21"/>
      <c r="TWH70" s="21"/>
      <c r="TWI70" s="21"/>
      <c r="TWJ70" s="21"/>
      <c r="TWK70" s="21"/>
      <c r="TWL70" s="21"/>
      <c r="TWM70" s="21"/>
      <c r="TWN70" s="21"/>
      <c r="TWO70" s="21"/>
      <c r="TWP70" s="21"/>
      <c r="TWQ70" s="21"/>
      <c r="TWR70" s="21"/>
      <c r="TWS70" s="21"/>
      <c r="TWT70" s="21"/>
      <c r="TWU70" s="21"/>
      <c r="TWV70" s="21"/>
      <c r="TWW70" s="21"/>
      <c r="TWX70" s="21"/>
      <c r="TWY70" s="21"/>
      <c r="TWZ70" s="21"/>
      <c r="TXA70" s="21"/>
      <c r="TXB70" s="21"/>
      <c r="TXC70" s="21"/>
      <c r="TXD70" s="21"/>
      <c r="TXE70" s="21"/>
      <c r="TXF70" s="21"/>
      <c r="TXG70" s="21"/>
      <c r="TXH70" s="21"/>
      <c r="TXI70" s="21"/>
      <c r="TXJ70" s="21"/>
      <c r="TXK70" s="21"/>
      <c r="TXL70" s="21"/>
      <c r="TXM70" s="21"/>
      <c r="TXN70" s="21"/>
      <c r="TXO70" s="21"/>
      <c r="TXP70" s="21"/>
      <c r="TXQ70" s="21"/>
      <c r="TXR70" s="21"/>
      <c r="TXS70" s="21"/>
      <c r="TXT70" s="21"/>
      <c r="TXU70" s="21"/>
      <c r="TXV70" s="21"/>
      <c r="TXW70" s="21"/>
      <c r="TXX70" s="21"/>
      <c r="TXY70" s="21"/>
      <c r="TXZ70" s="21"/>
      <c r="TYA70" s="21"/>
      <c r="TYB70" s="21"/>
      <c r="TYC70" s="21"/>
      <c r="TYD70" s="21"/>
      <c r="TYE70" s="21"/>
      <c r="TYF70" s="21"/>
      <c r="TYG70" s="21"/>
      <c r="TYH70" s="21"/>
      <c r="TYI70" s="21"/>
      <c r="TYJ70" s="21"/>
      <c r="TYK70" s="21"/>
      <c r="TYL70" s="21"/>
      <c r="TYM70" s="21"/>
      <c r="TYN70" s="21"/>
      <c r="TYO70" s="21"/>
      <c r="TYP70" s="21"/>
      <c r="TYQ70" s="21"/>
      <c r="TYR70" s="21"/>
      <c r="TYS70" s="21"/>
      <c r="TYT70" s="21"/>
      <c r="TYU70" s="21"/>
      <c r="TYV70" s="21"/>
      <c r="TYW70" s="21"/>
      <c r="TYX70" s="21"/>
      <c r="TYY70" s="21"/>
      <c r="TYZ70" s="21"/>
      <c r="TZA70" s="21"/>
      <c r="TZB70" s="21"/>
      <c r="TZC70" s="21"/>
      <c r="TZD70" s="21"/>
      <c r="TZE70" s="21"/>
      <c r="TZF70" s="21"/>
      <c r="TZG70" s="21"/>
      <c r="TZH70" s="21"/>
      <c r="TZI70" s="21"/>
      <c r="TZJ70" s="21"/>
      <c r="TZK70" s="21"/>
      <c r="TZL70" s="21"/>
      <c r="TZM70" s="21"/>
      <c r="TZN70" s="21"/>
      <c r="TZO70" s="21"/>
      <c r="TZP70" s="21"/>
      <c r="TZQ70" s="21"/>
      <c r="TZR70" s="21"/>
      <c r="TZS70" s="21"/>
      <c r="TZT70" s="21"/>
      <c r="TZU70" s="21"/>
      <c r="TZV70" s="21"/>
      <c r="TZW70" s="21"/>
      <c r="TZX70" s="21"/>
      <c r="TZY70" s="21"/>
      <c r="TZZ70" s="21"/>
      <c r="UAA70" s="21"/>
      <c r="UAB70" s="21"/>
      <c r="UAC70" s="21"/>
      <c r="UAD70" s="21"/>
      <c r="UAE70" s="21"/>
      <c r="UAF70" s="21"/>
      <c r="UAG70" s="21"/>
      <c r="UAH70" s="21"/>
      <c r="UAI70" s="21"/>
      <c r="UAJ70" s="21"/>
      <c r="UAK70" s="21"/>
      <c r="UAL70" s="21"/>
      <c r="UAM70" s="21"/>
      <c r="UAN70" s="21"/>
      <c r="UAO70" s="21"/>
      <c r="UAP70" s="21"/>
      <c r="UAQ70" s="21"/>
      <c r="UAR70" s="21"/>
      <c r="UAS70" s="21"/>
      <c r="UAT70" s="21"/>
      <c r="UAU70" s="21"/>
      <c r="UAV70" s="21"/>
      <c r="UAW70" s="21"/>
      <c r="UAX70" s="21"/>
      <c r="UAY70" s="21"/>
      <c r="UAZ70" s="21"/>
      <c r="UBA70" s="21"/>
      <c r="UBB70" s="21"/>
      <c r="UBC70" s="21"/>
      <c r="UBD70" s="21"/>
      <c r="UBE70" s="21"/>
      <c r="UBF70" s="21"/>
      <c r="UBG70" s="21"/>
      <c r="UBH70" s="21"/>
      <c r="UBI70" s="21"/>
      <c r="UBJ70" s="21"/>
      <c r="UBK70" s="21"/>
      <c r="UBL70" s="21"/>
      <c r="UBM70" s="21"/>
      <c r="UBN70" s="21"/>
      <c r="UBO70" s="21"/>
      <c r="UBP70" s="21"/>
      <c r="UBQ70" s="21"/>
      <c r="UBR70" s="21"/>
      <c r="UBS70" s="21"/>
      <c r="UBT70" s="21"/>
      <c r="UBU70" s="21"/>
      <c r="UBV70" s="21"/>
      <c r="UBW70" s="21"/>
      <c r="UBX70" s="21"/>
      <c r="UBY70" s="21"/>
      <c r="UBZ70" s="21"/>
      <c r="UCA70" s="21"/>
      <c r="UCB70" s="21"/>
      <c r="UCC70" s="21"/>
      <c r="UCD70" s="21"/>
      <c r="UCE70" s="21"/>
      <c r="UCF70" s="21"/>
      <c r="UCG70" s="21"/>
      <c r="UCH70" s="21"/>
      <c r="UCI70" s="21"/>
      <c r="UCJ70" s="21"/>
      <c r="UCK70" s="21"/>
      <c r="UCL70" s="21"/>
      <c r="UCM70" s="21"/>
      <c r="UCN70" s="21"/>
      <c r="UCO70" s="21"/>
      <c r="UCP70" s="21"/>
      <c r="UCQ70" s="21"/>
      <c r="UCR70" s="21"/>
      <c r="UCS70" s="21"/>
      <c r="UCT70" s="21"/>
      <c r="UCU70" s="21"/>
      <c r="UCV70" s="21"/>
      <c r="UCW70" s="21"/>
      <c r="UCX70" s="21"/>
      <c r="UCY70" s="21"/>
      <c r="UCZ70" s="21"/>
      <c r="UDA70" s="21"/>
      <c r="UDB70" s="21"/>
      <c r="UDC70" s="21"/>
      <c r="UDD70" s="21"/>
      <c r="UDE70" s="21"/>
      <c r="UDF70" s="21"/>
      <c r="UDG70" s="21"/>
      <c r="UDH70" s="21"/>
      <c r="UDI70" s="21"/>
      <c r="UDJ70" s="21"/>
      <c r="UDK70" s="21"/>
      <c r="UDL70" s="21"/>
      <c r="UDM70" s="21"/>
      <c r="UDN70" s="21"/>
      <c r="UDO70" s="21"/>
      <c r="UDP70" s="21"/>
      <c r="UDQ70" s="21"/>
      <c r="UDR70" s="21"/>
      <c r="UDS70" s="21"/>
      <c r="UDT70" s="21"/>
      <c r="UDU70" s="21"/>
      <c r="UDV70" s="21"/>
      <c r="UDW70" s="21"/>
      <c r="UDX70" s="21"/>
      <c r="UDY70" s="21"/>
      <c r="UDZ70" s="21"/>
      <c r="UEA70" s="21"/>
      <c r="UEB70" s="21"/>
      <c r="UEC70" s="21"/>
      <c r="UED70" s="21"/>
      <c r="UEE70" s="21"/>
      <c r="UEF70" s="21"/>
      <c r="UEG70" s="21"/>
      <c r="UEH70" s="21"/>
      <c r="UEI70" s="21"/>
      <c r="UEJ70" s="21"/>
      <c r="UEK70" s="21"/>
      <c r="UEL70" s="21"/>
      <c r="UEM70" s="21"/>
      <c r="UEN70" s="21"/>
      <c r="UEO70" s="21"/>
      <c r="UEP70" s="21"/>
      <c r="UEQ70" s="21"/>
      <c r="UER70" s="21"/>
      <c r="UES70" s="21"/>
      <c r="UET70" s="21"/>
      <c r="UEU70" s="21"/>
      <c r="UEV70" s="21"/>
      <c r="UEW70" s="21"/>
      <c r="UEX70" s="21"/>
      <c r="UEY70" s="21"/>
      <c r="UEZ70" s="21"/>
      <c r="UFA70" s="21"/>
      <c r="UFB70" s="21"/>
      <c r="UFC70" s="21"/>
      <c r="UFD70" s="21"/>
      <c r="UFE70" s="21"/>
      <c r="UFF70" s="21"/>
      <c r="UFG70" s="21"/>
      <c r="UFH70" s="21"/>
      <c r="UFI70" s="21"/>
      <c r="UFJ70" s="21"/>
      <c r="UFK70" s="21"/>
      <c r="UFL70" s="21"/>
      <c r="UFM70" s="21"/>
      <c r="UFN70" s="21"/>
      <c r="UFO70" s="21"/>
      <c r="UFP70" s="21"/>
      <c r="UFQ70" s="21"/>
      <c r="UFR70" s="21"/>
      <c r="UFS70" s="21"/>
      <c r="UFT70" s="21"/>
      <c r="UFU70" s="21"/>
      <c r="UFV70" s="21"/>
      <c r="UFW70" s="21"/>
      <c r="UFX70" s="21"/>
      <c r="UFY70" s="21"/>
      <c r="UFZ70" s="21"/>
      <c r="UGA70" s="21"/>
      <c r="UGB70" s="21"/>
      <c r="UGC70" s="21"/>
      <c r="UGD70" s="21"/>
      <c r="UGE70" s="21"/>
      <c r="UGF70" s="21"/>
      <c r="UGG70" s="21"/>
      <c r="UGH70" s="21"/>
      <c r="UGI70" s="21"/>
      <c r="UGJ70" s="21"/>
      <c r="UGK70" s="21"/>
      <c r="UGL70" s="21"/>
      <c r="UGM70" s="21"/>
      <c r="UGN70" s="21"/>
      <c r="UGO70" s="21"/>
      <c r="UGP70" s="21"/>
      <c r="UGQ70" s="21"/>
      <c r="UGR70" s="21"/>
      <c r="UGS70" s="21"/>
      <c r="UGT70" s="21"/>
      <c r="UGU70" s="21"/>
      <c r="UGV70" s="21"/>
      <c r="UGW70" s="21"/>
      <c r="UGX70" s="21"/>
      <c r="UGY70" s="21"/>
      <c r="UGZ70" s="21"/>
      <c r="UHA70" s="21"/>
      <c r="UHB70" s="21"/>
      <c r="UHC70" s="21"/>
      <c r="UHD70" s="21"/>
      <c r="UHE70" s="21"/>
      <c r="UHF70" s="21"/>
      <c r="UHG70" s="21"/>
      <c r="UHH70" s="21"/>
      <c r="UHI70" s="21"/>
      <c r="UHJ70" s="21"/>
      <c r="UHK70" s="21"/>
      <c r="UHL70" s="21"/>
      <c r="UHM70" s="21"/>
      <c r="UHN70" s="21"/>
      <c r="UHO70" s="21"/>
      <c r="UHP70" s="21"/>
      <c r="UHQ70" s="21"/>
      <c r="UHR70" s="21"/>
      <c r="UHS70" s="21"/>
      <c r="UHT70" s="21"/>
      <c r="UHU70" s="21"/>
      <c r="UHV70" s="21"/>
      <c r="UHW70" s="21"/>
      <c r="UHX70" s="21"/>
      <c r="UHY70" s="21"/>
      <c r="UHZ70" s="21"/>
      <c r="UIA70" s="21"/>
      <c r="UIB70" s="21"/>
      <c r="UIC70" s="21"/>
      <c r="UID70" s="21"/>
      <c r="UIE70" s="21"/>
      <c r="UIF70" s="21"/>
      <c r="UIG70" s="21"/>
      <c r="UIH70" s="21"/>
      <c r="UII70" s="21"/>
      <c r="UIJ70" s="21"/>
      <c r="UIK70" s="21"/>
      <c r="UIL70" s="21"/>
      <c r="UIM70" s="21"/>
      <c r="UIN70" s="21"/>
      <c r="UIO70" s="21"/>
      <c r="UIP70" s="21"/>
      <c r="UIQ70" s="21"/>
      <c r="UIR70" s="21"/>
      <c r="UIS70" s="21"/>
      <c r="UIT70" s="21"/>
      <c r="UIU70" s="21"/>
      <c r="UIV70" s="21"/>
      <c r="UIW70" s="21"/>
      <c r="UIX70" s="21"/>
      <c r="UIY70" s="21"/>
      <c r="UIZ70" s="21"/>
      <c r="UJA70" s="21"/>
      <c r="UJB70" s="21"/>
      <c r="UJC70" s="21"/>
      <c r="UJD70" s="21"/>
      <c r="UJE70" s="21"/>
      <c r="UJF70" s="21"/>
      <c r="UJG70" s="21"/>
      <c r="UJH70" s="21"/>
      <c r="UJI70" s="21"/>
      <c r="UJJ70" s="21"/>
      <c r="UJK70" s="21"/>
      <c r="UJL70" s="21"/>
      <c r="UJM70" s="21"/>
      <c r="UJN70" s="21"/>
      <c r="UJO70" s="21"/>
      <c r="UJP70" s="21"/>
      <c r="UJQ70" s="21"/>
      <c r="UJR70" s="21"/>
      <c r="UJS70" s="21"/>
      <c r="UJT70" s="21"/>
      <c r="UJU70" s="21"/>
      <c r="UJV70" s="21"/>
      <c r="UJW70" s="21"/>
      <c r="UJX70" s="21"/>
      <c r="UJY70" s="21"/>
      <c r="UJZ70" s="21"/>
      <c r="UKA70" s="21"/>
      <c r="UKB70" s="21"/>
      <c r="UKC70" s="21"/>
      <c r="UKD70" s="21"/>
      <c r="UKE70" s="21"/>
      <c r="UKF70" s="21"/>
      <c r="UKG70" s="21"/>
      <c r="UKH70" s="21"/>
      <c r="UKI70" s="21"/>
      <c r="UKJ70" s="21"/>
      <c r="UKK70" s="21"/>
      <c r="UKL70" s="21"/>
      <c r="UKM70" s="21"/>
      <c r="UKN70" s="21"/>
      <c r="UKO70" s="21"/>
      <c r="UKP70" s="21"/>
      <c r="UKQ70" s="21"/>
      <c r="UKR70" s="21"/>
      <c r="UKS70" s="21"/>
      <c r="UKT70" s="21"/>
      <c r="UKU70" s="21"/>
      <c r="UKV70" s="21"/>
      <c r="UKW70" s="21"/>
      <c r="UKX70" s="21"/>
      <c r="UKY70" s="21"/>
      <c r="UKZ70" s="21"/>
      <c r="ULA70" s="21"/>
      <c r="ULB70" s="21"/>
      <c r="ULC70" s="21"/>
      <c r="ULD70" s="21"/>
      <c r="ULE70" s="21"/>
      <c r="ULF70" s="21"/>
      <c r="ULG70" s="21"/>
      <c r="ULH70" s="21"/>
      <c r="ULI70" s="21"/>
      <c r="ULJ70" s="21"/>
      <c r="ULK70" s="21"/>
      <c r="ULL70" s="21"/>
      <c r="ULM70" s="21"/>
      <c r="ULN70" s="21"/>
      <c r="ULO70" s="21"/>
      <c r="ULP70" s="21"/>
      <c r="ULQ70" s="21"/>
      <c r="ULR70" s="21"/>
      <c r="ULS70" s="21"/>
      <c r="ULT70" s="21"/>
      <c r="ULU70" s="21"/>
      <c r="ULV70" s="21"/>
      <c r="ULW70" s="21"/>
      <c r="ULX70" s="21"/>
      <c r="ULY70" s="21"/>
      <c r="ULZ70" s="21"/>
      <c r="UMA70" s="21"/>
      <c r="UMB70" s="21"/>
      <c r="UMC70" s="21"/>
      <c r="UMD70" s="21"/>
      <c r="UME70" s="21"/>
      <c r="UMF70" s="21"/>
      <c r="UMG70" s="21"/>
      <c r="UMH70" s="21"/>
      <c r="UMI70" s="21"/>
      <c r="UMJ70" s="21"/>
      <c r="UMK70" s="21"/>
      <c r="UML70" s="21"/>
      <c r="UMM70" s="21"/>
      <c r="UMN70" s="21"/>
      <c r="UMO70" s="21"/>
      <c r="UMP70" s="21"/>
      <c r="UMQ70" s="21"/>
      <c r="UMR70" s="21"/>
      <c r="UMS70" s="21"/>
      <c r="UMT70" s="21"/>
      <c r="UMU70" s="21"/>
      <c r="UMV70" s="21"/>
      <c r="UMW70" s="21"/>
      <c r="UMX70" s="21"/>
      <c r="UMY70" s="21"/>
      <c r="UMZ70" s="21"/>
      <c r="UNA70" s="21"/>
      <c r="UNB70" s="21"/>
      <c r="UNC70" s="21"/>
      <c r="UND70" s="21"/>
      <c r="UNE70" s="21"/>
      <c r="UNF70" s="21"/>
      <c r="UNG70" s="21"/>
      <c r="UNH70" s="21"/>
      <c r="UNI70" s="21"/>
      <c r="UNJ70" s="21"/>
      <c r="UNK70" s="21"/>
      <c r="UNL70" s="21"/>
      <c r="UNM70" s="21"/>
      <c r="UNN70" s="21"/>
      <c r="UNO70" s="21"/>
      <c r="UNP70" s="21"/>
      <c r="UNQ70" s="21"/>
      <c r="UNR70" s="21"/>
      <c r="UNS70" s="21"/>
      <c r="UNT70" s="21"/>
      <c r="UNU70" s="21"/>
      <c r="UNV70" s="21"/>
      <c r="UNW70" s="21"/>
      <c r="UNX70" s="21"/>
      <c r="UNY70" s="21"/>
      <c r="UNZ70" s="21"/>
      <c r="UOA70" s="21"/>
      <c r="UOB70" s="21"/>
      <c r="UOC70" s="21"/>
      <c r="UOD70" s="21"/>
      <c r="UOE70" s="21"/>
      <c r="UOF70" s="21"/>
      <c r="UOG70" s="21"/>
      <c r="UOH70" s="21"/>
      <c r="UOI70" s="21"/>
      <c r="UOJ70" s="21"/>
      <c r="UOK70" s="21"/>
      <c r="UOL70" s="21"/>
      <c r="UOM70" s="21"/>
      <c r="UON70" s="21"/>
      <c r="UOO70" s="21"/>
      <c r="UOP70" s="21"/>
      <c r="UOQ70" s="21"/>
      <c r="UOR70" s="21"/>
      <c r="UOS70" s="21"/>
      <c r="UOT70" s="21"/>
      <c r="UOU70" s="21"/>
      <c r="UOV70" s="21"/>
      <c r="UOW70" s="21"/>
      <c r="UOX70" s="21"/>
      <c r="UOY70" s="21"/>
      <c r="UOZ70" s="21"/>
      <c r="UPA70" s="21"/>
      <c r="UPB70" s="21"/>
      <c r="UPC70" s="21"/>
      <c r="UPD70" s="21"/>
      <c r="UPE70" s="21"/>
      <c r="UPF70" s="21"/>
      <c r="UPG70" s="21"/>
      <c r="UPH70" s="21"/>
      <c r="UPI70" s="21"/>
      <c r="UPJ70" s="21"/>
      <c r="UPK70" s="21"/>
      <c r="UPL70" s="21"/>
      <c r="UPM70" s="21"/>
      <c r="UPN70" s="21"/>
      <c r="UPO70" s="21"/>
      <c r="UPP70" s="21"/>
      <c r="UPQ70" s="21"/>
      <c r="UPR70" s="21"/>
      <c r="UPS70" s="21"/>
      <c r="UPT70" s="21"/>
      <c r="UPU70" s="21"/>
      <c r="UPV70" s="21"/>
      <c r="UPW70" s="21"/>
      <c r="UPX70" s="21"/>
      <c r="UPY70" s="21"/>
      <c r="UPZ70" s="21"/>
      <c r="UQA70" s="21"/>
      <c r="UQB70" s="21"/>
      <c r="UQC70" s="21"/>
      <c r="UQD70" s="21"/>
      <c r="UQE70" s="21"/>
      <c r="UQF70" s="21"/>
      <c r="UQG70" s="21"/>
      <c r="UQH70" s="21"/>
      <c r="UQI70" s="21"/>
      <c r="UQJ70" s="21"/>
      <c r="UQK70" s="21"/>
      <c r="UQL70" s="21"/>
      <c r="UQM70" s="21"/>
      <c r="UQN70" s="21"/>
      <c r="UQO70" s="21"/>
      <c r="UQP70" s="21"/>
      <c r="UQQ70" s="21"/>
      <c r="UQR70" s="21"/>
      <c r="UQS70" s="21"/>
      <c r="UQT70" s="21"/>
      <c r="UQU70" s="21"/>
      <c r="UQV70" s="21"/>
      <c r="UQW70" s="21"/>
      <c r="UQX70" s="21"/>
      <c r="UQY70" s="21"/>
      <c r="UQZ70" s="21"/>
      <c r="URA70" s="21"/>
      <c r="URB70" s="21"/>
      <c r="URC70" s="21"/>
      <c r="URD70" s="21"/>
      <c r="URE70" s="21"/>
      <c r="URF70" s="21"/>
      <c r="URG70" s="21"/>
      <c r="URH70" s="21"/>
      <c r="URI70" s="21"/>
      <c r="URJ70" s="21"/>
      <c r="URK70" s="21"/>
      <c r="URL70" s="21"/>
      <c r="URM70" s="21"/>
      <c r="URN70" s="21"/>
      <c r="URO70" s="21"/>
      <c r="URP70" s="21"/>
      <c r="URQ70" s="21"/>
      <c r="URR70" s="21"/>
      <c r="URS70" s="21"/>
      <c r="URT70" s="21"/>
      <c r="URU70" s="21"/>
      <c r="URV70" s="21"/>
      <c r="URW70" s="21"/>
      <c r="URX70" s="21"/>
      <c r="URY70" s="21"/>
      <c r="URZ70" s="21"/>
      <c r="USA70" s="21"/>
      <c r="USB70" s="21"/>
      <c r="USC70" s="21"/>
      <c r="USD70" s="21"/>
      <c r="USE70" s="21"/>
      <c r="USF70" s="21"/>
      <c r="USG70" s="21"/>
      <c r="USH70" s="21"/>
      <c r="USI70" s="21"/>
      <c r="USJ70" s="21"/>
      <c r="USK70" s="21"/>
      <c r="USL70" s="21"/>
      <c r="USM70" s="21"/>
      <c r="USN70" s="21"/>
      <c r="USO70" s="21"/>
      <c r="USP70" s="21"/>
      <c r="USQ70" s="21"/>
      <c r="USR70" s="21"/>
      <c r="USS70" s="21"/>
      <c r="UST70" s="21"/>
      <c r="USU70" s="21"/>
      <c r="USV70" s="21"/>
      <c r="USW70" s="21"/>
      <c r="USX70" s="21"/>
      <c r="USY70" s="21"/>
      <c r="USZ70" s="21"/>
      <c r="UTA70" s="21"/>
      <c r="UTB70" s="21"/>
      <c r="UTC70" s="21"/>
      <c r="UTD70" s="21"/>
      <c r="UTE70" s="21"/>
      <c r="UTF70" s="21"/>
      <c r="UTG70" s="21"/>
      <c r="UTH70" s="21"/>
      <c r="UTI70" s="21"/>
      <c r="UTJ70" s="21"/>
      <c r="UTK70" s="21"/>
      <c r="UTL70" s="21"/>
      <c r="UTM70" s="21"/>
      <c r="UTN70" s="21"/>
      <c r="UTO70" s="21"/>
      <c r="UTP70" s="21"/>
      <c r="UTQ70" s="21"/>
      <c r="UTR70" s="21"/>
      <c r="UTS70" s="21"/>
      <c r="UTT70" s="21"/>
      <c r="UTU70" s="21"/>
      <c r="UTV70" s="21"/>
      <c r="UTW70" s="21"/>
      <c r="UTX70" s="21"/>
      <c r="UTY70" s="21"/>
      <c r="UTZ70" s="21"/>
      <c r="UUA70" s="21"/>
      <c r="UUB70" s="21"/>
      <c r="UUC70" s="21"/>
      <c r="UUD70" s="21"/>
      <c r="UUE70" s="21"/>
      <c r="UUF70" s="21"/>
      <c r="UUG70" s="21"/>
      <c r="UUH70" s="21"/>
      <c r="UUI70" s="21"/>
      <c r="UUJ70" s="21"/>
      <c r="UUK70" s="21"/>
      <c r="UUL70" s="21"/>
      <c r="UUM70" s="21"/>
      <c r="UUN70" s="21"/>
      <c r="UUO70" s="21"/>
      <c r="UUP70" s="21"/>
      <c r="UUQ70" s="21"/>
      <c r="UUR70" s="21"/>
      <c r="UUS70" s="21"/>
      <c r="UUT70" s="21"/>
      <c r="UUU70" s="21"/>
      <c r="UUV70" s="21"/>
      <c r="UUW70" s="21"/>
      <c r="UUX70" s="21"/>
      <c r="UUY70" s="21"/>
      <c r="UUZ70" s="21"/>
      <c r="UVA70" s="21"/>
      <c r="UVB70" s="21"/>
      <c r="UVC70" s="21"/>
      <c r="UVD70" s="21"/>
      <c r="UVE70" s="21"/>
      <c r="UVF70" s="21"/>
      <c r="UVG70" s="21"/>
      <c r="UVH70" s="21"/>
      <c r="UVI70" s="21"/>
      <c r="UVJ70" s="21"/>
      <c r="UVK70" s="21"/>
      <c r="UVL70" s="21"/>
      <c r="UVM70" s="21"/>
      <c r="UVN70" s="21"/>
      <c r="UVO70" s="21"/>
      <c r="UVP70" s="21"/>
      <c r="UVQ70" s="21"/>
      <c r="UVR70" s="21"/>
      <c r="UVS70" s="21"/>
      <c r="UVT70" s="21"/>
      <c r="UVU70" s="21"/>
      <c r="UVV70" s="21"/>
      <c r="UVW70" s="21"/>
      <c r="UVX70" s="21"/>
      <c r="UVY70" s="21"/>
      <c r="UVZ70" s="21"/>
      <c r="UWA70" s="21"/>
      <c r="UWB70" s="21"/>
      <c r="UWC70" s="21"/>
      <c r="UWD70" s="21"/>
      <c r="UWE70" s="21"/>
      <c r="UWF70" s="21"/>
      <c r="UWG70" s="21"/>
      <c r="UWH70" s="21"/>
      <c r="UWI70" s="21"/>
      <c r="UWJ70" s="21"/>
      <c r="UWK70" s="21"/>
      <c r="UWL70" s="21"/>
      <c r="UWM70" s="21"/>
      <c r="UWN70" s="21"/>
      <c r="UWO70" s="21"/>
      <c r="UWP70" s="21"/>
      <c r="UWQ70" s="21"/>
      <c r="UWR70" s="21"/>
      <c r="UWS70" s="21"/>
      <c r="UWT70" s="21"/>
      <c r="UWU70" s="21"/>
      <c r="UWV70" s="21"/>
      <c r="UWW70" s="21"/>
      <c r="UWX70" s="21"/>
      <c r="UWY70" s="21"/>
      <c r="UWZ70" s="21"/>
      <c r="UXA70" s="21"/>
      <c r="UXB70" s="21"/>
      <c r="UXC70" s="21"/>
      <c r="UXD70" s="21"/>
      <c r="UXE70" s="21"/>
      <c r="UXF70" s="21"/>
      <c r="UXG70" s="21"/>
      <c r="UXH70" s="21"/>
      <c r="UXI70" s="21"/>
      <c r="UXJ70" s="21"/>
      <c r="UXK70" s="21"/>
      <c r="UXL70" s="21"/>
      <c r="UXM70" s="21"/>
      <c r="UXN70" s="21"/>
      <c r="UXO70" s="21"/>
      <c r="UXP70" s="21"/>
      <c r="UXQ70" s="21"/>
      <c r="UXR70" s="21"/>
      <c r="UXS70" s="21"/>
      <c r="UXT70" s="21"/>
      <c r="UXU70" s="21"/>
      <c r="UXV70" s="21"/>
      <c r="UXW70" s="21"/>
      <c r="UXX70" s="21"/>
      <c r="UXY70" s="21"/>
      <c r="UXZ70" s="21"/>
      <c r="UYA70" s="21"/>
      <c r="UYB70" s="21"/>
      <c r="UYC70" s="21"/>
      <c r="UYD70" s="21"/>
      <c r="UYE70" s="21"/>
      <c r="UYF70" s="21"/>
      <c r="UYG70" s="21"/>
      <c r="UYH70" s="21"/>
      <c r="UYI70" s="21"/>
      <c r="UYJ70" s="21"/>
      <c r="UYK70" s="21"/>
      <c r="UYL70" s="21"/>
      <c r="UYM70" s="21"/>
      <c r="UYN70" s="21"/>
      <c r="UYO70" s="21"/>
      <c r="UYP70" s="21"/>
      <c r="UYQ70" s="21"/>
      <c r="UYR70" s="21"/>
      <c r="UYS70" s="21"/>
      <c r="UYT70" s="21"/>
      <c r="UYU70" s="21"/>
      <c r="UYV70" s="21"/>
      <c r="UYW70" s="21"/>
      <c r="UYX70" s="21"/>
      <c r="UYY70" s="21"/>
      <c r="UYZ70" s="21"/>
      <c r="UZA70" s="21"/>
      <c r="UZB70" s="21"/>
      <c r="UZC70" s="21"/>
      <c r="UZD70" s="21"/>
      <c r="UZE70" s="21"/>
      <c r="UZF70" s="21"/>
      <c r="UZG70" s="21"/>
      <c r="UZH70" s="21"/>
      <c r="UZI70" s="21"/>
      <c r="UZJ70" s="21"/>
      <c r="UZK70" s="21"/>
      <c r="UZL70" s="21"/>
      <c r="UZM70" s="21"/>
      <c r="UZN70" s="21"/>
      <c r="UZO70" s="21"/>
      <c r="UZP70" s="21"/>
      <c r="UZQ70" s="21"/>
      <c r="UZR70" s="21"/>
      <c r="UZS70" s="21"/>
      <c r="UZT70" s="21"/>
      <c r="UZU70" s="21"/>
      <c r="UZV70" s="21"/>
      <c r="UZW70" s="21"/>
      <c r="UZX70" s="21"/>
      <c r="UZY70" s="21"/>
      <c r="UZZ70" s="21"/>
      <c r="VAA70" s="21"/>
      <c r="VAB70" s="21"/>
      <c r="VAC70" s="21"/>
      <c r="VAD70" s="21"/>
      <c r="VAE70" s="21"/>
      <c r="VAF70" s="21"/>
      <c r="VAG70" s="21"/>
      <c r="VAH70" s="21"/>
      <c r="VAI70" s="21"/>
      <c r="VAJ70" s="21"/>
      <c r="VAK70" s="21"/>
      <c r="VAL70" s="21"/>
      <c r="VAM70" s="21"/>
      <c r="VAN70" s="21"/>
      <c r="VAO70" s="21"/>
      <c r="VAP70" s="21"/>
      <c r="VAQ70" s="21"/>
      <c r="VAR70" s="21"/>
      <c r="VAS70" s="21"/>
      <c r="VAT70" s="21"/>
      <c r="VAU70" s="21"/>
      <c r="VAV70" s="21"/>
      <c r="VAW70" s="21"/>
      <c r="VAX70" s="21"/>
      <c r="VAY70" s="21"/>
      <c r="VAZ70" s="21"/>
      <c r="VBA70" s="21"/>
      <c r="VBB70" s="21"/>
      <c r="VBC70" s="21"/>
      <c r="VBD70" s="21"/>
      <c r="VBE70" s="21"/>
      <c r="VBF70" s="21"/>
      <c r="VBG70" s="21"/>
      <c r="VBH70" s="21"/>
      <c r="VBI70" s="21"/>
      <c r="VBJ70" s="21"/>
      <c r="VBK70" s="21"/>
      <c r="VBL70" s="21"/>
      <c r="VBM70" s="21"/>
      <c r="VBN70" s="21"/>
      <c r="VBO70" s="21"/>
      <c r="VBP70" s="21"/>
      <c r="VBQ70" s="21"/>
      <c r="VBR70" s="21"/>
      <c r="VBS70" s="21"/>
      <c r="VBT70" s="21"/>
      <c r="VBU70" s="21"/>
      <c r="VBV70" s="21"/>
      <c r="VBW70" s="21"/>
      <c r="VBX70" s="21"/>
      <c r="VBY70" s="21"/>
      <c r="VBZ70" s="21"/>
      <c r="VCA70" s="21"/>
      <c r="VCB70" s="21"/>
      <c r="VCC70" s="21"/>
      <c r="VCD70" s="21"/>
      <c r="VCE70" s="21"/>
      <c r="VCF70" s="21"/>
      <c r="VCG70" s="21"/>
      <c r="VCH70" s="21"/>
      <c r="VCI70" s="21"/>
      <c r="VCJ70" s="21"/>
      <c r="VCK70" s="21"/>
      <c r="VCL70" s="21"/>
      <c r="VCM70" s="21"/>
      <c r="VCN70" s="21"/>
      <c r="VCO70" s="21"/>
      <c r="VCP70" s="21"/>
      <c r="VCQ70" s="21"/>
      <c r="VCR70" s="21"/>
      <c r="VCS70" s="21"/>
      <c r="VCT70" s="21"/>
      <c r="VCU70" s="21"/>
      <c r="VCV70" s="21"/>
      <c r="VCW70" s="21"/>
      <c r="VCX70" s="21"/>
      <c r="VCY70" s="21"/>
      <c r="VCZ70" s="21"/>
      <c r="VDA70" s="21"/>
      <c r="VDB70" s="21"/>
      <c r="VDC70" s="21"/>
      <c r="VDD70" s="21"/>
      <c r="VDE70" s="21"/>
      <c r="VDF70" s="21"/>
      <c r="VDG70" s="21"/>
      <c r="VDH70" s="21"/>
      <c r="VDI70" s="21"/>
      <c r="VDJ70" s="21"/>
      <c r="VDK70" s="21"/>
      <c r="VDL70" s="21"/>
      <c r="VDM70" s="21"/>
      <c r="VDN70" s="21"/>
      <c r="VDO70" s="21"/>
      <c r="VDP70" s="21"/>
      <c r="VDQ70" s="21"/>
      <c r="VDR70" s="21"/>
      <c r="VDS70" s="21"/>
      <c r="VDT70" s="21"/>
      <c r="VDU70" s="21"/>
      <c r="VDV70" s="21"/>
      <c r="VDW70" s="21"/>
      <c r="VDX70" s="21"/>
      <c r="VDY70" s="21"/>
      <c r="VDZ70" s="21"/>
      <c r="VEA70" s="21"/>
      <c r="VEB70" s="21"/>
      <c r="VEC70" s="21"/>
      <c r="VED70" s="21"/>
      <c r="VEE70" s="21"/>
      <c r="VEF70" s="21"/>
      <c r="VEG70" s="21"/>
      <c r="VEH70" s="21"/>
      <c r="VEI70" s="21"/>
      <c r="VEJ70" s="21"/>
      <c r="VEK70" s="21"/>
      <c r="VEL70" s="21"/>
      <c r="VEM70" s="21"/>
      <c r="VEN70" s="21"/>
      <c r="VEO70" s="21"/>
      <c r="VEP70" s="21"/>
      <c r="VEQ70" s="21"/>
      <c r="VER70" s="21"/>
      <c r="VES70" s="21"/>
      <c r="VET70" s="21"/>
      <c r="VEU70" s="21"/>
      <c r="VEV70" s="21"/>
      <c r="VEW70" s="21"/>
      <c r="VEX70" s="21"/>
      <c r="VEY70" s="21"/>
      <c r="VEZ70" s="21"/>
      <c r="VFA70" s="21"/>
      <c r="VFB70" s="21"/>
      <c r="VFC70" s="21"/>
      <c r="VFD70" s="21"/>
      <c r="VFE70" s="21"/>
      <c r="VFF70" s="21"/>
      <c r="VFG70" s="21"/>
      <c r="VFH70" s="21"/>
      <c r="VFI70" s="21"/>
      <c r="VFJ70" s="21"/>
      <c r="VFK70" s="21"/>
      <c r="VFL70" s="21"/>
      <c r="VFM70" s="21"/>
      <c r="VFN70" s="21"/>
      <c r="VFO70" s="21"/>
      <c r="VFP70" s="21"/>
      <c r="VFQ70" s="21"/>
      <c r="VFR70" s="21"/>
      <c r="VFS70" s="21"/>
      <c r="VFT70" s="21"/>
      <c r="VFU70" s="21"/>
      <c r="VFV70" s="21"/>
      <c r="VFW70" s="21"/>
      <c r="VFX70" s="21"/>
      <c r="VFY70" s="21"/>
      <c r="VFZ70" s="21"/>
      <c r="VGA70" s="21"/>
      <c r="VGB70" s="21"/>
      <c r="VGC70" s="21"/>
      <c r="VGD70" s="21"/>
      <c r="VGE70" s="21"/>
      <c r="VGF70" s="21"/>
      <c r="VGG70" s="21"/>
      <c r="VGH70" s="21"/>
      <c r="VGI70" s="21"/>
      <c r="VGJ70" s="21"/>
      <c r="VGK70" s="21"/>
      <c r="VGL70" s="21"/>
      <c r="VGM70" s="21"/>
      <c r="VGN70" s="21"/>
      <c r="VGO70" s="21"/>
      <c r="VGP70" s="21"/>
      <c r="VGQ70" s="21"/>
      <c r="VGR70" s="21"/>
      <c r="VGS70" s="21"/>
      <c r="VGT70" s="21"/>
      <c r="VGU70" s="21"/>
      <c r="VGV70" s="21"/>
      <c r="VGW70" s="21"/>
      <c r="VGX70" s="21"/>
      <c r="VGY70" s="21"/>
      <c r="VGZ70" s="21"/>
      <c r="VHA70" s="21"/>
      <c r="VHB70" s="21"/>
      <c r="VHC70" s="21"/>
      <c r="VHD70" s="21"/>
      <c r="VHE70" s="21"/>
      <c r="VHF70" s="21"/>
      <c r="VHG70" s="21"/>
      <c r="VHH70" s="21"/>
      <c r="VHI70" s="21"/>
      <c r="VHJ70" s="21"/>
      <c r="VHK70" s="21"/>
      <c r="VHL70" s="21"/>
      <c r="VHM70" s="21"/>
      <c r="VHN70" s="21"/>
      <c r="VHO70" s="21"/>
      <c r="VHP70" s="21"/>
      <c r="VHQ70" s="21"/>
      <c r="VHR70" s="21"/>
      <c r="VHS70" s="21"/>
      <c r="VHT70" s="21"/>
      <c r="VHU70" s="21"/>
      <c r="VHV70" s="21"/>
      <c r="VHW70" s="21"/>
      <c r="VHX70" s="21"/>
      <c r="VHY70" s="21"/>
      <c r="VHZ70" s="21"/>
      <c r="VIA70" s="21"/>
      <c r="VIB70" s="21"/>
      <c r="VIC70" s="21"/>
      <c r="VID70" s="21"/>
      <c r="VIE70" s="21"/>
      <c r="VIF70" s="21"/>
      <c r="VIG70" s="21"/>
      <c r="VIH70" s="21"/>
      <c r="VII70" s="21"/>
      <c r="VIJ70" s="21"/>
      <c r="VIK70" s="21"/>
      <c r="VIL70" s="21"/>
      <c r="VIM70" s="21"/>
      <c r="VIN70" s="21"/>
      <c r="VIO70" s="21"/>
      <c r="VIP70" s="21"/>
      <c r="VIQ70" s="21"/>
      <c r="VIR70" s="21"/>
      <c r="VIS70" s="21"/>
      <c r="VIT70" s="21"/>
      <c r="VIU70" s="21"/>
      <c r="VIV70" s="21"/>
      <c r="VIW70" s="21"/>
      <c r="VIX70" s="21"/>
      <c r="VIY70" s="21"/>
      <c r="VIZ70" s="21"/>
      <c r="VJA70" s="21"/>
      <c r="VJB70" s="21"/>
      <c r="VJC70" s="21"/>
      <c r="VJD70" s="21"/>
      <c r="VJE70" s="21"/>
      <c r="VJF70" s="21"/>
      <c r="VJG70" s="21"/>
      <c r="VJH70" s="21"/>
      <c r="VJI70" s="21"/>
      <c r="VJJ70" s="21"/>
      <c r="VJK70" s="21"/>
      <c r="VJL70" s="21"/>
      <c r="VJM70" s="21"/>
      <c r="VJN70" s="21"/>
      <c r="VJO70" s="21"/>
      <c r="VJP70" s="21"/>
      <c r="VJQ70" s="21"/>
      <c r="VJR70" s="21"/>
      <c r="VJS70" s="21"/>
      <c r="VJT70" s="21"/>
      <c r="VJU70" s="21"/>
      <c r="VJV70" s="21"/>
      <c r="VJW70" s="21"/>
      <c r="VJX70" s="21"/>
      <c r="VJY70" s="21"/>
      <c r="VJZ70" s="21"/>
      <c r="VKA70" s="21"/>
      <c r="VKB70" s="21"/>
      <c r="VKC70" s="21"/>
      <c r="VKD70" s="21"/>
      <c r="VKE70" s="21"/>
      <c r="VKF70" s="21"/>
      <c r="VKG70" s="21"/>
      <c r="VKH70" s="21"/>
      <c r="VKI70" s="21"/>
      <c r="VKJ70" s="21"/>
      <c r="VKK70" s="21"/>
      <c r="VKL70" s="21"/>
      <c r="VKM70" s="21"/>
      <c r="VKN70" s="21"/>
      <c r="VKO70" s="21"/>
      <c r="VKP70" s="21"/>
      <c r="VKQ70" s="21"/>
      <c r="VKR70" s="21"/>
      <c r="VKS70" s="21"/>
      <c r="VKT70" s="21"/>
      <c r="VKU70" s="21"/>
      <c r="VKV70" s="21"/>
      <c r="VKW70" s="21"/>
      <c r="VKX70" s="21"/>
      <c r="VKY70" s="21"/>
      <c r="VKZ70" s="21"/>
      <c r="VLA70" s="21"/>
      <c r="VLB70" s="21"/>
      <c r="VLC70" s="21"/>
      <c r="VLD70" s="21"/>
      <c r="VLE70" s="21"/>
      <c r="VLF70" s="21"/>
      <c r="VLG70" s="21"/>
      <c r="VLH70" s="21"/>
      <c r="VLI70" s="21"/>
      <c r="VLJ70" s="21"/>
      <c r="VLK70" s="21"/>
      <c r="VLL70" s="21"/>
      <c r="VLM70" s="21"/>
      <c r="VLN70" s="21"/>
      <c r="VLO70" s="21"/>
      <c r="VLP70" s="21"/>
      <c r="VLQ70" s="21"/>
      <c r="VLR70" s="21"/>
      <c r="VLS70" s="21"/>
      <c r="VLT70" s="21"/>
      <c r="VLU70" s="21"/>
      <c r="VLV70" s="21"/>
      <c r="VLW70" s="21"/>
      <c r="VLX70" s="21"/>
      <c r="VLY70" s="21"/>
      <c r="VLZ70" s="21"/>
      <c r="VMA70" s="21"/>
      <c r="VMB70" s="21"/>
      <c r="VMC70" s="21"/>
      <c r="VMD70" s="21"/>
      <c r="VME70" s="21"/>
      <c r="VMF70" s="21"/>
      <c r="VMG70" s="21"/>
      <c r="VMH70" s="21"/>
      <c r="VMI70" s="21"/>
      <c r="VMJ70" s="21"/>
      <c r="VMK70" s="21"/>
      <c r="VML70" s="21"/>
      <c r="VMM70" s="21"/>
      <c r="VMN70" s="21"/>
      <c r="VMO70" s="21"/>
      <c r="VMP70" s="21"/>
      <c r="VMQ70" s="21"/>
      <c r="VMR70" s="21"/>
      <c r="VMS70" s="21"/>
      <c r="VMT70" s="21"/>
      <c r="VMU70" s="21"/>
      <c r="VMV70" s="21"/>
      <c r="VMW70" s="21"/>
      <c r="VMX70" s="21"/>
      <c r="VMY70" s="21"/>
      <c r="VMZ70" s="21"/>
      <c r="VNA70" s="21"/>
      <c r="VNB70" s="21"/>
      <c r="VNC70" s="21"/>
      <c r="VND70" s="21"/>
      <c r="VNE70" s="21"/>
      <c r="VNF70" s="21"/>
      <c r="VNG70" s="21"/>
      <c r="VNH70" s="21"/>
      <c r="VNI70" s="21"/>
      <c r="VNJ70" s="21"/>
      <c r="VNK70" s="21"/>
      <c r="VNL70" s="21"/>
      <c r="VNM70" s="21"/>
      <c r="VNN70" s="21"/>
      <c r="VNO70" s="21"/>
      <c r="VNP70" s="21"/>
      <c r="VNQ70" s="21"/>
      <c r="VNR70" s="21"/>
      <c r="VNS70" s="21"/>
      <c r="VNT70" s="21"/>
      <c r="VNU70" s="21"/>
      <c r="VNV70" s="21"/>
      <c r="VNW70" s="21"/>
      <c r="VNX70" s="21"/>
      <c r="VNY70" s="21"/>
      <c r="VNZ70" s="21"/>
      <c r="VOA70" s="21"/>
      <c r="VOB70" s="21"/>
      <c r="VOC70" s="21"/>
      <c r="VOD70" s="21"/>
      <c r="VOE70" s="21"/>
      <c r="VOF70" s="21"/>
      <c r="VOG70" s="21"/>
      <c r="VOH70" s="21"/>
      <c r="VOI70" s="21"/>
      <c r="VOJ70" s="21"/>
      <c r="VOK70" s="21"/>
      <c r="VOL70" s="21"/>
      <c r="VOM70" s="21"/>
      <c r="VON70" s="21"/>
      <c r="VOO70" s="21"/>
      <c r="VOP70" s="21"/>
      <c r="VOQ70" s="21"/>
      <c r="VOR70" s="21"/>
      <c r="VOS70" s="21"/>
      <c r="VOT70" s="21"/>
      <c r="VOU70" s="21"/>
      <c r="VOV70" s="21"/>
      <c r="VOW70" s="21"/>
      <c r="VOX70" s="21"/>
      <c r="VOY70" s="21"/>
      <c r="VOZ70" s="21"/>
      <c r="VPA70" s="21"/>
      <c r="VPB70" s="21"/>
      <c r="VPC70" s="21"/>
      <c r="VPD70" s="21"/>
      <c r="VPE70" s="21"/>
      <c r="VPF70" s="21"/>
      <c r="VPG70" s="21"/>
      <c r="VPH70" s="21"/>
      <c r="VPI70" s="21"/>
      <c r="VPJ70" s="21"/>
      <c r="VPK70" s="21"/>
      <c r="VPL70" s="21"/>
      <c r="VPM70" s="21"/>
      <c r="VPN70" s="21"/>
      <c r="VPO70" s="21"/>
      <c r="VPP70" s="21"/>
      <c r="VPQ70" s="21"/>
      <c r="VPR70" s="21"/>
      <c r="VPS70" s="21"/>
      <c r="VPT70" s="21"/>
      <c r="VPU70" s="21"/>
      <c r="VPV70" s="21"/>
      <c r="VPW70" s="21"/>
      <c r="VPX70" s="21"/>
      <c r="VPY70" s="21"/>
      <c r="VPZ70" s="21"/>
      <c r="VQA70" s="21"/>
      <c r="VQB70" s="21"/>
      <c r="VQC70" s="21"/>
      <c r="VQD70" s="21"/>
      <c r="VQE70" s="21"/>
      <c r="VQF70" s="21"/>
      <c r="VQG70" s="21"/>
      <c r="VQH70" s="21"/>
      <c r="VQI70" s="21"/>
      <c r="VQJ70" s="21"/>
      <c r="VQK70" s="21"/>
      <c r="VQL70" s="21"/>
      <c r="VQM70" s="21"/>
      <c r="VQN70" s="21"/>
      <c r="VQO70" s="21"/>
      <c r="VQP70" s="21"/>
      <c r="VQQ70" s="21"/>
      <c r="VQR70" s="21"/>
      <c r="VQS70" s="21"/>
      <c r="VQT70" s="21"/>
      <c r="VQU70" s="21"/>
      <c r="VQV70" s="21"/>
      <c r="VQW70" s="21"/>
      <c r="VQX70" s="21"/>
      <c r="VQY70" s="21"/>
      <c r="VQZ70" s="21"/>
      <c r="VRA70" s="21"/>
      <c r="VRB70" s="21"/>
      <c r="VRC70" s="21"/>
      <c r="VRD70" s="21"/>
      <c r="VRE70" s="21"/>
      <c r="VRF70" s="21"/>
      <c r="VRG70" s="21"/>
      <c r="VRH70" s="21"/>
      <c r="VRI70" s="21"/>
      <c r="VRJ70" s="21"/>
      <c r="VRK70" s="21"/>
      <c r="VRL70" s="21"/>
      <c r="VRM70" s="21"/>
      <c r="VRN70" s="21"/>
      <c r="VRO70" s="21"/>
      <c r="VRP70" s="21"/>
      <c r="VRQ70" s="21"/>
      <c r="VRR70" s="21"/>
      <c r="VRS70" s="21"/>
      <c r="VRT70" s="21"/>
      <c r="VRU70" s="21"/>
      <c r="VRV70" s="21"/>
      <c r="VRW70" s="21"/>
      <c r="VRX70" s="21"/>
      <c r="VRY70" s="21"/>
      <c r="VRZ70" s="21"/>
      <c r="VSA70" s="21"/>
      <c r="VSB70" s="21"/>
      <c r="VSC70" s="21"/>
      <c r="VSD70" s="21"/>
      <c r="VSE70" s="21"/>
      <c r="VSF70" s="21"/>
      <c r="VSG70" s="21"/>
      <c r="VSH70" s="21"/>
      <c r="VSI70" s="21"/>
      <c r="VSJ70" s="21"/>
      <c r="VSK70" s="21"/>
      <c r="VSL70" s="21"/>
      <c r="VSM70" s="21"/>
      <c r="VSN70" s="21"/>
      <c r="VSO70" s="21"/>
      <c r="VSP70" s="21"/>
      <c r="VSQ70" s="21"/>
      <c r="VSR70" s="21"/>
      <c r="VSS70" s="21"/>
      <c r="VST70" s="21"/>
      <c r="VSU70" s="21"/>
      <c r="VSV70" s="21"/>
      <c r="VSW70" s="21"/>
      <c r="VSX70" s="21"/>
      <c r="VSY70" s="21"/>
      <c r="VSZ70" s="21"/>
      <c r="VTA70" s="21"/>
      <c r="VTB70" s="21"/>
      <c r="VTC70" s="21"/>
      <c r="VTD70" s="21"/>
      <c r="VTE70" s="21"/>
      <c r="VTF70" s="21"/>
      <c r="VTG70" s="21"/>
      <c r="VTH70" s="21"/>
      <c r="VTI70" s="21"/>
      <c r="VTJ70" s="21"/>
      <c r="VTK70" s="21"/>
      <c r="VTL70" s="21"/>
      <c r="VTM70" s="21"/>
      <c r="VTN70" s="21"/>
      <c r="VTO70" s="21"/>
      <c r="VTP70" s="21"/>
      <c r="VTQ70" s="21"/>
      <c r="VTR70" s="21"/>
      <c r="VTS70" s="21"/>
      <c r="VTT70" s="21"/>
      <c r="VTU70" s="21"/>
      <c r="VTV70" s="21"/>
      <c r="VTW70" s="21"/>
      <c r="VTX70" s="21"/>
      <c r="VTY70" s="21"/>
      <c r="VTZ70" s="21"/>
      <c r="VUA70" s="21"/>
      <c r="VUB70" s="21"/>
      <c r="VUC70" s="21"/>
      <c r="VUD70" s="21"/>
      <c r="VUE70" s="21"/>
      <c r="VUF70" s="21"/>
      <c r="VUG70" s="21"/>
      <c r="VUH70" s="21"/>
      <c r="VUI70" s="21"/>
      <c r="VUJ70" s="21"/>
      <c r="VUK70" s="21"/>
      <c r="VUL70" s="21"/>
      <c r="VUM70" s="21"/>
      <c r="VUN70" s="21"/>
      <c r="VUO70" s="21"/>
      <c r="VUP70" s="21"/>
      <c r="VUQ70" s="21"/>
      <c r="VUR70" s="21"/>
      <c r="VUS70" s="21"/>
      <c r="VUT70" s="21"/>
      <c r="VUU70" s="21"/>
      <c r="VUV70" s="21"/>
      <c r="VUW70" s="21"/>
      <c r="VUX70" s="21"/>
      <c r="VUY70" s="21"/>
      <c r="VUZ70" s="21"/>
      <c r="VVA70" s="21"/>
      <c r="VVB70" s="21"/>
      <c r="VVC70" s="21"/>
      <c r="VVD70" s="21"/>
      <c r="VVE70" s="21"/>
      <c r="VVF70" s="21"/>
      <c r="VVG70" s="21"/>
      <c r="VVH70" s="21"/>
      <c r="VVI70" s="21"/>
      <c r="VVJ70" s="21"/>
      <c r="VVK70" s="21"/>
      <c r="VVL70" s="21"/>
      <c r="VVM70" s="21"/>
      <c r="VVN70" s="21"/>
      <c r="VVO70" s="21"/>
      <c r="VVP70" s="21"/>
      <c r="VVQ70" s="21"/>
      <c r="VVR70" s="21"/>
      <c r="VVS70" s="21"/>
      <c r="VVT70" s="21"/>
      <c r="VVU70" s="21"/>
      <c r="VVV70" s="21"/>
      <c r="VVW70" s="21"/>
      <c r="VVX70" s="21"/>
      <c r="VVY70" s="21"/>
      <c r="VVZ70" s="21"/>
      <c r="VWA70" s="21"/>
      <c r="VWB70" s="21"/>
      <c r="VWC70" s="21"/>
      <c r="VWD70" s="21"/>
      <c r="VWE70" s="21"/>
      <c r="VWF70" s="21"/>
      <c r="VWG70" s="21"/>
      <c r="VWH70" s="21"/>
      <c r="VWI70" s="21"/>
      <c r="VWJ70" s="21"/>
      <c r="VWK70" s="21"/>
      <c r="VWL70" s="21"/>
      <c r="VWM70" s="21"/>
      <c r="VWN70" s="21"/>
      <c r="VWO70" s="21"/>
      <c r="VWP70" s="21"/>
      <c r="VWQ70" s="21"/>
      <c r="VWR70" s="21"/>
      <c r="VWS70" s="21"/>
      <c r="VWT70" s="21"/>
      <c r="VWU70" s="21"/>
      <c r="VWV70" s="21"/>
      <c r="VWW70" s="21"/>
      <c r="VWX70" s="21"/>
      <c r="VWY70" s="21"/>
      <c r="VWZ70" s="21"/>
      <c r="VXA70" s="21"/>
      <c r="VXB70" s="21"/>
      <c r="VXC70" s="21"/>
      <c r="VXD70" s="21"/>
      <c r="VXE70" s="21"/>
      <c r="VXF70" s="21"/>
      <c r="VXG70" s="21"/>
      <c r="VXH70" s="21"/>
      <c r="VXI70" s="21"/>
      <c r="VXJ70" s="21"/>
      <c r="VXK70" s="21"/>
      <c r="VXL70" s="21"/>
      <c r="VXM70" s="21"/>
      <c r="VXN70" s="21"/>
      <c r="VXO70" s="21"/>
      <c r="VXP70" s="21"/>
      <c r="VXQ70" s="21"/>
      <c r="VXR70" s="21"/>
      <c r="VXS70" s="21"/>
      <c r="VXT70" s="21"/>
      <c r="VXU70" s="21"/>
      <c r="VXV70" s="21"/>
      <c r="VXW70" s="21"/>
      <c r="VXX70" s="21"/>
      <c r="VXY70" s="21"/>
      <c r="VXZ70" s="21"/>
      <c r="VYA70" s="21"/>
      <c r="VYB70" s="21"/>
      <c r="VYC70" s="21"/>
      <c r="VYD70" s="21"/>
      <c r="VYE70" s="21"/>
      <c r="VYF70" s="21"/>
      <c r="VYG70" s="21"/>
      <c r="VYH70" s="21"/>
      <c r="VYI70" s="21"/>
      <c r="VYJ70" s="21"/>
      <c r="VYK70" s="21"/>
      <c r="VYL70" s="21"/>
      <c r="VYM70" s="21"/>
      <c r="VYN70" s="21"/>
      <c r="VYO70" s="21"/>
      <c r="VYP70" s="21"/>
      <c r="VYQ70" s="21"/>
      <c r="VYR70" s="21"/>
      <c r="VYS70" s="21"/>
      <c r="VYT70" s="21"/>
      <c r="VYU70" s="21"/>
      <c r="VYV70" s="21"/>
      <c r="VYW70" s="21"/>
      <c r="VYX70" s="21"/>
      <c r="VYY70" s="21"/>
      <c r="VYZ70" s="21"/>
      <c r="VZA70" s="21"/>
      <c r="VZB70" s="21"/>
      <c r="VZC70" s="21"/>
      <c r="VZD70" s="21"/>
      <c r="VZE70" s="21"/>
      <c r="VZF70" s="21"/>
      <c r="VZG70" s="21"/>
      <c r="VZH70" s="21"/>
      <c r="VZI70" s="21"/>
      <c r="VZJ70" s="21"/>
      <c r="VZK70" s="21"/>
      <c r="VZL70" s="21"/>
      <c r="VZM70" s="21"/>
      <c r="VZN70" s="21"/>
      <c r="VZO70" s="21"/>
      <c r="VZP70" s="21"/>
      <c r="VZQ70" s="21"/>
      <c r="VZR70" s="21"/>
      <c r="VZS70" s="21"/>
      <c r="VZT70" s="21"/>
      <c r="VZU70" s="21"/>
      <c r="VZV70" s="21"/>
      <c r="VZW70" s="21"/>
      <c r="VZX70" s="21"/>
      <c r="VZY70" s="21"/>
      <c r="VZZ70" s="21"/>
      <c r="WAA70" s="21"/>
      <c r="WAB70" s="21"/>
      <c r="WAC70" s="21"/>
      <c r="WAD70" s="21"/>
      <c r="WAE70" s="21"/>
      <c r="WAF70" s="21"/>
      <c r="WAG70" s="21"/>
      <c r="WAH70" s="21"/>
      <c r="WAI70" s="21"/>
      <c r="WAJ70" s="21"/>
      <c r="WAK70" s="21"/>
      <c r="WAL70" s="21"/>
      <c r="WAM70" s="21"/>
      <c r="WAN70" s="21"/>
      <c r="WAO70" s="21"/>
      <c r="WAP70" s="21"/>
      <c r="WAQ70" s="21"/>
      <c r="WAR70" s="21"/>
      <c r="WAS70" s="21"/>
      <c r="WAT70" s="21"/>
      <c r="WAU70" s="21"/>
      <c r="WAV70" s="21"/>
      <c r="WAW70" s="21"/>
      <c r="WAX70" s="21"/>
      <c r="WAY70" s="21"/>
      <c r="WAZ70" s="21"/>
      <c r="WBA70" s="21"/>
      <c r="WBB70" s="21"/>
      <c r="WBC70" s="21"/>
      <c r="WBD70" s="21"/>
      <c r="WBE70" s="21"/>
      <c r="WBF70" s="21"/>
      <c r="WBG70" s="21"/>
      <c r="WBH70" s="21"/>
      <c r="WBI70" s="21"/>
      <c r="WBJ70" s="21"/>
      <c r="WBK70" s="21"/>
      <c r="WBL70" s="21"/>
      <c r="WBM70" s="21"/>
      <c r="WBN70" s="21"/>
      <c r="WBO70" s="21"/>
      <c r="WBP70" s="21"/>
      <c r="WBQ70" s="21"/>
      <c r="WBR70" s="21"/>
      <c r="WBS70" s="21"/>
      <c r="WBT70" s="21"/>
      <c r="WBU70" s="21"/>
      <c r="WBV70" s="21"/>
      <c r="WBW70" s="21"/>
      <c r="WBX70" s="21"/>
      <c r="WBY70" s="21"/>
      <c r="WBZ70" s="21"/>
      <c r="WCA70" s="21"/>
      <c r="WCB70" s="21"/>
      <c r="WCC70" s="21"/>
      <c r="WCD70" s="21"/>
      <c r="WCE70" s="21"/>
      <c r="WCF70" s="21"/>
      <c r="WCG70" s="21"/>
      <c r="WCH70" s="21"/>
      <c r="WCI70" s="21"/>
      <c r="WCJ70" s="21"/>
      <c r="WCK70" s="21"/>
      <c r="WCL70" s="21"/>
      <c r="WCM70" s="21"/>
      <c r="WCN70" s="21"/>
      <c r="WCO70" s="21"/>
      <c r="WCP70" s="21"/>
      <c r="WCQ70" s="21"/>
      <c r="WCR70" s="21"/>
      <c r="WCS70" s="21"/>
      <c r="WCT70" s="21"/>
      <c r="WCU70" s="21"/>
      <c r="WCV70" s="21"/>
      <c r="WCW70" s="21"/>
      <c r="WCX70" s="21"/>
      <c r="WCY70" s="21"/>
      <c r="WCZ70" s="21"/>
      <c r="WDA70" s="21"/>
      <c r="WDB70" s="21"/>
      <c r="WDC70" s="21"/>
      <c r="WDD70" s="21"/>
      <c r="WDE70" s="21"/>
      <c r="WDF70" s="21"/>
      <c r="WDG70" s="21"/>
      <c r="WDH70" s="21"/>
      <c r="WDI70" s="21"/>
      <c r="WDJ70" s="21"/>
      <c r="WDK70" s="21"/>
      <c r="WDL70" s="21"/>
      <c r="WDM70" s="21"/>
      <c r="WDN70" s="21"/>
      <c r="WDO70" s="21"/>
      <c r="WDP70" s="21"/>
      <c r="WDQ70" s="21"/>
      <c r="WDR70" s="21"/>
      <c r="WDS70" s="21"/>
      <c r="WDT70" s="21"/>
      <c r="WDU70" s="21"/>
      <c r="WDV70" s="21"/>
      <c r="WDW70" s="21"/>
      <c r="WDX70" s="21"/>
      <c r="WDY70" s="21"/>
      <c r="WDZ70" s="21"/>
      <c r="WEA70" s="21"/>
      <c r="WEB70" s="21"/>
      <c r="WEC70" s="21"/>
      <c r="WED70" s="21"/>
      <c r="WEE70" s="21"/>
      <c r="WEF70" s="21"/>
      <c r="WEG70" s="21"/>
      <c r="WEH70" s="21"/>
      <c r="WEI70" s="21"/>
      <c r="WEJ70" s="21"/>
      <c r="WEK70" s="21"/>
      <c r="WEL70" s="21"/>
      <c r="WEM70" s="21"/>
      <c r="WEN70" s="21"/>
      <c r="WEO70" s="21"/>
      <c r="WEP70" s="21"/>
      <c r="WEQ70" s="21"/>
      <c r="WER70" s="21"/>
      <c r="WES70" s="21"/>
      <c r="WET70" s="21"/>
      <c r="WEU70" s="21"/>
      <c r="WEV70" s="21"/>
      <c r="WEW70" s="21"/>
      <c r="WEX70" s="21"/>
      <c r="WEY70" s="21"/>
      <c r="WEZ70" s="21"/>
      <c r="WFA70" s="21"/>
      <c r="WFB70" s="21"/>
      <c r="WFC70" s="21"/>
      <c r="WFD70" s="21"/>
      <c r="WFE70" s="21"/>
      <c r="WFF70" s="21"/>
      <c r="WFG70" s="21"/>
      <c r="WFH70" s="21"/>
      <c r="WFI70" s="21"/>
      <c r="WFJ70" s="21"/>
      <c r="WFK70" s="21"/>
      <c r="WFL70" s="21"/>
      <c r="WFM70" s="21"/>
      <c r="WFN70" s="21"/>
      <c r="WFO70" s="21"/>
      <c r="WFP70" s="21"/>
      <c r="WFQ70" s="21"/>
      <c r="WFR70" s="21"/>
      <c r="WFS70" s="21"/>
      <c r="WFT70" s="21"/>
      <c r="WFU70" s="21"/>
      <c r="WFV70" s="21"/>
      <c r="WFW70" s="21"/>
      <c r="WFX70" s="21"/>
      <c r="WFY70" s="21"/>
      <c r="WFZ70" s="21"/>
      <c r="WGA70" s="21"/>
      <c r="WGB70" s="21"/>
      <c r="WGC70" s="21"/>
      <c r="WGD70" s="21"/>
      <c r="WGE70" s="21"/>
      <c r="WGF70" s="21"/>
      <c r="WGG70" s="21"/>
      <c r="WGH70" s="21"/>
      <c r="WGI70" s="21"/>
      <c r="WGJ70" s="21"/>
      <c r="WGK70" s="21"/>
      <c r="WGL70" s="21"/>
      <c r="WGM70" s="21"/>
      <c r="WGN70" s="21"/>
      <c r="WGO70" s="21"/>
      <c r="WGP70" s="21"/>
      <c r="WGQ70" s="21"/>
      <c r="WGR70" s="21"/>
      <c r="WGS70" s="21"/>
      <c r="WGT70" s="21"/>
      <c r="WGU70" s="21"/>
      <c r="WGV70" s="21"/>
      <c r="WGW70" s="21"/>
      <c r="WGX70" s="21"/>
      <c r="WGY70" s="21"/>
      <c r="WGZ70" s="21"/>
      <c r="WHA70" s="21"/>
      <c r="WHB70" s="21"/>
      <c r="WHC70" s="21"/>
      <c r="WHD70" s="21"/>
      <c r="WHE70" s="21"/>
      <c r="WHF70" s="21"/>
      <c r="WHG70" s="21"/>
      <c r="WHH70" s="21"/>
      <c r="WHI70" s="21"/>
      <c r="WHJ70" s="21"/>
      <c r="WHK70" s="21"/>
      <c r="WHL70" s="21"/>
      <c r="WHM70" s="21"/>
      <c r="WHN70" s="21"/>
      <c r="WHO70" s="21"/>
      <c r="WHP70" s="21"/>
      <c r="WHQ70" s="21"/>
      <c r="WHR70" s="21"/>
      <c r="WHS70" s="21"/>
      <c r="WHT70" s="21"/>
      <c r="WHU70" s="21"/>
      <c r="WHV70" s="21"/>
      <c r="WHW70" s="21"/>
      <c r="WHX70" s="21"/>
      <c r="WHY70" s="21"/>
      <c r="WHZ70" s="21"/>
      <c r="WIA70" s="21"/>
      <c r="WIB70" s="21"/>
      <c r="WIC70" s="21"/>
      <c r="WID70" s="21"/>
      <c r="WIE70" s="21"/>
      <c r="WIF70" s="21"/>
      <c r="WIG70" s="21"/>
      <c r="WIH70" s="21"/>
      <c r="WII70" s="21"/>
      <c r="WIJ70" s="21"/>
      <c r="WIK70" s="21"/>
      <c r="WIL70" s="21"/>
      <c r="WIM70" s="21"/>
      <c r="WIN70" s="21"/>
      <c r="WIO70" s="21"/>
      <c r="WIP70" s="21"/>
      <c r="WIQ70" s="21"/>
      <c r="WIR70" s="21"/>
      <c r="WIS70" s="21"/>
      <c r="WIT70" s="21"/>
      <c r="WIU70" s="21"/>
      <c r="WIV70" s="21"/>
      <c r="WIW70" s="21"/>
      <c r="WIX70" s="21"/>
      <c r="WIY70" s="21"/>
      <c r="WIZ70" s="21"/>
      <c r="WJA70" s="21"/>
      <c r="WJB70" s="21"/>
      <c r="WJC70" s="21"/>
      <c r="WJD70" s="21"/>
      <c r="WJE70" s="21"/>
      <c r="WJF70" s="21"/>
      <c r="WJG70" s="21"/>
      <c r="WJH70" s="21"/>
      <c r="WJI70" s="21"/>
      <c r="WJJ70" s="21"/>
      <c r="WJK70" s="21"/>
      <c r="WJL70" s="21"/>
      <c r="WJM70" s="21"/>
      <c r="WJN70" s="21"/>
      <c r="WJO70" s="21"/>
      <c r="WJP70" s="21"/>
      <c r="WJQ70" s="21"/>
      <c r="WJR70" s="21"/>
      <c r="WJS70" s="21"/>
      <c r="WJT70" s="21"/>
      <c r="WJU70" s="21"/>
      <c r="WJV70" s="21"/>
      <c r="WJW70" s="21"/>
      <c r="WJX70" s="21"/>
      <c r="WJY70" s="21"/>
      <c r="WJZ70" s="21"/>
      <c r="WKA70" s="21"/>
      <c r="WKB70" s="21"/>
      <c r="WKC70" s="21"/>
      <c r="WKD70" s="21"/>
      <c r="WKE70" s="21"/>
      <c r="WKF70" s="21"/>
      <c r="WKG70" s="21"/>
      <c r="WKH70" s="21"/>
      <c r="WKI70" s="21"/>
      <c r="WKJ70" s="21"/>
      <c r="WKK70" s="21"/>
      <c r="WKL70" s="21"/>
      <c r="WKM70" s="21"/>
      <c r="WKN70" s="21"/>
      <c r="WKO70" s="21"/>
      <c r="WKP70" s="21"/>
      <c r="WKQ70" s="21"/>
      <c r="WKR70" s="21"/>
      <c r="WKS70" s="21"/>
      <c r="WKT70" s="21"/>
      <c r="WKU70" s="21"/>
      <c r="WKV70" s="21"/>
      <c r="WKW70" s="21"/>
      <c r="WKX70" s="21"/>
      <c r="WKY70" s="21"/>
      <c r="WKZ70" s="21"/>
      <c r="WLA70" s="21"/>
      <c r="WLB70" s="21"/>
      <c r="WLC70" s="21"/>
      <c r="WLD70" s="21"/>
      <c r="WLE70" s="21"/>
      <c r="WLF70" s="21"/>
      <c r="WLG70" s="21"/>
      <c r="WLH70" s="21"/>
      <c r="WLI70" s="21"/>
      <c r="WLJ70" s="21"/>
      <c r="WLK70" s="21"/>
      <c r="WLL70" s="21"/>
      <c r="WLM70" s="21"/>
      <c r="WLN70" s="21"/>
      <c r="WLO70" s="21"/>
      <c r="WLP70" s="21"/>
      <c r="WLQ70" s="21"/>
      <c r="WLR70" s="21"/>
      <c r="WLS70" s="21"/>
      <c r="WLT70" s="21"/>
      <c r="WLU70" s="21"/>
      <c r="WLV70" s="21"/>
      <c r="WLW70" s="21"/>
      <c r="WLX70" s="21"/>
      <c r="WLY70" s="21"/>
      <c r="WLZ70" s="21"/>
      <c r="WMA70" s="21"/>
      <c r="WMB70" s="21"/>
      <c r="WMC70" s="21"/>
      <c r="WMD70" s="21"/>
      <c r="WME70" s="21"/>
      <c r="WMF70" s="21"/>
      <c r="WMG70" s="21"/>
      <c r="WMH70" s="21"/>
      <c r="WMI70" s="21"/>
      <c r="WMJ70" s="21"/>
      <c r="WMK70" s="21"/>
      <c r="WML70" s="21"/>
      <c r="WMM70" s="21"/>
      <c r="WMN70" s="21"/>
      <c r="WMO70" s="21"/>
      <c r="WMP70" s="21"/>
      <c r="WMQ70" s="21"/>
      <c r="WMR70" s="21"/>
      <c r="WMS70" s="21"/>
      <c r="WMT70" s="21"/>
      <c r="WMU70" s="21"/>
      <c r="WMV70" s="21"/>
      <c r="WMW70" s="21"/>
      <c r="WMX70" s="21"/>
      <c r="WMY70" s="21"/>
      <c r="WMZ70" s="21"/>
      <c r="WNA70" s="21"/>
      <c r="WNB70" s="21"/>
      <c r="WNC70" s="21"/>
      <c r="WND70" s="21"/>
      <c r="WNE70" s="21"/>
      <c r="WNF70" s="21"/>
      <c r="WNG70" s="21"/>
      <c r="WNH70" s="21"/>
      <c r="WNI70" s="21"/>
      <c r="WNJ70" s="21"/>
      <c r="WNK70" s="21"/>
      <c r="WNL70" s="21"/>
      <c r="WNM70" s="21"/>
      <c r="WNN70" s="21"/>
      <c r="WNO70" s="21"/>
      <c r="WNP70" s="21"/>
      <c r="WNQ70" s="21"/>
      <c r="WNR70" s="21"/>
      <c r="WNS70" s="21"/>
      <c r="WNT70" s="21"/>
      <c r="WNU70" s="21"/>
      <c r="WNV70" s="21"/>
      <c r="WNW70" s="21"/>
      <c r="WNX70" s="21"/>
      <c r="WNY70" s="21"/>
      <c r="WNZ70" s="21"/>
      <c r="WOA70" s="21"/>
      <c r="WOB70" s="21"/>
      <c r="WOC70" s="21"/>
      <c r="WOD70" s="21"/>
      <c r="WOE70" s="21"/>
      <c r="WOF70" s="21"/>
      <c r="WOG70" s="21"/>
      <c r="WOH70" s="21"/>
      <c r="WOI70" s="21"/>
      <c r="WOJ70" s="21"/>
      <c r="WOK70" s="21"/>
      <c r="WOL70" s="21"/>
      <c r="WOM70" s="21"/>
      <c r="WON70" s="21"/>
      <c r="WOO70" s="21"/>
      <c r="WOP70" s="21"/>
      <c r="WOQ70" s="21"/>
      <c r="WOR70" s="21"/>
      <c r="WOS70" s="21"/>
      <c r="WOT70" s="21"/>
      <c r="WOU70" s="21"/>
      <c r="WOV70" s="21"/>
      <c r="WOW70" s="21"/>
      <c r="WOX70" s="21"/>
      <c r="WOY70" s="21"/>
      <c r="WOZ70" s="21"/>
      <c r="WPA70" s="21"/>
      <c r="WPB70" s="21"/>
      <c r="WPC70" s="21"/>
      <c r="WPD70" s="21"/>
      <c r="WPE70" s="21"/>
      <c r="WPF70" s="21"/>
      <c r="WPG70" s="21"/>
      <c r="WPH70" s="21"/>
      <c r="WPI70" s="21"/>
      <c r="WPJ70" s="21"/>
      <c r="WPK70" s="21"/>
      <c r="WPL70" s="21"/>
      <c r="WPM70" s="21"/>
      <c r="WPN70" s="21"/>
      <c r="WPO70" s="21"/>
      <c r="WPP70" s="21"/>
      <c r="WPQ70" s="21"/>
      <c r="WPR70" s="21"/>
      <c r="WPS70" s="21"/>
      <c r="WPT70" s="21"/>
      <c r="WPU70" s="21"/>
      <c r="WPV70" s="21"/>
      <c r="WPW70" s="21"/>
      <c r="WPX70" s="21"/>
      <c r="WPY70" s="21"/>
      <c r="WPZ70" s="21"/>
      <c r="WQA70" s="21"/>
      <c r="WQB70" s="21"/>
      <c r="WQC70" s="21"/>
      <c r="WQD70" s="21"/>
      <c r="WQE70" s="21"/>
      <c r="WQF70" s="21"/>
      <c r="WQG70" s="21"/>
      <c r="WQH70" s="21"/>
      <c r="WQI70" s="21"/>
      <c r="WQJ70" s="21"/>
      <c r="WQK70" s="21"/>
      <c r="WQL70" s="21"/>
      <c r="WQM70" s="21"/>
      <c r="WQN70" s="21"/>
      <c r="WQO70" s="21"/>
      <c r="WQP70" s="21"/>
      <c r="WQQ70" s="21"/>
      <c r="WQR70" s="21"/>
      <c r="WQS70" s="21"/>
      <c r="WQT70" s="21"/>
      <c r="WQU70" s="21"/>
      <c r="WQV70" s="21"/>
      <c r="WQW70" s="21"/>
      <c r="WQX70" s="21"/>
      <c r="WQY70" s="21"/>
      <c r="WQZ70" s="21"/>
      <c r="WRA70" s="21"/>
      <c r="WRB70" s="21"/>
      <c r="WRC70" s="21"/>
      <c r="WRD70" s="21"/>
      <c r="WRE70" s="21"/>
      <c r="WRF70" s="21"/>
      <c r="WRG70" s="21"/>
      <c r="WRH70" s="21"/>
      <c r="WRI70" s="21"/>
      <c r="WRJ70" s="21"/>
      <c r="WRK70" s="21"/>
      <c r="WRL70" s="21"/>
      <c r="WRM70" s="21"/>
      <c r="WRN70" s="21"/>
      <c r="WRO70" s="21"/>
      <c r="WRP70" s="21"/>
      <c r="WRQ70" s="21"/>
      <c r="WRR70" s="21"/>
      <c r="WRS70" s="21"/>
      <c r="WRT70" s="21"/>
      <c r="WRU70" s="21"/>
      <c r="WRV70" s="21"/>
      <c r="WRW70" s="21"/>
      <c r="WRX70" s="21"/>
      <c r="WRY70" s="21"/>
      <c r="WRZ70" s="21"/>
      <c r="WSA70" s="21"/>
      <c r="WSB70" s="21"/>
      <c r="WSC70" s="21"/>
      <c r="WSD70" s="21"/>
      <c r="WSE70" s="21"/>
      <c r="WSF70" s="21"/>
      <c r="WSG70" s="21"/>
      <c r="WSH70" s="21"/>
      <c r="WSI70" s="21"/>
      <c r="WSJ70" s="21"/>
      <c r="WSK70" s="21"/>
      <c r="WSL70" s="21"/>
      <c r="WSM70" s="21"/>
      <c r="WSN70" s="21"/>
      <c r="WSO70" s="21"/>
      <c r="WSP70" s="21"/>
      <c r="WSQ70" s="21"/>
      <c r="WSR70" s="21"/>
      <c r="WSS70" s="21"/>
      <c r="WST70" s="21"/>
      <c r="WSU70" s="21"/>
      <c r="WSV70" s="21"/>
      <c r="WSW70" s="21"/>
      <c r="WSX70" s="21"/>
      <c r="WSY70" s="21"/>
      <c r="WSZ70" s="21"/>
      <c r="WTA70" s="21"/>
      <c r="WTB70" s="21"/>
      <c r="WTC70" s="21"/>
      <c r="WTD70" s="21"/>
      <c r="WTE70" s="21"/>
      <c r="WTF70" s="21"/>
      <c r="WTG70" s="21"/>
      <c r="WTH70" s="21"/>
      <c r="WTI70" s="21"/>
      <c r="WTJ70" s="21"/>
      <c r="WTK70" s="21"/>
      <c r="WTL70" s="21"/>
      <c r="WTM70" s="21"/>
      <c r="WTN70" s="21"/>
      <c r="WTO70" s="21"/>
      <c r="WTP70" s="21"/>
      <c r="WTQ70" s="21"/>
      <c r="WTR70" s="21"/>
      <c r="WTS70" s="21"/>
      <c r="WTT70" s="21"/>
      <c r="WTU70" s="21"/>
      <c r="WTV70" s="21"/>
      <c r="WTW70" s="21"/>
      <c r="WTX70" s="21"/>
      <c r="WTY70" s="21"/>
      <c r="WTZ70" s="21"/>
      <c r="WUA70" s="21"/>
      <c r="WUB70" s="21"/>
      <c r="WUC70" s="21"/>
      <c r="WUD70" s="21"/>
      <c r="WUE70" s="21"/>
      <c r="WUF70" s="21"/>
      <c r="WUG70" s="21"/>
      <c r="WUH70" s="21"/>
      <c r="WUI70" s="21"/>
      <c r="WUJ70" s="21"/>
      <c r="WUK70" s="21"/>
      <c r="WUL70" s="21"/>
      <c r="WUM70" s="21"/>
      <c r="WUN70" s="21"/>
      <c r="WUO70" s="21"/>
      <c r="WUP70" s="21"/>
      <c r="WUQ70" s="21"/>
      <c r="WUR70" s="21"/>
      <c r="WUS70" s="21"/>
      <c r="WUT70" s="21"/>
      <c r="WUU70" s="21"/>
      <c r="WUV70" s="21"/>
      <c r="WUW70" s="21"/>
      <c r="WUX70" s="21"/>
      <c r="WUY70" s="21"/>
      <c r="WUZ70" s="21"/>
      <c r="WVA70" s="21"/>
      <c r="WVB70" s="21"/>
      <c r="WVC70" s="21"/>
      <c r="WVD70" s="21"/>
      <c r="WVE70" s="21"/>
      <c r="WVF70" s="21"/>
      <c r="WVG70" s="21"/>
      <c r="WVH70" s="21"/>
      <c r="WVI70" s="21"/>
      <c r="WVJ70" s="21"/>
      <c r="WVK70" s="21"/>
      <c r="WVL70" s="21"/>
      <c r="WVM70" s="21"/>
      <c r="WVN70" s="21"/>
      <c r="WVO70" s="21"/>
      <c r="WVP70" s="21"/>
      <c r="WVQ70" s="21"/>
      <c r="WVR70" s="21"/>
      <c r="WVS70" s="21"/>
      <c r="WVT70" s="21"/>
      <c r="WVU70" s="21"/>
      <c r="WVV70" s="21"/>
      <c r="WVW70" s="21"/>
      <c r="WVX70" s="21"/>
      <c r="WVY70" s="21"/>
      <c r="WVZ70" s="21"/>
      <c r="WWA70" s="21"/>
      <c r="WWB70" s="21"/>
      <c r="WWC70" s="21"/>
      <c r="WWD70" s="21"/>
      <c r="WWE70" s="21"/>
      <c r="WWF70" s="21"/>
      <c r="WWG70" s="21"/>
      <c r="WWH70" s="21"/>
      <c r="WWI70" s="21"/>
      <c r="WWJ70" s="21"/>
      <c r="WWK70" s="21"/>
      <c r="WWL70" s="21"/>
      <c r="WWM70" s="21"/>
      <c r="WWN70" s="21"/>
      <c r="WWO70" s="21"/>
      <c r="WWP70" s="21"/>
      <c r="WWQ70" s="21"/>
      <c r="WWR70" s="21"/>
      <c r="WWS70" s="21"/>
      <c r="WWT70" s="21"/>
      <c r="WWU70" s="21"/>
      <c r="WWV70" s="21"/>
      <c r="WWW70" s="21"/>
      <c r="WWX70" s="21"/>
      <c r="WWY70" s="21"/>
      <c r="WWZ70" s="21"/>
      <c r="WXA70" s="21"/>
      <c r="WXB70" s="21"/>
      <c r="WXC70" s="21"/>
      <c r="WXD70" s="21"/>
      <c r="WXE70" s="21"/>
      <c r="WXF70" s="21"/>
      <c r="WXG70" s="21"/>
      <c r="WXH70" s="21"/>
      <c r="WXI70" s="21"/>
      <c r="WXJ70" s="21"/>
      <c r="WXK70" s="21"/>
      <c r="WXL70" s="21"/>
      <c r="WXM70" s="21"/>
      <c r="WXN70" s="21"/>
      <c r="WXO70" s="21"/>
      <c r="WXP70" s="21"/>
      <c r="WXQ70" s="21"/>
      <c r="WXR70" s="21"/>
      <c r="WXS70" s="21"/>
      <c r="WXT70" s="21"/>
      <c r="WXU70" s="21"/>
      <c r="WXV70" s="21"/>
      <c r="WXW70" s="21"/>
      <c r="WXX70" s="21"/>
      <c r="WXY70" s="21"/>
      <c r="WXZ70" s="21"/>
      <c r="WYA70" s="21"/>
      <c r="WYB70" s="21"/>
      <c r="WYC70" s="21"/>
      <c r="WYD70" s="21"/>
      <c r="WYE70" s="21"/>
      <c r="WYF70" s="21"/>
      <c r="WYG70" s="21"/>
      <c r="WYH70" s="21"/>
      <c r="WYI70" s="21"/>
      <c r="WYJ70" s="21"/>
      <c r="WYK70" s="21"/>
      <c r="WYL70" s="21"/>
      <c r="WYM70" s="21"/>
      <c r="WYN70" s="21"/>
      <c r="WYO70" s="21"/>
      <c r="WYP70" s="21"/>
      <c r="WYQ70" s="21"/>
      <c r="WYR70" s="21"/>
      <c r="WYS70" s="21"/>
      <c r="WYT70" s="21"/>
      <c r="WYU70" s="21"/>
      <c r="WYV70" s="21"/>
      <c r="WYW70" s="21"/>
      <c r="WYX70" s="21"/>
      <c r="WYY70" s="21"/>
      <c r="WYZ70" s="21"/>
      <c r="WZA70" s="21"/>
      <c r="WZB70" s="21"/>
      <c r="WZC70" s="21"/>
      <c r="WZD70" s="21"/>
      <c r="WZE70" s="21"/>
      <c r="WZF70" s="21"/>
      <c r="WZG70" s="21"/>
      <c r="WZH70" s="21"/>
      <c r="WZI70" s="21"/>
      <c r="WZJ70" s="21"/>
      <c r="WZK70" s="21"/>
      <c r="WZL70" s="21"/>
      <c r="WZM70" s="21"/>
      <c r="WZN70" s="21"/>
      <c r="WZO70" s="21"/>
      <c r="WZP70" s="21"/>
      <c r="WZQ70" s="21"/>
      <c r="WZR70" s="21"/>
      <c r="WZS70" s="21"/>
      <c r="WZT70" s="21"/>
      <c r="WZU70" s="21"/>
      <c r="WZV70" s="21"/>
      <c r="WZW70" s="21"/>
      <c r="WZX70" s="21"/>
      <c r="WZY70" s="21"/>
      <c r="WZZ70" s="21"/>
      <c r="XAA70" s="21"/>
      <c r="XAB70" s="21"/>
      <c r="XAC70" s="21"/>
      <c r="XAD70" s="21"/>
      <c r="XAE70" s="21"/>
      <c r="XAF70" s="21"/>
      <c r="XAG70" s="21"/>
      <c r="XAH70" s="21"/>
      <c r="XAI70" s="21"/>
      <c r="XAJ70" s="21"/>
      <c r="XAK70" s="21"/>
      <c r="XAL70" s="21"/>
      <c r="XAM70" s="21"/>
      <c r="XAN70" s="21"/>
      <c r="XAO70" s="21"/>
      <c r="XAP70" s="21"/>
      <c r="XAQ70" s="21"/>
      <c r="XAR70" s="21"/>
      <c r="XAS70" s="21"/>
      <c r="XAT70" s="21"/>
      <c r="XAU70" s="21"/>
      <c r="XAV70" s="21"/>
      <c r="XAW70" s="21"/>
      <c r="XAX70" s="21"/>
      <c r="XAY70" s="21"/>
      <c r="XAZ70" s="21"/>
      <c r="XBA70" s="21"/>
      <c r="XBB70" s="21"/>
      <c r="XBC70" s="21"/>
      <c r="XBD70" s="21"/>
      <c r="XBE70" s="21"/>
      <c r="XBF70" s="21"/>
      <c r="XBG70" s="21"/>
      <c r="XBH70" s="21"/>
      <c r="XBI70" s="21"/>
      <c r="XBJ70" s="21"/>
      <c r="XBK70" s="21"/>
      <c r="XBL70" s="21"/>
      <c r="XBM70" s="21"/>
      <c r="XBN70" s="21"/>
      <c r="XBO70" s="21"/>
      <c r="XBP70" s="21"/>
      <c r="XBQ70" s="21"/>
      <c r="XBR70" s="21"/>
      <c r="XBS70" s="21"/>
      <c r="XBT70" s="21"/>
      <c r="XBU70" s="21"/>
      <c r="XBV70" s="21"/>
      <c r="XBW70" s="21"/>
      <c r="XBX70" s="21"/>
      <c r="XBY70" s="21"/>
      <c r="XBZ70" s="21"/>
      <c r="XCA70" s="21"/>
      <c r="XCB70" s="21"/>
      <c r="XCC70" s="21"/>
      <c r="XCD70" s="21"/>
      <c r="XCE70" s="21"/>
      <c r="XCF70" s="21"/>
      <c r="XCG70" s="21"/>
      <c r="XCH70" s="21"/>
      <c r="XCI70" s="21"/>
      <c r="XCJ70" s="21"/>
      <c r="XCK70" s="21"/>
      <c r="XCL70" s="21"/>
      <c r="XCM70" s="21"/>
      <c r="XCN70" s="21"/>
      <c r="XCO70" s="21"/>
      <c r="XCP70" s="21"/>
      <c r="XCQ70" s="21"/>
      <c r="XCR70" s="21"/>
      <c r="XCS70" s="21"/>
      <c r="XCT70" s="21"/>
      <c r="XCU70" s="21"/>
      <c r="XCV70" s="21"/>
      <c r="XCW70" s="21"/>
      <c r="XCX70" s="21"/>
      <c r="XCY70" s="21"/>
      <c r="XCZ70" s="21"/>
      <c r="XDA70" s="21"/>
      <c r="XDB70" s="21"/>
      <c r="XDC70" s="21"/>
      <c r="XDD70" s="21"/>
      <c r="XDE70" s="21"/>
      <c r="XDF70" s="21"/>
      <c r="XDG70" s="21"/>
      <c r="XDH70" s="21"/>
      <c r="XDI70" s="21"/>
      <c r="XDJ70" s="21"/>
      <c r="XDK70" s="21"/>
      <c r="XDL70" s="21"/>
      <c r="XDM70" s="21"/>
      <c r="XDN70" s="21"/>
      <c r="XDO70" s="21"/>
      <c r="XDP70" s="21"/>
      <c r="XDQ70" s="21"/>
      <c r="XDR70" s="21"/>
      <c r="XDS70" s="21"/>
      <c r="XDT70" s="21"/>
      <c r="XDU70" s="21"/>
      <c r="XDV70" s="21"/>
      <c r="XDW70" s="21"/>
      <c r="XDX70" s="21"/>
      <c r="XDY70" s="21"/>
      <c r="XDZ70" s="21"/>
      <c r="XEA70" s="21"/>
      <c r="XEB70" s="21"/>
      <c r="XEC70" s="21"/>
      <c r="XED70" s="21"/>
      <c r="XEE70" s="21"/>
      <c r="XEF70" s="21"/>
      <c r="XEG70" s="21"/>
      <c r="XEH70" s="21"/>
      <c r="XEI70" s="21"/>
      <c r="XEJ70" s="21"/>
      <c r="XEK70" s="21"/>
      <c r="XEL70" s="21"/>
      <c r="XEM70" s="21"/>
      <c r="XEN70" s="21"/>
      <c r="XEO70" s="21"/>
      <c r="XEP70" s="21"/>
      <c r="XEQ70" s="21"/>
      <c r="XER70" s="21"/>
      <c r="XES70" s="21"/>
      <c r="XET70" s="21"/>
      <c r="XEU70" s="21"/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="22" customFormat="1" ht="15" customHeight="1" spans="1:16384">
      <c r="A71" s="37" t="s">
        <v>182</v>
      </c>
      <c r="B71" s="38">
        <v>37.5956874745002</v>
      </c>
      <c r="C71" s="38">
        <v>22.3254630762954</v>
      </c>
      <c r="D71" s="39">
        <v>59.3830425136871</v>
      </c>
      <c r="E71" s="38">
        <v>0.396940024479804</v>
      </c>
      <c r="F71" s="39">
        <v>1.05581265071701</v>
      </c>
      <c r="G71" s="38">
        <v>1.06283149734802</v>
      </c>
      <c r="H71" s="39">
        <v>2.82700375693064</v>
      </c>
      <c r="I71" s="38">
        <v>8.68461852305182</v>
      </c>
      <c r="J71" s="39">
        <v>23.1000391439637</v>
      </c>
      <c r="K71" s="38">
        <v>5.12583435332517</v>
      </c>
      <c r="L71" s="44">
        <v>13.6341019347015</v>
      </c>
      <c r="M71" s="45">
        <v>479.835</v>
      </c>
      <c r="N71" s="46">
        <v>80.7116666666667</v>
      </c>
      <c r="O71" s="45">
        <v>16.8207126755378</v>
      </c>
      <c r="P71" s="46">
        <v>6.64</v>
      </c>
      <c r="Q71" s="45">
        <v>1.38380901768316</v>
      </c>
      <c r="R71" s="46">
        <v>118.4</v>
      </c>
      <c r="S71" s="45">
        <v>24.6751487490492</v>
      </c>
      <c r="T71" s="45">
        <v>27.25</v>
      </c>
      <c r="U71" s="45">
        <v>5.67903550178707</v>
      </c>
      <c r="V71" s="45">
        <v>123.666666666667</v>
      </c>
      <c r="W71" s="45">
        <v>25.7727482711071</v>
      </c>
      <c r="X71" s="46">
        <v>123.166666666667</v>
      </c>
      <c r="Y71" s="45">
        <v>25.6685457848358</v>
      </c>
      <c r="Z71" s="50">
        <v>2451</v>
      </c>
      <c r="AA71" s="50">
        <v>197</v>
      </c>
      <c r="XEV71" s="51"/>
      <c r="XEW71" s="51"/>
      <c r="XEX71" s="51"/>
      <c r="XEY71" s="51"/>
      <c r="XEZ71" s="51"/>
      <c r="XFA71" s="51"/>
      <c r="XFB71" s="51"/>
      <c r="XFC71" s="51"/>
      <c r="XFD71" s="51"/>
    </row>
    <row r="72" s="22" customFormat="1" ht="15" customHeight="1" spans="1:16384">
      <c r="A72" s="37" t="s">
        <v>183</v>
      </c>
      <c r="B72" s="38">
        <v>57.7816959940097</v>
      </c>
      <c r="C72" s="38">
        <v>38.6132572070386</v>
      </c>
      <c r="D72" s="39">
        <v>66.8261056425925</v>
      </c>
      <c r="E72" s="38">
        <v>1.04575065518532</v>
      </c>
      <c r="F72" s="39">
        <v>1.80983032289973</v>
      </c>
      <c r="G72" s="38">
        <v>0.414825907899663</v>
      </c>
      <c r="H72" s="39">
        <v>0.717919231624265</v>
      </c>
      <c r="I72" s="38">
        <v>12.0348184200674</v>
      </c>
      <c r="J72" s="39">
        <v>20.8280809571859</v>
      </c>
      <c r="K72" s="38">
        <v>5.67304380381879</v>
      </c>
      <c r="L72" s="44">
        <v>9.81806384569765</v>
      </c>
      <c r="M72" s="45">
        <v>1033.68857142857</v>
      </c>
      <c r="N72" s="46">
        <v>168.274285714286</v>
      </c>
      <c r="O72" s="45">
        <v>16.2790119157193</v>
      </c>
      <c r="P72" s="46">
        <v>0</v>
      </c>
      <c r="Q72" s="45">
        <v>0</v>
      </c>
      <c r="R72" s="46">
        <v>52.2</v>
      </c>
      <c r="S72" s="45">
        <v>5.04987686260852</v>
      </c>
      <c r="T72" s="45">
        <v>13.2142857142857</v>
      </c>
      <c r="U72" s="45">
        <v>1.27836236943429</v>
      </c>
      <c r="V72" s="45">
        <v>274</v>
      </c>
      <c r="W72" s="45">
        <v>26.5070164818915</v>
      </c>
      <c r="X72" s="46">
        <v>526</v>
      </c>
      <c r="Y72" s="45">
        <v>50.8857323703464</v>
      </c>
      <c r="Z72" s="50">
        <v>2671</v>
      </c>
      <c r="AA72" s="50">
        <v>151</v>
      </c>
      <c r="XEV72" s="51"/>
      <c r="XEW72" s="51"/>
      <c r="XEX72" s="51"/>
      <c r="XEY72" s="51"/>
      <c r="XEZ72" s="51"/>
      <c r="XFA72" s="51"/>
      <c r="XFB72" s="51"/>
      <c r="XFC72" s="51"/>
      <c r="XFD72" s="51"/>
    </row>
    <row r="73" s="22" customFormat="1" ht="15" customHeight="1" spans="1:16384">
      <c r="A73" s="37" t="s">
        <v>184</v>
      </c>
      <c r="B73" s="38">
        <v>467.281052409129</v>
      </c>
      <c r="C73" s="38">
        <v>434.796817413356</v>
      </c>
      <c r="D73" s="39">
        <v>93.0482447708297</v>
      </c>
      <c r="E73" s="38">
        <v>1.512764158918</v>
      </c>
      <c r="F73" s="39">
        <v>0.323737534641893</v>
      </c>
      <c r="G73" s="38">
        <v>0</v>
      </c>
      <c r="H73" s="39">
        <v>0</v>
      </c>
      <c r="I73" s="38">
        <v>10.5304311073542</v>
      </c>
      <c r="J73" s="39">
        <v>2.25355405554391</v>
      </c>
      <c r="K73" s="38">
        <v>20.4410397295013</v>
      </c>
      <c r="L73" s="44">
        <v>4.37446363898446</v>
      </c>
      <c r="M73" s="45">
        <v>761.375</v>
      </c>
      <c r="N73" s="46">
        <v>278.415</v>
      </c>
      <c r="O73" s="45">
        <v>36.5673945164998</v>
      </c>
      <c r="P73" s="46">
        <v>10.565</v>
      </c>
      <c r="Q73" s="45">
        <v>1.38762108028238</v>
      </c>
      <c r="R73" s="46">
        <v>98.4</v>
      </c>
      <c r="S73" s="45">
        <v>12.9239862091611</v>
      </c>
      <c r="T73" s="45">
        <v>18.5</v>
      </c>
      <c r="U73" s="45">
        <v>2.42981448038089</v>
      </c>
      <c r="V73" s="45">
        <v>237</v>
      </c>
      <c r="W73" s="45">
        <v>31.1278936135282</v>
      </c>
      <c r="X73" s="46">
        <v>118.495</v>
      </c>
      <c r="Y73" s="45">
        <v>15.5632901001478</v>
      </c>
      <c r="Z73" s="50">
        <v>2366</v>
      </c>
      <c r="AA73" s="50">
        <v>0</v>
      </c>
      <c r="XEV73" s="51"/>
      <c r="XEW73" s="51"/>
      <c r="XEX73" s="51"/>
      <c r="XEY73" s="51"/>
      <c r="XEZ73" s="51"/>
      <c r="XFA73" s="51"/>
      <c r="XFB73" s="51"/>
      <c r="XFC73" s="51"/>
      <c r="XFD73" s="51"/>
    </row>
    <row r="74" s="22" customFormat="1" ht="15" customHeight="1" spans="1:16384">
      <c r="A74" s="37" t="s">
        <v>185</v>
      </c>
      <c r="B74" s="38">
        <v>152.869277848912</v>
      </c>
      <c r="C74" s="38">
        <v>124.366560819462</v>
      </c>
      <c r="D74" s="39">
        <v>81.354842888955</v>
      </c>
      <c r="E74" s="38">
        <v>0.246171574903969</v>
      </c>
      <c r="F74" s="39">
        <v>0.16103404056587</v>
      </c>
      <c r="G74" s="38">
        <v>0.0284250960307298</v>
      </c>
      <c r="H74" s="39">
        <v>0.0185943810494243</v>
      </c>
      <c r="I74" s="38">
        <v>11.2140845070423</v>
      </c>
      <c r="J74" s="39">
        <v>7.33573459941748</v>
      </c>
      <c r="K74" s="38">
        <v>17.0140358514725</v>
      </c>
      <c r="L74" s="44">
        <v>11.1297940900122</v>
      </c>
      <c r="M74" s="45">
        <v>863.43</v>
      </c>
      <c r="N74" s="46">
        <v>476.06</v>
      </c>
      <c r="O74" s="45">
        <v>55.1359114230453</v>
      </c>
      <c r="P74" s="46">
        <v>0</v>
      </c>
      <c r="Q74" s="45">
        <v>0</v>
      </c>
      <c r="R74" s="46">
        <v>33</v>
      </c>
      <c r="S74" s="45">
        <v>3.82196588026823</v>
      </c>
      <c r="T74" s="45">
        <v>18.5</v>
      </c>
      <c r="U74" s="45">
        <v>2.14261723590795</v>
      </c>
      <c r="V74" s="45">
        <v>249</v>
      </c>
      <c r="W74" s="45">
        <v>28.8384698238421</v>
      </c>
      <c r="X74" s="46">
        <v>86.87</v>
      </c>
      <c r="Y74" s="45">
        <v>10.0610356369364</v>
      </c>
      <c r="Z74" s="50">
        <v>3905</v>
      </c>
      <c r="AA74" s="50">
        <v>984</v>
      </c>
      <c r="XEV74" s="51"/>
      <c r="XEW74" s="51"/>
      <c r="XEX74" s="51"/>
      <c r="XEY74" s="51"/>
      <c r="XEZ74" s="51"/>
      <c r="XFA74" s="51"/>
      <c r="XFB74" s="51"/>
      <c r="XFC74" s="51"/>
      <c r="XFD74" s="51"/>
    </row>
    <row r="75" s="22" customFormat="1" ht="15" customHeight="1" spans="1:16384">
      <c r="A75" s="37" t="s">
        <v>186</v>
      </c>
      <c r="B75" s="38">
        <v>57.6591184911849</v>
      </c>
      <c r="C75" s="38">
        <v>38.0189339893399</v>
      </c>
      <c r="D75" s="39">
        <v>65.9374180254808</v>
      </c>
      <c r="E75" s="38">
        <v>0.765559655596556</v>
      </c>
      <c r="F75" s="39">
        <v>1.32773388776937</v>
      </c>
      <c r="G75" s="38">
        <v>0.0653956539565396</v>
      </c>
      <c r="H75" s="39">
        <v>0.113417713742081</v>
      </c>
      <c r="I75" s="38">
        <v>13.5153751537515</v>
      </c>
      <c r="J75" s="39">
        <v>23.44013489526</v>
      </c>
      <c r="K75" s="38">
        <v>5.29385403854038</v>
      </c>
      <c r="L75" s="44">
        <v>9.18129547774776</v>
      </c>
      <c r="M75" s="45">
        <v>894.690465116279</v>
      </c>
      <c r="N75" s="46">
        <v>119.597441860465</v>
      </c>
      <c r="O75" s="45">
        <v>13.3674657910791</v>
      </c>
      <c r="P75" s="46">
        <v>0</v>
      </c>
      <c r="Q75" s="45">
        <v>0</v>
      </c>
      <c r="R75" s="46">
        <v>84.253488372093</v>
      </c>
      <c r="S75" s="45">
        <v>9.41705446264513</v>
      </c>
      <c r="T75" s="45">
        <v>2.77906976744186</v>
      </c>
      <c r="U75" s="45">
        <v>0.310618015480994</v>
      </c>
      <c r="V75" s="45">
        <v>235.5</v>
      </c>
      <c r="W75" s="45">
        <v>26.321952583835</v>
      </c>
      <c r="X75" s="46">
        <v>452.560465116279</v>
      </c>
      <c r="Y75" s="45">
        <v>50.5829091469598</v>
      </c>
      <c r="Z75" s="50">
        <v>2439</v>
      </c>
      <c r="AA75" s="50">
        <v>732</v>
      </c>
      <c r="XEV75" s="51"/>
      <c r="XEW75" s="51"/>
      <c r="XEX75" s="51"/>
      <c r="XEY75" s="51"/>
      <c r="XEZ75" s="51"/>
      <c r="XFA75" s="51"/>
      <c r="XFB75" s="51"/>
      <c r="XFC75" s="51"/>
      <c r="XFD75" s="51"/>
    </row>
    <row r="76" s="22" customFormat="1" ht="15" customHeight="1" spans="1:16384">
      <c r="A76" s="37" t="s">
        <v>187</v>
      </c>
      <c r="B76" s="38">
        <v>55.5580728241563</v>
      </c>
      <c r="C76" s="38">
        <v>36.7491030195382</v>
      </c>
      <c r="D76" s="39">
        <v>66.1453883324043</v>
      </c>
      <c r="E76" s="38">
        <v>2.06678507992895</v>
      </c>
      <c r="F76" s="39">
        <v>3.7200445855464</v>
      </c>
      <c r="G76" s="38">
        <v>0.681172291296625</v>
      </c>
      <c r="H76" s="39">
        <v>1.2260545707778</v>
      </c>
      <c r="I76" s="38">
        <v>12.6030195381883</v>
      </c>
      <c r="J76" s="39">
        <v>22.684407319306</v>
      </c>
      <c r="K76" s="38">
        <v>3.45799289520426</v>
      </c>
      <c r="L76" s="44">
        <v>6.22410519196546</v>
      </c>
      <c r="M76" s="45">
        <v>506.914210526316</v>
      </c>
      <c r="N76" s="46">
        <v>119.818421052632</v>
      </c>
      <c r="O76" s="45">
        <v>23.6368242524168</v>
      </c>
      <c r="P76" s="46">
        <v>17.2010526315789</v>
      </c>
      <c r="Q76" s="45">
        <v>3.3932867286793</v>
      </c>
      <c r="R76" s="46">
        <v>129.210526315789</v>
      </c>
      <c r="S76" s="45">
        <v>25.4896240098761</v>
      </c>
      <c r="T76" s="45">
        <v>31.2368421052632</v>
      </c>
      <c r="U76" s="45">
        <v>6.16215553965843</v>
      </c>
      <c r="V76" s="45">
        <v>127.473684210526</v>
      </c>
      <c r="W76" s="45">
        <v>25.1469936260366</v>
      </c>
      <c r="X76" s="46">
        <v>81.9736842105263</v>
      </c>
      <c r="Y76" s="45">
        <v>16.1711158433328</v>
      </c>
      <c r="Z76" s="50">
        <v>1126</v>
      </c>
      <c r="AA76" s="50">
        <v>41</v>
      </c>
      <c r="XEV76" s="51"/>
      <c r="XEW76" s="51"/>
      <c r="XEX76" s="51"/>
      <c r="XEY76" s="51"/>
      <c r="XEZ76" s="51"/>
      <c r="XFA76" s="51"/>
      <c r="XFB76" s="51"/>
      <c r="XFC76" s="51"/>
      <c r="XFD76" s="51"/>
    </row>
    <row r="77" s="22" customFormat="1" ht="15" customHeight="1" spans="1:16384">
      <c r="A77" s="37" t="s">
        <v>188</v>
      </c>
      <c r="B77" s="38">
        <v>49.1219974768713</v>
      </c>
      <c r="C77" s="38">
        <v>32.9223675357443</v>
      </c>
      <c r="D77" s="39">
        <v>67.0216384243038</v>
      </c>
      <c r="E77" s="38">
        <v>0.39394449116905</v>
      </c>
      <c r="F77" s="39">
        <v>0.801971644891955</v>
      </c>
      <c r="G77" s="38">
        <v>0.771320437342304</v>
      </c>
      <c r="H77" s="39">
        <v>1.57021391018448</v>
      </c>
      <c r="I77" s="38">
        <v>11.4701429772918</v>
      </c>
      <c r="J77" s="39">
        <v>23.3503187297961</v>
      </c>
      <c r="K77" s="38">
        <v>3.5642220353238</v>
      </c>
      <c r="L77" s="44">
        <v>7.2558572908237</v>
      </c>
      <c r="M77" s="45">
        <v>1238.6736</v>
      </c>
      <c r="N77" s="46">
        <v>412.9572</v>
      </c>
      <c r="O77" s="45">
        <v>33.3386616135195</v>
      </c>
      <c r="P77" s="46">
        <v>31.6564</v>
      </c>
      <c r="Q77" s="45">
        <v>2.55566922553286</v>
      </c>
      <c r="R77" s="46">
        <v>148.764</v>
      </c>
      <c r="S77" s="45">
        <v>12.0099435396056</v>
      </c>
      <c r="T77" s="45">
        <v>26.636</v>
      </c>
      <c r="U77" s="45">
        <v>2.15036471270559</v>
      </c>
      <c r="V77" s="45">
        <v>287.28</v>
      </c>
      <c r="W77" s="45">
        <v>23.1925504830328</v>
      </c>
      <c r="X77" s="46">
        <v>331.38</v>
      </c>
      <c r="Y77" s="45">
        <v>26.7528104256036</v>
      </c>
      <c r="Z77" s="50">
        <v>2378</v>
      </c>
      <c r="AA77" s="50">
        <v>727</v>
      </c>
      <c r="XEV77" s="51"/>
      <c r="XEW77" s="51"/>
      <c r="XEX77" s="51"/>
      <c r="XEY77" s="51"/>
      <c r="XEZ77" s="51"/>
      <c r="XFA77" s="51"/>
      <c r="XFB77" s="51"/>
      <c r="XFC77" s="51"/>
      <c r="XFD77" s="51"/>
    </row>
    <row r="78" s="22" customFormat="1" ht="15" customHeight="1" spans="1:16384">
      <c r="A78" s="37" t="s">
        <v>189</v>
      </c>
      <c r="B78" s="38">
        <v>52.0226090225564</v>
      </c>
      <c r="C78" s="38">
        <v>34.9986240601504</v>
      </c>
      <c r="D78" s="39">
        <v>67.2757955007128</v>
      </c>
      <c r="E78" s="38">
        <v>1.55375939849624</v>
      </c>
      <c r="F78" s="39">
        <v>2.98670025915569</v>
      </c>
      <c r="G78" s="38">
        <v>0.12312030075188</v>
      </c>
      <c r="H78" s="39">
        <v>0.236666908994311</v>
      </c>
      <c r="I78" s="38">
        <v>12.9135338345865</v>
      </c>
      <c r="J78" s="39">
        <v>24.822926180014</v>
      </c>
      <c r="K78" s="38">
        <v>2.43357142857143</v>
      </c>
      <c r="L78" s="44">
        <v>4.67791115112328</v>
      </c>
      <c r="M78" s="45">
        <v>630.835384615385</v>
      </c>
      <c r="N78" s="46">
        <v>190.581794871795</v>
      </c>
      <c r="O78" s="45">
        <v>30.211018519196</v>
      </c>
      <c r="P78" s="46">
        <v>14.4561538461538</v>
      </c>
      <c r="Q78" s="45">
        <v>2.291588930917</v>
      </c>
      <c r="R78" s="46">
        <v>184.415384615385</v>
      </c>
      <c r="S78" s="45">
        <v>29.2335194113788</v>
      </c>
      <c r="T78" s="45">
        <v>12.3333333333333</v>
      </c>
      <c r="U78" s="45">
        <v>1.95507950792153</v>
      </c>
      <c r="V78" s="45">
        <v>121.282051282051</v>
      </c>
      <c r="W78" s="45">
        <v>19.2256259302886</v>
      </c>
      <c r="X78" s="46">
        <v>107.766666666667</v>
      </c>
      <c r="Y78" s="45">
        <v>17.0831677002981</v>
      </c>
      <c r="Z78" s="50">
        <v>2660</v>
      </c>
      <c r="AA78" s="50">
        <v>0</v>
      </c>
      <c r="XEV78" s="51"/>
      <c r="XEW78" s="51"/>
      <c r="XEX78" s="51"/>
      <c r="XEY78" s="51"/>
      <c r="XEZ78" s="51"/>
      <c r="XFA78" s="51"/>
      <c r="XFB78" s="51"/>
      <c r="XFC78" s="51"/>
      <c r="XFD78" s="51"/>
    </row>
    <row r="79" s="22" customFormat="1" ht="15" customHeight="1" spans="1:16384">
      <c r="A79" s="37" t="s">
        <v>190</v>
      </c>
      <c r="B79" s="38">
        <v>46.8541419586703</v>
      </c>
      <c r="C79" s="38">
        <v>28.6445911949686</v>
      </c>
      <c r="D79" s="39">
        <v>61.1356648473805</v>
      </c>
      <c r="E79" s="38">
        <v>0.736837376460018</v>
      </c>
      <c r="F79" s="39">
        <v>1.57261950738523</v>
      </c>
      <c r="G79" s="38">
        <v>0.316711590296496</v>
      </c>
      <c r="H79" s="39">
        <v>0.675952172117174</v>
      </c>
      <c r="I79" s="38">
        <v>13.2111410601977</v>
      </c>
      <c r="J79" s="39">
        <v>28.1963141526551</v>
      </c>
      <c r="K79" s="38">
        <v>3.94486073674753</v>
      </c>
      <c r="L79" s="44">
        <v>8.41944932046193</v>
      </c>
      <c r="M79" s="45">
        <v>483.904545454545</v>
      </c>
      <c r="N79" s="46">
        <v>53.1263636363636</v>
      </c>
      <c r="O79" s="45">
        <v>10.9786866305338</v>
      </c>
      <c r="P79" s="46">
        <v>0.109090909090909</v>
      </c>
      <c r="Q79" s="45">
        <v>0.0225438901361087</v>
      </c>
      <c r="R79" s="46">
        <v>65.7090909090909</v>
      </c>
      <c r="S79" s="45">
        <v>13.5789364919828</v>
      </c>
      <c r="T79" s="45">
        <v>0</v>
      </c>
      <c r="U79" s="45">
        <v>0</v>
      </c>
      <c r="V79" s="45">
        <v>194.909090909091</v>
      </c>
      <c r="W79" s="45">
        <v>40.2784170431809</v>
      </c>
      <c r="X79" s="46">
        <v>170.050909090909</v>
      </c>
      <c r="Y79" s="45">
        <v>35.1414159441663</v>
      </c>
      <c r="Z79" s="50">
        <v>1113</v>
      </c>
      <c r="AA79" s="50">
        <v>76</v>
      </c>
      <c r="XEV79" s="51"/>
      <c r="XEW79" s="51"/>
      <c r="XEX79" s="51"/>
      <c r="XEY79" s="51"/>
      <c r="XEZ79" s="51"/>
      <c r="XFA79" s="51"/>
      <c r="XFB79" s="51"/>
      <c r="XFC79" s="51"/>
      <c r="XFD79" s="51"/>
    </row>
    <row r="80" s="22" customFormat="1" ht="15" customHeight="1" spans="1:16384">
      <c r="A80" s="37" t="s">
        <v>191</v>
      </c>
      <c r="B80" s="38">
        <v>45.4257704081633</v>
      </c>
      <c r="C80" s="38">
        <v>24.043193877551</v>
      </c>
      <c r="D80" s="39">
        <v>52.9285329924318</v>
      </c>
      <c r="E80" s="38">
        <v>0.857040816326531</v>
      </c>
      <c r="F80" s="39">
        <v>1.8866841632531</v>
      </c>
      <c r="G80" s="38">
        <v>0.866071428571429</v>
      </c>
      <c r="H80" s="39">
        <v>1.90656409520309</v>
      </c>
      <c r="I80" s="38">
        <v>12.3290816326531</v>
      </c>
      <c r="J80" s="39">
        <v>27.1411613317128</v>
      </c>
      <c r="K80" s="38">
        <v>7.33038265306122</v>
      </c>
      <c r="L80" s="44">
        <v>16.1370574173992</v>
      </c>
      <c r="M80" s="45">
        <v>437.48</v>
      </c>
      <c r="N80" s="46">
        <v>76.8778</v>
      </c>
      <c r="O80" s="45">
        <v>17.5728719027156</v>
      </c>
      <c r="P80" s="46">
        <v>4.4</v>
      </c>
      <c r="Q80" s="45">
        <v>1.00576026332632</v>
      </c>
      <c r="R80" s="46">
        <v>44.908</v>
      </c>
      <c r="S80" s="45">
        <v>10.2651549785133</v>
      </c>
      <c r="T80" s="45">
        <v>13.41</v>
      </c>
      <c r="U80" s="45">
        <v>3.065282984365</v>
      </c>
      <c r="V80" s="45">
        <v>124.42</v>
      </c>
      <c r="W80" s="45">
        <v>28.4401572643321</v>
      </c>
      <c r="X80" s="46">
        <v>173.4642</v>
      </c>
      <c r="Y80" s="45">
        <v>39.6507726067477</v>
      </c>
      <c r="Z80" s="50">
        <v>1960</v>
      </c>
      <c r="AA80" s="50">
        <v>0</v>
      </c>
      <c r="XEV80" s="51"/>
      <c r="XEW80" s="51"/>
      <c r="XEX80" s="51"/>
      <c r="XEY80" s="51"/>
      <c r="XEZ80" s="51"/>
      <c r="XFA80" s="51"/>
      <c r="XFB80" s="51"/>
      <c r="XFC80" s="51"/>
      <c r="XFD80" s="51"/>
    </row>
    <row r="81" s="22" customFormat="1" ht="15" customHeight="1" spans="1:16384">
      <c r="A81" s="37" t="s">
        <v>192</v>
      </c>
      <c r="B81" s="38">
        <v>69.515</v>
      </c>
      <c r="C81" s="38">
        <v>40.9853139810427</v>
      </c>
      <c r="D81" s="39">
        <v>58.9589498396643</v>
      </c>
      <c r="E81" s="38">
        <v>1.63068720379147</v>
      </c>
      <c r="F81" s="39">
        <v>2.34580623432564</v>
      </c>
      <c r="G81" s="38">
        <v>2.74179502369668</v>
      </c>
      <c r="H81" s="39">
        <v>3.94417754973269</v>
      </c>
      <c r="I81" s="38">
        <v>14.5686078199052</v>
      </c>
      <c r="J81" s="39">
        <v>20.9575024381863</v>
      </c>
      <c r="K81" s="38">
        <v>9.58859597156398</v>
      </c>
      <c r="L81" s="44">
        <v>13.793563938091</v>
      </c>
      <c r="M81" s="45">
        <v>757.61875</v>
      </c>
      <c r="N81" s="46">
        <v>194.621875</v>
      </c>
      <c r="O81" s="45">
        <v>25.6886296702662</v>
      </c>
      <c r="P81" s="46">
        <v>19.8239583333333</v>
      </c>
      <c r="Q81" s="45">
        <v>2.61661400715509</v>
      </c>
      <c r="R81" s="46">
        <v>143.058333333333</v>
      </c>
      <c r="S81" s="45">
        <v>18.8826284108377</v>
      </c>
      <c r="T81" s="45">
        <v>29.15625</v>
      </c>
      <c r="U81" s="45">
        <v>3.84840660292528</v>
      </c>
      <c r="V81" s="45">
        <v>237.520833333333</v>
      </c>
      <c r="W81" s="45">
        <v>31.3509708324053</v>
      </c>
      <c r="X81" s="46">
        <v>133.4375</v>
      </c>
      <c r="Y81" s="45">
        <v>17.6127504764105</v>
      </c>
      <c r="Z81" s="50">
        <v>1688</v>
      </c>
      <c r="AA81" s="50">
        <v>144</v>
      </c>
      <c r="XEV81" s="51"/>
      <c r="XEW81" s="51"/>
      <c r="XEX81" s="51"/>
      <c r="XEY81" s="51"/>
      <c r="XEZ81" s="51"/>
      <c r="XFA81" s="51"/>
      <c r="XFB81" s="51"/>
      <c r="XFC81" s="51"/>
      <c r="XFD81" s="51"/>
    </row>
    <row r="82" s="22" customFormat="1" ht="15" customHeight="1" spans="1:16384">
      <c r="A82" s="37" t="s">
        <v>193</v>
      </c>
      <c r="B82" s="38">
        <v>48.9525440313112</v>
      </c>
      <c r="C82" s="38">
        <v>28.2564970645793</v>
      </c>
      <c r="D82" s="39">
        <v>57.7222238879061</v>
      </c>
      <c r="E82" s="38">
        <v>0.655577299412916</v>
      </c>
      <c r="F82" s="39">
        <v>1.33920986617895</v>
      </c>
      <c r="G82" s="38">
        <v>0.518590998043053</v>
      </c>
      <c r="H82" s="39">
        <v>1.05937496876843</v>
      </c>
      <c r="I82" s="38">
        <v>13.0293542074364</v>
      </c>
      <c r="J82" s="39">
        <v>26.6162963851328</v>
      </c>
      <c r="K82" s="38">
        <v>6.49252446183953</v>
      </c>
      <c r="L82" s="44">
        <v>13.2628948920137</v>
      </c>
      <c r="M82" s="45">
        <v>600.416363636364</v>
      </c>
      <c r="N82" s="46">
        <v>62.5090909090909</v>
      </c>
      <c r="O82" s="45">
        <v>10.410957244821</v>
      </c>
      <c r="P82" s="46">
        <v>0.2</v>
      </c>
      <c r="Q82" s="45">
        <v>0.0333102180608002</v>
      </c>
      <c r="R82" s="46">
        <v>123.181818181818</v>
      </c>
      <c r="S82" s="45">
        <v>20.516066123811</v>
      </c>
      <c r="T82" s="45">
        <v>19.2727272727273</v>
      </c>
      <c r="U82" s="45">
        <v>3.20989374040439</v>
      </c>
      <c r="V82" s="45">
        <v>221.045454545455</v>
      </c>
      <c r="W82" s="45">
        <v>36.815361461289</v>
      </c>
      <c r="X82" s="46">
        <v>174.207272727273</v>
      </c>
      <c r="Y82" s="45">
        <v>29.0144112116138</v>
      </c>
      <c r="Z82" s="50">
        <v>1022</v>
      </c>
      <c r="AA82" s="50">
        <v>143</v>
      </c>
      <c r="XEV82" s="51"/>
      <c r="XEW82" s="51"/>
      <c r="XEX82" s="51"/>
      <c r="XEY82" s="51"/>
      <c r="XEZ82" s="51"/>
      <c r="XFA82" s="51"/>
      <c r="XFB82" s="51"/>
      <c r="XFC82" s="51"/>
      <c r="XFD82" s="51"/>
    </row>
    <row r="83" s="22" customFormat="1" ht="15" customHeight="1" spans="1:16384">
      <c r="A83" s="37" t="s">
        <v>194</v>
      </c>
      <c r="B83" s="38">
        <v>50.0657587221522</v>
      </c>
      <c r="C83" s="38">
        <v>29.906780159731</v>
      </c>
      <c r="D83" s="39">
        <v>59.7349983762423</v>
      </c>
      <c r="E83" s="38">
        <v>2.40214375788146</v>
      </c>
      <c r="F83" s="39">
        <v>4.79797733858891</v>
      </c>
      <c r="G83" s="38">
        <v>1.09163514081547</v>
      </c>
      <c r="H83" s="39">
        <v>2.18040267176149</v>
      </c>
      <c r="I83" s="38">
        <v>12.1935687263556</v>
      </c>
      <c r="J83" s="39">
        <v>24.3551062394275</v>
      </c>
      <c r="K83" s="38">
        <v>4.47163093736864</v>
      </c>
      <c r="L83" s="44">
        <v>8.93151537397978</v>
      </c>
      <c r="M83" s="45">
        <v>578.568235294118</v>
      </c>
      <c r="N83" s="46">
        <v>111.985294117647</v>
      </c>
      <c r="O83" s="45">
        <v>19.3555897621512</v>
      </c>
      <c r="P83" s="46">
        <v>0.188823529411765</v>
      </c>
      <c r="Q83" s="45">
        <v>0.0326363457053212</v>
      </c>
      <c r="R83" s="46">
        <v>138.305882352941</v>
      </c>
      <c r="S83" s="45">
        <v>23.9048523434116</v>
      </c>
      <c r="T83" s="45">
        <v>21.5588235294118</v>
      </c>
      <c r="U83" s="45">
        <v>3.72623697850475</v>
      </c>
      <c r="V83" s="45">
        <v>183.235294117647</v>
      </c>
      <c r="W83" s="45">
        <v>31.670472545818</v>
      </c>
      <c r="X83" s="46">
        <v>123.294117647059</v>
      </c>
      <c r="Y83" s="45">
        <v>21.3102120244091</v>
      </c>
      <c r="Z83" s="50">
        <v>2379</v>
      </c>
      <c r="AA83" s="50">
        <v>549</v>
      </c>
      <c r="XEV83" s="51"/>
      <c r="XEW83" s="51"/>
      <c r="XEX83" s="51"/>
      <c r="XEY83" s="51"/>
      <c r="XEZ83" s="51"/>
      <c r="XFA83" s="51"/>
      <c r="XFB83" s="51"/>
      <c r="XFC83" s="51"/>
      <c r="XFD83" s="51"/>
    </row>
    <row r="84" s="22" customFormat="1" ht="15" customHeight="1" spans="1:16384">
      <c r="A84" s="37" t="s">
        <v>195</v>
      </c>
      <c r="B84" s="38">
        <v>96.1391323296355</v>
      </c>
      <c r="C84" s="38">
        <v>60.5667511885895</v>
      </c>
      <c r="D84" s="39">
        <v>62.9990615901569</v>
      </c>
      <c r="E84" s="38">
        <v>6.42171156893819</v>
      </c>
      <c r="F84" s="39">
        <v>6.67960216961378</v>
      </c>
      <c r="G84" s="38">
        <v>4.75079239302694</v>
      </c>
      <c r="H84" s="39">
        <v>4.94158026799924</v>
      </c>
      <c r="I84" s="38">
        <v>20.8726228209192</v>
      </c>
      <c r="J84" s="39">
        <v>21.7108500099132</v>
      </c>
      <c r="K84" s="38">
        <v>3.52725435816165</v>
      </c>
      <c r="L84" s="44">
        <v>3.66890596231681</v>
      </c>
      <c r="M84" s="45">
        <v>854.1923</v>
      </c>
      <c r="N84" s="46">
        <v>189.2365</v>
      </c>
      <c r="O84" s="45">
        <v>22.1538522414683</v>
      </c>
      <c r="P84" s="46">
        <v>0.232</v>
      </c>
      <c r="Q84" s="45">
        <v>0.0271601605399627</v>
      </c>
      <c r="R84" s="46">
        <v>48.913</v>
      </c>
      <c r="S84" s="45">
        <v>5.72622815728964</v>
      </c>
      <c r="T84" s="45">
        <v>21.605</v>
      </c>
      <c r="U84" s="45">
        <v>2.52928995028403</v>
      </c>
      <c r="V84" s="45">
        <v>352.06</v>
      </c>
      <c r="W84" s="45">
        <v>41.2155436193934</v>
      </c>
      <c r="X84" s="46">
        <v>242.1458</v>
      </c>
      <c r="Y84" s="45">
        <v>28.3479258710246</v>
      </c>
      <c r="Z84" s="50">
        <v>2524</v>
      </c>
      <c r="AA84" s="50">
        <v>473</v>
      </c>
      <c r="XEV84" s="51"/>
      <c r="XEW84" s="51"/>
      <c r="XEX84" s="51"/>
      <c r="XEY84" s="51"/>
      <c r="XEZ84" s="51"/>
      <c r="XFA84" s="51"/>
      <c r="XFB84" s="51"/>
      <c r="XFC84" s="51"/>
      <c r="XFD84" s="51"/>
    </row>
    <row r="85" s="22" customFormat="1" ht="15" customHeight="1" spans="1:16384">
      <c r="A85" s="37" t="s">
        <v>196</v>
      </c>
      <c r="B85" s="38">
        <v>59.8381794425087</v>
      </c>
      <c r="C85" s="38">
        <v>41.5685104529617</v>
      </c>
      <c r="D85" s="39">
        <v>69.4682071550988</v>
      </c>
      <c r="E85" s="38">
        <v>1.23554006968641</v>
      </c>
      <c r="F85" s="39">
        <v>2.06480224030461</v>
      </c>
      <c r="G85" s="38">
        <v>0.822020905923345</v>
      </c>
      <c r="H85" s="39">
        <v>1.37373983229741</v>
      </c>
      <c r="I85" s="38">
        <v>12.9808362369338</v>
      </c>
      <c r="J85" s="39">
        <v>21.6932339149882</v>
      </c>
      <c r="K85" s="38">
        <v>3.23127177700348</v>
      </c>
      <c r="L85" s="44">
        <v>5.40001685731101</v>
      </c>
      <c r="M85" s="45">
        <v>584.479230769231</v>
      </c>
      <c r="N85" s="46">
        <v>132.175384615385</v>
      </c>
      <c r="O85" s="45">
        <v>22.6142140998627</v>
      </c>
      <c r="P85" s="46">
        <v>0</v>
      </c>
      <c r="Q85" s="45">
        <v>0</v>
      </c>
      <c r="R85" s="46">
        <v>128.738461538462</v>
      </c>
      <c r="S85" s="45">
        <v>22.0261824135358</v>
      </c>
      <c r="T85" s="45">
        <v>15.3923076923077</v>
      </c>
      <c r="U85" s="45">
        <v>2.63350806701034</v>
      </c>
      <c r="V85" s="45">
        <v>162.730769230769</v>
      </c>
      <c r="W85" s="45">
        <v>27.8420105735151</v>
      </c>
      <c r="X85" s="46">
        <v>145.442307692308</v>
      </c>
      <c r="Y85" s="45">
        <v>24.884084846076</v>
      </c>
      <c r="Z85" s="50">
        <v>1148</v>
      </c>
      <c r="AA85" s="50">
        <v>0</v>
      </c>
      <c r="XEV85" s="51"/>
      <c r="XEW85" s="51"/>
      <c r="XEX85" s="51"/>
      <c r="XEY85" s="51"/>
      <c r="XEZ85" s="51"/>
      <c r="XFA85" s="51"/>
      <c r="XFB85" s="51"/>
      <c r="XFC85" s="51"/>
      <c r="XFD85" s="51"/>
    </row>
    <row r="86" s="22" customFormat="1" ht="15" customHeight="1" spans="1:16384">
      <c r="A86" s="37" t="s">
        <v>197</v>
      </c>
      <c r="B86" s="38">
        <v>142.93324497992</v>
      </c>
      <c r="C86" s="38">
        <v>32.985702811245</v>
      </c>
      <c r="D86" s="39">
        <v>23.0776981351533</v>
      </c>
      <c r="E86" s="38">
        <v>0.824578313253012</v>
      </c>
      <c r="F86" s="39">
        <v>0.576897497407867</v>
      </c>
      <c r="G86" s="38">
        <v>1.2</v>
      </c>
      <c r="H86" s="39">
        <v>0.839552757770654</v>
      </c>
      <c r="I86" s="38">
        <v>14.3718875502008</v>
      </c>
      <c r="J86" s="39">
        <v>10.0549648559507</v>
      </c>
      <c r="K86" s="38">
        <v>93.5510763052209</v>
      </c>
      <c r="L86" s="44">
        <v>65.4508867537175</v>
      </c>
      <c r="M86" s="45">
        <v>677.434857142857</v>
      </c>
      <c r="N86" s="46">
        <v>67.1891428571429</v>
      </c>
      <c r="O86" s="45">
        <v>9.91817030799377</v>
      </c>
      <c r="P86" s="46">
        <v>0</v>
      </c>
      <c r="Q86" s="45">
        <v>0</v>
      </c>
      <c r="R86" s="46">
        <v>56.56</v>
      </c>
      <c r="S86" s="45">
        <v>8.34914226860822</v>
      </c>
      <c r="T86" s="45">
        <v>32.7285714285714</v>
      </c>
      <c r="U86" s="45">
        <v>4.83124998418404</v>
      </c>
      <c r="V86" s="45">
        <v>152.285714285714</v>
      </c>
      <c r="W86" s="45">
        <v>22.4797576741169</v>
      </c>
      <c r="X86" s="46">
        <v>368.671428571429</v>
      </c>
      <c r="Y86" s="45">
        <v>54.4216797650971</v>
      </c>
      <c r="Z86" s="50">
        <v>1245</v>
      </c>
      <c r="AA86" s="50">
        <v>129</v>
      </c>
      <c r="XEV86" s="51"/>
      <c r="XEW86" s="51"/>
      <c r="XEX86" s="51"/>
      <c r="XEY86" s="51"/>
      <c r="XEZ86" s="51"/>
      <c r="XFA86" s="51"/>
      <c r="XFB86" s="51"/>
      <c r="XFC86" s="51"/>
      <c r="XFD86" s="51"/>
    </row>
    <row r="87" s="22" customFormat="1" ht="15" customHeight="1" spans="1:16384">
      <c r="A87" s="37" t="s">
        <v>198</v>
      </c>
      <c r="B87" s="38">
        <v>57.3901569100785</v>
      </c>
      <c r="C87" s="38">
        <v>28.8856004828002</v>
      </c>
      <c r="D87" s="39">
        <v>50.331976837177</v>
      </c>
      <c r="E87" s="38">
        <v>2.55491852745926</v>
      </c>
      <c r="F87" s="39">
        <v>4.45184098636013</v>
      </c>
      <c r="G87" s="38">
        <v>1.53862401931201</v>
      </c>
      <c r="H87" s="39">
        <v>2.68098939287236</v>
      </c>
      <c r="I87" s="38">
        <v>15.6451418225709</v>
      </c>
      <c r="J87" s="39">
        <v>27.2610194237392</v>
      </c>
      <c r="K87" s="38">
        <v>8.76587205793603</v>
      </c>
      <c r="L87" s="44">
        <v>15.2741733598512</v>
      </c>
      <c r="M87" s="45">
        <v>698.171538461538</v>
      </c>
      <c r="N87" s="46">
        <v>184.31</v>
      </c>
      <c r="O87" s="45">
        <v>26.3989563948908</v>
      </c>
      <c r="P87" s="46">
        <v>12.9346153846154</v>
      </c>
      <c r="Q87" s="45">
        <v>1.85264146016573</v>
      </c>
      <c r="R87" s="46">
        <v>133.638461538462</v>
      </c>
      <c r="S87" s="45">
        <v>19.1412073074393</v>
      </c>
      <c r="T87" s="45">
        <v>33.6538461538462</v>
      </c>
      <c r="U87" s="45">
        <v>4.82028331146302</v>
      </c>
      <c r="V87" s="45">
        <v>333.634615384615</v>
      </c>
      <c r="W87" s="45">
        <v>47.7869115260411</v>
      </c>
      <c r="X87" s="46">
        <v>0</v>
      </c>
      <c r="Y87" s="45">
        <v>0</v>
      </c>
      <c r="Z87" s="50">
        <v>1657</v>
      </c>
      <c r="AA87" s="50">
        <v>0</v>
      </c>
      <c r="XEV87" s="51"/>
      <c r="XEW87" s="51"/>
      <c r="XEX87" s="51"/>
      <c r="XEY87" s="51"/>
      <c r="XEZ87" s="51"/>
      <c r="XFA87" s="51"/>
      <c r="XFB87" s="51"/>
      <c r="XFC87" s="51"/>
      <c r="XFD87" s="51"/>
    </row>
    <row r="88" s="22" customFormat="1" ht="15" customHeight="1" spans="1:16384">
      <c r="A88" s="37" t="s">
        <v>199</v>
      </c>
      <c r="B88" s="38">
        <v>142.129948478901</v>
      </c>
      <c r="C88" s="38">
        <v>118.406626594701</v>
      </c>
      <c r="D88" s="39">
        <v>83.3087099952605</v>
      </c>
      <c r="E88" s="38">
        <v>2.65466143277723</v>
      </c>
      <c r="F88" s="39">
        <v>1.86777062905311</v>
      </c>
      <c r="G88" s="38">
        <v>1.11935230618253</v>
      </c>
      <c r="H88" s="39">
        <v>0.787555556138613</v>
      </c>
      <c r="I88" s="38">
        <v>11.8675171736997</v>
      </c>
      <c r="J88" s="39">
        <v>8.3497653384863</v>
      </c>
      <c r="K88" s="38">
        <v>8.08179097154072</v>
      </c>
      <c r="L88" s="44">
        <v>5.68619848106148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6">
        <v>0</v>
      </c>
      <c r="Y88" s="45">
        <v>0</v>
      </c>
      <c r="Z88" s="50">
        <v>4076</v>
      </c>
      <c r="AA88" s="50">
        <v>554</v>
      </c>
      <c r="XEV88" s="51"/>
      <c r="XEW88" s="51"/>
      <c r="XEX88" s="51"/>
      <c r="XEY88" s="51"/>
      <c r="XEZ88" s="51"/>
      <c r="XFA88" s="51"/>
      <c r="XFB88" s="51"/>
      <c r="XFC88" s="51"/>
      <c r="XFD88" s="51"/>
    </row>
    <row r="89" s="22" customFormat="1" ht="15" customHeight="1" spans="1:16384">
      <c r="A89" s="37" t="s">
        <v>200</v>
      </c>
      <c r="B89" s="38">
        <v>22.325874043555</v>
      </c>
      <c r="C89" s="38">
        <v>15.439587992937</v>
      </c>
      <c r="D89" s="39">
        <v>69.1555813797762</v>
      </c>
      <c r="E89" s="38">
        <v>1.02442613301942</v>
      </c>
      <c r="F89" s="39">
        <v>4.58851524030322</v>
      </c>
      <c r="G89" s="38">
        <v>0.479841082989994</v>
      </c>
      <c r="H89" s="39">
        <v>2.149260011294</v>
      </c>
      <c r="I89" s="38">
        <v>4.10388463802237</v>
      </c>
      <c r="J89" s="39">
        <v>18.3817423229039</v>
      </c>
      <c r="K89" s="38">
        <v>1.27813419658623</v>
      </c>
      <c r="L89" s="44">
        <v>5.72490104572276</v>
      </c>
      <c r="M89" s="45">
        <v>711.7648</v>
      </c>
      <c r="N89" s="46">
        <v>222.195</v>
      </c>
      <c r="O89" s="45">
        <v>31.2174752109124</v>
      </c>
      <c r="P89" s="46">
        <v>16.6398</v>
      </c>
      <c r="Q89" s="45">
        <v>2.33782283136227</v>
      </c>
      <c r="R89" s="46">
        <v>84.802</v>
      </c>
      <c r="S89" s="45">
        <v>11.9143290030639</v>
      </c>
      <c r="T89" s="45">
        <v>35.17</v>
      </c>
      <c r="U89" s="45">
        <v>4.94123901603451</v>
      </c>
      <c r="V89" s="45">
        <v>145.24</v>
      </c>
      <c r="W89" s="45">
        <v>20.4056171364473</v>
      </c>
      <c r="X89" s="46">
        <v>207.718</v>
      </c>
      <c r="Y89" s="45">
        <v>29.1835168021796</v>
      </c>
      <c r="Z89" s="50">
        <v>3398</v>
      </c>
      <c r="AA89" s="50">
        <v>2561</v>
      </c>
      <c r="XEV89" s="51"/>
      <c r="XEW89" s="51"/>
      <c r="XEX89" s="51"/>
      <c r="XEY89" s="51"/>
      <c r="XEZ89" s="51"/>
      <c r="XFA89" s="51"/>
      <c r="XFB89" s="51"/>
      <c r="XFC89" s="51"/>
      <c r="XFD89" s="51"/>
    </row>
    <row r="90" s="22" customFormat="1" ht="15" customHeight="1" spans="1:16384">
      <c r="A90" s="37" t="s">
        <v>201</v>
      </c>
      <c r="B90" s="38">
        <v>81.100614018515</v>
      </c>
      <c r="C90" s="38">
        <v>62.5781692801814</v>
      </c>
      <c r="D90" s="39">
        <v>77.1611535097564</v>
      </c>
      <c r="E90" s="38">
        <v>2.08167390893633</v>
      </c>
      <c r="F90" s="39">
        <v>2.56677946786086</v>
      </c>
      <c r="G90" s="38">
        <v>0.0222935953145664</v>
      </c>
      <c r="H90" s="39">
        <v>0.0274888119952789</v>
      </c>
      <c r="I90" s="38">
        <v>8.80691479312299</v>
      </c>
      <c r="J90" s="39">
        <v>10.8592455183045</v>
      </c>
      <c r="K90" s="38">
        <v>7.61156244095976</v>
      </c>
      <c r="L90" s="44">
        <v>9.38533269208302</v>
      </c>
      <c r="M90" s="45">
        <v>630.232794117647</v>
      </c>
      <c r="N90" s="46">
        <v>278.903382352941</v>
      </c>
      <c r="O90" s="45">
        <v>44.254025648319</v>
      </c>
      <c r="P90" s="46">
        <v>0</v>
      </c>
      <c r="Q90" s="45">
        <v>0</v>
      </c>
      <c r="R90" s="46">
        <v>36.675</v>
      </c>
      <c r="S90" s="45">
        <v>5.81927826389082</v>
      </c>
      <c r="T90" s="45">
        <v>14.1176470588235</v>
      </c>
      <c r="U90" s="45">
        <v>2.24006862076875</v>
      </c>
      <c r="V90" s="45">
        <v>197.367647058824</v>
      </c>
      <c r="W90" s="45">
        <v>31.3166259993098</v>
      </c>
      <c r="X90" s="46">
        <v>103.169117647059</v>
      </c>
      <c r="Y90" s="45">
        <v>16.3700014677116</v>
      </c>
      <c r="Z90" s="50">
        <v>5293</v>
      </c>
      <c r="AA90" s="50">
        <v>1938</v>
      </c>
      <c r="XEV90" s="51"/>
      <c r="XEW90" s="51"/>
      <c r="XEX90" s="51"/>
      <c r="XEY90" s="51"/>
      <c r="XEZ90" s="51"/>
      <c r="XFA90" s="51"/>
      <c r="XFB90" s="51"/>
      <c r="XFC90" s="51"/>
      <c r="XFD90" s="51"/>
    </row>
    <row r="91" s="22" customFormat="1" ht="15" customHeight="1" spans="1:16384">
      <c r="A91" s="37" t="s">
        <v>202</v>
      </c>
      <c r="B91" s="38">
        <v>36.1857393364929</v>
      </c>
      <c r="C91" s="38">
        <v>25.030471563981</v>
      </c>
      <c r="D91" s="39">
        <v>69.1721988356283</v>
      </c>
      <c r="E91" s="38">
        <v>2.03720379146919</v>
      </c>
      <c r="F91" s="39">
        <v>5.62985261272442</v>
      </c>
      <c r="G91" s="38">
        <v>0.9760663507109</v>
      </c>
      <c r="H91" s="39">
        <v>2.69737849387134</v>
      </c>
      <c r="I91" s="38">
        <v>5.00710900473934</v>
      </c>
      <c r="J91" s="39">
        <v>13.8372438882014</v>
      </c>
      <c r="K91" s="38">
        <v>3.13488862559242</v>
      </c>
      <c r="L91" s="44">
        <v>8.66332616957454</v>
      </c>
      <c r="M91" s="45">
        <v>750.572933333333</v>
      </c>
      <c r="N91" s="46">
        <v>203.920533333333</v>
      </c>
      <c r="O91" s="45">
        <v>27.1686500108273</v>
      </c>
      <c r="P91" s="46">
        <v>0</v>
      </c>
      <c r="Q91" s="45">
        <v>0</v>
      </c>
      <c r="R91" s="46">
        <v>83.908</v>
      </c>
      <c r="S91" s="45">
        <v>11.179193423264</v>
      </c>
      <c r="T91" s="45">
        <v>44.1733333333333</v>
      </c>
      <c r="U91" s="45">
        <v>5.88528194550758</v>
      </c>
      <c r="V91" s="45">
        <v>174.553333333333</v>
      </c>
      <c r="W91" s="45">
        <v>23.2560122516186</v>
      </c>
      <c r="X91" s="46">
        <v>244.017733333333</v>
      </c>
      <c r="Y91" s="45">
        <v>32.5108623687825</v>
      </c>
      <c r="Z91" s="50">
        <v>4220</v>
      </c>
      <c r="AA91" s="50">
        <v>2785</v>
      </c>
      <c r="XEV91" s="51"/>
      <c r="XEW91" s="51"/>
      <c r="XEX91" s="51"/>
      <c r="XEY91" s="51"/>
      <c r="XEZ91" s="51"/>
      <c r="XFA91" s="51"/>
      <c r="XFB91" s="51"/>
      <c r="XFC91" s="51"/>
      <c r="XFD91" s="51"/>
    </row>
    <row r="92" s="22" customFormat="1" ht="15" customHeight="1" spans="1:16384">
      <c r="A92" s="37" t="s">
        <v>203</v>
      </c>
      <c r="B92" s="38">
        <v>50.7166682199441</v>
      </c>
      <c r="C92" s="38">
        <v>32.5784995340168</v>
      </c>
      <c r="D92" s="39">
        <v>64.2362771007214</v>
      </c>
      <c r="E92" s="38">
        <v>3.72236719478099</v>
      </c>
      <c r="F92" s="39">
        <v>7.33953417176009</v>
      </c>
      <c r="G92" s="38">
        <v>0.121155638397018</v>
      </c>
      <c r="H92" s="39">
        <v>0.238887219230568</v>
      </c>
      <c r="I92" s="38">
        <v>10.4473438956198</v>
      </c>
      <c r="J92" s="39">
        <v>20.5994286736513</v>
      </c>
      <c r="K92" s="38">
        <v>3.84730195712954</v>
      </c>
      <c r="L92" s="44">
        <v>7.58587283463666</v>
      </c>
      <c r="M92" s="45">
        <v>1169.86151515152</v>
      </c>
      <c r="N92" s="46">
        <v>389.854242424242</v>
      </c>
      <c r="O92" s="45">
        <v>33.3248198504718</v>
      </c>
      <c r="P92" s="46">
        <v>4.54666666666667</v>
      </c>
      <c r="Q92" s="45">
        <v>0.388649990428808</v>
      </c>
      <c r="R92" s="46">
        <v>212.7</v>
      </c>
      <c r="S92" s="45">
        <v>18.1816392150016</v>
      </c>
      <c r="T92" s="45">
        <v>3.06060606060606</v>
      </c>
      <c r="U92" s="45">
        <v>0.261621227894625</v>
      </c>
      <c r="V92" s="45">
        <v>190.393939393939</v>
      </c>
      <c r="W92" s="45">
        <v>16.2749126223953</v>
      </c>
      <c r="X92" s="46">
        <v>369.306060606061</v>
      </c>
      <c r="Y92" s="45">
        <v>31.5683570938078</v>
      </c>
      <c r="Z92" s="50">
        <v>2146</v>
      </c>
      <c r="AA92" s="50">
        <v>781</v>
      </c>
      <c r="XEV92" s="51"/>
      <c r="XEW92" s="51"/>
      <c r="XEX92" s="51"/>
      <c r="XEY92" s="51"/>
      <c r="XEZ92" s="51"/>
      <c r="XFA92" s="51"/>
      <c r="XFB92" s="51"/>
      <c r="XFC92" s="51"/>
      <c r="XFD92" s="51"/>
    </row>
    <row r="93" s="22" customFormat="1" ht="15" customHeight="1" spans="1:16384">
      <c r="A93" s="37" t="s">
        <v>204</v>
      </c>
      <c r="B93" s="38">
        <v>69.0885386819484</v>
      </c>
      <c r="C93" s="38">
        <v>54.7590830945559</v>
      </c>
      <c r="D93" s="39">
        <v>79.2592869081242</v>
      </c>
      <c r="E93" s="38">
        <v>0</v>
      </c>
      <c r="F93" s="39">
        <v>0</v>
      </c>
      <c r="G93" s="38">
        <v>0</v>
      </c>
      <c r="H93" s="39">
        <v>0</v>
      </c>
      <c r="I93" s="38">
        <v>9.24546322827125</v>
      </c>
      <c r="J93" s="39">
        <v>13.3820506333664</v>
      </c>
      <c r="K93" s="38">
        <v>5.0839923591213</v>
      </c>
      <c r="L93" s="44">
        <v>7.35866245850942</v>
      </c>
      <c r="M93" s="45">
        <v>601.888333333333</v>
      </c>
      <c r="N93" s="46">
        <v>36.3516666666667</v>
      </c>
      <c r="O93" s="45">
        <v>6.0396031379021</v>
      </c>
      <c r="P93" s="46">
        <v>7.03666666666667</v>
      </c>
      <c r="Q93" s="45">
        <v>1.16909836542216</v>
      </c>
      <c r="R93" s="46">
        <v>0</v>
      </c>
      <c r="S93" s="45">
        <v>0</v>
      </c>
      <c r="T93" s="45">
        <v>6.16666666666667</v>
      </c>
      <c r="U93" s="45">
        <v>1.0245532809242</v>
      </c>
      <c r="V93" s="45">
        <v>186.666666666667</v>
      </c>
      <c r="W93" s="45">
        <v>31.0135047198677</v>
      </c>
      <c r="X93" s="46">
        <v>365.666666666667</v>
      </c>
      <c r="Y93" s="45">
        <v>60.7532404958838</v>
      </c>
      <c r="Z93" s="50">
        <v>1047</v>
      </c>
      <c r="AA93" s="50">
        <v>317</v>
      </c>
      <c r="XEV93" s="51"/>
      <c r="XEW93" s="51"/>
      <c r="XEX93" s="51"/>
      <c r="XEY93" s="51"/>
      <c r="XEZ93" s="51"/>
      <c r="XFA93" s="51"/>
      <c r="XFB93" s="51"/>
      <c r="XFC93" s="51"/>
      <c r="XFD93" s="51"/>
    </row>
    <row r="94" s="22" customFormat="1" ht="15" customHeight="1" spans="1:16384">
      <c r="A94" s="37" t="s">
        <v>205</v>
      </c>
      <c r="B94" s="38">
        <v>49.7439121552605</v>
      </c>
      <c r="C94" s="38">
        <v>34.4936567926456</v>
      </c>
      <c r="D94" s="39">
        <v>69.342468853242</v>
      </c>
      <c r="E94" s="38">
        <v>0.280898876404494</v>
      </c>
      <c r="F94" s="39">
        <v>0.564689957492194</v>
      </c>
      <c r="G94" s="38">
        <v>0.110316649642492</v>
      </c>
      <c r="H94" s="39">
        <v>0.221769146942389</v>
      </c>
      <c r="I94" s="38">
        <v>10.7497446373851</v>
      </c>
      <c r="J94" s="39">
        <v>21.6101713187194</v>
      </c>
      <c r="K94" s="38">
        <v>4.10929519918284</v>
      </c>
      <c r="L94" s="44">
        <v>8.26090072360398</v>
      </c>
      <c r="M94" s="45">
        <v>274.262</v>
      </c>
      <c r="N94" s="46">
        <v>53.562</v>
      </c>
      <c r="O94" s="45">
        <v>19.5295009881063</v>
      </c>
      <c r="P94" s="46">
        <v>0</v>
      </c>
      <c r="Q94" s="45">
        <v>0</v>
      </c>
      <c r="R94" s="46">
        <v>27.3</v>
      </c>
      <c r="S94" s="45">
        <v>9.95398560500543</v>
      </c>
      <c r="T94" s="45">
        <v>0</v>
      </c>
      <c r="U94" s="45">
        <v>0</v>
      </c>
      <c r="V94" s="45">
        <v>146.9</v>
      </c>
      <c r="W94" s="45">
        <v>53.5619225412197</v>
      </c>
      <c r="X94" s="46">
        <v>46.5</v>
      </c>
      <c r="Y94" s="45">
        <v>16.9545908656686</v>
      </c>
      <c r="Z94" s="50">
        <v>979</v>
      </c>
      <c r="AA94" s="50">
        <v>196</v>
      </c>
      <c r="XEV94" s="51"/>
      <c r="XEW94" s="51"/>
      <c r="XEX94" s="51"/>
      <c r="XEY94" s="51"/>
      <c r="XEZ94" s="51"/>
      <c r="XFA94" s="51"/>
      <c r="XFB94" s="51"/>
      <c r="XFC94" s="51"/>
      <c r="XFD94" s="51"/>
    </row>
    <row r="95" s="22" customFormat="1" ht="15" customHeight="1" spans="1:16384">
      <c r="A95" s="37" t="s">
        <v>206</v>
      </c>
      <c r="B95" s="38">
        <v>46.8250159744409</v>
      </c>
      <c r="C95" s="38">
        <v>40.5323789628901</v>
      </c>
      <c r="D95" s="39">
        <v>86.5613777580224</v>
      </c>
      <c r="E95" s="38">
        <v>0.927205701646596</v>
      </c>
      <c r="F95" s="39">
        <v>1.98015031570455</v>
      </c>
      <c r="G95" s="38">
        <v>0.213811747358073</v>
      </c>
      <c r="H95" s="39">
        <v>0.456618631961131</v>
      </c>
      <c r="I95" s="38">
        <v>5.7360530842959</v>
      </c>
      <c r="J95" s="39">
        <v>12.2499757126124</v>
      </c>
      <c r="K95" s="38">
        <v>-0.584433521749816</v>
      </c>
      <c r="L95" s="44">
        <v>-1.24812241830056</v>
      </c>
      <c r="M95" s="45">
        <v>669.885</v>
      </c>
      <c r="N95" s="46">
        <v>276.903571428571</v>
      </c>
      <c r="O95" s="45">
        <v>41.3359862407087</v>
      </c>
      <c r="P95" s="46">
        <v>10.8266666666667</v>
      </c>
      <c r="Q95" s="45">
        <v>1.6161978050959</v>
      </c>
      <c r="R95" s="46">
        <v>154.428571428571</v>
      </c>
      <c r="S95" s="45">
        <v>23.0529973694845</v>
      </c>
      <c r="T95" s="45">
        <v>20.6428571428571</v>
      </c>
      <c r="U95" s="45">
        <v>3.08155237732702</v>
      </c>
      <c r="V95" s="45">
        <v>124.571428571429</v>
      </c>
      <c r="W95" s="45">
        <v>18.5959423739043</v>
      </c>
      <c r="X95" s="46">
        <v>82.5119047619048</v>
      </c>
      <c r="Y95" s="45">
        <v>12.3173238334796</v>
      </c>
      <c r="Z95" s="50">
        <v>4069</v>
      </c>
      <c r="AA95" s="50">
        <v>2366</v>
      </c>
      <c r="XEV95" s="51"/>
      <c r="XEW95" s="51"/>
      <c r="XEX95" s="51"/>
      <c r="XEY95" s="51"/>
      <c r="XEZ95" s="51"/>
      <c r="XFA95" s="51"/>
      <c r="XFB95" s="51"/>
      <c r="XFC95" s="51"/>
      <c r="XFD95" s="51"/>
    </row>
    <row r="96" s="22" customFormat="1" ht="15" customHeight="1" spans="1:16384">
      <c r="A96" s="37" t="s">
        <v>207</v>
      </c>
      <c r="B96" s="38">
        <v>44.2456845052894</v>
      </c>
      <c r="C96" s="38">
        <v>34.6190914747978</v>
      </c>
      <c r="D96" s="39">
        <v>78.2428656305661</v>
      </c>
      <c r="E96" s="38">
        <v>0.402986932171749</v>
      </c>
      <c r="F96" s="39">
        <v>0.91079375689978</v>
      </c>
      <c r="G96" s="38">
        <v>0.484754200373367</v>
      </c>
      <c r="H96" s="39">
        <v>1.09559656674634</v>
      </c>
      <c r="I96" s="38">
        <v>7.29309271935283</v>
      </c>
      <c r="J96" s="39">
        <v>16.4831729939244</v>
      </c>
      <c r="K96" s="38">
        <v>1.44575917859365</v>
      </c>
      <c r="L96" s="44">
        <v>3.26757105186342</v>
      </c>
      <c r="M96" s="45">
        <v>488.015531914894</v>
      </c>
      <c r="N96" s="46">
        <v>102.018085106383</v>
      </c>
      <c r="O96" s="45">
        <v>20.9046799609186</v>
      </c>
      <c r="P96" s="46">
        <v>17.6570212765957</v>
      </c>
      <c r="Q96" s="45">
        <v>3.61812690823845</v>
      </c>
      <c r="R96" s="46">
        <v>36.1489361702128</v>
      </c>
      <c r="S96" s="45">
        <v>7.40733312900313</v>
      </c>
      <c r="T96" s="45">
        <v>13.9468085106383</v>
      </c>
      <c r="U96" s="45">
        <v>2.85786160450945</v>
      </c>
      <c r="V96" s="45">
        <v>164.702127659574</v>
      </c>
      <c r="W96" s="45">
        <v>33.7493618314381</v>
      </c>
      <c r="X96" s="46">
        <v>153.542553191489</v>
      </c>
      <c r="Y96" s="45">
        <v>31.4626365658923</v>
      </c>
      <c r="Z96" s="50">
        <v>3214</v>
      </c>
      <c r="AA96" s="50">
        <v>1243</v>
      </c>
      <c r="XEV96" s="51"/>
      <c r="XEW96" s="51"/>
      <c r="XEX96" s="51"/>
      <c r="XEY96" s="51"/>
      <c r="XEZ96" s="51"/>
      <c r="XFA96" s="51"/>
      <c r="XFB96" s="51"/>
      <c r="XFC96" s="51"/>
      <c r="XFD96" s="51"/>
    </row>
    <row r="97" s="22" customFormat="1" ht="15" customHeight="1" spans="1:16384">
      <c r="A97" s="37" t="s">
        <v>208</v>
      </c>
      <c r="B97" s="38">
        <v>69.8781036383683</v>
      </c>
      <c r="C97" s="38">
        <v>53.6000771775083</v>
      </c>
      <c r="D97" s="39">
        <v>76.7051113105449</v>
      </c>
      <c r="E97" s="38">
        <v>0.19239250275634</v>
      </c>
      <c r="F97" s="39">
        <v>0.275325878549889</v>
      </c>
      <c r="G97" s="38">
        <v>0.178610804851158</v>
      </c>
      <c r="H97" s="39">
        <v>0.255603394413078</v>
      </c>
      <c r="I97" s="38">
        <v>8.74310915104741</v>
      </c>
      <c r="J97" s="39">
        <v>12.5119439363933</v>
      </c>
      <c r="K97" s="38">
        <v>7.16391400220507</v>
      </c>
      <c r="L97" s="44">
        <v>10.2520154800989</v>
      </c>
      <c r="M97" s="45">
        <v>599.382580645161</v>
      </c>
      <c r="N97" s="46">
        <v>220.114516129032</v>
      </c>
      <c r="O97" s="45">
        <v>36.7235423979299</v>
      </c>
      <c r="P97" s="46">
        <v>6.96806451612903</v>
      </c>
      <c r="Q97" s="45">
        <v>1.16254037757133</v>
      </c>
      <c r="R97" s="46">
        <v>52.3161290322581</v>
      </c>
      <c r="S97" s="45">
        <v>8.72833657860831</v>
      </c>
      <c r="T97" s="45">
        <v>0.435483870967742</v>
      </c>
      <c r="U97" s="45">
        <v>0.0726554099218228</v>
      </c>
      <c r="V97" s="45">
        <v>119.314516129032</v>
      </c>
      <c r="W97" s="45">
        <v>19.9062368480253</v>
      </c>
      <c r="X97" s="46">
        <v>200.233870967742</v>
      </c>
      <c r="Y97" s="45">
        <v>33.4066883879433</v>
      </c>
      <c r="Z97" s="50">
        <v>907</v>
      </c>
      <c r="AA97" s="50">
        <v>385</v>
      </c>
      <c r="XEV97" s="51"/>
      <c r="XEW97" s="51"/>
      <c r="XEX97" s="51"/>
      <c r="XEY97" s="51"/>
      <c r="XEZ97" s="51"/>
      <c r="XFA97" s="51"/>
      <c r="XFB97" s="51"/>
      <c r="XFC97" s="51"/>
      <c r="XFD97" s="51"/>
    </row>
    <row r="98" s="22" customFormat="1" ht="15" customHeight="1" spans="1:16384">
      <c r="A98" s="37" t="s">
        <v>209</v>
      </c>
      <c r="B98" s="38">
        <v>33.9489913332104</v>
      </c>
      <c r="C98" s="38">
        <v>24.7557458971049</v>
      </c>
      <c r="D98" s="39">
        <v>72.9204165570827</v>
      </c>
      <c r="E98" s="38">
        <v>1.8683569979716</v>
      </c>
      <c r="F98" s="39">
        <v>5.50342418021679</v>
      </c>
      <c r="G98" s="38">
        <v>0.547114143463028</v>
      </c>
      <c r="H98" s="39">
        <v>1.61157702181218</v>
      </c>
      <c r="I98" s="38">
        <v>5.12354785174258</v>
      </c>
      <c r="J98" s="39">
        <v>15.0919000846146</v>
      </c>
      <c r="K98" s="38">
        <v>1.65422644292827</v>
      </c>
      <c r="L98" s="44">
        <v>4.87268215627376</v>
      </c>
      <c r="M98" s="45">
        <v>419.293333333333</v>
      </c>
      <c r="N98" s="46">
        <v>159.226</v>
      </c>
      <c r="O98" s="45">
        <v>37.9748465672401</v>
      </c>
      <c r="P98" s="46">
        <v>0</v>
      </c>
      <c r="Q98" s="45">
        <v>0</v>
      </c>
      <c r="R98" s="46">
        <v>36.6366666666667</v>
      </c>
      <c r="S98" s="45">
        <v>8.73771742932553</v>
      </c>
      <c r="T98" s="45">
        <v>0</v>
      </c>
      <c r="U98" s="45">
        <v>0</v>
      </c>
      <c r="V98" s="45">
        <v>146</v>
      </c>
      <c r="W98" s="45">
        <v>34.8204916208223</v>
      </c>
      <c r="X98" s="46">
        <v>77.4306666666667</v>
      </c>
      <c r="Y98" s="45">
        <v>18.466944382612</v>
      </c>
      <c r="Z98" s="50">
        <v>5423</v>
      </c>
      <c r="AA98" s="50">
        <v>3431</v>
      </c>
      <c r="XEV98" s="51"/>
      <c r="XEW98" s="51"/>
      <c r="XEX98" s="51"/>
      <c r="XEY98" s="51"/>
      <c r="XEZ98" s="51"/>
      <c r="XFA98" s="51"/>
      <c r="XFB98" s="51"/>
      <c r="XFC98" s="51"/>
      <c r="XFD98" s="51"/>
    </row>
    <row r="99" s="22" customFormat="1" ht="15" customHeight="1" spans="1:16384">
      <c r="A99" s="37" t="s">
        <v>210</v>
      </c>
      <c r="B99" s="38">
        <v>45.9212680323139</v>
      </c>
      <c r="C99" s="38">
        <v>34.2537939988459</v>
      </c>
      <c r="D99" s="39">
        <v>74.5924393349552</v>
      </c>
      <c r="E99" s="38">
        <v>0.302769763416042</v>
      </c>
      <c r="F99" s="39">
        <v>0.659323612760406</v>
      </c>
      <c r="G99" s="38">
        <v>0.28332371609925</v>
      </c>
      <c r="H99" s="39">
        <v>0.61697711809674</v>
      </c>
      <c r="I99" s="38">
        <v>5.13488170802077</v>
      </c>
      <c r="J99" s="39">
        <v>11.1819249076647</v>
      </c>
      <c r="K99" s="38">
        <v>5.94649884593191</v>
      </c>
      <c r="L99" s="44">
        <v>12.9493350265229</v>
      </c>
      <c r="M99" s="45">
        <v>654.764019607843</v>
      </c>
      <c r="N99" s="46">
        <v>127.248333333333</v>
      </c>
      <c r="O99" s="45">
        <v>19.4342281375733</v>
      </c>
      <c r="P99" s="46">
        <v>0</v>
      </c>
      <c r="Q99" s="45">
        <v>0</v>
      </c>
      <c r="R99" s="46">
        <v>21.7460784313725</v>
      </c>
      <c r="S99" s="45">
        <v>3.32120852401097</v>
      </c>
      <c r="T99" s="45">
        <v>8.97058823529412</v>
      </c>
      <c r="U99" s="45">
        <v>1.37004905075066</v>
      </c>
      <c r="V99" s="45">
        <v>128.313725490196</v>
      </c>
      <c r="W99" s="45">
        <v>19.5969420505187</v>
      </c>
      <c r="X99" s="46">
        <v>368.485294117647</v>
      </c>
      <c r="Y99" s="45">
        <v>56.2775722371464</v>
      </c>
      <c r="Z99" s="50">
        <v>6932</v>
      </c>
      <c r="AA99" s="50">
        <v>3084</v>
      </c>
      <c r="XEV99" s="51"/>
      <c r="XEW99" s="51"/>
      <c r="XEX99" s="51"/>
      <c r="XEY99" s="51"/>
      <c r="XEZ99" s="51"/>
      <c r="XFA99" s="51"/>
      <c r="XFB99" s="51"/>
      <c r="XFC99" s="51"/>
      <c r="XFD99" s="51"/>
    </row>
    <row r="100" s="22" customFormat="1" ht="15" customHeight="1" spans="1:16384">
      <c r="A100" s="37" t="s">
        <v>211</v>
      </c>
      <c r="B100" s="38">
        <v>68.0019329832458</v>
      </c>
      <c r="C100" s="38">
        <v>51.5819454863716</v>
      </c>
      <c r="D100" s="39">
        <v>75.8536459530941</v>
      </c>
      <c r="E100" s="38">
        <v>0.972468117029257</v>
      </c>
      <c r="F100" s="39">
        <v>1.43005952090928</v>
      </c>
      <c r="G100" s="38">
        <v>0.401600400100025</v>
      </c>
      <c r="H100" s="39">
        <v>0.590572035943406</v>
      </c>
      <c r="I100" s="38">
        <v>3.7231807951988</v>
      </c>
      <c r="J100" s="39">
        <v>5.47511023858117</v>
      </c>
      <c r="K100" s="38">
        <v>11.3227381845461</v>
      </c>
      <c r="L100" s="44">
        <v>16.650612251472</v>
      </c>
      <c r="M100" s="45">
        <v>275.629772727273</v>
      </c>
      <c r="N100" s="46">
        <v>78.6461363636364</v>
      </c>
      <c r="O100" s="45">
        <v>28.5332515371822</v>
      </c>
      <c r="P100" s="46">
        <v>0.265454545454545</v>
      </c>
      <c r="Q100" s="45">
        <v>0.0963083714897536</v>
      </c>
      <c r="R100" s="46">
        <v>52.9681818181818</v>
      </c>
      <c r="S100" s="45">
        <v>19.2171481672962</v>
      </c>
      <c r="T100" s="45">
        <v>1.68181818181818</v>
      </c>
      <c r="U100" s="45">
        <v>0.610172901561795</v>
      </c>
      <c r="V100" s="45">
        <v>102.318181818182</v>
      </c>
      <c r="W100" s="45">
        <v>37.1216000382595</v>
      </c>
      <c r="X100" s="46">
        <v>39.75</v>
      </c>
      <c r="Y100" s="45">
        <v>14.4215189842105</v>
      </c>
      <c r="Z100" s="50">
        <v>3999</v>
      </c>
      <c r="AA100" s="50">
        <v>2912</v>
      </c>
      <c r="XEV100" s="51"/>
      <c r="XEW100" s="51"/>
      <c r="XEX100" s="51"/>
      <c r="XEY100" s="51"/>
      <c r="XEZ100" s="51"/>
      <c r="XFA100" s="51"/>
      <c r="XFB100" s="51"/>
      <c r="XFC100" s="51"/>
      <c r="XFD100" s="51"/>
    </row>
    <row r="101" s="22" customFormat="1" ht="15" customHeight="1" spans="1:16384">
      <c r="A101" s="37" t="s">
        <v>212</v>
      </c>
      <c r="B101" s="38">
        <v>51.6620265780731</v>
      </c>
      <c r="C101" s="38">
        <v>32.752619047619</v>
      </c>
      <c r="D101" s="39">
        <v>63.3978595441323</v>
      </c>
      <c r="E101" s="38">
        <v>0.835880398671096</v>
      </c>
      <c r="F101" s="39">
        <v>1.61797833735363</v>
      </c>
      <c r="G101" s="38">
        <v>0.963455149501661</v>
      </c>
      <c r="H101" s="39">
        <v>1.8649193872518</v>
      </c>
      <c r="I101" s="38">
        <v>9.88372093023256</v>
      </c>
      <c r="J101" s="39">
        <v>19.1315006106003</v>
      </c>
      <c r="K101" s="38">
        <v>7.22635105204873</v>
      </c>
      <c r="L101" s="44">
        <v>13.987742120662</v>
      </c>
      <c r="M101" s="45">
        <v>1016.03305084746</v>
      </c>
      <c r="N101" s="46">
        <v>136.003389830508</v>
      </c>
      <c r="O101" s="45">
        <v>13.385724973914</v>
      </c>
      <c r="P101" s="46">
        <v>2.3135593220339</v>
      </c>
      <c r="Q101" s="45">
        <v>0.2277051243662</v>
      </c>
      <c r="R101" s="46">
        <v>57.6440677966102</v>
      </c>
      <c r="S101" s="45">
        <v>5.67344416094832</v>
      </c>
      <c r="T101" s="45">
        <v>45.8135593220339</v>
      </c>
      <c r="U101" s="45">
        <v>4.50906191327354</v>
      </c>
      <c r="V101" s="45">
        <v>194.627118644068</v>
      </c>
      <c r="W101" s="45">
        <v>19.1555893267185</v>
      </c>
      <c r="X101" s="46">
        <v>579.631355932203</v>
      </c>
      <c r="Y101" s="45">
        <v>57.0484745007795</v>
      </c>
      <c r="Z101" s="50">
        <v>1806</v>
      </c>
      <c r="AA101" s="50">
        <v>644</v>
      </c>
      <c r="XEV101" s="51"/>
      <c r="XEW101" s="51"/>
      <c r="XEX101" s="51"/>
      <c r="XEY101" s="51"/>
      <c r="XEZ101" s="51"/>
      <c r="XFA101" s="51"/>
      <c r="XFB101" s="51"/>
      <c r="XFC101" s="51"/>
      <c r="XFD101" s="51"/>
    </row>
    <row r="102" s="22" customFormat="1" ht="15" customHeight="1" spans="1:16384">
      <c r="A102" s="37" t="s">
        <v>213</v>
      </c>
      <c r="B102" s="38">
        <v>37.4962462760675</v>
      </c>
      <c r="C102" s="38">
        <v>27.6129741807349</v>
      </c>
      <c r="D102" s="39">
        <v>73.6419693252314</v>
      </c>
      <c r="E102" s="38">
        <v>0.323038728897716</v>
      </c>
      <c r="F102" s="39">
        <v>0.861522848232143</v>
      </c>
      <c r="G102" s="38">
        <v>0.340119165839126</v>
      </c>
      <c r="H102" s="39">
        <v>0.907075239838638</v>
      </c>
      <c r="I102" s="38">
        <v>7.09632571996028</v>
      </c>
      <c r="J102" s="39">
        <v>18.9254296755822</v>
      </c>
      <c r="K102" s="38">
        <v>2.12378848063555</v>
      </c>
      <c r="L102" s="44">
        <v>5.66400291111563</v>
      </c>
      <c r="M102" s="45">
        <v>619.536153846154</v>
      </c>
      <c r="N102" s="46">
        <v>261.822307692308</v>
      </c>
      <c r="O102" s="45">
        <v>42.2610215831447</v>
      </c>
      <c r="P102" s="46">
        <v>24.1080769230769</v>
      </c>
      <c r="Q102" s="45">
        <v>3.8913107448873</v>
      </c>
      <c r="R102" s="46">
        <v>75.3076923076923</v>
      </c>
      <c r="S102" s="45">
        <v>12.1554959852098</v>
      </c>
      <c r="T102" s="45">
        <v>4.13461538461538</v>
      </c>
      <c r="U102" s="45">
        <v>0.667372736675205</v>
      </c>
      <c r="V102" s="45">
        <v>191.846153846154</v>
      </c>
      <c r="W102" s="45">
        <v>30.9660949817295</v>
      </c>
      <c r="X102" s="46">
        <v>62.3173076923077</v>
      </c>
      <c r="Y102" s="45">
        <v>10.0587039683535</v>
      </c>
      <c r="Z102" s="50">
        <v>2014</v>
      </c>
      <c r="AA102" s="50">
        <v>1014</v>
      </c>
      <c r="XEV102" s="51"/>
      <c r="XEW102" s="51"/>
      <c r="XEX102" s="51"/>
      <c r="XEY102" s="51"/>
      <c r="XEZ102" s="51"/>
      <c r="XFA102" s="51"/>
      <c r="XFB102" s="51"/>
      <c r="XFC102" s="51"/>
      <c r="XFD102" s="51"/>
    </row>
    <row r="103" s="22" customFormat="1" ht="15" customHeight="1" spans="1:16384">
      <c r="A103" s="37" t="s">
        <v>214</v>
      </c>
      <c r="B103" s="38">
        <v>39.4192097560976</v>
      </c>
      <c r="C103" s="38">
        <v>29.6923804878049</v>
      </c>
      <c r="D103" s="39">
        <v>75.3246467179924</v>
      </c>
      <c r="E103" s="38">
        <v>0</v>
      </c>
      <c r="F103" s="39">
        <v>0</v>
      </c>
      <c r="G103" s="38">
        <v>0</v>
      </c>
      <c r="H103" s="39">
        <v>0</v>
      </c>
      <c r="I103" s="38">
        <v>0</v>
      </c>
      <c r="J103" s="39">
        <v>0</v>
      </c>
      <c r="K103" s="38">
        <v>9.72682926829268</v>
      </c>
      <c r="L103" s="44">
        <v>24.6753532820076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6">
        <v>0</v>
      </c>
      <c r="Y103" s="45">
        <v>0</v>
      </c>
      <c r="Z103" s="50">
        <v>2050</v>
      </c>
      <c r="AA103" s="50">
        <v>2050</v>
      </c>
      <c r="XEV103" s="51"/>
      <c r="XEW103" s="51"/>
      <c r="XEX103" s="51"/>
      <c r="XEY103" s="51"/>
      <c r="XEZ103" s="51"/>
      <c r="XFA103" s="51"/>
      <c r="XFB103" s="51"/>
      <c r="XFC103" s="51"/>
      <c r="XFD103" s="51"/>
    </row>
    <row r="104" s="22" customFormat="1" ht="15" customHeight="1" spans="1:16384">
      <c r="A104" s="37" t="s">
        <v>215</v>
      </c>
      <c r="B104" s="38">
        <v>142.154684169191</v>
      </c>
      <c r="C104" s="38">
        <v>126.416066419836</v>
      </c>
      <c r="D104" s="39">
        <v>88.9285268077252</v>
      </c>
      <c r="E104" s="38">
        <v>1.17529451363177</v>
      </c>
      <c r="F104" s="39">
        <v>0.82677156964659</v>
      </c>
      <c r="G104" s="38">
        <v>0.249130483563334</v>
      </c>
      <c r="H104" s="39">
        <v>0.175253094908095</v>
      </c>
      <c r="I104" s="38">
        <v>10.4695388757994</v>
      </c>
      <c r="J104" s="39">
        <v>7.36489193935998</v>
      </c>
      <c r="K104" s="38">
        <v>3.84465387636037</v>
      </c>
      <c r="L104" s="44">
        <v>2.70455658836012</v>
      </c>
      <c r="M104" s="45">
        <v>1107.48838709677</v>
      </c>
      <c r="N104" s="46">
        <v>226.936774193548</v>
      </c>
      <c r="O104" s="45">
        <v>20.4911199826169</v>
      </c>
      <c r="P104" s="46">
        <v>0</v>
      </c>
      <c r="Q104" s="45">
        <v>0</v>
      </c>
      <c r="R104" s="46">
        <v>148.583870967742</v>
      </c>
      <c r="S104" s="45">
        <v>13.4162915565415</v>
      </c>
      <c r="T104" s="45">
        <v>1.79032258064516</v>
      </c>
      <c r="U104" s="45">
        <v>0.16165610416362</v>
      </c>
      <c r="V104" s="45">
        <v>206.403225806452</v>
      </c>
      <c r="W104" s="45">
        <v>18.637055540377</v>
      </c>
      <c r="X104" s="46">
        <v>523.774193548387</v>
      </c>
      <c r="Y104" s="45">
        <v>47.293876816301</v>
      </c>
      <c r="Z104" s="50">
        <v>8913</v>
      </c>
      <c r="AA104" s="50">
        <v>1778</v>
      </c>
      <c r="XEV104" s="51"/>
      <c r="XEW104" s="51"/>
      <c r="XEX104" s="51"/>
      <c r="XEY104" s="51"/>
      <c r="XEZ104" s="51"/>
      <c r="XFA104" s="51"/>
      <c r="XFB104" s="51"/>
      <c r="XFC104" s="51"/>
      <c r="XFD104" s="51"/>
    </row>
    <row r="105" s="22" customFormat="1" ht="15" customHeight="1" spans="1:16384">
      <c r="A105" s="37" t="s">
        <v>216</v>
      </c>
      <c r="B105" s="38">
        <v>73.2324985899605</v>
      </c>
      <c r="C105" s="38">
        <v>50.6129385222786</v>
      </c>
      <c r="D105" s="39">
        <v>69.1126746960634</v>
      </c>
      <c r="E105" s="38">
        <v>2.4248730964467</v>
      </c>
      <c r="F105" s="39">
        <v>3.31119809256259</v>
      </c>
      <c r="G105" s="38">
        <v>1.57924421883813</v>
      </c>
      <c r="H105" s="39">
        <v>2.15648004539699</v>
      </c>
      <c r="I105" s="38">
        <v>11.7834179357022</v>
      </c>
      <c r="J105" s="39">
        <v>16.0904218244407</v>
      </c>
      <c r="K105" s="38">
        <v>6.83202481669487</v>
      </c>
      <c r="L105" s="44">
        <v>9.32922534153638</v>
      </c>
      <c r="M105" s="45">
        <v>653.233075098814</v>
      </c>
      <c r="N105" s="46">
        <v>100.078292490119</v>
      </c>
      <c r="O105" s="45">
        <v>15.3204570168128</v>
      </c>
      <c r="P105" s="46">
        <v>13.1769169960474</v>
      </c>
      <c r="Q105" s="45">
        <v>2.01718460046656</v>
      </c>
      <c r="R105" s="46">
        <v>123.699604743083</v>
      </c>
      <c r="S105" s="45">
        <v>18.9365189024409</v>
      </c>
      <c r="T105" s="45">
        <v>92.1802371541502</v>
      </c>
      <c r="U105" s="45">
        <v>14.1113854561339</v>
      </c>
      <c r="V105" s="45">
        <v>230.298814229249</v>
      </c>
      <c r="W105" s="45">
        <v>35.2552286478164</v>
      </c>
      <c r="X105" s="46">
        <v>93.799209486166</v>
      </c>
      <c r="Y105" s="45">
        <v>14.3592253763294</v>
      </c>
      <c r="Z105" s="50">
        <v>1773</v>
      </c>
      <c r="AA105" s="50">
        <v>686</v>
      </c>
      <c r="XEV105" s="51"/>
      <c r="XEW105" s="51"/>
      <c r="XEX105" s="51"/>
      <c r="XEY105" s="51"/>
      <c r="XEZ105" s="51"/>
      <c r="XFA105" s="51"/>
      <c r="XFB105" s="51"/>
      <c r="XFC105" s="51"/>
      <c r="XFD105" s="51"/>
    </row>
    <row r="106" s="22" customFormat="1" ht="15" customHeight="1" spans="1:16384">
      <c r="A106" s="37" t="s">
        <v>217</v>
      </c>
      <c r="B106" s="38">
        <v>198.054588092345</v>
      </c>
      <c r="C106" s="38">
        <v>160.950155528554</v>
      </c>
      <c r="D106" s="39">
        <v>81.2655526331505</v>
      </c>
      <c r="E106" s="38">
        <v>3.0187120291616</v>
      </c>
      <c r="F106" s="39">
        <v>1.52418182190967</v>
      </c>
      <c r="G106" s="38">
        <v>2.23094532199271</v>
      </c>
      <c r="H106" s="39">
        <v>1.12642950788522</v>
      </c>
      <c r="I106" s="38">
        <v>15.176184690158</v>
      </c>
      <c r="J106" s="39">
        <v>7.66262717583796</v>
      </c>
      <c r="K106" s="38">
        <v>16.6785905224787</v>
      </c>
      <c r="L106" s="44">
        <v>8.42120886121667</v>
      </c>
      <c r="M106" s="45">
        <v>1102.39202490069</v>
      </c>
      <c r="N106" s="46">
        <v>464.879038951799</v>
      </c>
      <c r="O106" s="45">
        <v>42.1700292138522</v>
      </c>
      <c r="P106" s="46">
        <v>5.56741080215806</v>
      </c>
      <c r="Q106" s="45">
        <v>0.505030032547594</v>
      </c>
      <c r="R106" s="46">
        <v>103.820643860793</v>
      </c>
      <c r="S106" s="45">
        <v>9.41776078887596</v>
      </c>
      <c r="T106" s="45">
        <v>176.117158712278</v>
      </c>
      <c r="U106" s="45">
        <v>15.9759100877153</v>
      </c>
      <c r="V106" s="45">
        <v>248.82018141934</v>
      </c>
      <c r="W106" s="45">
        <v>22.5709344587969</v>
      </c>
      <c r="X106" s="46">
        <v>103.187591154325</v>
      </c>
      <c r="Y106" s="45">
        <v>9.36033541821208</v>
      </c>
      <c r="Z106" s="50">
        <v>8230</v>
      </c>
      <c r="AA106" s="50">
        <v>432</v>
      </c>
      <c r="XEV106" s="51"/>
      <c r="XEW106" s="51"/>
      <c r="XEX106" s="51"/>
      <c r="XEY106" s="51"/>
      <c r="XEZ106" s="51"/>
      <c r="XFA106" s="51"/>
      <c r="XFB106" s="51"/>
      <c r="XFC106" s="51"/>
      <c r="XFD106" s="51"/>
    </row>
    <row r="107" s="22" customFormat="1" ht="15" customHeight="1" spans="1:16384">
      <c r="A107" s="37" t="s">
        <v>218</v>
      </c>
      <c r="B107" s="38">
        <v>48.1505207052071</v>
      </c>
      <c r="C107" s="38">
        <v>30.2923780237802</v>
      </c>
      <c r="D107" s="39">
        <v>62.9118389170491</v>
      </c>
      <c r="E107" s="38">
        <v>1.70180401804018</v>
      </c>
      <c r="F107" s="39">
        <v>3.53434187858356</v>
      </c>
      <c r="G107" s="38">
        <v>0.833743337433374</v>
      </c>
      <c r="H107" s="39">
        <v>1.73153545428474</v>
      </c>
      <c r="I107" s="38">
        <v>8.85608856088561</v>
      </c>
      <c r="J107" s="39">
        <v>18.3925083907304</v>
      </c>
      <c r="K107" s="38">
        <v>6.46650676506765</v>
      </c>
      <c r="L107" s="44">
        <v>13.4297753593521</v>
      </c>
      <c r="M107" s="45">
        <v>805.83426443203</v>
      </c>
      <c r="N107" s="46">
        <v>130.612036566785</v>
      </c>
      <c r="O107" s="45">
        <v>16.2083001842623</v>
      </c>
      <c r="P107" s="46">
        <v>9.86316234975453</v>
      </c>
      <c r="Q107" s="45">
        <v>1.22396909452669</v>
      </c>
      <c r="R107" s="46">
        <v>131.323175893008</v>
      </c>
      <c r="S107" s="45">
        <v>16.296549016263</v>
      </c>
      <c r="T107" s="45">
        <v>172.44032503809</v>
      </c>
      <c r="U107" s="45">
        <v>21.3989814840686</v>
      </c>
      <c r="V107" s="45">
        <v>261.489757914339</v>
      </c>
      <c r="W107" s="45">
        <v>32.4495705203902</v>
      </c>
      <c r="X107" s="46">
        <v>100.105806670052</v>
      </c>
      <c r="Y107" s="45">
        <v>12.4226297004893</v>
      </c>
      <c r="Z107" s="50">
        <v>2439</v>
      </c>
      <c r="AA107" s="50">
        <v>888</v>
      </c>
      <c r="XEV107" s="51"/>
      <c r="XEW107" s="51"/>
      <c r="XEX107" s="51"/>
      <c r="XEY107" s="51"/>
      <c r="XEZ107" s="51"/>
      <c r="XFA107" s="51"/>
      <c r="XFB107" s="51"/>
      <c r="XFC107" s="51"/>
      <c r="XFD107" s="51"/>
    </row>
    <row r="108" s="22" customFormat="1" ht="15" customHeight="1" spans="1:16384">
      <c r="A108" s="37" t="s">
        <v>219</v>
      </c>
      <c r="B108" s="38">
        <v>72.9743271409153</v>
      </c>
      <c r="C108" s="38">
        <v>49.5740892614409</v>
      </c>
      <c r="D108" s="39">
        <v>67.9336024102176</v>
      </c>
      <c r="E108" s="38">
        <v>3.16594925237879</v>
      </c>
      <c r="F108" s="39">
        <v>4.33844254057357</v>
      </c>
      <c r="G108" s="38">
        <v>1.25521069324875</v>
      </c>
      <c r="H108" s="39">
        <v>1.72007162303108</v>
      </c>
      <c r="I108" s="38">
        <v>10.4043951064794</v>
      </c>
      <c r="J108" s="39">
        <v>14.257610195416</v>
      </c>
      <c r="K108" s="38">
        <v>8.57468282736747</v>
      </c>
      <c r="L108" s="44">
        <v>11.7502732307617</v>
      </c>
      <c r="M108" s="45">
        <v>888.463396816881</v>
      </c>
      <c r="N108" s="46">
        <v>266.910186874106</v>
      </c>
      <c r="O108" s="45">
        <v>30.0417763782246</v>
      </c>
      <c r="P108" s="46">
        <v>0.0195770743919886</v>
      </c>
      <c r="Q108" s="45">
        <v>0.0022034756256845</v>
      </c>
      <c r="R108" s="46">
        <v>150.050849427754</v>
      </c>
      <c r="S108" s="45">
        <v>16.8888048697723</v>
      </c>
      <c r="T108" s="45">
        <v>65.3469241773963</v>
      </c>
      <c r="U108" s="45">
        <v>7.35504967469861</v>
      </c>
      <c r="V108" s="45">
        <v>258.619903433476</v>
      </c>
      <c r="W108" s="45">
        <v>29.1086728344735</v>
      </c>
      <c r="X108" s="46">
        <v>147.515955829757</v>
      </c>
      <c r="Y108" s="45">
        <v>16.6034927672052</v>
      </c>
      <c r="Z108" s="50">
        <v>4414</v>
      </c>
      <c r="AA108" s="50">
        <v>834</v>
      </c>
      <c r="XEV108" s="51"/>
      <c r="XEW108" s="51"/>
      <c r="XEX108" s="51"/>
      <c r="XEY108" s="51"/>
      <c r="XEZ108" s="51"/>
      <c r="XFA108" s="51"/>
      <c r="XFB108" s="51"/>
      <c r="XFC108" s="51"/>
      <c r="XFD108" s="51"/>
    </row>
    <row r="109" s="22" customFormat="1" ht="15" customHeight="1" spans="1:16384">
      <c r="A109" s="37" t="s">
        <v>220</v>
      </c>
      <c r="B109" s="38">
        <v>78.9063059701492</v>
      </c>
      <c r="C109" s="38">
        <v>47.2541127694859</v>
      </c>
      <c r="D109" s="39">
        <v>59.886357862656</v>
      </c>
      <c r="E109" s="38">
        <v>3.26397180762852</v>
      </c>
      <c r="F109" s="39">
        <v>4.13651579236684</v>
      </c>
      <c r="G109" s="38">
        <v>2.45936981757877</v>
      </c>
      <c r="H109" s="39">
        <v>3.116822904508</v>
      </c>
      <c r="I109" s="38">
        <v>15.0534825870647</v>
      </c>
      <c r="J109" s="39">
        <v>19.0776673701586</v>
      </c>
      <c r="K109" s="38">
        <v>10.8753689883914</v>
      </c>
      <c r="L109" s="44">
        <v>13.7826360703105</v>
      </c>
      <c r="M109" s="45">
        <v>1005.82175438596</v>
      </c>
      <c r="N109" s="46">
        <v>162.692216254923</v>
      </c>
      <c r="O109" s="45">
        <v>16.175054431413</v>
      </c>
      <c r="P109" s="46">
        <v>8.3843895452918</v>
      </c>
      <c r="Q109" s="45">
        <v>0.833586021452709</v>
      </c>
      <c r="R109" s="46">
        <v>238.889795918367</v>
      </c>
      <c r="S109" s="45">
        <v>23.750708798718</v>
      </c>
      <c r="T109" s="45">
        <v>161.638381668457</v>
      </c>
      <c r="U109" s="45">
        <v>16.0702809383094</v>
      </c>
      <c r="V109" s="45">
        <v>291.63193698532</v>
      </c>
      <c r="W109" s="45">
        <v>28.9943954496546</v>
      </c>
      <c r="X109" s="46">
        <v>142.585034013605</v>
      </c>
      <c r="Y109" s="45">
        <v>14.1759743604523</v>
      </c>
      <c r="Z109" s="50">
        <v>2412</v>
      </c>
      <c r="AA109" s="50">
        <v>485</v>
      </c>
      <c r="XEV109" s="51"/>
      <c r="XEW109" s="51"/>
      <c r="XEX109" s="51"/>
      <c r="XEY109" s="51"/>
      <c r="XEZ109" s="51"/>
      <c r="XFA109" s="51"/>
      <c r="XFB109" s="51"/>
      <c r="XFC109" s="51"/>
      <c r="XFD109" s="51"/>
    </row>
    <row r="110" s="22" customFormat="1" ht="15" customHeight="1" spans="1:16384">
      <c r="A110" s="37" t="s">
        <v>221</v>
      </c>
      <c r="B110" s="38">
        <v>47.0161406446212</v>
      </c>
      <c r="C110" s="38">
        <v>29.30864378401</v>
      </c>
      <c r="D110" s="39">
        <v>62.3374087753055</v>
      </c>
      <c r="E110" s="38">
        <v>0.745625784847216</v>
      </c>
      <c r="F110" s="39">
        <v>1.58589321587058</v>
      </c>
      <c r="G110" s="38">
        <v>0.496232733361239</v>
      </c>
      <c r="H110" s="39">
        <v>1.05545186516284</v>
      </c>
      <c r="I110" s="38">
        <v>10.3197990791126</v>
      </c>
      <c r="J110" s="39">
        <v>21.949481470877</v>
      </c>
      <c r="K110" s="38">
        <v>6.14583926329008</v>
      </c>
      <c r="L110" s="44">
        <v>13.0717646727841</v>
      </c>
      <c r="M110" s="45">
        <v>757.155317681585</v>
      </c>
      <c r="N110" s="46">
        <v>143.410115920763</v>
      </c>
      <c r="O110" s="45">
        <v>18.9406469943163</v>
      </c>
      <c r="P110" s="46">
        <v>10.3545634629494</v>
      </c>
      <c r="Q110" s="45">
        <v>1.3675613472088</v>
      </c>
      <c r="R110" s="46">
        <v>126.674130594277</v>
      </c>
      <c r="S110" s="45">
        <v>16.7302702148556</v>
      </c>
      <c r="T110" s="45">
        <v>63.5084372707263</v>
      </c>
      <c r="U110" s="45">
        <v>8.38776876918591</v>
      </c>
      <c r="V110" s="45">
        <v>313.543506969919</v>
      </c>
      <c r="W110" s="45">
        <v>41.4107250715734</v>
      </c>
      <c r="X110" s="46">
        <v>99.6645634629494</v>
      </c>
      <c r="Y110" s="45">
        <v>13.16302760286</v>
      </c>
      <c r="Z110" s="50">
        <v>2389</v>
      </c>
      <c r="AA110" s="50">
        <v>555</v>
      </c>
      <c r="XEV110" s="51"/>
      <c r="XEW110" s="51"/>
      <c r="XEX110" s="51"/>
      <c r="XEY110" s="51"/>
      <c r="XEZ110" s="51"/>
      <c r="XFA110" s="51"/>
      <c r="XFB110" s="51"/>
      <c r="XFC110" s="51"/>
      <c r="XFD110" s="51"/>
    </row>
    <row r="111" s="22" customFormat="1" ht="15" customHeight="1" spans="1:16384">
      <c r="A111" s="37" t="s">
        <v>222</v>
      </c>
      <c r="B111" s="30">
        <v>53.6116122840691</v>
      </c>
      <c r="C111" s="30">
        <v>38.3329814459373</v>
      </c>
      <c r="D111" s="31">
        <v>71.5012658877415</v>
      </c>
      <c r="E111" s="30">
        <v>0.970569417786308</v>
      </c>
      <c r="F111" s="31">
        <v>1.81037162740714</v>
      </c>
      <c r="G111" s="30">
        <v>0.284069097888676</v>
      </c>
      <c r="H111" s="31">
        <v>0.529864866558188</v>
      </c>
      <c r="I111" s="30">
        <v>8.12859884836852</v>
      </c>
      <c r="J111" s="31">
        <v>15.1620115532022</v>
      </c>
      <c r="K111" s="30">
        <v>5.89539347408829</v>
      </c>
      <c r="L111" s="41">
        <v>10.996486065091</v>
      </c>
      <c r="M111" s="42">
        <v>928.005494949495</v>
      </c>
      <c r="N111" s="43">
        <v>158.079656565657</v>
      </c>
      <c r="O111" s="42">
        <v>17.0343448854535</v>
      </c>
      <c r="P111" s="43">
        <v>0</v>
      </c>
      <c r="Q111" s="42">
        <v>0</v>
      </c>
      <c r="R111" s="43">
        <v>170.633198653199</v>
      </c>
      <c r="S111" s="42">
        <v>18.387089255596</v>
      </c>
      <c r="T111" s="42">
        <v>167.506734006734</v>
      </c>
      <c r="U111" s="42">
        <v>18.0501877325468</v>
      </c>
      <c r="V111" s="42">
        <v>285.117845117845</v>
      </c>
      <c r="W111" s="42">
        <v>30.7237238000797</v>
      </c>
      <c r="X111" s="43">
        <v>146.668060606061</v>
      </c>
      <c r="Y111" s="42">
        <v>15.8046543263241</v>
      </c>
      <c r="Z111" s="50">
        <v>1563</v>
      </c>
      <c r="AA111" s="50">
        <v>487</v>
      </c>
      <c r="XEV111" s="51"/>
      <c r="XEW111" s="51"/>
      <c r="XEX111" s="51"/>
      <c r="XEY111" s="51"/>
      <c r="XEZ111" s="51"/>
      <c r="XFA111" s="51"/>
      <c r="XFB111" s="51"/>
      <c r="XFC111" s="51"/>
      <c r="XFD111" s="51"/>
    </row>
    <row r="112" s="22" customFormat="1" ht="15" customHeight="1" spans="1:16384">
      <c r="A112" s="37" t="s">
        <v>223</v>
      </c>
      <c r="B112" s="38">
        <v>47.6376929426331</v>
      </c>
      <c r="C112" s="38">
        <v>29.6480643829963</v>
      </c>
      <c r="D112" s="39">
        <v>62.236566364999</v>
      </c>
      <c r="E112" s="38">
        <v>1.3856789104416</v>
      </c>
      <c r="F112" s="39">
        <v>2.90878677124495</v>
      </c>
      <c r="G112" s="38">
        <v>1.03569954601733</v>
      </c>
      <c r="H112" s="39">
        <v>2.17411776692158</v>
      </c>
      <c r="I112" s="38">
        <v>6.65910028889806</v>
      </c>
      <c r="J112" s="39">
        <v>13.9786372461764</v>
      </c>
      <c r="K112" s="38">
        <v>8.90914981427982</v>
      </c>
      <c r="L112" s="44">
        <v>18.7018918506581</v>
      </c>
      <c r="M112" s="45">
        <v>881.279596670935</v>
      </c>
      <c r="N112" s="46">
        <v>148.43033290653</v>
      </c>
      <c r="O112" s="45">
        <v>16.8425926876364</v>
      </c>
      <c r="P112" s="46">
        <v>9.53357874519846</v>
      </c>
      <c r="Q112" s="45">
        <v>1.08178820674073</v>
      </c>
      <c r="R112" s="46">
        <v>139.641549295775</v>
      </c>
      <c r="S112" s="45">
        <v>15.8453174024765</v>
      </c>
      <c r="T112" s="45">
        <v>216.653969270166</v>
      </c>
      <c r="U112" s="45">
        <v>24.5840219254576</v>
      </c>
      <c r="V112" s="45">
        <v>279.222791293214</v>
      </c>
      <c r="W112" s="45">
        <v>31.6837916534081</v>
      </c>
      <c r="X112" s="46">
        <v>87.7973751600512</v>
      </c>
      <c r="Y112" s="45">
        <v>9.96248812428076</v>
      </c>
      <c r="Z112" s="50">
        <v>2423</v>
      </c>
      <c r="AA112" s="50">
        <v>1170</v>
      </c>
      <c r="XEV112" s="51"/>
      <c r="XEW112" s="51"/>
      <c r="XEX112" s="51"/>
      <c r="XEY112" s="51"/>
      <c r="XEZ112" s="51"/>
      <c r="XFA112" s="51"/>
      <c r="XFB112" s="51"/>
      <c r="XFC112" s="51"/>
      <c r="XFD112" s="51"/>
    </row>
    <row r="113" s="22" customFormat="1" ht="15" customHeight="1" spans="1:16384">
      <c r="A113" s="37" t="s">
        <v>224</v>
      </c>
      <c r="B113" s="38">
        <v>71.4616295264624</v>
      </c>
      <c r="C113" s="38">
        <v>49.4225125348189</v>
      </c>
      <c r="D113" s="39">
        <v>69.1595096030069</v>
      </c>
      <c r="E113" s="38">
        <v>1.49696378830084</v>
      </c>
      <c r="F113" s="39">
        <v>2.0947798115162</v>
      </c>
      <c r="G113" s="38">
        <v>1.22298050139276</v>
      </c>
      <c r="H113" s="39">
        <v>1.7113806521021</v>
      </c>
      <c r="I113" s="38">
        <v>7.97493036211699</v>
      </c>
      <c r="J113" s="39">
        <v>11.1597376311771</v>
      </c>
      <c r="K113" s="38">
        <v>11.3442423398329</v>
      </c>
      <c r="L113" s="44">
        <v>15.8745923021977</v>
      </c>
      <c r="M113" s="45">
        <v>682.449704115684</v>
      </c>
      <c r="N113" s="46">
        <v>134.755550611791</v>
      </c>
      <c r="O113" s="45">
        <v>19.7458581634828</v>
      </c>
      <c r="P113" s="46">
        <v>0</v>
      </c>
      <c r="Q113" s="45">
        <v>0</v>
      </c>
      <c r="R113" s="46">
        <v>112.636529477197</v>
      </c>
      <c r="S113" s="45">
        <v>16.5047370960694</v>
      </c>
      <c r="T113" s="45">
        <v>51.4240266963293</v>
      </c>
      <c r="U113" s="45">
        <v>7.53521122306945</v>
      </c>
      <c r="V113" s="45">
        <v>264.133481646274</v>
      </c>
      <c r="W113" s="45">
        <v>38.7037286489173</v>
      </c>
      <c r="X113" s="46">
        <v>119.500115684093</v>
      </c>
      <c r="Y113" s="45">
        <v>17.5104648684611</v>
      </c>
      <c r="Z113" s="50">
        <v>3590</v>
      </c>
      <c r="AA113" s="50">
        <v>1696</v>
      </c>
      <c r="XEV113" s="51"/>
      <c r="XEW113" s="51"/>
      <c r="XEX113" s="51"/>
      <c r="XEY113" s="51"/>
      <c r="XEZ113" s="51"/>
      <c r="XFA113" s="51"/>
      <c r="XFB113" s="51"/>
      <c r="XFC113" s="51"/>
      <c r="XFD113" s="51"/>
    </row>
    <row r="114" s="22" customFormat="1" ht="15" customHeight="1" spans="1:16384">
      <c r="A114" s="37" t="s">
        <v>225</v>
      </c>
      <c r="B114" s="38">
        <v>93.2744704861111</v>
      </c>
      <c r="C114" s="38">
        <v>74.9469618055555</v>
      </c>
      <c r="D114" s="39">
        <v>80.3509914502441</v>
      </c>
      <c r="E114" s="38">
        <v>0.820355902777778</v>
      </c>
      <c r="F114" s="39">
        <v>0.879507434888019</v>
      </c>
      <c r="G114" s="38">
        <v>2.56922743055556</v>
      </c>
      <c r="H114" s="39">
        <v>2.75448085329857</v>
      </c>
      <c r="I114" s="38">
        <v>4.18185763888889</v>
      </c>
      <c r="J114" s="39">
        <v>4.48338931016669</v>
      </c>
      <c r="K114" s="38">
        <v>10.7560677083333</v>
      </c>
      <c r="L114" s="44">
        <v>11.5316309514027</v>
      </c>
      <c r="M114" s="45">
        <v>504.779951845907</v>
      </c>
      <c r="N114" s="46">
        <v>89.3457891920813</v>
      </c>
      <c r="O114" s="45">
        <v>17.6999480398056</v>
      </c>
      <c r="P114" s="46">
        <v>8.43057784911717</v>
      </c>
      <c r="Q114" s="45">
        <v>1.6701491052265</v>
      </c>
      <c r="R114" s="46">
        <v>80.5030497592295</v>
      </c>
      <c r="S114" s="45">
        <v>15.9481472005458</v>
      </c>
      <c r="T114" s="45">
        <v>21.0066880684858</v>
      </c>
      <c r="U114" s="45">
        <v>4.16155356243199</v>
      </c>
      <c r="V114" s="45">
        <v>234.222578919208</v>
      </c>
      <c r="W114" s="45">
        <v>46.4009273868129</v>
      </c>
      <c r="X114" s="46">
        <v>71.2712680577849</v>
      </c>
      <c r="Y114" s="45">
        <v>14.1192747051772</v>
      </c>
      <c r="Z114" s="50">
        <v>4608</v>
      </c>
      <c r="AA114" s="50">
        <v>3284</v>
      </c>
      <c r="XEV114" s="51"/>
      <c r="XEW114" s="51"/>
      <c r="XEX114" s="51"/>
      <c r="XEY114" s="51"/>
      <c r="XEZ114" s="51"/>
      <c r="XFA114" s="51"/>
      <c r="XFB114" s="51"/>
      <c r="XFC114" s="51"/>
      <c r="XFD114" s="51"/>
    </row>
    <row r="115" s="22" customFormat="1" ht="15" customHeight="1" spans="1:16384">
      <c r="A115" s="37" t="s">
        <v>226</v>
      </c>
      <c r="B115" s="38">
        <v>75.0294328193833</v>
      </c>
      <c r="C115" s="38">
        <v>48.3061288546255</v>
      </c>
      <c r="D115" s="39">
        <v>64.3829055337681</v>
      </c>
      <c r="E115" s="38">
        <v>2.0241327092511</v>
      </c>
      <c r="F115" s="39">
        <v>2.69778490012546</v>
      </c>
      <c r="G115" s="38">
        <v>1.95477698237885</v>
      </c>
      <c r="H115" s="39">
        <v>2.60534687378558</v>
      </c>
      <c r="I115" s="38">
        <v>9.2398127753304</v>
      </c>
      <c r="J115" s="39">
        <v>12.3149175305286</v>
      </c>
      <c r="K115" s="38">
        <v>13.5045814977974</v>
      </c>
      <c r="L115" s="44">
        <v>17.9990451617922</v>
      </c>
      <c r="M115" s="45">
        <v>1015.66940936556</v>
      </c>
      <c r="N115" s="46">
        <v>189.049458617298</v>
      </c>
      <c r="O115" s="45">
        <v>18.6132866535173</v>
      </c>
      <c r="P115" s="46">
        <v>38.8744786060563</v>
      </c>
      <c r="Q115" s="45">
        <v>3.82747360977815</v>
      </c>
      <c r="R115" s="46">
        <v>178.424206421696</v>
      </c>
      <c r="S115" s="45">
        <v>17.5671537191564</v>
      </c>
      <c r="T115" s="45">
        <v>199.027857795265</v>
      </c>
      <c r="U115" s="45">
        <v>19.595732229406</v>
      </c>
      <c r="V115" s="45">
        <v>288.562938242113</v>
      </c>
      <c r="W115" s="45">
        <v>28.4111085340618</v>
      </c>
      <c r="X115" s="46">
        <v>121.730469683131</v>
      </c>
      <c r="Y115" s="45">
        <v>11.9852452540803</v>
      </c>
      <c r="Z115" s="50">
        <v>7264</v>
      </c>
      <c r="AA115" s="50">
        <v>2465</v>
      </c>
      <c r="XEV115" s="51"/>
      <c r="XEW115" s="51"/>
      <c r="XEX115" s="51"/>
      <c r="XEY115" s="51"/>
      <c r="XEZ115" s="51"/>
      <c r="XFA115" s="51"/>
      <c r="XFB115" s="51"/>
      <c r="XFC115" s="51"/>
      <c r="XFD115" s="51"/>
    </row>
    <row r="116" s="22" customFormat="1" ht="15" customHeight="1" spans="1:16384">
      <c r="A116" s="37" t="s">
        <v>227</v>
      </c>
      <c r="B116" s="38">
        <v>42.2512224448898</v>
      </c>
      <c r="C116" s="38">
        <v>25.2932314629259</v>
      </c>
      <c r="D116" s="39">
        <v>59.8639045199627</v>
      </c>
      <c r="E116" s="38">
        <v>1.61182364729459</v>
      </c>
      <c r="F116" s="39">
        <v>3.81485683496369</v>
      </c>
      <c r="G116" s="38">
        <v>0.710671342685371</v>
      </c>
      <c r="H116" s="39">
        <v>1.68201368282854</v>
      </c>
      <c r="I116" s="38">
        <v>7.56062124248497</v>
      </c>
      <c r="J116" s="39">
        <v>17.8944437698735</v>
      </c>
      <c r="K116" s="38">
        <v>7.074874749499</v>
      </c>
      <c r="L116" s="44">
        <v>16.7447811923716</v>
      </c>
      <c r="M116" s="45">
        <v>699.114270234225</v>
      </c>
      <c r="N116" s="46">
        <v>118.4258681337</v>
      </c>
      <c r="O116" s="45">
        <v>16.9394150821759</v>
      </c>
      <c r="P116" s="46">
        <v>0.00324414436942569</v>
      </c>
      <c r="Q116" s="45">
        <v>0.000464036353933785</v>
      </c>
      <c r="R116" s="46">
        <v>129.777361006918</v>
      </c>
      <c r="S116" s="45">
        <v>18.563111430044</v>
      </c>
      <c r="T116" s="45">
        <v>102.375927315162</v>
      </c>
      <c r="U116" s="45">
        <v>14.6436615119962</v>
      </c>
      <c r="V116" s="45">
        <v>244.585312994915</v>
      </c>
      <c r="W116" s="45">
        <v>34.9850265412222</v>
      </c>
      <c r="X116" s="46">
        <v>103.94655663916</v>
      </c>
      <c r="Y116" s="45">
        <v>14.8683213982078</v>
      </c>
      <c r="Z116" s="50">
        <v>1996</v>
      </c>
      <c r="AA116" s="50">
        <v>842</v>
      </c>
      <c r="XEV116" s="51"/>
      <c r="XEW116" s="51"/>
      <c r="XEX116" s="51"/>
      <c r="XEY116" s="51"/>
      <c r="XEZ116" s="51"/>
      <c r="XFA116" s="51"/>
      <c r="XFB116" s="51"/>
      <c r="XFC116" s="51"/>
      <c r="XFD116" s="51"/>
    </row>
    <row r="117" s="22" customFormat="1" ht="15" customHeight="1" spans="1:16384">
      <c r="A117" s="37" t="s">
        <v>228</v>
      </c>
      <c r="B117" s="38">
        <v>51.5479793281654</v>
      </c>
      <c r="C117" s="38">
        <v>31.2994134366925</v>
      </c>
      <c r="D117" s="39">
        <v>60.718991984989</v>
      </c>
      <c r="E117" s="38">
        <v>0.880633074935401</v>
      </c>
      <c r="F117" s="39">
        <v>1.70837554917353</v>
      </c>
      <c r="G117" s="38">
        <v>2.00994832041344</v>
      </c>
      <c r="H117" s="39">
        <v>3.89917965089898</v>
      </c>
      <c r="I117" s="38">
        <v>12.0038759689922</v>
      </c>
      <c r="J117" s="39">
        <v>23.2868021704072</v>
      </c>
      <c r="K117" s="38">
        <v>5.35410852713178</v>
      </c>
      <c r="L117" s="44">
        <v>10.3866506445314</v>
      </c>
      <c r="M117" s="45">
        <v>745.086470588235</v>
      </c>
      <c r="N117" s="46">
        <v>243.376666666667</v>
      </c>
      <c r="O117" s="45">
        <v>32.6642176812745</v>
      </c>
      <c r="P117" s="46">
        <v>15.0843137254902</v>
      </c>
      <c r="Q117" s="45">
        <v>2.0245051173163</v>
      </c>
      <c r="R117" s="46">
        <v>147.911764705882</v>
      </c>
      <c r="S117" s="45">
        <v>19.851624012057</v>
      </c>
      <c r="T117" s="45">
        <v>14.6176470588235</v>
      </c>
      <c r="U117" s="45">
        <v>1.96187256591616</v>
      </c>
      <c r="V117" s="45">
        <v>175.647058823529</v>
      </c>
      <c r="W117" s="45">
        <v>23.5740502286746</v>
      </c>
      <c r="X117" s="46">
        <v>148.449019607843</v>
      </c>
      <c r="Y117" s="45">
        <v>19.9237303947614</v>
      </c>
      <c r="Z117" s="50">
        <v>3870</v>
      </c>
      <c r="AA117" s="50">
        <v>1977</v>
      </c>
      <c r="XEV117" s="51"/>
      <c r="XEW117" s="51"/>
      <c r="XEX117" s="51"/>
      <c r="XEY117" s="51"/>
      <c r="XEZ117" s="51"/>
      <c r="XFA117" s="51"/>
      <c r="XFB117" s="51"/>
      <c r="XFC117" s="51"/>
      <c r="XFD117" s="51"/>
    </row>
    <row r="118" s="22" customFormat="1" ht="15" customHeight="1" spans="1:16384">
      <c r="A118" s="37" t="s">
        <v>229</v>
      </c>
      <c r="B118" s="38">
        <v>53.358650409367</v>
      </c>
      <c r="C118" s="38">
        <v>28.6285826217097</v>
      </c>
      <c r="D118" s="39">
        <v>53.6531235368051</v>
      </c>
      <c r="E118" s="38">
        <v>3.68123954573466</v>
      </c>
      <c r="F118" s="39">
        <v>6.89904920287943</v>
      </c>
      <c r="G118" s="38">
        <v>1.32703583061889</v>
      </c>
      <c r="H118" s="39">
        <v>2.48701160999742</v>
      </c>
      <c r="I118" s="38">
        <v>11.9470023769698</v>
      </c>
      <c r="J118" s="39">
        <v>22.3900010313464</v>
      </c>
      <c r="K118" s="38">
        <v>7.77479003433401</v>
      </c>
      <c r="L118" s="44">
        <v>14.5708146189716</v>
      </c>
      <c r="M118" s="45">
        <v>910.219577464789</v>
      </c>
      <c r="N118" s="46">
        <v>204.435985915493</v>
      </c>
      <c r="O118" s="45">
        <v>22.4600734786328</v>
      </c>
      <c r="P118" s="46">
        <v>2.72014084507042</v>
      </c>
      <c r="Q118" s="45">
        <v>0.298844467029237</v>
      </c>
      <c r="R118" s="46">
        <v>158.564084507042</v>
      </c>
      <c r="S118" s="45">
        <v>17.4204212294232</v>
      </c>
      <c r="T118" s="45">
        <v>27.093661971831</v>
      </c>
      <c r="U118" s="45">
        <v>2.97660725418522</v>
      </c>
      <c r="V118" s="45">
        <v>196.781690140845</v>
      </c>
      <c r="W118" s="45">
        <v>21.6191449857556</v>
      </c>
      <c r="X118" s="46">
        <v>320.624014084507</v>
      </c>
      <c r="Y118" s="45">
        <v>35.2249085849739</v>
      </c>
      <c r="Z118" s="50">
        <v>11359</v>
      </c>
      <c r="AA118" s="50">
        <v>4953</v>
      </c>
      <c r="XEV118" s="51"/>
      <c r="XEW118" s="51"/>
      <c r="XEX118" s="51"/>
      <c r="XEY118" s="51"/>
      <c r="XEZ118" s="51"/>
      <c r="XFA118" s="51"/>
      <c r="XFB118" s="51"/>
      <c r="XFC118" s="51"/>
      <c r="XFD118" s="51"/>
    </row>
    <row r="119" s="22" customFormat="1" ht="15" customHeight="1" spans="1:16384">
      <c r="A119" s="37" t="s">
        <v>230</v>
      </c>
      <c r="B119" s="38">
        <v>273.015406356413</v>
      </c>
      <c r="C119" s="38">
        <v>247.371862656073</v>
      </c>
      <c r="D119" s="39">
        <v>90.6072906131665</v>
      </c>
      <c r="E119" s="38">
        <v>2.35481271282633</v>
      </c>
      <c r="F119" s="39">
        <v>0.862520084215394</v>
      </c>
      <c r="G119" s="38">
        <v>1.12247446083995</v>
      </c>
      <c r="H119" s="39">
        <v>0.411139604105198</v>
      </c>
      <c r="I119" s="38">
        <v>13.4614074914869</v>
      </c>
      <c r="J119" s="39">
        <v>4.93064024156699</v>
      </c>
      <c r="K119" s="38">
        <v>8.70484903518729</v>
      </c>
      <c r="L119" s="44">
        <v>3.18840945694595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6">
        <v>0</v>
      </c>
      <c r="Y119" s="45">
        <v>0</v>
      </c>
      <c r="Z119" s="50">
        <v>8810</v>
      </c>
      <c r="AA119" s="50">
        <v>666</v>
      </c>
      <c r="XEV119" s="51"/>
      <c r="XEW119" s="51"/>
      <c r="XEX119" s="51"/>
      <c r="XEY119" s="51"/>
      <c r="XEZ119" s="51"/>
      <c r="XFA119" s="51"/>
      <c r="XFB119" s="51"/>
      <c r="XFC119" s="51"/>
      <c r="XFD119" s="51"/>
    </row>
    <row r="120" s="22" customFormat="1" ht="15" customHeight="1" spans="1:16384">
      <c r="A120" s="37" t="s">
        <v>231</v>
      </c>
      <c r="B120" s="38">
        <v>67.9876955148452</v>
      </c>
      <c r="C120" s="38">
        <v>42.6557043588124</v>
      </c>
      <c r="D120" s="39">
        <v>62.7403297549605</v>
      </c>
      <c r="E120" s="38">
        <v>2.63207833228048</v>
      </c>
      <c r="F120" s="39">
        <v>3.87140395383126</v>
      </c>
      <c r="G120" s="38">
        <v>1.66809854706254</v>
      </c>
      <c r="H120" s="39">
        <v>2.4535300607421</v>
      </c>
      <c r="I120" s="38">
        <v>12.6838913455464</v>
      </c>
      <c r="J120" s="39">
        <v>18.6561571906447</v>
      </c>
      <c r="K120" s="38">
        <v>8.3479229311434</v>
      </c>
      <c r="L120" s="44">
        <v>12.2785790398214</v>
      </c>
      <c r="M120" s="45">
        <v>882.959213483146</v>
      </c>
      <c r="N120" s="46">
        <v>98.1000561797753</v>
      </c>
      <c r="O120" s="45">
        <v>11.1103723345028</v>
      </c>
      <c r="P120" s="46">
        <v>5.82696629213483</v>
      </c>
      <c r="Q120" s="45">
        <v>0.659936065353267</v>
      </c>
      <c r="R120" s="46">
        <v>247.862921348315</v>
      </c>
      <c r="S120" s="45">
        <v>28.0718426812187</v>
      </c>
      <c r="T120" s="45">
        <v>65.752808988764</v>
      </c>
      <c r="U120" s="45">
        <v>7.44686821142947</v>
      </c>
      <c r="V120" s="45">
        <v>162.921348314607</v>
      </c>
      <c r="W120" s="45">
        <v>18.4517411253806</v>
      </c>
      <c r="X120" s="46">
        <v>302.495112359551</v>
      </c>
      <c r="Y120" s="45">
        <v>34.2592395821151</v>
      </c>
      <c r="Z120" s="50">
        <v>7915</v>
      </c>
      <c r="AA120" s="50">
        <v>2983</v>
      </c>
      <c r="XEV120" s="51"/>
      <c r="XEW120" s="51"/>
      <c r="XEX120" s="51"/>
      <c r="XEY120" s="51"/>
      <c r="XEZ120" s="51"/>
      <c r="XFA120" s="51"/>
      <c r="XFB120" s="51"/>
      <c r="XFC120" s="51"/>
      <c r="XFD120" s="51"/>
    </row>
    <row r="121" s="22" customFormat="1" ht="15" customHeight="1" spans="1:16384">
      <c r="A121" s="37" t="s">
        <v>232</v>
      </c>
      <c r="B121" s="38">
        <v>71.2236798469388</v>
      </c>
      <c r="C121" s="38">
        <v>50.4540433673469</v>
      </c>
      <c r="D121" s="39">
        <v>70.8388607212851</v>
      </c>
      <c r="E121" s="38">
        <v>1.24317602040816</v>
      </c>
      <c r="F121" s="39">
        <v>1.74545322999286</v>
      </c>
      <c r="G121" s="38">
        <v>0.698703231292517</v>
      </c>
      <c r="H121" s="39">
        <v>0.98099850049035</v>
      </c>
      <c r="I121" s="38">
        <v>13.0971513605442</v>
      </c>
      <c r="J121" s="39">
        <v>18.3887597336873</v>
      </c>
      <c r="K121" s="38">
        <v>5.73060586734694</v>
      </c>
      <c r="L121" s="44">
        <v>8.04592781454445</v>
      </c>
      <c r="M121" s="45">
        <v>784.031442307692</v>
      </c>
      <c r="N121" s="46">
        <v>237.117403846154</v>
      </c>
      <c r="O121" s="45">
        <v>30.2433539078778</v>
      </c>
      <c r="P121" s="46">
        <v>0</v>
      </c>
      <c r="Q121" s="45">
        <v>0</v>
      </c>
      <c r="R121" s="46">
        <v>141.860576923077</v>
      </c>
      <c r="S121" s="45">
        <v>18.0937356932433</v>
      </c>
      <c r="T121" s="45">
        <v>27.5</v>
      </c>
      <c r="U121" s="45">
        <v>3.50751239249505</v>
      </c>
      <c r="V121" s="45">
        <v>147.096153846154</v>
      </c>
      <c r="W121" s="45">
        <v>18.7615120910452</v>
      </c>
      <c r="X121" s="46">
        <v>230.457307692308</v>
      </c>
      <c r="Y121" s="45">
        <v>29.3938859153387</v>
      </c>
      <c r="Z121" s="50">
        <v>4704</v>
      </c>
      <c r="AA121" s="50">
        <v>2108</v>
      </c>
      <c r="XEV121" s="51"/>
      <c r="XEW121" s="51"/>
      <c r="XEX121" s="51"/>
      <c r="XEY121" s="51"/>
      <c r="XEZ121" s="51"/>
      <c r="XFA121" s="51"/>
      <c r="XFB121" s="51"/>
      <c r="XFC121" s="51"/>
      <c r="XFD121" s="51"/>
    </row>
    <row r="122" s="22" customFormat="1" ht="15" customHeight="1" spans="1:16384">
      <c r="A122" s="37" t="s">
        <v>233</v>
      </c>
      <c r="B122" s="38">
        <v>55.2905097787753</v>
      </c>
      <c r="C122" s="38">
        <v>32.4541647964091</v>
      </c>
      <c r="D122" s="39">
        <v>58.6975322279765</v>
      </c>
      <c r="E122" s="38">
        <v>2.70925510313135</v>
      </c>
      <c r="F122" s="39">
        <v>4.90003639679113</v>
      </c>
      <c r="G122" s="38">
        <v>1.56566207117666</v>
      </c>
      <c r="H122" s="39">
        <v>2.8317012764778</v>
      </c>
      <c r="I122" s="38">
        <v>13.0402906914609</v>
      </c>
      <c r="J122" s="39">
        <v>23.5850433349898</v>
      </c>
      <c r="K122" s="38">
        <v>5.5211371165972</v>
      </c>
      <c r="L122" s="44">
        <v>9.98568676376472</v>
      </c>
      <c r="M122" s="45">
        <v>947.557826086957</v>
      </c>
      <c r="N122" s="46">
        <v>163.812391304348</v>
      </c>
      <c r="O122" s="45">
        <v>17.2878516534267</v>
      </c>
      <c r="P122" s="46">
        <v>0</v>
      </c>
      <c r="Q122" s="45">
        <v>0</v>
      </c>
      <c r="R122" s="46">
        <v>253.510869565217</v>
      </c>
      <c r="S122" s="45">
        <v>26.754131788676</v>
      </c>
      <c r="T122" s="45">
        <v>31.179347826087</v>
      </c>
      <c r="U122" s="45">
        <v>3.29049552098002</v>
      </c>
      <c r="V122" s="45">
        <v>324.217391304348</v>
      </c>
      <c r="W122" s="45">
        <v>34.2161061181077</v>
      </c>
      <c r="X122" s="46">
        <v>174.837826086957</v>
      </c>
      <c r="Y122" s="45">
        <v>18.4514149188096</v>
      </c>
      <c r="Z122" s="50">
        <v>9357</v>
      </c>
      <c r="AA122" s="50">
        <v>4793</v>
      </c>
      <c r="XEV122" s="51"/>
      <c r="XEW122" s="51"/>
      <c r="XEX122" s="51"/>
      <c r="XEY122" s="51"/>
      <c r="XEZ122" s="51"/>
      <c r="XFA122" s="51"/>
      <c r="XFB122" s="51"/>
      <c r="XFC122" s="51"/>
      <c r="XFD122" s="51"/>
    </row>
    <row r="123" s="22" customFormat="1" ht="15" customHeight="1" spans="1:16384">
      <c r="A123" s="37" t="s">
        <v>234</v>
      </c>
      <c r="B123" s="38">
        <v>31.5947120418848</v>
      </c>
      <c r="C123" s="38">
        <v>18.0503805388839</v>
      </c>
      <c r="D123" s="39">
        <v>57.131017731558</v>
      </c>
      <c r="E123" s="38">
        <v>0.707010598901801</v>
      </c>
      <c r="F123" s="39">
        <v>2.23774977902797</v>
      </c>
      <c r="G123" s="38">
        <v>0.693040480143021</v>
      </c>
      <c r="H123" s="39">
        <v>2.19353314321797</v>
      </c>
      <c r="I123" s="38">
        <v>11.0741923126038</v>
      </c>
      <c r="J123" s="39">
        <v>35.0507777944702</v>
      </c>
      <c r="K123" s="38">
        <v>1.07008811135232</v>
      </c>
      <c r="L123" s="44">
        <v>3.38692155172584</v>
      </c>
      <c r="M123" s="45">
        <v>1001.49681415929</v>
      </c>
      <c r="N123" s="46">
        <v>120.094867256637</v>
      </c>
      <c r="O123" s="45">
        <v>11.9915376223589</v>
      </c>
      <c r="P123" s="46">
        <v>0</v>
      </c>
      <c r="Q123" s="45">
        <v>0</v>
      </c>
      <c r="R123" s="46">
        <v>78.9530973451327</v>
      </c>
      <c r="S123" s="45">
        <v>7.88350958574042</v>
      </c>
      <c r="T123" s="45">
        <v>27.6477876106195</v>
      </c>
      <c r="U123" s="45">
        <v>2.76064658616298</v>
      </c>
      <c r="V123" s="45">
        <v>190.982300884956</v>
      </c>
      <c r="W123" s="45">
        <v>19.0696863120105</v>
      </c>
      <c r="X123" s="46">
        <v>583.818761061947</v>
      </c>
      <c r="Y123" s="45">
        <v>58.2946198937272</v>
      </c>
      <c r="Z123" s="50">
        <v>7831</v>
      </c>
      <c r="AA123" s="50">
        <v>5553</v>
      </c>
      <c r="XEV123" s="51"/>
      <c r="XEW123" s="51"/>
      <c r="XEX123" s="51"/>
      <c r="XEY123" s="51"/>
      <c r="XEZ123" s="51"/>
      <c r="XFA123" s="51"/>
      <c r="XFB123" s="51"/>
      <c r="XFC123" s="51"/>
      <c r="XFD123" s="51"/>
    </row>
    <row r="124" s="22" customFormat="1" ht="15" customHeight="1" spans="1:16384">
      <c r="A124" s="37" t="s">
        <v>235</v>
      </c>
      <c r="B124" s="38">
        <v>34.2704192355117</v>
      </c>
      <c r="C124" s="38">
        <v>20.3026559802713</v>
      </c>
      <c r="D124" s="39">
        <v>59.242508359026</v>
      </c>
      <c r="E124" s="38">
        <v>0.251812577065351</v>
      </c>
      <c r="F124" s="39">
        <v>0.734781139777882</v>
      </c>
      <c r="G124" s="38">
        <v>0.140443896424168</v>
      </c>
      <c r="H124" s="39">
        <v>0.409810850165022</v>
      </c>
      <c r="I124" s="38">
        <v>11.7447595561036</v>
      </c>
      <c r="J124" s="39">
        <v>34.2708371187167</v>
      </c>
      <c r="K124" s="38">
        <v>1.83074722564735</v>
      </c>
      <c r="L124" s="44">
        <v>5.34206253231443</v>
      </c>
      <c r="M124" s="45">
        <v>797.488734177215</v>
      </c>
      <c r="N124" s="46">
        <v>133.076075949367</v>
      </c>
      <c r="O124" s="45">
        <v>16.686891017547</v>
      </c>
      <c r="P124" s="46">
        <v>7.05696202531646</v>
      </c>
      <c r="Q124" s="45">
        <v>0.884898020860102</v>
      </c>
      <c r="R124" s="46">
        <v>203.227848101266</v>
      </c>
      <c r="S124" s="45">
        <v>25.483475739747</v>
      </c>
      <c r="T124" s="45">
        <v>23.8037974683544</v>
      </c>
      <c r="U124" s="45">
        <v>2.98484435556488</v>
      </c>
      <c r="V124" s="45">
        <v>174.518987341772</v>
      </c>
      <c r="W124" s="45">
        <v>21.8835677373959</v>
      </c>
      <c r="X124" s="46">
        <v>255.805063291139</v>
      </c>
      <c r="Y124" s="45">
        <v>32.0763231288851</v>
      </c>
      <c r="Z124" s="50">
        <v>4055</v>
      </c>
      <c r="AA124" s="50">
        <v>2455</v>
      </c>
      <c r="XEV124" s="51"/>
      <c r="XEW124" s="51"/>
      <c r="XEX124" s="51"/>
      <c r="XEY124" s="51"/>
      <c r="XEZ124" s="51"/>
      <c r="XFA124" s="51"/>
      <c r="XFB124" s="51"/>
      <c r="XFC124" s="51"/>
      <c r="XFD124" s="51"/>
    </row>
    <row r="125" s="22" customFormat="1" ht="15" customHeight="1" spans="1:16384">
      <c r="A125" s="37" t="s">
        <v>236</v>
      </c>
      <c r="B125" s="38">
        <v>32.6351468585878</v>
      </c>
      <c r="C125" s="38">
        <v>19.4415638980743</v>
      </c>
      <c r="D125" s="39">
        <v>59.5724725318903</v>
      </c>
      <c r="E125" s="38">
        <v>0.539428126823575</v>
      </c>
      <c r="F125" s="39">
        <v>1.65290546771855</v>
      </c>
      <c r="G125" s="38">
        <v>0.578097646372301</v>
      </c>
      <c r="H125" s="39">
        <v>1.77139587842908</v>
      </c>
      <c r="I125" s="38">
        <v>11.070219801595</v>
      </c>
      <c r="J125" s="39">
        <v>33.9211582211156</v>
      </c>
      <c r="K125" s="38">
        <v>1.00583738572262</v>
      </c>
      <c r="L125" s="44">
        <v>3.08206790084641</v>
      </c>
      <c r="M125" s="45">
        <v>843.02972972973</v>
      </c>
      <c r="N125" s="46">
        <v>199.626216216216</v>
      </c>
      <c r="O125" s="45">
        <v>23.6796175954809</v>
      </c>
      <c r="P125" s="46">
        <v>0</v>
      </c>
      <c r="Q125" s="45">
        <v>0</v>
      </c>
      <c r="R125" s="46">
        <v>145.840540540541</v>
      </c>
      <c r="S125" s="45">
        <v>17.2995726482026</v>
      </c>
      <c r="T125" s="45">
        <v>32.9459459459459</v>
      </c>
      <c r="U125" s="45">
        <v>3.90804081802764</v>
      </c>
      <c r="V125" s="45">
        <v>221.351351351351</v>
      </c>
      <c r="W125" s="45">
        <v>26.2566483180036</v>
      </c>
      <c r="X125" s="46">
        <v>243.265675675676</v>
      </c>
      <c r="Y125" s="45">
        <v>28.8561206202853</v>
      </c>
      <c r="Z125" s="50">
        <v>5141</v>
      </c>
      <c r="AA125" s="50">
        <v>3576</v>
      </c>
      <c r="XEV125" s="51"/>
      <c r="XEW125" s="51"/>
      <c r="XEX125" s="51"/>
      <c r="XEY125" s="51"/>
      <c r="XEZ125" s="51"/>
      <c r="XFA125" s="51"/>
      <c r="XFB125" s="51"/>
      <c r="XFC125" s="51"/>
      <c r="XFD125" s="51"/>
    </row>
    <row r="126" s="22" customFormat="1" ht="15" customHeight="1" spans="1:16384">
      <c r="A126" s="37" t="s">
        <v>237</v>
      </c>
      <c r="B126" s="38">
        <v>66.4099223300971</v>
      </c>
      <c r="C126" s="38">
        <v>43.8673115622242</v>
      </c>
      <c r="D126" s="39">
        <v>66.0553574271287</v>
      </c>
      <c r="E126" s="38">
        <v>3.0378640776699</v>
      </c>
      <c r="F126" s="39">
        <v>4.57441293572051</v>
      </c>
      <c r="G126" s="38">
        <v>1.81226831421006</v>
      </c>
      <c r="H126" s="39">
        <v>2.72891196168248</v>
      </c>
      <c r="I126" s="38">
        <v>11.3486319505737</v>
      </c>
      <c r="J126" s="39">
        <v>17.0887595593987</v>
      </c>
      <c r="K126" s="38">
        <v>6.34384642541924</v>
      </c>
      <c r="L126" s="44">
        <v>9.55255811606965</v>
      </c>
      <c r="M126" s="45">
        <v>1201.37838235294</v>
      </c>
      <c r="N126" s="46">
        <v>308.394705882353</v>
      </c>
      <c r="O126" s="45">
        <v>25.6700728440237</v>
      </c>
      <c r="P126" s="46">
        <v>0</v>
      </c>
      <c r="Q126" s="45">
        <v>0</v>
      </c>
      <c r="R126" s="46">
        <v>331.461764705882</v>
      </c>
      <c r="S126" s="45">
        <v>27.5901222774379</v>
      </c>
      <c r="T126" s="45">
        <v>38.3014705882353</v>
      </c>
      <c r="U126" s="45">
        <v>3.18812716716448</v>
      </c>
      <c r="V126" s="45">
        <v>229.970588235294</v>
      </c>
      <c r="W126" s="45">
        <v>19.1422279286305</v>
      </c>
      <c r="X126" s="46">
        <v>293.249852941176</v>
      </c>
      <c r="Y126" s="45">
        <v>24.4094497827434</v>
      </c>
      <c r="Z126" s="50">
        <v>5665</v>
      </c>
      <c r="AA126" s="50">
        <v>1860</v>
      </c>
      <c r="XEV126" s="51"/>
      <c r="XEW126" s="51"/>
      <c r="XEX126" s="51"/>
      <c r="XEY126" s="51"/>
      <c r="XEZ126" s="51"/>
      <c r="XFA126" s="51"/>
      <c r="XFB126" s="51"/>
      <c r="XFC126" s="51"/>
      <c r="XFD126" s="51"/>
    </row>
    <row r="127" s="22" customFormat="1" ht="15" customHeight="1" spans="1:16384">
      <c r="A127" s="37" t="s">
        <v>238</v>
      </c>
      <c r="B127" s="38">
        <v>65.3829814773488</v>
      </c>
      <c r="C127" s="38">
        <v>39.2320307966972</v>
      </c>
      <c r="D127" s="39">
        <v>60.0034288896548</v>
      </c>
      <c r="E127" s="38">
        <v>3.68411812839396</v>
      </c>
      <c r="F127" s="39">
        <v>5.63467441396854</v>
      </c>
      <c r="G127" s="38">
        <v>2.95730119764933</v>
      </c>
      <c r="H127" s="39">
        <v>4.5230442705857</v>
      </c>
      <c r="I127" s="38">
        <v>12.7235736070818</v>
      </c>
      <c r="J127" s="39">
        <v>19.4600694547551</v>
      </c>
      <c r="K127" s="38">
        <v>6.78595774752659</v>
      </c>
      <c r="L127" s="44">
        <v>10.3787829710358</v>
      </c>
      <c r="M127" s="45">
        <v>726.117586206896</v>
      </c>
      <c r="N127" s="46">
        <v>172.236068965517</v>
      </c>
      <c r="O127" s="45">
        <v>23.7201346224441</v>
      </c>
      <c r="P127" s="46">
        <v>0.316551724137931</v>
      </c>
      <c r="Q127" s="45">
        <v>0.0435951050010424</v>
      </c>
      <c r="R127" s="46">
        <v>112.615862068966</v>
      </c>
      <c r="S127" s="45">
        <v>15.5093147732793</v>
      </c>
      <c r="T127" s="45">
        <v>29.8827586206897</v>
      </c>
      <c r="U127" s="45">
        <v>4.11541590347531</v>
      </c>
      <c r="V127" s="45">
        <v>281.441379310345</v>
      </c>
      <c r="W127" s="45">
        <v>38.7597525051751</v>
      </c>
      <c r="X127" s="46">
        <v>129.624965517241</v>
      </c>
      <c r="Y127" s="45">
        <v>17.8517870906251</v>
      </c>
      <c r="Z127" s="50">
        <v>13443</v>
      </c>
      <c r="AA127" s="50">
        <v>7121</v>
      </c>
      <c r="XEV127" s="51"/>
      <c r="XEW127" s="51"/>
      <c r="XEX127" s="51"/>
      <c r="XEY127" s="51"/>
      <c r="XEZ127" s="51"/>
      <c r="XFA127" s="51"/>
      <c r="XFB127" s="51"/>
      <c r="XFC127" s="51"/>
      <c r="XFD127" s="51"/>
    </row>
    <row r="128" s="22" customFormat="1" ht="15" customHeight="1" spans="1:16384">
      <c r="A128" s="37" t="s">
        <v>239</v>
      </c>
      <c r="B128" s="38">
        <v>47.5906647807638</v>
      </c>
      <c r="C128" s="38">
        <v>31.4645945308817</v>
      </c>
      <c r="D128" s="39">
        <v>66.1150557064706</v>
      </c>
      <c r="E128" s="38">
        <v>0.409264497878359</v>
      </c>
      <c r="F128" s="39">
        <v>0.859968020542938</v>
      </c>
      <c r="G128" s="38">
        <v>0.44955209806695</v>
      </c>
      <c r="H128" s="39">
        <v>0.944622438324625</v>
      </c>
      <c r="I128" s="38">
        <v>11.8269684111268</v>
      </c>
      <c r="J128" s="39">
        <v>24.8514461094633</v>
      </c>
      <c r="K128" s="38">
        <v>3.44028524281</v>
      </c>
      <c r="L128" s="44">
        <v>7.22890772519858</v>
      </c>
      <c r="M128" s="45">
        <v>1059.2214953271</v>
      </c>
      <c r="N128" s="46">
        <v>109.731682242991</v>
      </c>
      <c r="O128" s="45">
        <v>10.3596540220423</v>
      </c>
      <c r="P128" s="46">
        <v>0.841121495327103</v>
      </c>
      <c r="Q128" s="45">
        <v>0.0794094057794166</v>
      </c>
      <c r="R128" s="46">
        <v>103.946728971963</v>
      </c>
      <c r="S128" s="45">
        <v>9.81350259889339</v>
      </c>
      <c r="T128" s="45">
        <v>29.1915887850467</v>
      </c>
      <c r="U128" s="45">
        <v>2.7559475439112</v>
      </c>
      <c r="V128" s="45">
        <v>166.280373831776</v>
      </c>
      <c r="W128" s="45">
        <v>15.6983571958598</v>
      </c>
      <c r="X128" s="46">
        <v>649.23</v>
      </c>
      <c r="Y128" s="45">
        <v>61.2931292335139</v>
      </c>
      <c r="Z128" s="50">
        <v>4242</v>
      </c>
      <c r="AA128" s="50">
        <v>2682</v>
      </c>
      <c r="XEV128" s="51"/>
      <c r="XEW128" s="51"/>
      <c r="XEX128" s="51"/>
      <c r="XEY128" s="51"/>
      <c r="XEZ128" s="51"/>
      <c r="XFA128" s="51"/>
      <c r="XFB128" s="51"/>
      <c r="XFC128" s="51"/>
      <c r="XFD128" s="51"/>
    </row>
    <row r="129" s="22" customFormat="1" ht="15" customHeight="1" spans="1:16384">
      <c r="A129" s="37" t="s">
        <v>240</v>
      </c>
      <c r="B129" s="38">
        <v>49.1019325842697</v>
      </c>
      <c r="C129" s="38">
        <v>29.8840890233362</v>
      </c>
      <c r="D129" s="39">
        <v>60.8613295862613</v>
      </c>
      <c r="E129" s="38">
        <v>2.06910112359551</v>
      </c>
      <c r="F129" s="39">
        <v>4.2138893821429</v>
      </c>
      <c r="G129" s="38">
        <v>2.53961970613656</v>
      </c>
      <c r="H129" s="39">
        <v>5.17213798413742</v>
      </c>
      <c r="I129" s="38">
        <v>11.7119273984443</v>
      </c>
      <c r="J129" s="39">
        <v>23.8522737946088</v>
      </c>
      <c r="K129" s="38">
        <v>2.89719533275713</v>
      </c>
      <c r="L129" s="44">
        <v>5.90036925284949</v>
      </c>
      <c r="M129" s="45">
        <v>1300.04656084656</v>
      </c>
      <c r="N129" s="46">
        <v>192.019206349206</v>
      </c>
      <c r="O129" s="45">
        <v>14.770179171442</v>
      </c>
      <c r="P129" s="46">
        <v>0</v>
      </c>
      <c r="Q129" s="45">
        <v>0</v>
      </c>
      <c r="R129" s="46">
        <v>240.550264550265</v>
      </c>
      <c r="S129" s="45">
        <v>18.5032037924568</v>
      </c>
      <c r="T129" s="45">
        <v>227.12962962963</v>
      </c>
      <c r="U129" s="45">
        <v>17.4708842336945</v>
      </c>
      <c r="V129" s="45">
        <v>260.941798941799</v>
      </c>
      <c r="W129" s="45">
        <v>20.0717271827464</v>
      </c>
      <c r="X129" s="46">
        <v>379.405661375661</v>
      </c>
      <c r="Y129" s="45">
        <v>29.1840056196604</v>
      </c>
      <c r="Z129" s="50">
        <v>11570</v>
      </c>
      <c r="AA129" s="50">
        <v>6433</v>
      </c>
      <c r="XEV129" s="51"/>
      <c r="XEW129" s="51"/>
      <c r="XEX129" s="51"/>
      <c r="XEY129" s="51"/>
      <c r="XEZ129" s="51"/>
      <c r="XFA129" s="51"/>
      <c r="XFB129" s="51"/>
      <c r="XFC129" s="51"/>
      <c r="XFD129" s="51"/>
    </row>
    <row r="130" s="22" customFormat="1" ht="15" customHeight="1" spans="1:16384">
      <c r="A130" s="37" t="s">
        <v>241</v>
      </c>
      <c r="B130" s="38">
        <v>81.4061709120789</v>
      </c>
      <c r="C130" s="38">
        <v>53.0566159956176</v>
      </c>
      <c r="D130" s="39">
        <v>65.1751770181162</v>
      </c>
      <c r="E130" s="38">
        <v>5.24552040536839</v>
      </c>
      <c r="F130" s="39">
        <v>6.44363977152753</v>
      </c>
      <c r="G130" s="38">
        <v>2.71076417419885</v>
      </c>
      <c r="H130" s="39">
        <v>3.32992467748736</v>
      </c>
      <c r="I130" s="38">
        <v>13.0884689126267</v>
      </c>
      <c r="J130" s="39">
        <v>16.0779812709317</v>
      </c>
      <c r="K130" s="38">
        <v>7.30480142426732</v>
      </c>
      <c r="L130" s="44">
        <v>8.97327726193722</v>
      </c>
      <c r="M130" s="45">
        <v>1091.40476190476</v>
      </c>
      <c r="N130" s="46">
        <v>159.149761904762</v>
      </c>
      <c r="O130" s="45">
        <v>14.5821025764087</v>
      </c>
      <c r="P130" s="46">
        <v>0</v>
      </c>
      <c r="Q130" s="45">
        <v>0</v>
      </c>
      <c r="R130" s="46">
        <v>257.188095238095</v>
      </c>
      <c r="S130" s="45">
        <v>23.5648683435503</v>
      </c>
      <c r="T130" s="45">
        <v>117.279761904762</v>
      </c>
      <c r="U130" s="45">
        <v>10.7457623421104</v>
      </c>
      <c r="V130" s="45">
        <v>239.404761904762</v>
      </c>
      <c r="W130" s="45">
        <v>21.9354697964615</v>
      </c>
      <c r="X130" s="46">
        <v>318.382380952381</v>
      </c>
      <c r="Y130" s="45">
        <v>29.1717969414691</v>
      </c>
      <c r="Z130" s="50">
        <v>7302</v>
      </c>
      <c r="AA130" s="50">
        <v>2678</v>
      </c>
      <c r="XEV130" s="51"/>
      <c r="XEW130" s="51"/>
      <c r="XEX130" s="51"/>
      <c r="XEY130" s="51"/>
      <c r="XEZ130" s="51"/>
      <c r="XFA130" s="51"/>
      <c r="XFB130" s="51"/>
      <c r="XFC130" s="51"/>
      <c r="XFD130" s="51"/>
    </row>
    <row r="131" s="22" customFormat="1" ht="15" customHeight="1" spans="1:16384">
      <c r="A131" s="37" t="s">
        <v>242</v>
      </c>
      <c r="B131" s="38">
        <v>0</v>
      </c>
      <c r="C131" s="38">
        <v>0</v>
      </c>
      <c r="D131" s="39">
        <v>0</v>
      </c>
      <c r="E131" s="38">
        <v>0</v>
      </c>
      <c r="F131" s="39">
        <v>0</v>
      </c>
      <c r="G131" s="38">
        <v>0</v>
      </c>
      <c r="H131" s="39">
        <v>0</v>
      </c>
      <c r="I131" s="38">
        <v>0</v>
      </c>
      <c r="J131" s="39">
        <v>0</v>
      </c>
      <c r="K131" s="38">
        <v>0</v>
      </c>
      <c r="L131" s="44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6">
        <v>0</v>
      </c>
      <c r="Y131" s="45">
        <v>0</v>
      </c>
      <c r="Z131" s="50">
        <v>0</v>
      </c>
      <c r="AA131" s="50">
        <v>0</v>
      </c>
      <c r="XEV131" s="51"/>
      <c r="XEW131" s="51"/>
      <c r="XEX131" s="51"/>
      <c r="XEY131" s="51"/>
      <c r="XEZ131" s="51"/>
      <c r="XFA131" s="51"/>
      <c r="XFB131" s="51"/>
      <c r="XFC131" s="51"/>
      <c r="XFD131" s="51"/>
    </row>
    <row r="132" s="22" customFormat="1" ht="15" customHeight="1" spans="1:16384">
      <c r="A132" s="37" t="s">
        <v>243</v>
      </c>
      <c r="B132" s="38">
        <v>46.6794383561644</v>
      </c>
      <c r="C132" s="38">
        <v>30.2845456621005</v>
      </c>
      <c r="D132" s="39">
        <v>64.8776993224066</v>
      </c>
      <c r="E132" s="38">
        <v>1.14678082191781</v>
      </c>
      <c r="F132" s="39">
        <v>2.45671512405069</v>
      </c>
      <c r="G132" s="38">
        <v>0.804908675799087</v>
      </c>
      <c r="H132" s="39">
        <v>1.72433239161455</v>
      </c>
      <c r="I132" s="38">
        <v>11.3946917808219</v>
      </c>
      <c r="J132" s="39">
        <v>24.4105160260934</v>
      </c>
      <c r="K132" s="38">
        <v>3.04851141552511</v>
      </c>
      <c r="L132" s="44">
        <v>6.53073713583474</v>
      </c>
      <c r="M132" s="45">
        <v>910.778662420382</v>
      </c>
      <c r="N132" s="46">
        <v>195.757324840764</v>
      </c>
      <c r="O132" s="45">
        <v>21.4934026144774</v>
      </c>
      <c r="P132" s="46">
        <v>0</v>
      </c>
      <c r="Q132" s="45">
        <v>0</v>
      </c>
      <c r="R132" s="46">
        <v>252.84076433121</v>
      </c>
      <c r="S132" s="45">
        <v>27.7609450861847</v>
      </c>
      <c r="T132" s="45">
        <v>38.484076433121</v>
      </c>
      <c r="U132" s="45">
        <v>4.22540382433314</v>
      </c>
      <c r="V132" s="45">
        <v>145.337579617834</v>
      </c>
      <c r="W132" s="45">
        <v>15.9575081866325</v>
      </c>
      <c r="X132" s="46">
        <v>278.358917197452</v>
      </c>
      <c r="Y132" s="45">
        <v>30.5627402883723</v>
      </c>
      <c r="Z132" s="50">
        <v>8760</v>
      </c>
      <c r="AA132" s="50">
        <v>5795</v>
      </c>
      <c r="XEV132" s="51"/>
      <c r="XEW132" s="51"/>
      <c r="XEX132" s="51"/>
      <c r="XEY132" s="51"/>
      <c r="XEZ132" s="51"/>
      <c r="XFA132" s="51"/>
      <c r="XFB132" s="51"/>
      <c r="XFC132" s="51"/>
      <c r="XFD132" s="51"/>
    </row>
    <row r="133" s="22" customFormat="1" ht="15" customHeight="1" spans="1:16384">
      <c r="A133" s="37" t="s">
        <v>244</v>
      </c>
      <c r="B133" s="38">
        <v>38.5700533919598</v>
      </c>
      <c r="C133" s="38">
        <v>22.7410552763819</v>
      </c>
      <c r="D133" s="39">
        <v>58.9603935604674</v>
      </c>
      <c r="E133" s="38">
        <v>1.14613693467337</v>
      </c>
      <c r="F133" s="39">
        <v>2.97157207179881</v>
      </c>
      <c r="G133" s="38">
        <v>0.823963567839196</v>
      </c>
      <c r="H133" s="39">
        <v>2.13627800684081</v>
      </c>
      <c r="I133" s="38">
        <v>12.1969221105528</v>
      </c>
      <c r="J133" s="39">
        <v>31.6227773568374</v>
      </c>
      <c r="K133" s="38">
        <v>1.66197550251256</v>
      </c>
      <c r="L133" s="44">
        <v>4.30897900405555</v>
      </c>
      <c r="M133" s="45">
        <v>1030.82069767442</v>
      </c>
      <c r="N133" s="46">
        <v>175.326976744186</v>
      </c>
      <c r="O133" s="45">
        <v>17.0084843212532</v>
      </c>
      <c r="P133" s="46">
        <v>13.0286046511628</v>
      </c>
      <c r="Q133" s="45">
        <v>1.26390600038939</v>
      </c>
      <c r="R133" s="46">
        <v>143.918604651163</v>
      </c>
      <c r="S133" s="45">
        <v>13.961555581475</v>
      </c>
      <c r="T133" s="45">
        <v>248.895348837209</v>
      </c>
      <c r="U133" s="45">
        <v>24.145358101436</v>
      </c>
      <c r="V133" s="45">
        <v>205.953488372093</v>
      </c>
      <c r="W133" s="45">
        <v>19.9795647135078</v>
      </c>
      <c r="X133" s="46">
        <v>243.697674418605</v>
      </c>
      <c r="Y133" s="45">
        <v>23.6411312819386</v>
      </c>
      <c r="Z133" s="50">
        <v>3184</v>
      </c>
      <c r="AA133" s="50">
        <v>1720</v>
      </c>
      <c r="XEV133" s="51"/>
      <c r="XEW133" s="51"/>
      <c r="XEX133" s="51"/>
      <c r="XEY133" s="51"/>
      <c r="XEZ133" s="51"/>
      <c r="XFA133" s="51"/>
      <c r="XFB133" s="51"/>
      <c r="XFC133" s="51"/>
      <c r="XFD133" s="51"/>
    </row>
    <row r="134" s="22" customFormat="1" ht="15" customHeight="1" spans="1:16384">
      <c r="A134" s="37" t="s">
        <v>245</v>
      </c>
      <c r="B134" s="38">
        <v>61.8677094195342</v>
      </c>
      <c r="C134" s="38">
        <v>37.6505804657629</v>
      </c>
      <c r="D134" s="39">
        <v>60.856593559087</v>
      </c>
      <c r="E134" s="38">
        <v>1.78265554396941</v>
      </c>
      <c r="F134" s="39">
        <v>2.88139897322036</v>
      </c>
      <c r="G134" s="38">
        <v>2.2886687521724</v>
      </c>
      <c r="H134" s="39">
        <v>3.69929446822185</v>
      </c>
      <c r="I134" s="38">
        <v>12.4626346889121</v>
      </c>
      <c r="J134" s="39">
        <v>20.1440053395238</v>
      </c>
      <c r="K134" s="38">
        <v>7.68316996871742</v>
      </c>
      <c r="L134" s="44">
        <v>12.4187076599469</v>
      </c>
      <c r="M134" s="45">
        <v>682.235714285714</v>
      </c>
      <c r="N134" s="46">
        <v>140.43625</v>
      </c>
      <c r="O134" s="45">
        <v>20.5847109817512</v>
      </c>
      <c r="P134" s="46">
        <v>13.18875</v>
      </c>
      <c r="Q134" s="45">
        <v>1.93316616586224</v>
      </c>
      <c r="R134" s="46">
        <v>129.842857142857</v>
      </c>
      <c r="S134" s="45">
        <v>19.031964235235</v>
      </c>
      <c r="T134" s="45">
        <v>104.089285714286</v>
      </c>
      <c r="U134" s="45">
        <v>15.2570854229267</v>
      </c>
      <c r="V134" s="45">
        <v>169.714285714286</v>
      </c>
      <c r="W134" s="45">
        <v>24.8761948635264</v>
      </c>
      <c r="X134" s="46">
        <v>124.964285714286</v>
      </c>
      <c r="Y134" s="45">
        <v>18.3168783306984</v>
      </c>
      <c r="Z134" s="50">
        <v>2877</v>
      </c>
      <c r="AA134" s="50">
        <v>531</v>
      </c>
      <c r="XEV134" s="51"/>
      <c r="XEW134" s="51"/>
      <c r="XEX134" s="51"/>
      <c r="XEY134" s="51"/>
      <c r="XEZ134" s="51"/>
      <c r="XFA134" s="51"/>
      <c r="XFB134" s="51"/>
      <c r="XFC134" s="51"/>
      <c r="XFD134" s="51"/>
    </row>
    <row r="135" s="22" customFormat="1" ht="15" customHeight="1" spans="1:16384">
      <c r="A135" s="37" t="s">
        <v>246</v>
      </c>
      <c r="B135" s="38">
        <v>163.374896134393</v>
      </c>
      <c r="C135" s="38">
        <v>135.032843208092</v>
      </c>
      <c r="D135" s="39">
        <v>82.6521371416902</v>
      </c>
      <c r="E135" s="38">
        <v>1.13214414739884</v>
      </c>
      <c r="F135" s="39">
        <v>0.692973139806948</v>
      </c>
      <c r="G135" s="38">
        <v>0.15290823699422</v>
      </c>
      <c r="H135" s="39">
        <v>0.0935934715872361</v>
      </c>
      <c r="I135" s="38">
        <v>13.4019147398844</v>
      </c>
      <c r="J135" s="39">
        <v>8.20316649435535</v>
      </c>
      <c r="K135" s="38">
        <v>13.6550858020231</v>
      </c>
      <c r="L135" s="44">
        <v>8.35812975256026</v>
      </c>
      <c r="M135" s="45">
        <v>1459.34875</v>
      </c>
      <c r="N135" s="46">
        <v>76.5979166666667</v>
      </c>
      <c r="O135" s="45">
        <v>5.24877392512699</v>
      </c>
      <c r="P135" s="46">
        <v>431.334166666667</v>
      </c>
      <c r="Q135" s="45">
        <v>29.5566201476286</v>
      </c>
      <c r="R135" s="46">
        <v>128.216666666667</v>
      </c>
      <c r="S135" s="45">
        <v>8.78588251551705</v>
      </c>
      <c r="T135" s="45">
        <v>89.6041666666667</v>
      </c>
      <c r="U135" s="45">
        <v>6.14001051268017</v>
      </c>
      <c r="V135" s="45">
        <v>182.833333333333</v>
      </c>
      <c r="W135" s="45">
        <v>12.5284194976241</v>
      </c>
      <c r="X135" s="46">
        <v>550.7625</v>
      </c>
      <c r="Y135" s="45">
        <v>37.7402934014231</v>
      </c>
      <c r="Z135" s="50">
        <v>11072</v>
      </c>
      <c r="AA135" s="50">
        <v>985</v>
      </c>
      <c r="XEV135" s="51"/>
      <c r="XEW135" s="51"/>
      <c r="XEX135" s="51"/>
      <c r="XEY135" s="51"/>
      <c r="XEZ135" s="51"/>
      <c r="XFA135" s="51"/>
      <c r="XFB135" s="51"/>
      <c r="XFC135" s="51"/>
      <c r="XFD135" s="51"/>
    </row>
    <row r="136" s="22" customFormat="1" ht="15" customHeight="1" spans="1:16384">
      <c r="A136" s="37" t="s">
        <v>247</v>
      </c>
      <c r="B136" s="38">
        <v>41.0779781734635</v>
      </c>
      <c r="C136" s="38">
        <v>23.1064905226881</v>
      </c>
      <c r="D136" s="39">
        <v>56.2503111158839</v>
      </c>
      <c r="E136" s="38">
        <v>1.04014933946008</v>
      </c>
      <c r="F136" s="39">
        <v>2.53213372641602</v>
      </c>
      <c r="G136" s="38">
        <v>0.888569787478461</v>
      </c>
      <c r="H136" s="39">
        <v>2.16312931402373</v>
      </c>
      <c r="I136" s="38">
        <v>13.5157955198162</v>
      </c>
      <c r="J136" s="39">
        <v>32.902776915509</v>
      </c>
      <c r="K136" s="38">
        <v>2.52697300402068</v>
      </c>
      <c r="L136" s="44">
        <v>6.15164892816733</v>
      </c>
      <c r="M136" s="45">
        <v>762.9875</v>
      </c>
      <c r="N136" s="46">
        <v>106.0440625</v>
      </c>
      <c r="O136" s="45">
        <v>13.8985320860433</v>
      </c>
      <c r="P136" s="46">
        <v>0</v>
      </c>
      <c r="Q136" s="45">
        <v>0</v>
      </c>
      <c r="R136" s="46">
        <v>134.490625</v>
      </c>
      <c r="S136" s="45">
        <v>17.626845131801</v>
      </c>
      <c r="T136" s="45">
        <v>189.65625</v>
      </c>
      <c r="U136" s="45">
        <v>24.8570586018775</v>
      </c>
      <c r="V136" s="45">
        <v>195.8125</v>
      </c>
      <c r="W136" s="45">
        <v>25.6639197889874</v>
      </c>
      <c r="X136" s="46">
        <v>136.9840625</v>
      </c>
      <c r="Y136" s="45">
        <v>17.9536443912908</v>
      </c>
      <c r="Z136" s="50">
        <v>1741</v>
      </c>
      <c r="AA136" s="50">
        <v>387</v>
      </c>
      <c r="XEV136" s="51"/>
      <c r="XEW136" s="51"/>
      <c r="XEX136" s="51"/>
      <c r="XEY136" s="51"/>
      <c r="XEZ136" s="51"/>
      <c r="XFA136" s="51"/>
      <c r="XFB136" s="51"/>
      <c r="XFC136" s="51"/>
      <c r="XFD136" s="51"/>
    </row>
    <row r="137" s="22" customFormat="1" ht="15" customHeight="1" spans="1:16384">
      <c r="A137" s="37" t="s">
        <v>248</v>
      </c>
      <c r="B137" s="38">
        <v>63.844098426785</v>
      </c>
      <c r="C137" s="38">
        <v>37.3813795885438</v>
      </c>
      <c r="D137" s="39">
        <v>58.5510337050368</v>
      </c>
      <c r="E137" s="38">
        <v>4.11625655506253</v>
      </c>
      <c r="F137" s="39">
        <v>6.4473563829599</v>
      </c>
      <c r="G137" s="38">
        <v>3.33965308592174</v>
      </c>
      <c r="H137" s="39">
        <v>5.23095034343947</v>
      </c>
      <c r="I137" s="38">
        <v>13.9733763614361</v>
      </c>
      <c r="J137" s="39">
        <v>21.8867157744587</v>
      </c>
      <c r="K137" s="38">
        <v>5.0334328358209</v>
      </c>
      <c r="L137" s="44">
        <v>7.88394379410514</v>
      </c>
      <c r="M137" s="45">
        <v>1085.59291666667</v>
      </c>
      <c r="N137" s="46">
        <v>85.2804166666667</v>
      </c>
      <c r="O137" s="45">
        <v>7.85565338142789</v>
      </c>
      <c r="P137" s="46">
        <v>5.97083333333333</v>
      </c>
      <c r="Q137" s="45">
        <v>0.550006659187395</v>
      </c>
      <c r="R137" s="46">
        <v>122.05</v>
      </c>
      <c r="S137" s="45">
        <v>11.2427041597468</v>
      </c>
      <c r="T137" s="45">
        <v>174.041666666667</v>
      </c>
      <c r="U137" s="45">
        <v>16.0319456763835</v>
      </c>
      <c r="V137" s="45">
        <v>177.25</v>
      </c>
      <c r="W137" s="45">
        <v>16.3274830996733</v>
      </c>
      <c r="X137" s="46">
        <v>521</v>
      </c>
      <c r="Y137" s="45">
        <v>47.9922070235812</v>
      </c>
      <c r="Z137" s="50">
        <v>2479</v>
      </c>
      <c r="AA137" s="50">
        <v>210</v>
      </c>
      <c r="XEV137" s="51"/>
      <c r="XEW137" s="51"/>
      <c r="XEX137" s="51"/>
      <c r="XEY137" s="51"/>
      <c r="XEZ137" s="51"/>
      <c r="XFA137" s="51"/>
      <c r="XFB137" s="51"/>
      <c r="XFC137" s="51"/>
      <c r="XFD137" s="51"/>
    </row>
    <row r="138" s="22" customFormat="1" ht="15" customHeight="1" spans="1:16384">
      <c r="A138" s="37" t="s">
        <v>249</v>
      </c>
      <c r="B138" s="38">
        <v>52.311393875396</v>
      </c>
      <c r="C138" s="38">
        <v>34.2778141499472</v>
      </c>
      <c r="D138" s="39">
        <v>65.5264782880682</v>
      </c>
      <c r="E138" s="38">
        <v>1.05343189017951</v>
      </c>
      <c r="F138" s="39">
        <v>2.01377140262933</v>
      </c>
      <c r="G138" s="38">
        <v>0.970432946145723</v>
      </c>
      <c r="H138" s="39">
        <v>1.8551081786451</v>
      </c>
      <c r="I138" s="38">
        <v>12.8038542766631</v>
      </c>
      <c r="J138" s="39">
        <v>24.4762246388645</v>
      </c>
      <c r="K138" s="38">
        <v>3.2058606124604</v>
      </c>
      <c r="L138" s="44">
        <v>6.12841749179281</v>
      </c>
      <c r="M138" s="45">
        <v>877.049016393443</v>
      </c>
      <c r="N138" s="46">
        <v>136.286721311475</v>
      </c>
      <c r="O138" s="45">
        <v>15.53923654939</v>
      </c>
      <c r="P138" s="46">
        <v>0</v>
      </c>
      <c r="Q138" s="45">
        <v>0</v>
      </c>
      <c r="R138" s="46">
        <v>133.039344262295</v>
      </c>
      <c r="S138" s="45">
        <v>15.1689747979392</v>
      </c>
      <c r="T138" s="45">
        <v>203.672131147541</v>
      </c>
      <c r="U138" s="45">
        <v>23.222434247184</v>
      </c>
      <c r="V138" s="45">
        <v>122.131147540984</v>
      </c>
      <c r="W138" s="45">
        <v>13.9252362477077</v>
      </c>
      <c r="X138" s="46">
        <v>281.919672131147</v>
      </c>
      <c r="Y138" s="45">
        <v>32.1441181577791</v>
      </c>
      <c r="Z138" s="50">
        <v>1894</v>
      </c>
      <c r="AA138" s="50">
        <v>1197</v>
      </c>
      <c r="XEV138" s="51"/>
      <c r="XEW138" s="51"/>
      <c r="XEX138" s="51"/>
      <c r="XEY138" s="51"/>
      <c r="XEZ138" s="51"/>
      <c r="XFA138" s="51"/>
      <c r="XFB138" s="51"/>
      <c r="XFC138" s="51"/>
      <c r="XFD138" s="51"/>
    </row>
    <row r="139" s="22" customFormat="1" ht="15" customHeight="1" spans="1:16384">
      <c r="A139" s="37" t="s">
        <v>250</v>
      </c>
      <c r="B139" s="38">
        <v>67.2278832630099</v>
      </c>
      <c r="C139" s="38">
        <v>45.0583192686357</v>
      </c>
      <c r="D139" s="39">
        <v>67.0232604116925</v>
      </c>
      <c r="E139" s="38">
        <v>2.93502109704641</v>
      </c>
      <c r="F139" s="39">
        <v>4.36577942750924</v>
      </c>
      <c r="G139" s="38">
        <v>1.85794655414909</v>
      </c>
      <c r="H139" s="39">
        <v>2.76365469797763</v>
      </c>
      <c r="I139" s="38">
        <v>13.126582278481</v>
      </c>
      <c r="J139" s="39">
        <v>19.5255028737511</v>
      </c>
      <c r="K139" s="38">
        <v>4.25001406469761</v>
      </c>
      <c r="L139" s="44">
        <v>6.32180258906954</v>
      </c>
      <c r="M139" s="45">
        <v>919.363611111111</v>
      </c>
      <c r="N139" s="46">
        <v>205.3575</v>
      </c>
      <c r="O139" s="45">
        <v>22.3369184420745</v>
      </c>
      <c r="P139" s="46">
        <v>13.4172222222222</v>
      </c>
      <c r="Q139" s="45">
        <v>1.45940322850136</v>
      </c>
      <c r="R139" s="46">
        <v>138.061111111111</v>
      </c>
      <c r="S139" s="45">
        <v>15.0170301981232</v>
      </c>
      <c r="T139" s="45">
        <v>111.722222222222</v>
      </c>
      <c r="U139" s="45">
        <v>12.1521257609053</v>
      </c>
      <c r="V139" s="45">
        <v>188.583333333333</v>
      </c>
      <c r="W139" s="45">
        <v>20.5123773721496</v>
      </c>
      <c r="X139" s="46">
        <v>262.222222222222</v>
      </c>
      <c r="Y139" s="45">
        <v>28.5221449982461</v>
      </c>
      <c r="Z139" s="50">
        <v>2844</v>
      </c>
      <c r="AA139" s="50">
        <v>368</v>
      </c>
      <c r="XEV139" s="51"/>
      <c r="XEW139" s="51"/>
      <c r="XEX139" s="51"/>
      <c r="XEY139" s="51"/>
      <c r="XEZ139" s="51"/>
      <c r="XFA139" s="51"/>
      <c r="XFB139" s="51"/>
      <c r="XFC139" s="51"/>
      <c r="XFD139" s="51"/>
    </row>
    <row r="140" s="22" customFormat="1" ht="15" customHeight="1" spans="1:16384">
      <c r="A140" s="37" t="s">
        <v>251</v>
      </c>
      <c r="B140" s="38">
        <v>60.0354990085922</v>
      </c>
      <c r="C140" s="38">
        <v>39.9392663582287</v>
      </c>
      <c r="D140" s="39">
        <v>66.5260837633958</v>
      </c>
      <c r="E140" s="38">
        <v>1.77759418374091</v>
      </c>
      <c r="F140" s="39">
        <v>2.96090515294377</v>
      </c>
      <c r="G140" s="38">
        <v>1.14586913417052</v>
      </c>
      <c r="H140" s="39">
        <v>1.90865263567898</v>
      </c>
      <c r="I140" s="38">
        <v>12.650363516193</v>
      </c>
      <c r="J140" s="39">
        <v>21.0714722540784</v>
      </c>
      <c r="K140" s="38">
        <v>4.52240581625909</v>
      </c>
      <c r="L140" s="44">
        <v>7.53288619390312</v>
      </c>
      <c r="M140" s="45">
        <v>1044.7219047619</v>
      </c>
      <c r="N140" s="46">
        <v>144.59</v>
      </c>
      <c r="O140" s="45">
        <v>13.8400467474598</v>
      </c>
      <c r="P140" s="46">
        <v>10.0342857142857</v>
      </c>
      <c r="Q140" s="45">
        <v>0.96047432991965</v>
      </c>
      <c r="R140" s="46">
        <v>133.292857142857</v>
      </c>
      <c r="S140" s="45">
        <v>12.7586926755628</v>
      </c>
      <c r="T140" s="45">
        <v>126.935714285714</v>
      </c>
      <c r="U140" s="45">
        <v>12.150191711989</v>
      </c>
      <c r="V140" s="45">
        <v>209.714285714286</v>
      </c>
      <c r="W140" s="45">
        <v>20.0736947084574</v>
      </c>
      <c r="X140" s="46">
        <v>420.154761904762</v>
      </c>
      <c r="Y140" s="45">
        <v>40.2168998266114</v>
      </c>
      <c r="Z140" s="50">
        <v>1513</v>
      </c>
      <c r="AA140" s="50">
        <v>598</v>
      </c>
      <c r="XEV140" s="51"/>
      <c r="XEW140" s="51"/>
      <c r="XEX140" s="51"/>
      <c r="XEY140" s="51"/>
      <c r="XEZ140" s="51"/>
      <c r="XFA140" s="51"/>
      <c r="XFB140" s="51"/>
      <c r="XFC140" s="51"/>
      <c r="XFD140" s="51"/>
    </row>
    <row r="141" s="22" customFormat="1" ht="15" customHeight="1" spans="1:16384">
      <c r="A141" s="37" t="s">
        <v>252</v>
      </c>
      <c r="B141" s="38">
        <v>65.8988984351028</v>
      </c>
      <c r="C141" s="38">
        <v>36.6590027615833</v>
      </c>
      <c r="D141" s="39">
        <v>55.6291586538204</v>
      </c>
      <c r="E141" s="38">
        <v>2.62436330162627</v>
      </c>
      <c r="F141" s="39">
        <v>3.98240845286775</v>
      </c>
      <c r="G141" s="38">
        <v>2.44937097269101</v>
      </c>
      <c r="H141" s="39">
        <v>3.71686178503143</v>
      </c>
      <c r="I141" s="38">
        <v>14.7628106781221</v>
      </c>
      <c r="J141" s="39">
        <v>22.4022116130826</v>
      </c>
      <c r="K141" s="38">
        <v>9.40335072108009</v>
      </c>
      <c r="L141" s="44">
        <v>14.2693594951978</v>
      </c>
      <c r="M141" s="45">
        <v>784.900746268657</v>
      </c>
      <c r="N141" s="46">
        <v>147.25223880597</v>
      </c>
      <c r="O141" s="45">
        <v>18.7606190344439</v>
      </c>
      <c r="P141" s="46">
        <v>13.8514925373134</v>
      </c>
      <c r="Q141" s="45">
        <v>1.76474447287279</v>
      </c>
      <c r="R141" s="46">
        <v>173.491044776119</v>
      </c>
      <c r="S141" s="45">
        <v>22.103564762918</v>
      </c>
      <c r="T141" s="45">
        <v>101.216417910448</v>
      </c>
      <c r="U141" s="45">
        <v>12.8954416710165</v>
      </c>
      <c r="V141" s="45">
        <v>217.149253731343</v>
      </c>
      <c r="W141" s="45">
        <v>27.6658233239872</v>
      </c>
      <c r="X141" s="46">
        <v>131.940298507463</v>
      </c>
      <c r="Y141" s="45">
        <v>16.8098067347616</v>
      </c>
      <c r="Z141" s="50">
        <v>3259</v>
      </c>
      <c r="AA141" s="50">
        <v>1290</v>
      </c>
      <c r="XEV141" s="51"/>
      <c r="XEW141" s="51"/>
      <c r="XEX141" s="51"/>
      <c r="XEY141" s="51"/>
      <c r="XEZ141" s="51"/>
      <c r="XFA141" s="51"/>
      <c r="XFB141" s="51"/>
      <c r="XFC141" s="51"/>
      <c r="XFD141" s="51"/>
    </row>
    <row r="142" s="22" customFormat="1" ht="15" customHeight="1" spans="1:16384">
      <c r="A142" s="37" t="s">
        <v>253</v>
      </c>
      <c r="B142" s="38">
        <v>54.0907864137087</v>
      </c>
      <c r="C142" s="38">
        <v>34.1640269277846</v>
      </c>
      <c r="D142" s="39">
        <v>63.1605291638468</v>
      </c>
      <c r="E142" s="38">
        <v>2.51731946144431</v>
      </c>
      <c r="F142" s="39">
        <v>4.65387846682577</v>
      </c>
      <c r="G142" s="38">
        <v>1.37239902080783</v>
      </c>
      <c r="H142" s="39">
        <v>2.53721402811776</v>
      </c>
      <c r="I142" s="38">
        <v>13.4623623011016</v>
      </c>
      <c r="J142" s="39">
        <v>24.8884573393625</v>
      </c>
      <c r="K142" s="38">
        <v>2.57467870257038</v>
      </c>
      <c r="L142" s="44">
        <v>4.7599210018471</v>
      </c>
      <c r="M142" s="45">
        <v>1247.60345454545</v>
      </c>
      <c r="N142" s="46">
        <v>139.279272727273</v>
      </c>
      <c r="O142" s="45">
        <v>11.1637453567341</v>
      </c>
      <c r="P142" s="46">
        <v>8.27509090909091</v>
      </c>
      <c r="Q142" s="45">
        <v>0.663278935221113</v>
      </c>
      <c r="R142" s="46">
        <v>350.214545454545</v>
      </c>
      <c r="S142" s="45">
        <v>28.0709823444775</v>
      </c>
      <c r="T142" s="45">
        <v>221.4</v>
      </c>
      <c r="U142" s="45">
        <v>17.7460233212214</v>
      </c>
      <c r="V142" s="45">
        <v>151.254545454545</v>
      </c>
      <c r="W142" s="45">
        <v>12.1236074574395</v>
      </c>
      <c r="X142" s="46">
        <v>377.18</v>
      </c>
      <c r="Y142" s="45">
        <v>30.2323625849064</v>
      </c>
      <c r="Z142" s="50">
        <v>3268</v>
      </c>
      <c r="AA142" s="50">
        <v>884</v>
      </c>
      <c r="XEV142" s="51"/>
      <c r="XEW142" s="51"/>
      <c r="XEX142" s="51"/>
      <c r="XEY142" s="51"/>
      <c r="XEZ142" s="51"/>
      <c r="XFA142" s="51"/>
      <c r="XFB142" s="51"/>
      <c r="XFC142" s="51"/>
      <c r="XFD142" s="51"/>
    </row>
    <row r="143" s="22" customFormat="1" ht="15" customHeight="1" spans="1:16384">
      <c r="A143" s="37" t="s">
        <v>254</v>
      </c>
      <c r="B143" s="38">
        <v>51.0923368551896</v>
      </c>
      <c r="C143" s="38">
        <v>32.7367681789932</v>
      </c>
      <c r="D143" s="39">
        <v>64.0737343288459</v>
      </c>
      <c r="E143" s="38">
        <v>1.49875699192045</v>
      </c>
      <c r="F143" s="39">
        <v>2.93342815022996</v>
      </c>
      <c r="G143" s="38">
        <v>1.39403356121815</v>
      </c>
      <c r="H143" s="39">
        <v>2.72845919177516</v>
      </c>
      <c r="I143" s="38">
        <v>12.6998135487881</v>
      </c>
      <c r="J143" s="39">
        <v>24.8565916739784</v>
      </c>
      <c r="K143" s="38">
        <v>2.76296457426973</v>
      </c>
      <c r="L143" s="44">
        <v>5.40778665517056</v>
      </c>
      <c r="M143" s="45">
        <v>591.068666666667</v>
      </c>
      <c r="N143" s="46">
        <v>81.881</v>
      </c>
      <c r="O143" s="45">
        <v>13.8530435832047</v>
      </c>
      <c r="P143" s="46">
        <v>5.591</v>
      </c>
      <c r="Q143" s="45">
        <v>0.945913785538736</v>
      </c>
      <c r="R143" s="46">
        <v>96.83</v>
      </c>
      <c r="S143" s="45">
        <v>16.3821913528377</v>
      </c>
      <c r="T143" s="45">
        <v>83.5166666666667</v>
      </c>
      <c r="U143" s="45">
        <v>14.1297739800113</v>
      </c>
      <c r="V143" s="45">
        <v>129.966666666667</v>
      </c>
      <c r="W143" s="45">
        <v>21.9884209730849</v>
      </c>
      <c r="X143" s="46">
        <v>193.283333333333</v>
      </c>
      <c r="Y143" s="45">
        <v>32.7006563253226</v>
      </c>
      <c r="Z143" s="50">
        <v>1609</v>
      </c>
      <c r="AA143" s="50">
        <v>462</v>
      </c>
      <c r="XEV143" s="51"/>
      <c r="XEW143" s="51"/>
      <c r="XEX143" s="51"/>
      <c r="XEY143" s="51"/>
      <c r="XEZ143" s="51"/>
      <c r="XFA143" s="51"/>
      <c r="XFB143" s="51"/>
      <c r="XFC143" s="51"/>
      <c r="XFD143" s="51"/>
    </row>
    <row r="144" s="22" customFormat="1" ht="15" customHeight="1" spans="1:16384">
      <c r="A144" s="37" t="s">
        <v>255</v>
      </c>
      <c r="B144" s="38">
        <v>40.1989096209913</v>
      </c>
      <c r="C144" s="38">
        <v>23.2282040816327</v>
      </c>
      <c r="D144" s="39">
        <v>57.7831694954811</v>
      </c>
      <c r="E144" s="38">
        <v>0.687580174927114</v>
      </c>
      <c r="F144" s="39">
        <v>1.71044483895173</v>
      </c>
      <c r="G144" s="38">
        <v>1.02944606413994</v>
      </c>
      <c r="H144" s="39">
        <v>2.56088056578127</v>
      </c>
      <c r="I144" s="38">
        <v>12.6472303206997</v>
      </c>
      <c r="J144" s="39">
        <v>31.4616253026314</v>
      </c>
      <c r="K144" s="38">
        <v>2.60644897959184</v>
      </c>
      <c r="L144" s="44">
        <v>6.48387979715447</v>
      </c>
      <c r="M144" s="45">
        <v>606.145714285714</v>
      </c>
      <c r="N144" s="46">
        <v>82.9109523809524</v>
      </c>
      <c r="O144" s="45">
        <v>13.6783863066087</v>
      </c>
      <c r="P144" s="46">
        <v>7.77047619047619</v>
      </c>
      <c r="Q144" s="45">
        <v>1.28194854922516</v>
      </c>
      <c r="R144" s="46">
        <v>93.8095238095238</v>
      </c>
      <c r="S144" s="45">
        <v>15.4763981000954</v>
      </c>
      <c r="T144" s="45">
        <v>89.452380952381</v>
      </c>
      <c r="U144" s="45">
        <v>14.7575704726036</v>
      </c>
      <c r="V144" s="45">
        <v>107.428571428571</v>
      </c>
      <c r="W144" s="45">
        <v>17.7232254384849</v>
      </c>
      <c r="X144" s="46">
        <v>224.77380952381</v>
      </c>
      <c r="Y144" s="45">
        <v>37.0824711329823</v>
      </c>
      <c r="Z144" s="50">
        <v>1715</v>
      </c>
      <c r="AA144" s="50">
        <v>324</v>
      </c>
      <c r="XEV144" s="51"/>
      <c r="XEW144" s="51"/>
      <c r="XEX144" s="51"/>
      <c r="XEY144" s="51"/>
      <c r="XEZ144" s="51"/>
      <c r="XFA144" s="51"/>
      <c r="XFB144" s="51"/>
      <c r="XFC144" s="51"/>
      <c r="XFD144" s="51"/>
    </row>
    <row r="145" s="22" customFormat="1" ht="15" customHeight="1" spans="1:16384">
      <c r="A145" s="37" t="s">
        <v>256</v>
      </c>
      <c r="B145" s="38">
        <v>15.8453744052091</v>
      </c>
      <c r="C145" s="38">
        <v>9.1477460555973</v>
      </c>
      <c r="D145" s="39">
        <v>57.7313342156813</v>
      </c>
      <c r="E145" s="38">
        <v>0.47916353618833</v>
      </c>
      <c r="F145" s="39">
        <v>3.02399630286304</v>
      </c>
      <c r="G145" s="38">
        <v>0.140996744302529</v>
      </c>
      <c r="H145" s="39">
        <v>0.889829048508801</v>
      </c>
      <c r="I145" s="38">
        <v>4.24054595542199</v>
      </c>
      <c r="J145" s="39">
        <v>26.7620432750893</v>
      </c>
      <c r="K145" s="38">
        <v>1.83692211369897</v>
      </c>
      <c r="L145" s="44">
        <v>11.5927971578576</v>
      </c>
      <c r="M145" s="45">
        <v>582.261</v>
      </c>
      <c r="N145" s="46">
        <v>144.196</v>
      </c>
      <c r="O145" s="45">
        <v>24.7648391357141</v>
      </c>
      <c r="P145" s="46">
        <v>2.765</v>
      </c>
      <c r="Q145" s="45">
        <v>0.474872952164064</v>
      </c>
      <c r="R145" s="46">
        <v>117.66</v>
      </c>
      <c r="S145" s="45">
        <v>20.207432749231</v>
      </c>
      <c r="T145" s="45">
        <v>37.4</v>
      </c>
      <c r="U145" s="45">
        <v>6.42323631498589</v>
      </c>
      <c r="V145" s="45">
        <v>141.5</v>
      </c>
      <c r="W145" s="45">
        <v>24.3018165393183</v>
      </c>
      <c r="X145" s="46">
        <v>138.74</v>
      </c>
      <c r="Y145" s="45">
        <v>23.8278023085867</v>
      </c>
      <c r="Z145" s="50">
        <v>3993</v>
      </c>
      <c r="AA145" s="50">
        <v>644</v>
      </c>
      <c r="XEV145" s="51"/>
      <c r="XEW145" s="51"/>
      <c r="XEX145" s="51"/>
      <c r="XEY145" s="51"/>
      <c r="XEZ145" s="51"/>
      <c r="XFA145" s="51"/>
      <c r="XFB145" s="51"/>
      <c r="XFC145" s="51"/>
      <c r="XFD145" s="51"/>
    </row>
    <row r="146" s="22" customFormat="1" ht="15" customHeight="1" spans="1:16384">
      <c r="A146" s="37" t="s">
        <v>257</v>
      </c>
      <c r="B146" s="38">
        <v>39.4562365591398</v>
      </c>
      <c r="C146" s="38">
        <v>23.9489583333333</v>
      </c>
      <c r="D146" s="39">
        <v>60.6975231847998</v>
      </c>
      <c r="E146" s="38">
        <v>1.78716397849462</v>
      </c>
      <c r="F146" s="39">
        <v>4.52948414331381</v>
      </c>
      <c r="G146" s="38">
        <v>0.145161290322581</v>
      </c>
      <c r="H146" s="39">
        <v>0.367904551933134</v>
      </c>
      <c r="I146" s="38">
        <v>11.9758064516129</v>
      </c>
      <c r="J146" s="39">
        <v>30.3521255344836</v>
      </c>
      <c r="K146" s="38">
        <v>1.59914650537634</v>
      </c>
      <c r="L146" s="44">
        <v>4.05296258546968</v>
      </c>
      <c r="M146" s="45">
        <v>790.626363636364</v>
      </c>
      <c r="N146" s="46">
        <v>207.468636363636</v>
      </c>
      <c r="O146" s="45">
        <v>26.2410470869472</v>
      </c>
      <c r="P146" s="46">
        <v>26.1077272727273</v>
      </c>
      <c r="Q146" s="45">
        <v>3.30215743788872</v>
      </c>
      <c r="R146" s="46">
        <v>148.345454545455</v>
      </c>
      <c r="S146" s="45">
        <v>18.7630290828101</v>
      </c>
      <c r="T146" s="45">
        <v>24.8636363636364</v>
      </c>
      <c r="U146" s="45">
        <v>3.14480233738727</v>
      </c>
      <c r="V146" s="45">
        <v>245</v>
      </c>
      <c r="W146" s="45">
        <v>30.9880888455528</v>
      </c>
      <c r="X146" s="46">
        <v>138.840909090909</v>
      </c>
      <c r="Y146" s="45">
        <v>17.5608752094139</v>
      </c>
      <c r="Z146" s="50">
        <v>1488</v>
      </c>
      <c r="AA146" s="50">
        <v>23</v>
      </c>
      <c r="XEV146" s="51"/>
      <c r="XEW146" s="51"/>
      <c r="XEX146" s="51"/>
      <c r="XEY146" s="51"/>
      <c r="XEZ146" s="51"/>
      <c r="XFA146" s="51"/>
      <c r="XFB146" s="51"/>
      <c r="XFC146" s="51"/>
      <c r="XFD146" s="51"/>
    </row>
    <row r="147" s="22" customFormat="1" ht="15" customHeight="1" spans="1:16384">
      <c r="A147" s="37" t="s">
        <v>258</v>
      </c>
      <c r="B147" s="38">
        <v>14.215446833695</v>
      </c>
      <c r="C147" s="38">
        <v>7.90173801538765</v>
      </c>
      <c r="D147" s="39">
        <v>55.5855760837435</v>
      </c>
      <c r="E147" s="38">
        <v>0.779818504636023</v>
      </c>
      <c r="F147" s="39">
        <v>5.485712223886</v>
      </c>
      <c r="G147" s="38">
        <v>0.197267705661866</v>
      </c>
      <c r="H147" s="39">
        <v>1.387699647923</v>
      </c>
      <c r="I147" s="38">
        <v>4.233478003551</v>
      </c>
      <c r="J147" s="39">
        <v>29.7808296360853</v>
      </c>
      <c r="K147" s="38">
        <v>1.10314460445847</v>
      </c>
      <c r="L147" s="44">
        <v>7.76018240836214</v>
      </c>
      <c r="M147" s="45">
        <v>1256.77</v>
      </c>
      <c r="N147" s="46">
        <v>497.62</v>
      </c>
      <c r="O147" s="45">
        <v>39.5951526532301</v>
      </c>
      <c r="P147" s="46">
        <v>25.1</v>
      </c>
      <c r="Q147" s="45">
        <v>1.99718325548828</v>
      </c>
      <c r="R147" s="46">
        <v>158.8</v>
      </c>
      <c r="S147" s="45">
        <v>12.6355657757585</v>
      </c>
      <c r="T147" s="45">
        <v>72.5</v>
      </c>
      <c r="U147" s="45">
        <v>5.76875641525498</v>
      </c>
      <c r="V147" s="45">
        <v>419</v>
      </c>
      <c r="W147" s="45">
        <v>33.3394336274736</v>
      </c>
      <c r="X147" s="46">
        <v>83.75</v>
      </c>
      <c r="Y147" s="45">
        <v>6.66390827279454</v>
      </c>
      <c r="Z147" s="50">
        <v>5069</v>
      </c>
      <c r="AA147" s="50">
        <v>680</v>
      </c>
      <c r="XEV147" s="51"/>
      <c r="XEW147" s="51"/>
      <c r="XEX147" s="51"/>
      <c r="XEY147" s="51"/>
      <c r="XEZ147" s="51"/>
      <c r="XFA147" s="51"/>
      <c r="XFB147" s="51"/>
      <c r="XFC147" s="51"/>
      <c r="XFD147" s="51"/>
    </row>
    <row r="148" s="22" customFormat="1" ht="15" customHeight="1" spans="1:16384">
      <c r="A148" s="37" t="s">
        <v>259</v>
      </c>
      <c r="B148" s="38">
        <v>24.7899897225077</v>
      </c>
      <c r="C148" s="38">
        <v>14.0589619732785</v>
      </c>
      <c r="D148" s="39">
        <v>56.7122541422996</v>
      </c>
      <c r="E148" s="38">
        <v>1.19794450154162</v>
      </c>
      <c r="F148" s="39">
        <v>4.83237191685468</v>
      </c>
      <c r="G148" s="38">
        <v>0.110996916752312</v>
      </c>
      <c r="H148" s="39">
        <v>0.447748942193124</v>
      </c>
      <c r="I148" s="38">
        <v>7.45426515930113</v>
      </c>
      <c r="J148" s="39">
        <v>30.0696581270993</v>
      </c>
      <c r="K148" s="38">
        <v>1.96782117163412</v>
      </c>
      <c r="L148" s="44">
        <v>7.93796687155327</v>
      </c>
      <c r="M148" s="45">
        <v>697.407</v>
      </c>
      <c r="N148" s="46">
        <v>154.851</v>
      </c>
      <c r="O148" s="45">
        <v>22.2038207244837</v>
      </c>
      <c r="P148" s="46">
        <v>8.25</v>
      </c>
      <c r="Q148" s="45">
        <v>1.1829534260482</v>
      </c>
      <c r="R148" s="46">
        <v>84.5</v>
      </c>
      <c r="S148" s="45">
        <v>12.1163108486149</v>
      </c>
      <c r="T148" s="45">
        <v>18.5</v>
      </c>
      <c r="U148" s="45">
        <v>2.65268344022931</v>
      </c>
      <c r="V148" s="45">
        <v>149.156</v>
      </c>
      <c r="W148" s="45">
        <v>21.3872243897753</v>
      </c>
      <c r="X148" s="46">
        <v>282.15</v>
      </c>
      <c r="Y148" s="45">
        <v>40.4570071708486</v>
      </c>
      <c r="Z148" s="50">
        <v>973</v>
      </c>
      <c r="AA148" s="50">
        <v>116</v>
      </c>
      <c r="XEV148" s="51"/>
      <c r="XEW148" s="51"/>
      <c r="XEX148" s="51"/>
      <c r="XEY148" s="51"/>
      <c r="XEZ148" s="51"/>
      <c r="XFA148" s="51"/>
      <c r="XFB148" s="51"/>
      <c r="XFC148" s="51"/>
      <c r="XFD148" s="51"/>
    </row>
    <row r="149" s="22" customFormat="1" ht="15" customHeight="1" spans="1:16384">
      <c r="A149" s="37" t="s">
        <v>260</v>
      </c>
      <c r="B149" s="38">
        <v>12.2687734537874</v>
      </c>
      <c r="C149" s="38">
        <v>7.02212473940236</v>
      </c>
      <c r="D149" s="39">
        <v>57.2357519343928</v>
      </c>
      <c r="E149" s="38">
        <v>0.479239054899236</v>
      </c>
      <c r="F149" s="39">
        <v>3.90616924099528</v>
      </c>
      <c r="G149" s="38">
        <v>0.0778318276580959</v>
      </c>
      <c r="H149" s="39">
        <v>0.634389639284352</v>
      </c>
      <c r="I149" s="38">
        <v>3.85866921473245</v>
      </c>
      <c r="J149" s="39">
        <v>31.4511408109935</v>
      </c>
      <c r="K149" s="38">
        <v>0.830908617095205</v>
      </c>
      <c r="L149" s="44">
        <v>6.77254837433407</v>
      </c>
      <c r="M149" s="45">
        <v>784.006</v>
      </c>
      <c r="N149" s="46">
        <v>75.888</v>
      </c>
      <c r="O149" s="45">
        <v>9.67951775879266</v>
      </c>
      <c r="P149" s="46">
        <v>11.9646666666667</v>
      </c>
      <c r="Q149" s="45">
        <v>1.52609376288787</v>
      </c>
      <c r="R149" s="46">
        <v>140.086666666667</v>
      </c>
      <c r="S149" s="45">
        <v>17.8680605335503</v>
      </c>
      <c r="T149" s="45">
        <v>23.5333333333333</v>
      </c>
      <c r="U149" s="45">
        <v>3.00167770824883</v>
      </c>
      <c r="V149" s="45">
        <v>176.933333333333</v>
      </c>
      <c r="W149" s="45">
        <v>22.5678544977122</v>
      </c>
      <c r="X149" s="46">
        <v>355.6</v>
      </c>
      <c r="Y149" s="45">
        <v>45.3567957388081</v>
      </c>
      <c r="Z149" s="50">
        <v>5756</v>
      </c>
      <c r="AA149" s="50">
        <v>813</v>
      </c>
      <c r="XEV149" s="51"/>
      <c r="XEW149" s="51"/>
      <c r="XEX149" s="51"/>
      <c r="XEY149" s="51"/>
      <c r="XEZ149" s="51"/>
      <c r="XFA149" s="51"/>
      <c r="XFB149" s="51"/>
      <c r="XFC149" s="51"/>
      <c r="XFD149" s="51"/>
    </row>
    <row r="150" s="22" customFormat="1" ht="15" customHeight="1" spans="1:16384">
      <c r="A150" s="37" t="s">
        <v>261</v>
      </c>
      <c r="B150" s="38">
        <v>12.9803284379172</v>
      </c>
      <c r="C150" s="38">
        <v>7.59753805073431</v>
      </c>
      <c r="D150" s="39">
        <v>58.5311695853621</v>
      </c>
      <c r="E150" s="38">
        <v>0.0943658210947931</v>
      </c>
      <c r="F150" s="39">
        <v>0.726991012177614</v>
      </c>
      <c r="G150" s="38">
        <v>0.0405874499332443</v>
      </c>
      <c r="H150" s="39">
        <v>0.312684306312952</v>
      </c>
      <c r="I150" s="38">
        <v>4.69666221628838</v>
      </c>
      <c r="J150" s="39">
        <v>36.1829227877534</v>
      </c>
      <c r="K150" s="38">
        <v>0.551174899866489</v>
      </c>
      <c r="L150" s="44">
        <v>4.24623230839395</v>
      </c>
      <c r="M150" s="45">
        <v>294.02</v>
      </c>
      <c r="N150" s="46">
        <v>136.22</v>
      </c>
      <c r="O150" s="45">
        <v>46.3301816202979</v>
      </c>
      <c r="P150" s="46">
        <v>3.8</v>
      </c>
      <c r="Q150" s="45">
        <v>1.2924290864567</v>
      </c>
      <c r="R150" s="46">
        <v>37</v>
      </c>
      <c r="S150" s="45">
        <v>12.5841779470784</v>
      </c>
      <c r="T150" s="45">
        <v>0</v>
      </c>
      <c r="U150" s="45">
        <v>0</v>
      </c>
      <c r="V150" s="45">
        <v>74</v>
      </c>
      <c r="W150" s="45">
        <v>25.1683558941569</v>
      </c>
      <c r="X150" s="46">
        <v>43</v>
      </c>
      <c r="Y150" s="45">
        <v>14.6248554520101</v>
      </c>
      <c r="Z150" s="50">
        <v>3745</v>
      </c>
      <c r="AA150" s="50">
        <v>656</v>
      </c>
      <c r="XEV150" s="51"/>
      <c r="XEW150" s="51"/>
      <c r="XEX150" s="51"/>
      <c r="XEY150" s="51"/>
      <c r="XEZ150" s="51"/>
      <c r="XFA150" s="51"/>
      <c r="XFB150" s="51"/>
      <c r="XFC150" s="51"/>
      <c r="XFD150" s="51"/>
    </row>
    <row r="151" s="22" customFormat="1" ht="15" customHeight="1" spans="1:16384">
      <c r="A151" s="37" t="s">
        <v>262</v>
      </c>
      <c r="B151" s="38">
        <v>55.1297222090318</v>
      </c>
      <c r="C151" s="38">
        <v>49.9115698751128</v>
      </c>
      <c r="D151" s="39">
        <v>90.5347748458923</v>
      </c>
      <c r="E151" s="38">
        <v>0.13406619497602</v>
      </c>
      <c r="F151" s="39">
        <v>0.243183149858237</v>
      </c>
      <c r="G151" s="38">
        <v>0</v>
      </c>
      <c r="H151" s="39">
        <v>0</v>
      </c>
      <c r="I151" s="38">
        <v>3.75136521202336</v>
      </c>
      <c r="J151" s="39">
        <v>6.80461475535748</v>
      </c>
      <c r="K151" s="38">
        <v>1.33272092691961</v>
      </c>
      <c r="L151" s="44">
        <v>2.41742724889201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6">
        <v>0</v>
      </c>
      <c r="Y151" s="45">
        <v>0</v>
      </c>
      <c r="Z151" s="50">
        <v>21059</v>
      </c>
      <c r="AA151" s="50">
        <v>3632</v>
      </c>
      <c r="XEV151" s="51"/>
      <c r="XEW151" s="51"/>
      <c r="XEX151" s="51"/>
      <c r="XEY151" s="51"/>
      <c r="XEZ151" s="51"/>
      <c r="XFA151" s="51"/>
      <c r="XFB151" s="51"/>
      <c r="XFC151" s="51"/>
      <c r="XFD151" s="51"/>
    </row>
    <row r="152" s="22" customFormat="1" ht="15" customHeight="1" spans="1:16384">
      <c r="A152" s="37" t="s">
        <v>263</v>
      </c>
      <c r="B152" s="38">
        <v>15.4799476611057</v>
      </c>
      <c r="C152" s="38">
        <v>7.55189074255806</v>
      </c>
      <c r="D152" s="39">
        <v>48.7849888635778</v>
      </c>
      <c r="E152" s="38">
        <v>0.80958456002617</v>
      </c>
      <c r="F152" s="39">
        <v>5.22989210138159</v>
      </c>
      <c r="G152" s="38">
        <v>0.487471377167157</v>
      </c>
      <c r="H152" s="39">
        <v>3.14905055132686</v>
      </c>
      <c r="I152" s="38">
        <v>5.24664703958129</v>
      </c>
      <c r="J152" s="39">
        <v>33.893183326219</v>
      </c>
      <c r="K152" s="38">
        <v>1.38435394177298</v>
      </c>
      <c r="L152" s="44">
        <v>8.94288515749479</v>
      </c>
      <c r="M152" s="45">
        <v>738.695</v>
      </c>
      <c r="N152" s="46">
        <v>143.750416666667</v>
      </c>
      <c r="O152" s="45">
        <v>19.4600500432068</v>
      </c>
      <c r="P152" s="46">
        <v>18.88</v>
      </c>
      <c r="Q152" s="45">
        <v>2.55585864260622</v>
      </c>
      <c r="R152" s="46">
        <v>123.895833333333</v>
      </c>
      <c r="S152" s="45">
        <v>16.7722582843167</v>
      </c>
      <c r="T152" s="45">
        <v>76.7708333333333</v>
      </c>
      <c r="U152" s="45">
        <v>10.3927647179598</v>
      </c>
      <c r="V152" s="45">
        <v>191.833333333333</v>
      </c>
      <c r="W152" s="45">
        <v>25.9692204947012</v>
      </c>
      <c r="X152" s="46">
        <v>183.564583333333</v>
      </c>
      <c r="Y152" s="45">
        <v>24.8498478172092</v>
      </c>
      <c r="Z152" s="50">
        <v>3057</v>
      </c>
      <c r="AA152" s="50">
        <v>423</v>
      </c>
      <c r="XEV152" s="51"/>
      <c r="XEW152" s="51"/>
      <c r="XEX152" s="51"/>
      <c r="XEY152" s="51"/>
      <c r="XEZ152" s="51"/>
      <c r="XFA152" s="51"/>
      <c r="XFB152" s="51"/>
      <c r="XFC152" s="51"/>
      <c r="XFD152" s="51"/>
    </row>
    <row r="153" s="22" customFormat="1" ht="15" customHeight="1" spans="1:16384">
      <c r="A153" s="37" t="s">
        <v>264</v>
      </c>
      <c r="B153" s="38">
        <v>18.9702182235835</v>
      </c>
      <c r="C153" s="38">
        <v>10.4621745788668</v>
      </c>
      <c r="D153" s="39">
        <v>55.1505230754824</v>
      </c>
      <c r="E153" s="38">
        <v>0.460336906584992</v>
      </c>
      <c r="F153" s="39">
        <v>2.42662947341696</v>
      </c>
      <c r="G153" s="38">
        <v>0.213820826952527</v>
      </c>
      <c r="H153" s="39">
        <v>1.12713952170939</v>
      </c>
      <c r="I153" s="38">
        <v>6.59398928024502</v>
      </c>
      <c r="J153" s="39">
        <v>34.7596912303702</v>
      </c>
      <c r="K153" s="38">
        <v>1.23989663093415</v>
      </c>
      <c r="L153" s="44">
        <v>6.53601669902105</v>
      </c>
      <c r="M153" s="45">
        <v>717.4475</v>
      </c>
      <c r="N153" s="46">
        <v>215.578333333333</v>
      </c>
      <c r="O153" s="45">
        <v>30.0479593744955</v>
      </c>
      <c r="P153" s="46">
        <v>26.0108333333333</v>
      </c>
      <c r="Q153" s="45">
        <v>3.62546853021766</v>
      </c>
      <c r="R153" s="46">
        <v>130.525</v>
      </c>
      <c r="S153" s="45">
        <v>18.1929688235028</v>
      </c>
      <c r="T153" s="45">
        <v>36.375</v>
      </c>
      <c r="U153" s="45">
        <v>5.07005739095892</v>
      </c>
      <c r="V153" s="45">
        <v>200.416666666667</v>
      </c>
      <c r="W153" s="45">
        <v>27.9346804702319</v>
      </c>
      <c r="X153" s="46">
        <v>108.541666666667</v>
      </c>
      <c r="Y153" s="45">
        <v>15.1288654105933</v>
      </c>
      <c r="Z153" s="50">
        <v>2612</v>
      </c>
      <c r="AA153" s="50">
        <v>215</v>
      </c>
      <c r="XEV153" s="51"/>
      <c r="XEW153" s="51"/>
      <c r="XEX153" s="51"/>
      <c r="XEY153" s="51"/>
      <c r="XEZ153" s="51"/>
      <c r="XFA153" s="51"/>
      <c r="XFB153" s="51"/>
      <c r="XFC153" s="51"/>
      <c r="XFD153" s="51"/>
    </row>
    <row r="154" s="22" customFormat="1" ht="15" customHeight="1" spans="1:16384">
      <c r="A154" s="37" t="s">
        <v>265</v>
      </c>
      <c r="B154" s="38">
        <v>25.5680384854128</v>
      </c>
      <c r="C154" s="38">
        <v>13.3277157045313</v>
      </c>
      <c r="D154" s="39">
        <v>52.1264691936972</v>
      </c>
      <c r="E154" s="38">
        <v>1.24252017380509</v>
      </c>
      <c r="F154" s="39">
        <v>4.85966170034506</v>
      </c>
      <c r="G154" s="38">
        <v>0.281626319056487</v>
      </c>
      <c r="H154" s="39">
        <v>1.10147800042292</v>
      </c>
      <c r="I154" s="38">
        <v>9.43451272501552</v>
      </c>
      <c r="J154" s="39">
        <v>36.8996344025301</v>
      </c>
      <c r="K154" s="38">
        <v>1.28166356300434</v>
      </c>
      <c r="L154" s="44">
        <v>5.01275670300468</v>
      </c>
      <c r="M154" s="45">
        <v>811.47</v>
      </c>
      <c r="N154" s="46">
        <v>190.8325</v>
      </c>
      <c r="O154" s="45">
        <v>23.516889102493</v>
      </c>
      <c r="P154" s="46">
        <v>22.4875</v>
      </c>
      <c r="Q154" s="45">
        <v>2.77120534338916</v>
      </c>
      <c r="R154" s="46">
        <v>212.275</v>
      </c>
      <c r="S154" s="45">
        <v>26.1593158095801</v>
      </c>
      <c r="T154" s="45">
        <v>13.5</v>
      </c>
      <c r="U154" s="45">
        <v>1.66364745461939</v>
      </c>
      <c r="V154" s="45">
        <v>247.5</v>
      </c>
      <c r="W154" s="45">
        <v>30.5002033346889</v>
      </c>
      <c r="X154" s="46">
        <v>124.875</v>
      </c>
      <c r="Y154" s="45">
        <v>15.3887389552294</v>
      </c>
      <c r="Z154" s="50">
        <v>1611</v>
      </c>
      <c r="AA154" s="50">
        <v>108</v>
      </c>
      <c r="XEV154" s="51"/>
      <c r="XEW154" s="51"/>
      <c r="XEX154" s="51"/>
      <c r="XEY154" s="51"/>
      <c r="XEZ154" s="51"/>
      <c r="XFA154" s="51"/>
      <c r="XFB154" s="51"/>
      <c r="XFC154" s="51"/>
      <c r="XFD154" s="51"/>
    </row>
    <row r="155" s="22" customFormat="1" ht="15" customHeight="1" spans="1:16384">
      <c r="A155" s="37" t="s">
        <v>266</v>
      </c>
      <c r="B155" s="38">
        <v>17.6967557301899</v>
      </c>
      <c r="C155" s="38">
        <v>9.68167256057629</v>
      </c>
      <c r="D155" s="39">
        <v>54.7087427107318</v>
      </c>
      <c r="E155" s="38">
        <v>0.991250818598559</v>
      </c>
      <c r="F155" s="39">
        <v>5.60131378717924</v>
      </c>
      <c r="G155" s="38">
        <v>0.0554027504911591</v>
      </c>
      <c r="H155" s="39">
        <v>0.313067272532018</v>
      </c>
      <c r="I155" s="38">
        <v>4.90884086444008</v>
      </c>
      <c r="J155" s="39">
        <v>27.7386484804433</v>
      </c>
      <c r="K155" s="38">
        <v>2.05958873608382</v>
      </c>
      <c r="L155" s="44">
        <v>11.6382277491137</v>
      </c>
      <c r="M155" s="45">
        <v>1115.86692307692</v>
      </c>
      <c r="N155" s="46">
        <v>116.500769230769</v>
      </c>
      <c r="O155" s="45">
        <v>10.4403819865479</v>
      </c>
      <c r="P155" s="46">
        <v>12.2353846153846</v>
      </c>
      <c r="Q155" s="45">
        <v>1.09649137924497</v>
      </c>
      <c r="R155" s="46">
        <v>78.9769230769231</v>
      </c>
      <c r="S155" s="45">
        <v>7.07762919068789</v>
      </c>
      <c r="T155" s="45">
        <v>7.80769230769231</v>
      </c>
      <c r="U155" s="45">
        <v>0.699697441175437</v>
      </c>
      <c r="V155" s="45">
        <v>239.538461538462</v>
      </c>
      <c r="W155" s="45">
        <v>21.4665796238454</v>
      </c>
      <c r="X155" s="46">
        <v>660.807692307692</v>
      </c>
      <c r="Y155" s="45">
        <v>59.2192203784984</v>
      </c>
      <c r="Z155" s="50">
        <v>7635</v>
      </c>
      <c r="AA155" s="50">
        <v>1128</v>
      </c>
      <c r="XEV155" s="51"/>
      <c r="XEW155" s="51"/>
      <c r="XEX155" s="51"/>
      <c r="XEY155" s="51"/>
      <c r="XEZ155" s="51"/>
      <c r="XFA155" s="51"/>
      <c r="XFB155" s="51"/>
      <c r="XFC155" s="51"/>
      <c r="XFD155" s="51"/>
    </row>
    <row r="156" s="22" customFormat="1" ht="15" customHeight="1" spans="1:16384">
      <c r="A156" s="37" t="s">
        <v>267</v>
      </c>
      <c r="B156" s="38">
        <v>76.5814435643564</v>
      </c>
      <c r="C156" s="38">
        <v>57.7987405940594</v>
      </c>
      <c r="D156" s="39">
        <v>75.4735584808966</v>
      </c>
      <c r="E156" s="38">
        <v>0.160059405940594</v>
      </c>
      <c r="F156" s="39">
        <v>0.209005469851304</v>
      </c>
      <c r="G156" s="38">
        <v>0.010990099009901</v>
      </c>
      <c r="H156" s="39">
        <v>0.0143508642542959</v>
      </c>
      <c r="I156" s="38">
        <v>12.7227722772277</v>
      </c>
      <c r="J156" s="39">
        <v>16.6133878979912</v>
      </c>
      <c r="K156" s="38">
        <v>5.88888118811881</v>
      </c>
      <c r="L156" s="44">
        <v>7.68969728700661</v>
      </c>
      <c r="M156" s="45">
        <v>1497.41493150685</v>
      </c>
      <c r="N156" s="46">
        <v>272.493835616438</v>
      </c>
      <c r="O156" s="45">
        <v>18.1976170988376</v>
      </c>
      <c r="P156" s="46">
        <v>11.0361643835616</v>
      </c>
      <c r="Q156" s="45">
        <v>0.737014447455519</v>
      </c>
      <c r="R156" s="46">
        <v>112.668493150685</v>
      </c>
      <c r="S156" s="45">
        <v>7.52419992482021</v>
      </c>
      <c r="T156" s="45">
        <v>9.14383561643836</v>
      </c>
      <c r="U156" s="45">
        <v>0.610641407671614</v>
      </c>
      <c r="V156" s="45">
        <v>291.72602739726</v>
      </c>
      <c r="W156" s="45">
        <v>19.4819766558422</v>
      </c>
      <c r="X156" s="46">
        <v>800.346575342466</v>
      </c>
      <c r="Y156" s="45">
        <v>53.4485504653728</v>
      </c>
      <c r="Z156" s="50">
        <v>5050</v>
      </c>
      <c r="AA156" s="50">
        <v>1644</v>
      </c>
      <c r="XEV156" s="51"/>
      <c r="XEW156" s="51"/>
      <c r="XEX156" s="51"/>
      <c r="XEY156" s="51"/>
      <c r="XEZ156" s="51"/>
      <c r="XFA156" s="51"/>
      <c r="XFB156" s="51"/>
      <c r="XFC156" s="51"/>
      <c r="XFD156" s="51"/>
    </row>
    <row r="157" s="22" customFormat="1" ht="15" customHeight="1" spans="1:16384">
      <c r="A157" s="37" t="s">
        <v>268</v>
      </c>
      <c r="B157" s="38">
        <v>45.1131440638198</v>
      </c>
      <c r="C157" s="38">
        <v>29.3912857813233</v>
      </c>
      <c r="D157" s="39">
        <v>65.1501605380122</v>
      </c>
      <c r="E157" s="38">
        <v>1.34429845143125</v>
      </c>
      <c r="F157" s="39">
        <v>2.97983764893337</v>
      </c>
      <c r="G157" s="38">
        <v>0.188221492257156</v>
      </c>
      <c r="H157" s="39">
        <v>0.417220958909197</v>
      </c>
      <c r="I157" s="38">
        <v>11.1820741435946</v>
      </c>
      <c r="J157" s="39">
        <v>24.7867320614491</v>
      </c>
      <c r="K157" s="38">
        <v>3.00726419521351</v>
      </c>
      <c r="L157" s="44">
        <v>6.66604879269611</v>
      </c>
      <c r="M157" s="45">
        <v>519.3994</v>
      </c>
      <c r="N157" s="46">
        <v>165.7714</v>
      </c>
      <c r="O157" s="45">
        <v>31.9159783395976</v>
      </c>
      <c r="P157" s="46">
        <v>9.192</v>
      </c>
      <c r="Q157" s="45">
        <v>1.76973635318023</v>
      </c>
      <c r="R157" s="46">
        <v>60.376</v>
      </c>
      <c r="S157" s="45">
        <v>11.6241951761977</v>
      </c>
      <c r="T157" s="45">
        <v>5.63</v>
      </c>
      <c r="U157" s="45">
        <v>1.08394426331644</v>
      </c>
      <c r="V157" s="45">
        <v>161.74</v>
      </c>
      <c r="W157" s="45">
        <v>31.1398126374424</v>
      </c>
      <c r="X157" s="46">
        <v>116.69</v>
      </c>
      <c r="Y157" s="45">
        <v>22.4663332302656</v>
      </c>
      <c r="Z157" s="50">
        <v>2131</v>
      </c>
      <c r="AA157" s="50">
        <v>900</v>
      </c>
      <c r="XEV157" s="51"/>
      <c r="XEW157" s="51"/>
      <c r="XEX157" s="51"/>
      <c r="XEY157" s="51"/>
      <c r="XEZ157" s="51"/>
      <c r="XFA157" s="51"/>
      <c r="XFB157" s="51"/>
      <c r="XFC157" s="51"/>
      <c r="XFD157" s="51"/>
    </row>
    <row r="158" s="22" customFormat="1" ht="15" customHeight="1" spans="1:16384">
      <c r="A158" s="37" t="s">
        <v>269</v>
      </c>
      <c r="B158" s="38">
        <v>119.400268817204</v>
      </c>
      <c r="C158" s="38">
        <v>92.6462724014337</v>
      </c>
      <c r="D158" s="39">
        <v>77.5930182730747</v>
      </c>
      <c r="E158" s="38">
        <v>0.563978494623656</v>
      </c>
      <c r="F158" s="39">
        <v>0.47234273440965</v>
      </c>
      <c r="G158" s="38">
        <v>0.783154121863799</v>
      </c>
      <c r="H158" s="39">
        <v>0.655906498052168</v>
      </c>
      <c r="I158" s="38">
        <v>21.1917562724014</v>
      </c>
      <c r="J158" s="39">
        <v>17.7484996326473</v>
      </c>
      <c r="K158" s="38">
        <v>4.21510752688172</v>
      </c>
      <c r="L158" s="44">
        <v>3.53023286181611</v>
      </c>
      <c r="M158" s="45">
        <v>1031.23</v>
      </c>
      <c r="N158" s="46">
        <v>154.177777777778</v>
      </c>
      <c r="O158" s="45">
        <v>14.9508623466906</v>
      </c>
      <c r="P158" s="46">
        <v>0</v>
      </c>
      <c r="Q158" s="45">
        <v>0</v>
      </c>
      <c r="R158" s="46">
        <v>119.9</v>
      </c>
      <c r="S158" s="45">
        <v>11.6268921579085</v>
      </c>
      <c r="T158" s="45">
        <v>39.3333333333333</v>
      </c>
      <c r="U158" s="45">
        <v>3.81421538680346</v>
      </c>
      <c r="V158" s="45">
        <v>205.222222222222</v>
      </c>
      <c r="W158" s="45">
        <v>19.9007226537457</v>
      </c>
      <c r="X158" s="46">
        <v>512.596666666667</v>
      </c>
      <c r="Y158" s="45">
        <v>49.7073074548516</v>
      </c>
      <c r="Z158" s="50">
        <v>558</v>
      </c>
      <c r="AA158" s="50">
        <v>0</v>
      </c>
      <c r="XEV158" s="51"/>
      <c r="XEW158" s="51"/>
      <c r="XEX158" s="51"/>
      <c r="XEY158" s="51"/>
      <c r="XEZ158" s="51"/>
      <c r="XFA158" s="51"/>
      <c r="XFB158" s="51"/>
      <c r="XFC158" s="51"/>
      <c r="XFD158" s="51"/>
    </row>
    <row r="159" s="22" customFormat="1" ht="15" customHeight="1" spans="1:16384">
      <c r="A159" s="37" t="s">
        <v>270</v>
      </c>
      <c r="B159" s="38">
        <v>58.8982726547967</v>
      </c>
      <c r="C159" s="38">
        <v>40.7145548764284</v>
      </c>
      <c r="D159" s="39">
        <v>69.1269082118193</v>
      </c>
      <c r="E159" s="38">
        <v>2.388227478076</v>
      </c>
      <c r="F159" s="39">
        <v>4.054834497564</v>
      </c>
      <c r="G159" s="38">
        <v>0.42492692001063</v>
      </c>
      <c r="H159" s="39">
        <v>0.721459052799613</v>
      </c>
      <c r="I159" s="38">
        <v>10.2709646558597</v>
      </c>
      <c r="J159" s="39">
        <v>17.4384819671332</v>
      </c>
      <c r="K159" s="38">
        <v>5.099598724422</v>
      </c>
      <c r="L159" s="44">
        <v>8.65831627068386</v>
      </c>
      <c r="M159" s="45">
        <v>563.560508474576</v>
      </c>
      <c r="N159" s="46">
        <v>86.3934745762712</v>
      </c>
      <c r="O159" s="45">
        <v>15.3299376512591</v>
      </c>
      <c r="P159" s="46">
        <v>2.32762711864407</v>
      </c>
      <c r="Q159" s="45">
        <v>0.413021686871637</v>
      </c>
      <c r="R159" s="46">
        <v>100.271186440678</v>
      </c>
      <c r="S159" s="45">
        <v>17.7924437452312</v>
      </c>
      <c r="T159" s="45">
        <v>5.83050847457627</v>
      </c>
      <c r="U159" s="45">
        <v>1.03458428809323</v>
      </c>
      <c r="V159" s="45">
        <v>142.805084745763</v>
      </c>
      <c r="W159" s="45">
        <v>25.3397962771206</v>
      </c>
      <c r="X159" s="46">
        <v>225.932627118644</v>
      </c>
      <c r="Y159" s="45">
        <v>40.0902163514242</v>
      </c>
      <c r="Z159" s="50">
        <v>3763</v>
      </c>
      <c r="AA159" s="50">
        <v>2005</v>
      </c>
      <c r="XEV159" s="51"/>
      <c r="XEW159" s="51"/>
      <c r="XEX159" s="51"/>
      <c r="XEY159" s="51"/>
      <c r="XEZ159" s="51"/>
      <c r="XFA159" s="51"/>
      <c r="XFB159" s="51"/>
      <c r="XFC159" s="51"/>
      <c r="XFD159" s="51"/>
    </row>
    <row r="160" s="22" customFormat="1" ht="15" customHeight="1" spans="1:16384">
      <c r="A160" s="37" t="s">
        <v>271</v>
      </c>
      <c r="B160" s="38">
        <v>85.4866767554479</v>
      </c>
      <c r="C160" s="38">
        <v>55.7542191283293</v>
      </c>
      <c r="D160" s="39">
        <v>65.2197760451323</v>
      </c>
      <c r="E160" s="38">
        <v>1.04830508474576</v>
      </c>
      <c r="F160" s="39">
        <v>1.2262789062963</v>
      </c>
      <c r="G160" s="38">
        <v>0.474576271186441</v>
      </c>
      <c r="H160" s="39">
        <v>0.555146473343516</v>
      </c>
      <c r="I160" s="38">
        <v>12.1349878934625</v>
      </c>
      <c r="J160" s="39">
        <v>14.1951802947927</v>
      </c>
      <c r="K160" s="38">
        <v>16.074588377724</v>
      </c>
      <c r="L160" s="44">
        <v>18.8036182804352</v>
      </c>
      <c r="M160" s="45">
        <v>1080.88916666667</v>
      </c>
      <c r="N160" s="46">
        <v>395.573958333333</v>
      </c>
      <c r="O160" s="45">
        <v>36.5970878913734</v>
      </c>
      <c r="P160" s="46">
        <v>6.37354166666667</v>
      </c>
      <c r="Q160" s="45">
        <v>0.589657280618503</v>
      </c>
      <c r="R160" s="46">
        <v>69.55</v>
      </c>
      <c r="S160" s="45">
        <v>6.43451726086625</v>
      </c>
      <c r="T160" s="45">
        <v>0</v>
      </c>
      <c r="U160" s="45">
        <v>0</v>
      </c>
      <c r="V160" s="45">
        <v>196.6875</v>
      </c>
      <c r="W160" s="45">
        <v>18.1968240653721</v>
      </c>
      <c r="X160" s="46">
        <v>412.704166666667</v>
      </c>
      <c r="Y160" s="45">
        <v>38.1819135017698</v>
      </c>
      <c r="Z160" s="50">
        <v>1652</v>
      </c>
      <c r="AA160" s="50">
        <v>661</v>
      </c>
      <c r="XEV160" s="51"/>
      <c r="XEW160" s="51"/>
      <c r="XEX160" s="51"/>
      <c r="XEY160" s="51"/>
      <c r="XEZ160" s="51"/>
      <c r="XFA160" s="51"/>
      <c r="XFB160" s="51"/>
      <c r="XFC160" s="51"/>
      <c r="XFD160" s="51"/>
    </row>
    <row r="161" s="22" customFormat="1" ht="15" customHeight="1" spans="1:16384">
      <c r="A161" s="37" t="s">
        <v>272</v>
      </c>
      <c r="B161" s="38">
        <v>86.3440276497696</v>
      </c>
      <c r="C161" s="38">
        <v>59.1785483870968</v>
      </c>
      <c r="D161" s="39">
        <v>68.5380911661175</v>
      </c>
      <c r="E161" s="38">
        <v>1.47004608294931</v>
      </c>
      <c r="F161" s="39">
        <v>1.70254518229349</v>
      </c>
      <c r="G161" s="38">
        <v>0.772119815668203</v>
      </c>
      <c r="H161" s="39">
        <v>0.894236505621548</v>
      </c>
      <c r="I161" s="38">
        <v>13.8792626728111</v>
      </c>
      <c r="J161" s="39">
        <v>16.074374859033</v>
      </c>
      <c r="K161" s="38">
        <v>11.0440506912442</v>
      </c>
      <c r="L161" s="44">
        <v>12.7907522869345</v>
      </c>
      <c r="M161" s="45">
        <v>704.126222222222</v>
      </c>
      <c r="N161" s="46">
        <v>205.233222222222</v>
      </c>
      <c r="O161" s="45">
        <v>29.147220447849</v>
      </c>
      <c r="P161" s="46">
        <v>9.87522222222222</v>
      </c>
      <c r="Q161" s="45">
        <v>1.40247897472928</v>
      </c>
      <c r="R161" s="46">
        <v>65.9622222222222</v>
      </c>
      <c r="S161" s="45">
        <v>9.36795423042838</v>
      </c>
      <c r="T161" s="45">
        <v>21.1833333333333</v>
      </c>
      <c r="U161" s="45">
        <v>3.00845681708583</v>
      </c>
      <c r="V161" s="45">
        <v>215.811111111111</v>
      </c>
      <c r="W161" s="45">
        <v>30.6494921365109</v>
      </c>
      <c r="X161" s="46">
        <v>186.061111111111</v>
      </c>
      <c r="Y161" s="45">
        <v>26.4243973933966</v>
      </c>
      <c r="Z161" s="50">
        <v>2170</v>
      </c>
      <c r="AA161" s="50">
        <v>340</v>
      </c>
      <c r="XEV161" s="51"/>
      <c r="XEW161" s="51"/>
      <c r="XEX161" s="51"/>
      <c r="XEY161" s="51"/>
      <c r="XEZ161" s="51"/>
      <c r="XFA161" s="51"/>
      <c r="XFB161" s="51"/>
      <c r="XFC161" s="51"/>
      <c r="XFD161" s="51"/>
    </row>
    <row r="162" s="22" customFormat="1" ht="15" customHeight="1" spans="1:16384">
      <c r="A162" s="37" t="s">
        <v>273</v>
      </c>
      <c r="B162" s="30">
        <v>92.3153783180352</v>
      </c>
      <c r="C162" s="30">
        <v>72.5297940957579</v>
      </c>
      <c r="D162" s="31">
        <v>78.5674016802335</v>
      </c>
      <c r="E162" s="30">
        <v>0.340287769784173</v>
      </c>
      <c r="F162" s="31">
        <v>0.368614391214267</v>
      </c>
      <c r="G162" s="30">
        <v>0.0401885388241131</v>
      </c>
      <c r="H162" s="31">
        <v>0.0435339588661597</v>
      </c>
      <c r="I162" s="30">
        <v>10.5255519722153</v>
      </c>
      <c r="J162" s="31">
        <v>11.401731936746</v>
      </c>
      <c r="K162" s="30">
        <v>8.87955594145373</v>
      </c>
      <c r="L162" s="41">
        <v>9.61871803294011</v>
      </c>
      <c r="M162" s="42">
        <v>1903.63276315789</v>
      </c>
      <c r="N162" s="43">
        <v>505.277105263158</v>
      </c>
      <c r="O162" s="42">
        <v>26.5427825703611</v>
      </c>
      <c r="P162" s="43">
        <v>6.09907894736842</v>
      </c>
      <c r="Q162" s="42">
        <v>0.320391572650325</v>
      </c>
      <c r="R162" s="43">
        <v>58.8789473684211</v>
      </c>
      <c r="S162" s="42">
        <v>3.09297825231522</v>
      </c>
      <c r="T162" s="42">
        <v>19.0855263157895</v>
      </c>
      <c r="U162" s="42">
        <v>1.00258446298901</v>
      </c>
      <c r="V162" s="42">
        <v>341.5</v>
      </c>
      <c r="W162" s="42">
        <v>17.9393844553029</v>
      </c>
      <c r="X162" s="43">
        <v>972.792105263158</v>
      </c>
      <c r="Y162" s="42">
        <v>51.1018786863814</v>
      </c>
      <c r="Z162" s="50">
        <v>4031</v>
      </c>
      <c r="AA162" s="50">
        <v>1982</v>
      </c>
      <c r="XEV162" s="51"/>
      <c r="XEW162" s="51"/>
      <c r="XEX162" s="51"/>
      <c r="XEY162" s="51"/>
      <c r="XEZ162" s="51"/>
      <c r="XFA162" s="51"/>
      <c r="XFB162" s="51"/>
      <c r="XFC162" s="51"/>
      <c r="XFD162" s="51"/>
    </row>
    <row r="163" s="22" customFormat="1" ht="15" customHeight="1" spans="1:16384">
      <c r="A163" s="37" t="s">
        <v>274</v>
      </c>
      <c r="B163" s="38">
        <v>69.9451168614357</v>
      </c>
      <c r="C163" s="38">
        <v>48.2550500834725</v>
      </c>
      <c r="D163" s="39">
        <v>68.9898769903663</v>
      </c>
      <c r="E163" s="38">
        <v>3.4262938230384</v>
      </c>
      <c r="F163" s="39">
        <v>4.89854614129251</v>
      </c>
      <c r="G163" s="38">
        <v>0.681135225375626</v>
      </c>
      <c r="H163" s="39">
        <v>0.973813835674882</v>
      </c>
      <c r="I163" s="38">
        <v>11.626878130217</v>
      </c>
      <c r="J163" s="39">
        <v>16.6228589670532</v>
      </c>
      <c r="K163" s="38">
        <v>5.95575959933222</v>
      </c>
      <c r="L163" s="44">
        <v>8.51490406561309</v>
      </c>
      <c r="M163" s="45">
        <v>736.001034482759</v>
      </c>
      <c r="N163" s="46">
        <v>336.756206896552</v>
      </c>
      <c r="O163" s="45">
        <v>45.7548551046827</v>
      </c>
      <c r="P163" s="46">
        <v>0</v>
      </c>
      <c r="Q163" s="45">
        <v>0</v>
      </c>
      <c r="R163" s="46">
        <v>137.606896551724</v>
      </c>
      <c r="S163" s="45">
        <v>18.6965629264951</v>
      </c>
      <c r="T163" s="45">
        <v>4.6551724137931</v>
      </c>
      <c r="U163" s="45">
        <v>0.63249536287196</v>
      </c>
      <c r="V163" s="45">
        <v>173.103448275862</v>
      </c>
      <c r="W163" s="45">
        <v>23.5194571971647</v>
      </c>
      <c r="X163" s="46">
        <v>83.8793103448276</v>
      </c>
      <c r="Y163" s="45">
        <v>11.3966294087855</v>
      </c>
      <c r="Z163" s="50">
        <v>1198</v>
      </c>
      <c r="AA163" s="50">
        <v>0</v>
      </c>
      <c r="XEV163" s="51"/>
      <c r="XEW163" s="51"/>
      <c r="XEX163" s="51"/>
      <c r="XEY163" s="51"/>
      <c r="XEZ163" s="51"/>
      <c r="XFA163" s="51"/>
      <c r="XFB163" s="51"/>
      <c r="XFC163" s="51"/>
      <c r="XFD163" s="51"/>
    </row>
    <row r="164" s="22" customFormat="1" ht="15" customHeight="1" spans="1:16384">
      <c r="A164" s="37" t="s">
        <v>275</v>
      </c>
      <c r="B164" s="38">
        <v>62.2259690844233</v>
      </c>
      <c r="C164" s="38">
        <v>48.2697859690844</v>
      </c>
      <c r="D164" s="39">
        <v>77.5717705635018</v>
      </c>
      <c r="E164" s="38">
        <v>0.489179548156956</v>
      </c>
      <c r="F164" s="39">
        <v>0.786134077708417</v>
      </c>
      <c r="G164" s="38">
        <v>0.0101070154577883</v>
      </c>
      <c r="H164" s="39">
        <v>0.0162424396220747</v>
      </c>
      <c r="I164" s="38">
        <v>11.9690844233056</v>
      </c>
      <c r="J164" s="39">
        <v>19.2348702630358</v>
      </c>
      <c r="K164" s="38">
        <v>1.48781212841855</v>
      </c>
      <c r="L164" s="44">
        <v>2.39098265613188</v>
      </c>
      <c r="M164" s="45">
        <v>858.738705035971</v>
      </c>
      <c r="N164" s="46">
        <v>272.283309352518</v>
      </c>
      <c r="O164" s="45">
        <v>31.7073526272596</v>
      </c>
      <c r="P164" s="46">
        <v>0</v>
      </c>
      <c r="Q164" s="45">
        <v>0</v>
      </c>
      <c r="R164" s="46">
        <v>159.376258992806</v>
      </c>
      <c r="S164" s="45">
        <v>18.5593426799284</v>
      </c>
      <c r="T164" s="45">
        <v>1.15827338129496</v>
      </c>
      <c r="U164" s="45">
        <v>0.134880770425556</v>
      </c>
      <c r="V164" s="45">
        <v>200.359712230216</v>
      </c>
      <c r="W164" s="45">
        <v>23.33185997734</v>
      </c>
      <c r="X164" s="46">
        <v>225.561151079137</v>
      </c>
      <c r="Y164" s="45">
        <v>26.2665639450464</v>
      </c>
      <c r="Z164" s="50">
        <v>1682</v>
      </c>
      <c r="AA164" s="50">
        <v>665</v>
      </c>
      <c r="XEV164" s="51"/>
      <c r="XEW164" s="51"/>
      <c r="XEX164" s="51"/>
      <c r="XEY164" s="51"/>
      <c r="XEZ164" s="51"/>
      <c r="XFA164" s="51"/>
      <c r="XFB164" s="51"/>
      <c r="XFC164" s="51"/>
      <c r="XFD164" s="51"/>
    </row>
    <row r="165" s="23" customFormat="1" ht="24" customHeight="1" spans="1:16384">
      <c r="A165" s="52" t="s">
        <v>50</v>
      </c>
      <c r="Z165" s="53"/>
      <c r="AA165" s="53"/>
      <c r="XEA165" s="25"/>
      <c r="XEB165" s="25"/>
      <c r="XEC165" s="25"/>
      <c r="XED165" s="25"/>
      <c r="XEE165" s="25"/>
      <c r="XEF165" s="25"/>
      <c r="XEG165" s="25"/>
      <c r="XEH165" s="25"/>
      <c r="XEI165" s="25"/>
      <c r="XEJ165" s="25"/>
      <c r="XEK165" s="25"/>
      <c r="XEL165" s="25"/>
      <c r="XEM165" s="25"/>
      <c r="XEN165" s="25"/>
      <c r="XEO165" s="25"/>
      <c r="XEP165" s="25"/>
      <c r="XEQ165" s="25"/>
      <c r="XER165" s="25"/>
      <c r="XES165" s="25"/>
      <c r="XET165" s="25"/>
      <c r="XEU165" s="25"/>
      <c r="XEV165" s="25"/>
      <c r="XEW165" s="25"/>
      <c r="XEX165" s="25"/>
      <c r="XEY165" s="25"/>
      <c r="XEZ165" s="25"/>
      <c r="XFA165" s="25"/>
      <c r="XFB165" s="25"/>
      <c r="XFC165" s="25"/>
      <c r="XFD165" s="25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E150"/>
  <sheetViews>
    <sheetView workbookViewId="0">
      <pane xSplit="1" ySplit="4" topLeftCell="K5" activePane="bottomRight" state="frozen"/>
      <selection/>
      <selection pane="topRight"/>
      <selection pane="bottomLeft"/>
      <selection pane="bottomRight" activeCell="M4" sqref="M4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14" t="s">
        <v>279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6"/>
      <c r="AI1" s="16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="1" customFormat="1" ht="8.5" customHeight="1" spans="1:5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6"/>
      <c r="AI2" s="16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="1" customFormat="1" ht="19.9" customHeight="1" spans="1:56">
      <c r="A3" s="15" t="s">
        <v>280</v>
      </c>
      <c r="B3" s="15"/>
      <c r="C3" s="15"/>
      <c r="D3" s="15"/>
      <c r="E3" s="15"/>
      <c r="F3" s="15"/>
      <c r="G3" s="11"/>
      <c r="H3" s="11"/>
      <c r="I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3"/>
      <c r="BA3" s="13"/>
      <c r="BB3" s="13"/>
      <c r="BC3" s="13"/>
      <c r="BD3" s="13"/>
    </row>
    <row r="4" s="1" customFormat="1" ht="56.95" customHeight="1" spans="1:57">
      <c r="A4" s="6" t="s">
        <v>6</v>
      </c>
      <c r="B4" s="6" t="s">
        <v>281</v>
      </c>
      <c r="C4" s="6" t="s">
        <v>282</v>
      </c>
      <c r="D4" s="6" t="s">
        <v>283</v>
      </c>
      <c r="E4" s="6" t="s">
        <v>284</v>
      </c>
      <c r="F4" s="6" t="s">
        <v>285</v>
      </c>
      <c r="G4" s="6" t="s">
        <v>286</v>
      </c>
      <c r="H4" s="6" t="s">
        <v>287</v>
      </c>
      <c r="I4" s="6" t="s">
        <v>288</v>
      </c>
      <c r="J4" s="6" t="s">
        <v>289</v>
      </c>
      <c r="K4" s="6" t="s">
        <v>290</v>
      </c>
      <c r="L4" s="6" t="s">
        <v>291</v>
      </c>
      <c r="M4" s="6" t="s">
        <v>292</v>
      </c>
      <c r="N4" s="6" t="s">
        <v>293</v>
      </c>
      <c r="O4" s="6" t="s">
        <v>294</v>
      </c>
      <c r="P4" s="6" t="s">
        <v>295</v>
      </c>
      <c r="Q4" s="6" t="s">
        <v>296</v>
      </c>
      <c r="R4" s="6" t="s">
        <v>297</v>
      </c>
      <c r="S4" s="6" t="s">
        <v>298</v>
      </c>
      <c r="T4" s="6" t="s">
        <v>299</v>
      </c>
      <c r="U4" s="6" t="s">
        <v>300</v>
      </c>
      <c r="V4" s="6" t="s">
        <v>301</v>
      </c>
      <c r="W4" s="6" t="s">
        <v>302</v>
      </c>
      <c r="X4" s="6" t="s">
        <v>303</v>
      </c>
      <c r="Y4" s="6" t="s">
        <v>304</v>
      </c>
      <c r="Z4" s="6" t="s">
        <v>305</v>
      </c>
      <c r="AA4" s="6" t="s">
        <v>306</v>
      </c>
      <c r="AB4" s="6" t="s">
        <v>307</v>
      </c>
      <c r="AC4" s="6" t="s">
        <v>308</v>
      </c>
      <c r="AD4" s="6" t="s">
        <v>309</v>
      </c>
      <c r="AE4" s="6" t="s">
        <v>310</v>
      </c>
      <c r="AF4" s="6" t="s">
        <v>311</v>
      </c>
      <c r="AG4" s="6" t="s">
        <v>312</v>
      </c>
      <c r="AH4" s="6" t="s">
        <v>313</v>
      </c>
      <c r="AI4" s="6" t="s">
        <v>314</v>
      </c>
      <c r="AJ4" s="6" t="s">
        <v>315</v>
      </c>
      <c r="AK4" s="6" t="s">
        <v>316</v>
      </c>
      <c r="AL4" s="6" t="s">
        <v>317</v>
      </c>
      <c r="AM4" s="6" t="s">
        <v>318</v>
      </c>
      <c r="AN4" s="6" t="s">
        <v>319</v>
      </c>
      <c r="AO4" s="6" t="s">
        <v>102</v>
      </c>
      <c r="AP4" s="6" t="s">
        <v>98</v>
      </c>
      <c r="AQ4" s="6" t="s">
        <v>277</v>
      </c>
      <c r="AR4" s="6" t="s">
        <v>320</v>
      </c>
      <c r="AS4" s="6" t="s">
        <v>321</v>
      </c>
      <c r="AT4" s="6" t="s">
        <v>40</v>
      </c>
      <c r="AU4" s="6" t="s">
        <v>322</v>
      </c>
      <c r="AV4" s="6" t="s">
        <v>323</v>
      </c>
      <c r="AW4" s="6" t="s">
        <v>324</v>
      </c>
      <c r="AX4" s="6" t="s">
        <v>323</v>
      </c>
      <c r="AY4" s="6" t="s">
        <v>325</v>
      </c>
      <c r="AZ4" s="6" t="s">
        <v>323</v>
      </c>
      <c r="BA4" s="6" t="s">
        <v>326</v>
      </c>
      <c r="BB4" s="6" t="s">
        <v>327</v>
      </c>
      <c r="BC4" s="6" t="s">
        <v>328</v>
      </c>
      <c r="BD4" s="6" t="s">
        <v>329</v>
      </c>
      <c r="BE4" s="1" t="s">
        <v>330</v>
      </c>
    </row>
    <row r="5" s="1" customFormat="1" ht="24" customHeight="1" spans="1:57">
      <c r="A5" s="6" t="s">
        <v>16</v>
      </c>
      <c r="B5" s="8">
        <v>764263361</v>
      </c>
      <c r="C5" s="8">
        <v>346581510.75</v>
      </c>
      <c r="D5" s="8">
        <v>39853452.75</v>
      </c>
      <c r="E5" s="8">
        <v>299468455.66</v>
      </c>
      <c r="F5" s="8">
        <v>42307157.14</v>
      </c>
      <c r="G5" s="8">
        <v>4603598.6</v>
      </c>
      <c r="H5" s="8">
        <v>223034516.83</v>
      </c>
      <c r="I5" s="8">
        <v>192185427.83</v>
      </c>
      <c r="J5" s="8">
        <v>76303874.3</v>
      </c>
      <c r="K5" s="8">
        <v>23158691.36</v>
      </c>
      <c r="L5" s="8">
        <v>7690397.64</v>
      </c>
      <c r="M5" s="8">
        <v>470678.44</v>
      </c>
      <c r="N5" s="8">
        <v>16753186.84</v>
      </c>
      <c r="O5" s="8">
        <v>1178494.26</v>
      </c>
      <c r="P5" s="8">
        <v>6897806.01</v>
      </c>
      <c r="Q5" s="8">
        <v>4223017.54</v>
      </c>
      <c r="R5" s="8">
        <v>47113055.09</v>
      </c>
      <c r="S5" s="8">
        <v>5033264</v>
      </c>
      <c r="T5" s="8">
        <v>1790127</v>
      </c>
      <c r="U5" s="8">
        <v>3890109.79</v>
      </c>
      <c r="V5" s="8">
        <v>11659248.76</v>
      </c>
      <c r="W5" s="8">
        <v>10170560.81</v>
      </c>
      <c r="X5" s="8">
        <v>0</v>
      </c>
      <c r="Y5" s="8">
        <v>1307147.55</v>
      </c>
      <c r="Z5" s="8">
        <v>181540.4</v>
      </c>
      <c r="AA5" s="8">
        <v>515658.82</v>
      </c>
      <c r="AB5" s="8">
        <v>10957125.9</v>
      </c>
      <c r="AC5" s="8">
        <v>223677.52</v>
      </c>
      <c r="AD5" s="8">
        <v>7996375.88</v>
      </c>
      <c r="AE5" s="8">
        <v>4257187.48</v>
      </c>
      <c r="AF5" s="8">
        <v>790279.94</v>
      </c>
      <c r="AG5" s="8">
        <v>1181358.62</v>
      </c>
      <c r="AH5" s="8">
        <v>392215860.72</v>
      </c>
      <c r="AI5" s="8">
        <v>28140</v>
      </c>
      <c r="AJ5" s="8">
        <v>2501057.5</v>
      </c>
      <c r="AK5" s="8">
        <v>741357065.31</v>
      </c>
      <c r="AL5" s="8">
        <v>733744296.92</v>
      </c>
      <c r="AM5" s="8">
        <v>4270599.99</v>
      </c>
      <c r="AN5" s="8">
        <v>22906295.69</v>
      </c>
      <c r="AO5" s="8">
        <v>235610721.63</v>
      </c>
      <c r="AP5" s="8">
        <v>3785131</v>
      </c>
      <c r="AQ5" s="8">
        <v>1310171</v>
      </c>
      <c r="AR5" s="8">
        <v>52870</v>
      </c>
      <c r="AS5" s="8">
        <v>52265</v>
      </c>
      <c r="AT5" s="8">
        <v>5.36695685449153</v>
      </c>
      <c r="AU5" s="8">
        <v>79.1170650791214</v>
      </c>
      <c r="AV5" s="8">
        <v>58.9238567515893</v>
      </c>
      <c r="AW5" s="8">
        <v>167.332811548803</v>
      </c>
      <c r="AX5" s="8">
        <v>41.410493796905</v>
      </c>
      <c r="AY5" s="8">
        <v>898.067979923186</v>
      </c>
      <c r="AZ5" s="8">
        <v>222.248333531179</v>
      </c>
      <c r="BA5" s="8">
        <v>732636</v>
      </c>
      <c r="BB5" s="8">
        <v>281553</v>
      </c>
      <c r="BC5" s="8">
        <v>280504</v>
      </c>
      <c r="BD5" s="8">
        <v>38.4301344733265</v>
      </c>
      <c r="BE5" s="1">
        <v>78.4563065743299</v>
      </c>
    </row>
    <row r="6" s="1" customFormat="1" ht="24" customHeight="1" spans="1:57">
      <c r="A6" s="10" t="s">
        <v>132</v>
      </c>
      <c r="B6" s="8">
        <v>4688190.46</v>
      </c>
      <c r="C6" s="8">
        <v>1215200.67</v>
      </c>
      <c r="D6" s="8">
        <v>81308.26</v>
      </c>
      <c r="E6" s="8">
        <v>1168303.95</v>
      </c>
      <c r="F6" s="8">
        <v>145212.5</v>
      </c>
      <c r="G6" s="8">
        <v>10791.5</v>
      </c>
      <c r="H6" s="8">
        <v>952096.42</v>
      </c>
      <c r="I6" s="8">
        <v>827122</v>
      </c>
      <c r="J6" s="8">
        <v>181272</v>
      </c>
      <c r="K6" s="8">
        <v>118652.33</v>
      </c>
      <c r="L6" s="8">
        <v>6322.09</v>
      </c>
      <c r="M6" s="8">
        <v>1555.77</v>
      </c>
      <c r="N6" s="8">
        <v>35742.64</v>
      </c>
      <c r="O6" s="8">
        <v>7876</v>
      </c>
      <c r="P6" s="8">
        <v>14664.62</v>
      </c>
      <c r="Q6" s="8">
        <v>364.5</v>
      </c>
      <c r="R6" s="8">
        <v>46896.72</v>
      </c>
      <c r="S6" s="8">
        <v>6620</v>
      </c>
      <c r="T6" s="8">
        <v>2317</v>
      </c>
      <c r="U6" s="8">
        <v>4061.5</v>
      </c>
      <c r="V6" s="8">
        <v>16133.06</v>
      </c>
      <c r="W6" s="8">
        <v>6753.09</v>
      </c>
      <c r="X6" s="8">
        <v>0</v>
      </c>
      <c r="Y6" s="8">
        <v>9379.97</v>
      </c>
      <c r="Z6" s="8">
        <v>0</v>
      </c>
      <c r="AA6" s="8">
        <v>641.24</v>
      </c>
      <c r="AB6" s="8">
        <v>4135.38</v>
      </c>
      <c r="AC6" s="8">
        <v>0</v>
      </c>
      <c r="AD6" s="8">
        <v>8685.54</v>
      </c>
      <c r="AE6" s="8">
        <v>4303</v>
      </c>
      <c r="AF6" s="8">
        <v>0</v>
      </c>
      <c r="AG6" s="8">
        <v>187230.43</v>
      </c>
      <c r="AH6" s="8">
        <v>1909625</v>
      </c>
      <c r="AI6" s="8">
        <v>0</v>
      </c>
      <c r="AJ6" s="8">
        <v>0</v>
      </c>
      <c r="AK6" s="8">
        <v>4252598.72</v>
      </c>
      <c r="AL6" s="8">
        <v>3931661.3</v>
      </c>
      <c r="AM6" s="8">
        <v>0</v>
      </c>
      <c r="AN6" s="8">
        <v>435591.74</v>
      </c>
      <c r="AO6" s="8">
        <v>968229.48</v>
      </c>
      <c r="AP6" s="8">
        <v>12013</v>
      </c>
      <c r="AQ6" s="8">
        <v>1499</v>
      </c>
      <c r="AR6" s="8">
        <v>49</v>
      </c>
      <c r="AS6" s="8">
        <v>49</v>
      </c>
      <c r="AT6" s="8">
        <v>6.75510204081633</v>
      </c>
      <c r="AU6" s="8">
        <v>97.2533047531841</v>
      </c>
      <c r="AV6" s="8">
        <v>79.2555081994506</v>
      </c>
      <c r="AW6" s="8">
        <v>141.681933534743</v>
      </c>
      <c r="AX6" s="8">
        <v>48.7403625377643</v>
      </c>
      <c r="AY6" s="8">
        <v>957.075918367347</v>
      </c>
      <c r="AZ6" s="8">
        <v>329.24612244898</v>
      </c>
      <c r="BA6" s="8">
        <v>2430</v>
      </c>
      <c r="BB6" s="8">
        <v>331</v>
      </c>
      <c r="BC6" s="8">
        <v>331</v>
      </c>
      <c r="BD6" s="8">
        <v>13.6213991769547</v>
      </c>
      <c r="BE6" s="1">
        <v>97.2533047531841</v>
      </c>
    </row>
    <row r="7" s="1" customFormat="1" ht="24" customHeight="1" spans="1:57">
      <c r="A7" s="10" t="s">
        <v>133</v>
      </c>
      <c r="B7" s="8">
        <v>10845233.6</v>
      </c>
      <c r="C7" s="8">
        <v>5867130.59</v>
      </c>
      <c r="D7" s="8">
        <v>0</v>
      </c>
      <c r="E7" s="8">
        <v>5867130.59</v>
      </c>
      <c r="F7" s="8">
        <v>204075</v>
      </c>
      <c r="G7" s="8">
        <v>9053.5</v>
      </c>
      <c r="H7" s="8">
        <v>5247110.07</v>
      </c>
      <c r="I7" s="8">
        <v>4779892.9</v>
      </c>
      <c r="J7" s="8">
        <v>3183537.8</v>
      </c>
      <c r="K7" s="8">
        <v>423621.24</v>
      </c>
      <c r="L7" s="8">
        <v>43595.93</v>
      </c>
      <c r="M7" s="8">
        <v>4140</v>
      </c>
      <c r="N7" s="8">
        <v>369222.1</v>
      </c>
      <c r="O7" s="8">
        <v>2205</v>
      </c>
      <c r="P7" s="8">
        <v>26514.92</v>
      </c>
      <c r="Q7" s="8">
        <v>4810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288479.43</v>
      </c>
      <c r="AH7" s="8">
        <v>1500125</v>
      </c>
      <c r="AI7" s="8">
        <v>0</v>
      </c>
      <c r="AJ7" s="8">
        <v>1454.18</v>
      </c>
      <c r="AK7" s="8">
        <v>9470241.96</v>
      </c>
      <c r="AL7" s="8">
        <v>9081527.93</v>
      </c>
      <c r="AM7" s="8">
        <v>0</v>
      </c>
      <c r="AN7" s="8">
        <v>1374991.64</v>
      </c>
      <c r="AO7" s="8">
        <v>5247110.07</v>
      </c>
      <c r="AP7" s="8">
        <v>21042</v>
      </c>
      <c r="AQ7" s="8">
        <v>0</v>
      </c>
      <c r="AR7" s="8">
        <v>0</v>
      </c>
      <c r="AS7" s="8">
        <v>0</v>
      </c>
      <c r="AT7" s="8">
        <v>0</v>
      </c>
      <c r="AU7" s="8">
        <v>278.829511928524</v>
      </c>
      <c r="AV7" s="8">
        <v>249.363656971771</v>
      </c>
      <c r="AW7" s="8">
        <v>0</v>
      </c>
      <c r="AX7" s="8">
        <v>0</v>
      </c>
      <c r="AY7" s="8">
        <v>0</v>
      </c>
      <c r="AZ7" s="8">
        <v>0</v>
      </c>
      <c r="BA7" s="8">
        <v>1510</v>
      </c>
      <c r="BB7" s="8">
        <v>0</v>
      </c>
      <c r="BC7" s="8">
        <v>0</v>
      </c>
      <c r="BD7" s="8">
        <v>0</v>
      </c>
      <c r="BE7" s="1">
        <v>278.760403478757</v>
      </c>
    </row>
    <row r="8" s="1" customFormat="1" ht="24" customHeight="1" spans="1:57">
      <c r="A8" s="10" t="s">
        <v>134</v>
      </c>
      <c r="B8" s="8">
        <v>16095209.19</v>
      </c>
      <c r="C8" s="8">
        <v>9402756.33</v>
      </c>
      <c r="D8" s="8">
        <v>1781.71</v>
      </c>
      <c r="E8" s="8">
        <v>9316414.54</v>
      </c>
      <c r="F8" s="8">
        <v>455176</v>
      </c>
      <c r="G8" s="8">
        <v>131447.2</v>
      </c>
      <c r="H8" s="8">
        <v>7924966.85</v>
      </c>
      <c r="I8" s="8">
        <v>7398990.74</v>
      </c>
      <c r="J8" s="8">
        <v>3627907</v>
      </c>
      <c r="K8" s="8">
        <v>450869.63</v>
      </c>
      <c r="L8" s="8">
        <v>75106.48</v>
      </c>
      <c r="M8" s="8">
        <v>5279.62</v>
      </c>
      <c r="N8" s="8">
        <v>496472.73</v>
      </c>
      <c r="O8" s="8">
        <v>158425</v>
      </c>
      <c r="P8" s="8">
        <v>80368.24</v>
      </c>
      <c r="Q8" s="8">
        <v>64278.9</v>
      </c>
      <c r="R8" s="8">
        <v>86341.79</v>
      </c>
      <c r="S8" s="8">
        <v>3732</v>
      </c>
      <c r="T8" s="8">
        <v>2023</v>
      </c>
      <c r="U8" s="8">
        <v>24512</v>
      </c>
      <c r="V8" s="8">
        <v>10567.11</v>
      </c>
      <c r="W8" s="8">
        <v>9039.27</v>
      </c>
      <c r="X8" s="8">
        <v>0</v>
      </c>
      <c r="Y8" s="8">
        <v>1527.84</v>
      </c>
      <c r="Z8" s="8">
        <v>0</v>
      </c>
      <c r="AA8" s="8">
        <v>453.98</v>
      </c>
      <c r="AB8" s="8">
        <v>27230</v>
      </c>
      <c r="AC8" s="8">
        <v>0</v>
      </c>
      <c r="AD8" s="8">
        <v>10563.3</v>
      </c>
      <c r="AE8" s="8">
        <v>5911</v>
      </c>
      <c r="AF8" s="8">
        <v>1349.4</v>
      </c>
      <c r="AG8" s="8">
        <v>274620.49</v>
      </c>
      <c r="AH8" s="8">
        <v>2755972</v>
      </c>
      <c r="AI8" s="8">
        <v>0</v>
      </c>
      <c r="AJ8" s="8">
        <v>0</v>
      </c>
      <c r="AK8" s="8">
        <v>14774273.75</v>
      </c>
      <c r="AL8" s="8">
        <v>14293192.9</v>
      </c>
      <c r="AM8" s="8">
        <v>0</v>
      </c>
      <c r="AN8" s="8">
        <v>1320935.44</v>
      </c>
      <c r="AO8" s="8">
        <v>7935533.96</v>
      </c>
      <c r="AP8" s="8">
        <v>37354</v>
      </c>
      <c r="AQ8" s="8">
        <v>52</v>
      </c>
      <c r="AR8" s="8">
        <v>37</v>
      </c>
      <c r="AS8" s="8">
        <v>37</v>
      </c>
      <c r="AT8" s="8">
        <v>6.2972972972973</v>
      </c>
      <c r="AU8" s="8">
        <v>249.408752476308</v>
      </c>
      <c r="AV8" s="8">
        <v>212.158452909996</v>
      </c>
      <c r="AW8" s="8">
        <v>370.565622317597</v>
      </c>
      <c r="AX8" s="8">
        <v>45.3524034334764</v>
      </c>
      <c r="AY8" s="8">
        <v>2333.56189189189</v>
      </c>
      <c r="AZ8" s="8">
        <v>285.597567567568</v>
      </c>
      <c r="BA8" s="8">
        <v>4374</v>
      </c>
      <c r="BB8" s="8">
        <v>233</v>
      </c>
      <c r="BC8" s="8">
        <v>233</v>
      </c>
      <c r="BD8" s="8">
        <v>5.32693187014175</v>
      </c>
      <c r="BE8" s="1">
        <v>249.408752476308</v>
      </c>
    </row>
    <row r="9" s="1" customFormat="1" ht="24" customHeight="1" spans="1:57">
      <c r="A9" s="10" t="s">
        <v>135</v>
      </c>
      <c r="B9" s="8">
        <v>4716425.69</v>
      </c>
      <c r="C9" s="8">
        <v>1813030.92</v>
      </c>
      <c r="D9" s="8">
        <v>6991.03</v>
      </c>
      <c r="E9" s="8">
        <v>1773450.2</v>
      </c>
      <c r="F9" s="8">
        <v>360195</v>
      </c>
      <c r="G9" s="8">
        <v>9048</v>
      </c>
      <c r="H9" s="8">
        <v>1257885.61</v>
      </c>
      <c r="I9" s="8">
        <v>1026911.77</v>
      </c>
      <c r="J9" s="8">
        <v>98972</v>
      </c>
      <c r="K9" s="8">
        <v>214082.75</v>
      </c>
      <c r="L9" s="8">
        <v>16891.09</v>
      </c>
      <c r="M9" s="8">
        <v>5105.29</v>
      </c>
      <c r="N9" s="8">
        <v>95895.27</v>
      </c>
      <c r="O9" s="8">
        <v>11221</v>
      </c>
      <c r="P9" s="8">
        <v>19962.22</v>
      </c>
      <c r="Q9" s="8">
        <v>14137.81</v>
      </c>
      <c r="R9" s="8">
        <v>39580.72</v>
      </c>
      <c r="S9" s="8">
        <v>4896</v>
      </c>
      <c r="T9" s="8">
        <v>2044</v>
      </c>
      <c r="U9" s="8">
        <v>693</v>
      </c>
      <c r="V9" s="8">
        <v>15015.48</v>
      </c>
      <c r="W9" s="8">
        <v>13605.96</v>
      </c>
      <c r="X9" s="8">
        <v>0</v>
      </c>
      <c r="Y9" s="8">
        <v>1409.52</v>
      </c>
      <c r="Z9" s="8">
        <v>0</v>
      </c>
      <c r="AA9" s="8">
        <v>253.88</v>
      </c>
      <c r="AB9" s="8">
        <v>5638.4</v>
      </c>
      <c r="AC9" s="8">
        <v>49</v>
      </c>
      <c r="AD9" s="8">
        <v>7603.5</v>
      </c>
      <c r="AE9" s="8">
        <v>3060</v>
      </c>
      <c r="AF9" s="8">
        <v>327.46</v>
      </c>
      <c r="AG9" s="8">
        <v>185144.25</v>
      </c>
      <c r="AH9" s="8">
        <v>1576211</v>
      </c>
      <c r="AI9" s="8">
        <v>0</v>
      </c>
      <c r="AJ9" s="8">
        <v>0</v>
      </c>
      <c r="AK9" s="8">
        <v>4287508.74</v>
      </c>
      <c r="AL9" s="8">
        <v>3961505.08</v>
      </c>
      <c r="AM9" s="8">
        <v>0</v>
      </c>
      <c r="AN9" s="8">
        <v>428916.95</v>
      </c>
      <c r="AO9" s="8">
        <v>1272901.09</v>
      </c>
      <c r="AP9" s="8">
        <v>24108</v>
      </c>
      <c r="AQ9" s="8">
        <v>203</v>
      </c>
      <c r="AR9" s="8">
        <v>40</v>
      </c>
      <c r="AS9" s="8">
        <v>40</v>
      </c>
      <c r="AT9" s="8">
        <v>7.65</v>
      </c>
      <c r="AU9" s="8">
        <v>73.5627260660362</v>
      </c>
      <c r="AV9" s="8">
        <v>52.1771034511366</v>
      </c>
      <c r="AW9" s="8">
        <v>129.348758169935</v>
      </c>
      <c r="AX9" s="8">
        <v>49.0701960784314</v>
      </c>
      <c r="AY9" s="8">
        <v>989.518</v>
      </c>
      <c r="AZ9" s="8">
        <v>375.387</v>
      </c>
      <c r="BA9" s="8">
        <v>2916</v>
      </c>
      <c r="BB9" s="8">
        <v>306</v>
      </c>
      <c r="BC9" s="8">
        <v>306</v>
      </c>
      <c r="BD9" s="8">
        <v>10.4938271604938</v>
      </c>
      <c r="BE9" s="1">
        <v>73.5627260660362</v>
      </c>
    </row>
    <row r="10" s="1" customFormat="1" ht="24" customHeight="1" spans="1:57">
      <c r="A10" s="10" t="s">
        <v>136</v>
      </c>
      <c r="B10" s="8">
        <v>12773095.91</v>
      </c>
      <c r="C10" s="8">
        <v>6433126.04</v>
      </c>
      <c r="D10" s="8">
        <v>0</v>
      </c>
      <c r="E10" s="8">
        <v>5901900.98</v>
      </c>
      <c r="F10" s="8">
        <v>264046</v>
      </c>
      <c r="G10" s="8">
        <v>54518.5</v>
      </c>
      <c r="H10" s="8">
        <v>5309563.59</v>
      </c>
      <c r="I10" s="8">
        <v>4885990.17</v>
      </c>
      <c r="J10" s="8">
        <v>2347816</v>
      </c>
      <c r="K10" s="8">
        <v>392673.85</v>
      </c>
      <c r="L10" s="8">
        <v>30899.57</v>
      </c>
      <c r="M10" s="8">
        <v>5350.3</v>
      </c>
      <c r="N10" s="8">
        <v>245254.37</v>
      </c>
      <c r="O10" s="8">
        <v>0</v>
      </c>
      <c r="P10" s="8">
        <v>12728.22</v>
      </c>
      <c r="Q10" s="8">
        <v>10440</v>
      </c>
      <c r="R10" s="8">
        <v>531225.06</v>
      </c>
      <c r="S10" s="8">
        <v>34660</v>
      </c>
      <c r="T10" s="8">
        <v>18078</v>
      </c>
      <c r="U10" s="8">
        <v>139772.5</v>
      </c>
      <c r="V10" s="8">
        <v>115536.17</v>
      </c>
      <c r="W10" s="8">
        <v>100341.8</v>
      </c>
      <c r="X10" s="8">
        <v>0</v>
      </c>
      <c r="Y10" s="8">
        <v>13634.53</v>
      </c>
      <c r="Z10" s="8">
        <v>1559.84</v>
      </c>
      <c r="AA10" s="8">
        <v>7892.2</v>
      </c>
      <c r="AB10" s="8">
        <v>134643.3</v>
      </c>
      <c r="AC10" s="8">
        <v>0</v>
      </c>
      <c r="AD10" s="8">
        <v>57924.89</v>
      </c>
      <c r="AE10" s="8">
        <v>22718</v>
      </c>
      <c r="AF10" s="8">
        <v>0</v>
      </c>
      <c r="AG10" s="8">
        <v>247765.4</v>
      </c>
      <c r="AH10" s="8">
        <v>2954273.87</v>
      </c>
      <c r="AI10" s="8">
        <v>0</v>
      </c>
      <c r="AJ10" s="8">
        <v>15872.09</v>
      </c>
      <c r="AK10" s="8">
        <v>12683136.55</v>
      </c>
      <c r="AL10" s="8">
        <v>12139998.31</v>
      </c>
      <c r="AM10" s="8">
        <v>10340.8</v>
      </c>
      <c r="AN10" s="8">
        <v>89959.36</v>
      </c>
      <c r="AO10" s="8">
        <v>5425099.76</v>
      </c>
      <c r="AP10" s="8">
        <v>24540</v>
      </c>
      <c r="AQ10" s="8">
        <v>0</v>
      </c>
      <c r="AR10" s="8">
        <v>265</v>
      </c>
      <c r="AS10" s="8">
        <v>265</v>
      </c>
      <c r="AT10" s="8">
        <v>6.53962264150943</v>
      </c>
      <c r="AU10" s="8">
        <v>240.501262428688</v>
      </c>
      <c r="AV10" s="8">
        <v>216.363634474328</v>
      </c>
      <c r="AW10" s="8">
        <v>306.534945181766</v>
      </c>
      <c r="AX10" s="8">
        <v>66.6683035199077</v>
      </c>
      <c r="AY10" s="8">
        <v>2004.62286792453</v>
      </c>
      <c r="AZ10" s="8">
        <v>435.985547169811</v>
      </c>
      <c r="BA10" s="8">
        <v>4974</v>
      </c>
      <c r="BB10" s="8">
        <v>1733</v>
      </c>
      <c r="BC10" s="8">
        <v>1733</v>
      </c>
      <c r="BD10" s="8">
        <v>34.8411741053478</v>
      </c>
      <c r="BE10" s="1">
        <v>239.85447799511</v>
      </c>
    </row>
    <row r="11" s="1" customFormat="1" ht="24" customHeight="1" spans="1:57">
      <c r="A11" s="10" t="s">
        <v>137</v>
      </c>
      <c r="B11" s="8">
        <v>13698742.08</v>
      </c>
      <c r="C11" s="8">
        <v>6648228.76</v>
      </c>
      <c r="D11" s="8">
        <v>0</v>
      </c>
      <c r="E11" s="8">
        <v>6447927.95</v>
      </c>
      <c r="F11" s="8">
        <v>376633.5</v>
      </c>
      <c r="G11" s="8">
        <v>5863.4</v>
      </c>
      <c r="H11" s="8">
        <v>5632699.73</v>
      </c>
      <c r="I11" s="8">
        <v>5203005.29</v>
      </c>
      <c r="J11" s="8">
        <v>3362932.4</v>
      </c>
      <c r="K11" s="8">
        <v>379314.63</v>
      </c>
      <c r="L11" s="8">
        <v>50379.81</v>
      </c>
      <c r="M11" s="8">
        <v>6786.62</v>
      </c>
      <c r="N11" s="8">
        <v>399153.3</v>
      </c>
      <c r="O11" s="8">
        <v>0</v>
      </c>
      <c r="P11" s="8">
        <v>21679.4</v>
      </c>
      <c r="Q11" s="8">
        <v>5112</v>
      </c>
      <c r="R11" s="8">
        <v>200300.81</v>
      </c>
      <c r="S11" s="8">
        <v>22756</v>
      </c>
      <c r="T11" s="8">
        <v>8124</v>
      </c>
      <c r="U11" s="8">
        <v>38355.9</v>
      </c>
      <c r="V11" s="8">
        <v>54106.13</v>
      </c>
      <c r="W11" s="8">
        <v>23165.65</v>
      </c>
      <c r="X11" s="8">
        <v>0</v>
      </c>
      <c r="Y11" s="8">
        <v>27828.12</v>
      </c>
      <c r="Z11" s="8">
        <v>3112.36</v>
      </c>
      <c r="AA11" s="8">
        <v>2703.98</v>
      </c>
      <c r="AB11" s="8">
        <v>33624.1</v>
      </c>
      <c r="AC11" s="8">
        <v>0</v>
      </c>
      <c r="AD11" s="8">
        <v>25851.7</v>
      </c>
      <c r="AE11" s="8">
        <v>14779</v>
      </c>
      <c r="AF11" s="8">
        <v>0</v>
      </c>
      <c r="AG11" s="8">
        <v>-1624.06</v>
      </c>
      <c r="AH11" s="8">
        <v>6319242.68</v>
      </c>
      <c r="AI11" s="8">
        <v>0</v>
      </c>
      <c r="AJ11" s="8">
        <v>98029.89</v>
      </c>
      <c r="AK11" s="8">
        <v>12848851.55</v>
      </c>
      <c r="AL11" s="8">
        <v>12848851.55</v>
      </c>
      <c r="AM11" s="8">
        <v>0</v>
      </c>
      <c r="AN11" s="8">
        <v>849890.53</v>
      </c>
      <c r="AO11" s="8">
        <v>5680489.8</v>
      </c>
      <c r="AP11" s="8">
        <v>33179</v>
      </c>
      <c r="AQ11" s="8">
        <v>0</v>
      </c>
      <c r="AR11" s="8">
        <v>141</v>
      </c>
      <c r="AS11" s="8">
        <v>134</v>
      </c>
      <c r="AT11" s="8">
        <v>8.02238805970149</v>
      </c>
      <c r="AU11" s="8">
        <v>194.337621688417</v>
      </c>
      <c r="AV11" s="8">
        <v>169.767013170982</v>
      </c>
      <c r="AW11" s="8">
        <v>182.923114155251</v>
      </c>
      <c r="AX11" s="8">
        <v>49.4119908675799</v>
      </c>
      <c r="AY11" s="8">
        <v>1467.4802068425</v>
      </c>
      <c r="AZ11" s="8">
        <v>396.402165542152</v>
      </c>
      <c r="BA11" s="8">
        <v>2530</v>
      </c>
      <c r="BB11" s="8">
        <v>1095</v>
      </c>
      <c r="BC11" s="8">
        <v>1075</v>
      </c>
      <c r="BD11" s="8">
        <v>43.2806324110672</v>
      </c>
      <c r="BE11" s="1">
        <v>191.383045299738</v>
      </c>
    </row>
    <row r="12" s="1" customFormat="1" ht="24" customHeight="1" spans="1:57">
      <c r="A12" s="10" t="s">
        <v>138</v>
      </c>
      <c r="B12" s="8">
        <v>7917634.95</v>
      </c>
      <c r="C12" s="8">
        <v>4428828.83</v>
      </c>
      <c r="D12" s="8">
        <v>0</v>
      </c>
      <c r="E12" s="8">
        <v>4428828.83</v>
      </c>
      <c r="F12" s="8">
        <v>295048</v>
      </c>
      <c r="G12" s="8">
        <v>4811.5</v>
      </c>
      <c r="H12" s="8">
        <v>3944260.23</v>
      </c>
      <c r="I12" s="8">
        <v>2864654.82</v>
      </c>
      <c r="J12" s="8">
        <v>2395894.8</v>
      </c>
      <c r="K12" s="8">
        <v>47860.03</v>
      </c>
      <c r="L12" s="8">
        <v>1031745.38</v>
      </c>
      <c r="M12" s="8">
        <v>1411.8</v>
      </c>
      <c r="N12" s="8">
        <v>160729.3</v>
      </c>
      <c r="O12" s="8">
        <v>0</v>
      </c>
      <c r="P12" s="8">
        <v>22568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-173.52</v>
      </c>
      <c r="AH12" s="8">
        <v>3175650</v>
      </c>
      <c r="AI12" s="8">
        <v>0</v>
      </c>
      <c r="AJ12" s="8">
        <v>1210.01</v>
      </c>
      <c r="AK12" s="8">
        <v>6950760.69</v>
      </c>
      <c r="AL12" s="8">
        <v>6950760.69</v>
      </c>
      <c r="AM12" s="8">
        <v>0</v>
      </c>
      <c r="AN12" s="8">
        <v>966874.26</v>
      </c>
      <c r="AO12" s="8">
        <v>3944260.23</v>
      </c>
      <c r="AP12" s="8">
        <v>20621</v>
      </c>
      <c r="AQ12" s="8">
        <v>0</v>
      </c>
      <c r="AR12" s="8">
        <v>0</v>
      </c>
      <c r="AS12" s="8">
        <v>0</v>
      </c>
      <c r="AT12" s="8">
        <v>0</v>
      </c>
      <c r="AU12" s="8">
        <v>214.772747684399</v>
      </c>
      <c r="AV12" s="8">
        <v>191.27395519131</v>
      </c>
      <c r="AW12" s="8">
        <v>0</v>
      </c>
      <c r="AX12" s="8">
        <v>0</v>
      </c>
      <c r="AY12" s="8">
        <v>0</v>
      </c>
      <c r="AZ12" s="8">
        <v>0</v>
      </c>
      <c r="BA12" s="8">
        <v>972</v>
      </c>
      <c r="BB12" s="8">
        <v>0</v>
      </c>
      <c r="BC12" s="8">
        <v>0</v>
      </c>
      <c r="BD12" s="8">
        <v>0</v>
      </c>
      <c r="BE12" s="1">
        <v>214.714069152805</v>
      </c>
    </row>
    <row r="13" s="1" customFormat="1" ht="24" customHeight="1" spans="1:57">
      <c r="A13" s="10" t="s">
        <v>139</v>
      </c>
      <c r="B13" s="8">
        <v>3085735.27</v>
      </c>
      <c r="C13" s="8">
        <v>1066779.06</v>
      </c>
      <c r="D13" s="8">
        <v>0</v>
      </c>
      <c r="E13" s="8">
        <v>1033963.16</v>
      </c>
      <c r="F13" s="8">
        <v>214506</v>
      </c>
      <c r="G13" s="8">
        <v>2074.5</v>
      </c>
      <c r="H13" s="8">
        <v>707624.69</v>
      </c>
      <c r="I13" s="8">
        <v>504447.72</v>
      </c>
      <c r="J13" s="8">
        <v>97438.4</v>
      </c>
      <c r="K13" s="8">
        <v>108262.11</v>
      </c>
      <c r="L13" s="8">
        <v>94914.86</v>
      </c>
      <c r="M13" s="8">
        <v>3145.87</v>
      </c>
      <c r="N13" s="8">
        <v>103234.5</v>
      </c>
      <c r="O13" s="8">
        <v>0</v>
      </c>
      <c r="P13" s="8">
        <v>3377.6</v>
      </c>
      <c r="Q13" s="8">
        <v>0</v>
      </c>
      <c r="R13" s="8">
        <v>32815.9</v>
      </c>
      <c r="S13" s="8">
        <v>3952</v>
      </c>
      <c r="T13" s="8">
        <v>1793</v>
      </c>
      <c r="U13" s="8">
        <v>797</v>
      </c>
      <c r="V13" s="8">
        <v>3070.96</v>
      </c>
      <c r="W13" s="8">
        <v>939.58</v>
      </c>
      <c r="X13" s="8">
        <v>0</v>
      </c>
      <c r="Y13" s="8">
        <v>336.68</v>
      </c>
      <c r="Z13" s="8">
        <v>1794.7</v>
      </c>
      <c r="AA13" s="8">
        <v>84.34</v>
      </c>
      <c r="AB13" s="8">
        <v>18850</v>
      </c>
      <c r="AC13" s="8">
        <v>0</v>
      </c>
      <c r="AD13" s="8">
        <v>1057.6</v>
      </c>
      <c r="AE13" s="8">
        <v>3211</v>
      </c>
      <c r="AF13" s="8">
        <v>0</v>
      </c>
      <c r="AG13" s="8">
        <v>-83.8</v>
      </c>
      <c r="AH13" s="8">
        <v>1858342</v>
      </c>
      <c r="AI13" s="8">
        <v>0</v>
      </c>
      <c r="AJ13" s="8">
        <v>2791.77</v>
      </c>
      <c r="AK13" s="8">
        <v>2735250.14</v>
      </c>
      <c r="AL13" s="8">
        <v>2735250.14</v>
      </c>
      <c r="AM13" s="8">
        <v>0</v>
      </c>
      <c r="AN13" s="8">
        <v>350485.13</v>
      </c>
      <c r="AO13" s="8">
        <v>710695.65</v>
      </c>
      <c r="AP13" s="8">
        <v>13252</v>
      </c>
      <c r="AQ13" s="8">
        <v>0</v>
      </c>
      <c r="AR13" s="8">
        <v>43</v>
      </c>
      <c r="AS13" s="8">
        <v>43</v>
      </c>
      <c r="AT13" s="8">
        <v>5.69767441860465</v>
      </c>
      <c r="AU13" s="8">
        <v>78.0231783881678</v>
      </c>
      <c r="AV13" s="8">
        <v>53.397576969514</v>
      </c>
      <c r="AW13" s="8">
        <v>133.942448979592</v>
      </c>
      <c r="AX13" s="8">
        <v>12.5345306122449</v>
      </c>
      <c r="AY13" s="8">
        <v>763.160465116279</v>
      </c>
      <c r="AZ13" s="8">
        <v>71.4176744186047</v>
      </c>
      <c r="BA13" s="8">
        <v>2430</v>
      </c>
      <c r="BB13" s="8">
        <v>245</v>
      </c>
      <c r="BC13" s="8">
        <v>245</v>
      </c>
      <c r="BD13" s="8">
        <v>10.082304526749</v>
      </c>
      <c r="BE13" s="1">
        <v>77.8125105644431</v>
      </c>
    </row>
    <row r="14" s="1" customFormat="1" ht="24" customHeight="1" spans="1:57">
      <c r="A14" s="10" t="s">
        <v>140</v>
      </c>
      <c r="B14" s="8">
        <v>4143129.96</v>
      </c>
      <c r="C14" s="8">
        <v>1211766.51</v>
      </c>
      <c r="D14" s="8">
        <v>98416.21</v>
      </c>
      <c r="E14" s="8">
        <v>1156117.88</v>
      </c>
      <c r="F14" s="8">
        <v>306112</v>
      </c>
      <c r="G14" s="8">
        <v>14083.59</v>
      </c>
      <c r="H14" s="8">
        <v>791052.41</v>
      </c>
      <c r="I14" s="8">
        <v>642384.12</v>
      </c>
      <c r="J14" s="8">
        <v>122038</v>
      </c>
      <c r="K14" s="8">
        <v>148668.29</v>
      </c>
      <c r="L14" s="8">
        <v>0</v>
      </c>
      <c r="M14" s="8">
        <v>408.08</v>
      </c>
      <c r="N14" s="8">
        <v>33558.8</v>
      </c>
      <c r="O14" s="8">
        <v>1450</v>
      </c>
      <c r="P14" s="8">
        <v>9453</v>
      </c>
      <c r="Q14" s="8">
        <v>0</v>
      </c>
      <c r="R14" s="8">
        <v>55648.63</v>
      </c>
      <c r="S14" s="8">
        <v>4928</v>
      </c>
      <c r="T14" s="8">
        <v>2128</v>
      </c>
      <c r="U14" s="8">
        <v>1568.5</v>
      </c>
      <c r="V14" s="8">
        <v>11670.43</v>
      </c>
      <c r="W14" s="8">
        <v>5190.56</v>
      </c>
      <c r="X14" s="8">
        <v>0</v>
      </c>
      <c r="Y14" s="8">
        <v>6479.87</v>
      </c>
      <c r="Z14" s="8">
        <v>0</v>
      </c>
      <c r="AA14" s="8">
        <v>302.7</v>
      </c>
      <c r="AB14" s="8">
        <v>26212.4</v>
      </c>
      <c r="AC14" s="8">
        <v>60</v>
      </c>
      <c r="AD14" s="8">
        <v>4982.6</v>
      </c>
      <c r="AE14" s="8">
        <v>3796</v>
      </c>
      <c r="AF14" s="8">
        <v>0</v>
      </c>
      <c r="AG14" s="8">
        <v>0</v>
      </c>
      <c r="AH14" s="8">
        <v>2705600</v>
      </c>
      <c r="AI14" s="8">
        <v>0</v>
      </c>
      <c r="AJ14" s="8">
        <v>1521.53</v>
      </c>
      <c r="AK14" s="8">
        <v>3615951.46</v>
      </c>
      <c r="AL14" s="8">
        <v>3615951.46</v>
      </c>
      <c r="AM14" s="8">
        <v>0</v>
      </c>
      <c r="AN14" s="8">
        <v>527178.5</v>
      </c>
      <c r="AO14" s="8">
        <v>802921.71</v>
      </c>
      <c r="AP14" s="8">
        <v>20858</v>
      </c>
      <c r="AQ14" s="8">
        <v>3890</v>
      </c>
      <c r="AR14" s="8">
        <v>62</v>
      </c>
      <c r="AS14" s="8">
        <v>62</v>
      </c>
      <c r="AT14" s="8">
        <v>4.96774193548387</v>
      </c>
      <c r="AU14" s="8">
        <v>55.4280314507623</v>
      </c>
      <c r="AV14" s="8">
        <v>37.9256117556813</v>
      </c>
      <c r="AW14" s="8">
        <v>180.67737012987</v>
      </c>
      <c r="AX14" s="8">
        <v>37.8910064935065</v>
      </c>
      <c r="AY14" s="8">
        <v>897.558548387097</v>
      </c>
      <c r="AZ14" s="8">
        <v>188.232741935484</v>
      </c>
      <c r="BA14" s="8">
        <v>2430</v>
      </c>
      <c r="BB14" s="8">
        <v>308</v>
      </c>
      <c r="BC14" s="8">
        <v>308</v>
      </c>
      <c r="BD14" s="8">
        <v>12.6748971193416</v>
      </c>
      <c r="BE14" s="1">
        <v>55.355084380094</v>
      </c>
    </row>
    <row r="15" s="1" customFormat="1" ht="24" customHeight="1" spans="1:57">
      <c r="A15" s="10" t="s">
        <v>141</v>
      </c>
      <c r="B15" s="8">
        <v>3558736.03</v>
      </c>
      <c r="C15" s="8">
        <v>1450434.86</v>
      </c>
      <c r="D15" s="8">
        <v>395471.72</v>
      </c>
      <c r="E15" s="8">
        <v>1396687.14</v>
      </c>
      <c r="F15" s="8">
        <v>222587</v>
      </c>
      <c r="G15" s="8">
        <v>4527.5</v>
      </c>
      <c r="H15" s="8">
        <v>1104089.29</v>
      </c>
      <c r="I15" s="8">
        <v>1012264.36</v>
      </c>
      <c r="J15" s="8">
        <v>117868.8</v>
      </c>
      <c r="K15" s="8">
        <v>77981.88</v>
      </c>
      <c r="L15" s="8">
        <v>13843.05</v>
      </c>
      <c r="M15" s="8">
        <v>3834.05</v>
      </c>
      <c r="N15" s="8">
        <v>49792.5</v>
      </c>
      <c r="O15" s="8">
        <v>561</v>
      </c>
      <c r="P15" s="8">
        <v>11275.8</v>
      </c>
      <c r="Q15" s="8">
        <v>20</v>
      </c>
      <c r="R15" s="8">
        <v>53747.72</v>
      </c>
      <c r="S15" s="8">
        <v>9220</v>
      </c>
      <c r="T15" s="8">
        <v>3274</v>
      </c>
      <c r="U15" s="8">
        <v>17</v>
      </c>
      <c r="V15" s="8">
        <v>19881.18</v>
      </c>
      <c r="W15" s="8">
        <v>9830.47</v>
      </c>
      <c r="X15" s="8">
        <v>0</v>
      </c>
      <c r="Y15" s="8">
        <v>9857.62</v>
      </c>
      <c r="Z15" s="8">
        <v>193.09</v>
      </c>
      <c r="AA15" s="8">
        <v>1606.24</v>
      </c>
      <c r="AB15" s="8">
        <v>8261</v>
      </c>
      <c r="AC15" s="8">
        <v>0</v>
      </c>
      <c r="AD15" s="8">
        <v>5454.3</v>
      </c>
      <c r="AE15" s="8">
        <v>6034</v>
      </c>
      <c r="AF15" s="8">
        <v>0</v>
      </c>
      <c r="AG15" s="8">
        <v>0</v>
      </c>
      <c r="AH15" s="8">
        <v>1962559</v>
      </c>
      <c r="AI15" s="8">
        <v>0</v>
      </c>
      <c r="AJ15" s="8">
        <v>1895.88</v>
      </c>
      <c r="AK15" s="8">
        <v>3430627.84</v>
      </c>
      <c r="AL15" s="8">
        <v>3430627.84</v>
      </c>
      <c r="AM15" s="8">
        <v>0</v>
      </c>
      <c r="AN15" s="8">
        <v>128108.19</v>
      </c>
      <c r="AO15" s="8">
        <v>1125014.17</v>
      </c>
      <c r="AP15" s="8">
        <v>18937</v>
      </c>
      <c r="AQ15" s="8">
        <v>8925</v>
      </c>
      <c r="AR15" s="8">
        <v>84</v>
      </c>
      <c r="AS15" s="8">
        <v>83</v>
      </c>
      <c r="AT15" s="8">
        <v>5.55421686746988</v>
      </c>
      <c r="AU15" s="8">
        <v>73.7544035486086</v>
      </c>
      <c r="AV15" s="8">
        <v>58.3032840471036</v>
      </c>
      <c r="AW15" s="8">
        <v>116.589414316703</v>
      </c>
      <c r="AX15" s="8">
        <v>43.1262039045553</v>
      </c>
      <c r="AY15" s="8">
        <v>647.562891566265</v>
      </c>
      <c r="AZ15" s="8">
        <v>239.532289156627</v>
      </c>
      <c r="BA15" s="8">
        <v>2430</v>
      </c>
      <c r="BB15" s="8">
        <v>461</v>
      </c>
      <c r="BC15" s="8">
        <v>461</v>
      </c>
      <c r="BD15" s="8">
        <v>18.9711934156379</v>
      </c>
      <c r="BE15" s="1">
        <v>73.6542884300576</v>
      </c>
    </row>
    <row r="16" s="1" customFormat="1" ht="24" customHeight="1" spans="1:57">
      <c r="A16" s="10" t="s">
        <v>142</v>
      </c>
      <c r="B16" s="8">
        <v>3277783.52</v>
      </c>
      <c r="C16" s="8">
        <v>963475.24</v>
      </c>
      <c r="D16" s="8">
        <v>55997.01</v>
      </c>
      <c r="E16" s="8">
        <v>941514.77</v>
      </c>
      <c r="F16" s="8">
        <v>188380</v>
      </c>
      <c r="G16" s="8">
        <v>163</v>
      </c>
      <c r="H16" s="8">
        <v>728082.16</v>
      </c>
      <c r="I16" s="8">
        <v>618628.31</v>
      </c>
      <c r="J16" s="8">
        <v>42379</v>
      </c>
      <c r="K16" s="8">
        <v>108914.68</v>
      </c>
      <c r="L16" s="8">
        <v>539.17</v>
      </c>
      <c r="M16" s="8">
        <v>1722.51</v>
      </c>
      <c r="N16" s="8">
        <v>19970.9</v>
      </c>
      <c r="O16" s="8">
        <v>1053</v>
      </c>
      <c r="P16" s="8">
        <v>2142.2</v>
      </c>
      <c r="Q16" s="8">
        <v>1</v>
      </c>
      <c r="R16" s="8">
        <v>21960.47</v>
      </c>
      <c r="S16" s="8">
        <v>2436</v>
      </c>
      <c r="T16" s="8">
        <v>1330</v>
      </c>
      <c r="U16" s="8">
        <v>246.5</v>
      </c>
      <c r="V16" s="8">
        <v>9561.08</v>
      </c>
      <c r="W16" s="8">
        <v>2384.89</v>
      </c>
      <c r="X16" s="8">
        <v>0</v>
      </c>
      <c r="Y16" s="8">
        <v>7157.71</v>
      </c>
      <c r="Z16" s="8">
        <v>18.48</v>
      </c>
      <c r="AA16" s="8">
        <v>292.69</v>
      </c>
      <c r="AB16" s="8">
        <v>3829.2</v>
      </c>
      <c r="AC16" s="8">
        <v>0</v>
      </c>
      <c r="AD16" s="8">
        <v>1809</v>
      </c>
      <c r="AE16" s="8">
        <v>2456</v>
      </c>
      <c r="AF16" s="8">
        <v>0</v>
      </c>
      <c r="AG16" s="8">
        <v>0</v>
      </c>
      <c r="AH16" s="8">
        <v>2125775</v>
      </c>
      <c r="AI16" s="8">
        <v>0</v>
      </c>
      <c r="AJ16" s="8">
        <v>886.77</v>
      </c>
      <c r="AK16" s="8">
        <v>2896349.38</v>
      </c>
      <c r="AL16" s="8">
        <v>2896349.38</v>
      </c>
      <c r="AM16" s="8">
        <v>0</v>
      </c>
      <c r="AN16" s="8">
        <v>381434.14</v>
      </c>
      <c r="AO16" s="8">
        <v>745750.85</v>
      </c>
      <c r="AP16" s="8">
        <v>13353</v>
      </c>
      <c r="AQ16" s="8">
        <v>1660</v>
      </c>
      <c r="AR16" s="8">
        <v>31</v>
      </c>
      <c r="AS16" s="8">
        <v>31</v>
      </c>
      <c r="AT16" s="8">
        <v>3.93548387096774</v>
      </c>
      <c r="AU16" s="8">
        <v>70.5096060810305</v>
      </c>
      <c r="AV16" s="8">
        <v>54.5257365386056</v>
      </c>
      <c r="AW16" s="8">
        <v>180.003852459016</v>
      </c>
      <c r="AX16" s="8">
        <v>78.3695081967213</v>
      </c>
      <c r="AY16" s="8">
        <v>708.402258064516</v>
      </c>
      <c r="AZ16" s="8">
        <v>308.421935483871</v>
      </c>
      <c r="BA16" s="8">
        <v>2430</v>
      </c>
      <c r="BB16" s="8">
        <v>122</v>
      </c>
      <c r="BC16" s="8">
        <v>122</v>
      </c>
      <c r="BD16" s="8">
        <v>5.02057613168724</v>
      </c>
      <c r="BE16" s="1">
        <v>70.4431962854789</v>
      </c>
    </row>
    <row r="17" s="1" customFormat="1" ht="24" customHeight="1" spans="1:57">
      <c r="A17" s="10" t="s">
        <v>143</v>
      </c>
      <c r="B17" s="8">
        <v>3486160.61</v>
      </c>
      <c r="C17" s="8">
        <v>1249054.02</v>
      </c>
      <c r="D17" s="8">
        <v>421987.69</v>
      </c>
      <c r="E17" s="8">
        <v>1118377.15</v>
      </c>
      <c r="F17" s="8">
        <v>274391</v>
      </c>
      <c r="G17" s="8">
        <v>2830.5</v>
      </c>
      <c r="H17" s="8">
        <v>780464.17</v>
      </c>
      <c r="I17" s="8">
        <v>669179.19</v>
      </c>
      <c r="J17" s="8">
        <v>37687</v>
      </c>
      <c r="K17" s="8">
        <v>91100.12</v>
      </c>
      <c r="L17" s="8">
        <v>20184.86</v>
      </c>
      <c r="M17" s="8">
        <v>2729.9</v>
      </c>
      <c r="N17" s="8">
        <v>50467</v>
      </c>
      <c r="O17" s="8">
        <v>2074</v>
      </c>
      <c r="P17" s="8">
        <v>4991.4</v>
      </c>
      <c r="Q17" s="8">
        <v>429.18</v>
      </c>
      <c r="R17" s="8">
        <v>130676.87</v>
      </c>
      <c r="S17" s="8">
        <v>16760</v>
      </c>
      <c r="T17" s="8">
        <v>5866</v>
      </c>
      <c r="U17" s="8">
        <v>2645.5</v>
      </c>
      <c r="V17" s="8">
        <v>23176.89</v>
      </c>
      <c r="W17" s="8">
        <v>21266.16</v>
      </c>
      <c r="X17" s="8">
        <v>0</v>
      </c>
      <c r="Y17" s="8">
        <v>955.67</v>
      </c>
      <c r="Z17" s="8">
        <v>955.06</v>
      </c>
      <c r="AA17" s="8">
        <v>540.18</v>
      </c>
      <c r="AB17" s="8">
        <v>59271.5</v>
      </c>
      <c r="AC17" s="8">
        <v>758</v>
      </c>
      <c r="AD17" s="8">
        <v>10764.8</v>
      </c>
      <c r="AE17" s="8">
        <v>10894</v>
      </c>
      <c r="AF17" s="8">
        <v>0</v>
      </c>
      <c r="AG17" s="8">
        <v>0</v>
      </c>
      <c r="AH17" s="8">
        <v>2041500</v>
      </c>
      <c r="AI17" s="8">
        <v>0</v>
      </c>
      <c r="AJ17" s="8">
        <v>1139.45</v>
      </c>
      <c r="AK17" s="8">
        <v>3165270.96</v>
      </c>
      <c r="AL17" s="8">
        <v>3165270.96</v>
      </c>
      <c r="AM17" s="8">
        <v>0</v>
      </c>
      <c r="AN17" s="8">
        <v>320889.65</v>
      </c>
      <c r="AO17" s="8">
        <v>805991.39</v>
      </c>
      <c r="AP17" s="8">
        <v>23132</v>
      </c>
      <c r="AQ17" s="8">
        <v>12151</v>
      </c>
      <c r="AR17" s="8">
        <v>146</v>
      </c>
      <c r="AS17" s="8">
        <v>146</v>
      </c>
      <c r="AT17" s="8">
        <v>5.73972602739726</v>
      </c>
      <c r="AU17" s="8">
        <v>48.3476201798375</v>
      </c>
      <c r="AV17" s="8">
        <v>33.7395888812035</v>
      </c>
      <c r="AW17" s="8">
        <v>155.938985680191</v>
      </c>
      <c r="AX17" s="8">
        <v>27.6573866348449</v>
      </c>
      <c r="AY17" s="8">
        <v>895.047054794521</v>
      </c>
      <c r="AZ17" s="8">
        <v>158.745821917808</v>
      </c>
      <c r="BA17" s="8">
        <v>2430</v>
      </c>
      <c r="BB17" s="8">
        <v>838</v>
      </c>
      <c r="BC17" s="8">
        <v>838</v>
      </c>
      <c r="BD17" s="8">
        <v>34.4855967078189</v>
      </c>
      <c r="BE17" s="1">
        <v>48.2983615770361</v>
      </c>
    </row>
    <row r="18" s="1" customFormat="1" ht="24" customHeight="1" spans="1:57">
      <c r="A18" s="10" t="s">
        <v>144</v>
      </c>
      <c r="B18" s="8">
        <v>7991483.19</v>
      </c>
      <c r="C18" s="8">
        <v>3069944.36</v>
      </c>
      <c r="D18" s="8">
        <v>191243.62</v>
      </c>
      <c r="E18" s="8">
        <v>1724917.65</v>
      </c>
      <c r="F18" s="8">
        <v>465310.25</v>
      </c>
      <c r="G18" s="8">
        <v>51210.8</v>
      </c>
      <c r="H18" s="8">
        <v>932389.89</v>
      </c>
      <c r="I18" s="8">
        <v>732185.22</v>
      </c>
      <c r="J18" s="8">
        <v>228956</v>
      </c>
      <c r="K18" s="8">
        <v>154531.86</v>
      </c>
      <c r="L18" s="8">
        <v>45672.81</v>
      </c>
      <c r="M18" s="8">
        <v>19490.49</v>
      </c>
      <c r="N18" s="8">
        <v>145075.52</v>
      </c>
      <c r="O18" s="8">
        <v>33215.8</v>
      </c>
      <c r="P18" s="8">
        <v>72352.3</v>
      </c>
      <c r="Q18" s="8">
        <v>5872.6</v>
      </c>
      <c r="R18" s="8">
        <v>1345026.71</v>
      </c>
      <c r="S18" s="8">
        <v>134880</v>
      </c>
      <c r="T18" s="8">
        <v>58989</v>
      </c>
      <c r="U18" s="8">
        <v>265952</v>
      </c>
      <c r="V18" s="8">
        <v>224142.17</v>
      </c>
      <c r="W18" s="8">
        <v>219717.73</v>
      </c>
      <c r="X18" s="8">
        <v>0</v>
      </c>
      <c r="Y18" s="8">
        <v>4321.3</v>
      </c>
      <c r="Z18" s="8">
        <v>103.14</v>
      </c>
      <c r="AA18" s="8">
        <v>39434.54</v>
      </c>
      <c r="AB18" s="8">
        <v>6723.9</v>
      </c>
      <c r="AC18" s="8">
        <v>6914</v>
      </c>
      <c r="AD18" s="8">
        <v>365936.9</v>
      </c>
      <c r="AE18" s="8">
        <v>225270</v>
      </c>
      <c r="AF18" s="8">
        <v>16784.2</v>
      </c>
      <c r="AG18" s="8">
        <v>0</v>
      </c>
      <c r="AH18" s="8">
        <v>4876063.02</v>
      </c>
      <c r="AI18" s="8">
        <v>0</v>
      </c>
      <c r="AJ18" s="8">
        <v>43361.6</v>
      </c>
      <c r="AK18" s="8">
        <v>7099528.54</v>
      </c>
      <c r="AL18" s="8">
        <v>6901928.77</v>
      </c>
      <c r="AM18" s="8">
        <v>197599.77</v>
      </c>
      <c r="AN18" s="8">
        <v>891954.65</v>
      </c>
      <c r="AO18" s="8">
        <v>1156532.06</v>
      </c>
      <c r="AP18" s="8">
        <v>33957</v>
      </c>
      <c r="AQ18" s="8">
        <v>7487</v>
      </c>
      <c r="AR18" s="8">
        <v>1961</v>
      </c>
      <c r="AS18" s="8">
        <v>1936</v>
      </c>
      <c r="AT18" s="8">
        <v>4.35898760330578</v>
      </c>
      <c r="AU18" s="8">
        <v>50.7971154695644</v>
      </c>
      <c r="AV18" s="8">
        <v>27.4579583002032</v>
      </c>
      <c r="AW18" s="8">
        <v>159.382238416874</v>
      </c>
      <c r="AX18" s="8">
        <v>26.5602760990639</v>
      </c>
      <c r="AY18" s="8">
        <v>694.745201446281</v>
      </c>
      <c r="AZ18" s="8">
        <v>115.775914256198</v>
      </c>
      <c r="BA18" s="8">
        <v>10935</v>
      </c>
      <c r="BB18" s="8">
        <v>8439</v>
      </c>
      <c r="BC18" s="8">
        <v>8439</v>
      </c>
      <c r="BD18" s="8">
        <v>77.1742112482853</v>
      </c>
      <c r="BE18" s="1">
        <v>49.5201593191389</v>
      </c>
    </row>
    <row r="19" s="1" customFormat="1" ht="24" customHeight="1" spans="1:57">
      <c r="A19" s="10" t="s">
        <v>145</v>
      </c>
      <c r="B19" s="8">
        <v>6404475.43</v>
      </c>
      <c r="C19" s="8">
        <v>1461848</v>
      </c>
      <c r="D19" s="8">
        <v>115565.58</v>
      </c>
      <c r="E19" s="8">
        <v>909280.48</v>
      </c>
      <c r="F19" s="8">
        <v>238755</v>
      </c>
      <c r="G19" s="8">
        <v>40352.5</v>
      </c>
      <c r="H19" s="8">
        <v>514853.19</v>
      </c>
      <c r="I19" s="8">
        <v>413336.69</v>
      </c>
      <c r="J19" s="8">
        <v>172709</v>
      </c>
      <c r="K19" s="8">
        <v>75864.36</v>
      </c>
      <c r="L19" s="8">
        <v>25652.14</v>
      </c>
      <c r="M19" s="8">
        <v>7826.89</v>
      </c>
      <c r="N19" s="8">
        <v>65432.2</v>
      </c>
      <c r="O19" s="8">
        <v>0</v>
      </c>
      <c r="P19" s="8">
        <v>41613</v>
      </c>
      <c r="Q19" s="8">
        <v>447.7</v>
      </c>
      <c r="R19" s="8">
        <v>552567.52</v>
      </c>
      <c r="S19" s="8">
        <v>73376</v>
      </c>
      <c r="T19" s="8">
        <v>30863</v>
      </c>
      <c r="U19" s="8">
        <v>121298.5</v>
      </c>
      <c r="V19" s="8">
        <v>87049.98</v>
      </c>
      <c r="W19" s="8">
        <v>84580.57</v>
      </c>
      <c r="X19" s="8">
        <v>0</v>
      </c>
      <c r="Y19" s="8">
        <v>2169.15</v>
      </c>
      <c r="Z19" s="8">
        <v>300.26</v>
      </c>
      <c r="AA19" s="8">
        <v>24776.94</v>
      </c>
      <c r="AB19" s="8">
        <v>65081.8</v>
      </c>
      <c r="AC19" s="8">
        <v>0</v>
      </c>
      <c r="AD19" s="8">
        <v>92604.3</v>
      </c>
      <c r="AE19" s="8">
        <v>57465</v>
      </c>
      <c r="AF19" s="8">
        <v>52</v>
      </c>
      <c r="AG19" s="8">
        <v>0</v>
      </c>
      <c r="AH19" s="8">
        <v>4912556.72</v>
      </c>
      <c r="AI19" s="8">
        <v>0</v>
      </c>
      <c r="AJ19" s="8">
        <v>26193.47</v>
      </c>
      <c r="AK19" s="8">
        <v>5745446.76</v>
      </c>
      <c r="AL19" s="8">
        <v>5515943.1</v>
      </c>
      <c r="AM19" s="8">
        <v>229503.66</v>
      </c>
      <c r="AN19" s="8">
        <v>659028.67</v>
      </c>
      <c r="AO19" s="8">
        <v>601901.42</v>
      </c>
      <c r="AP19" s="8">
        <v>17757</v>
      </c>
      <c r="AQ19" s="8">
        <v>5073</v>
      </c>
      <c r="AR19" s="8">
        <v>693</v>
      </c>
      <c r="AS19" s="8">
        <v>683</v>
      </c>
      <c r="AT19" s="8">
        <v>6.5592972181552</v>
      </c>
      <c r="AU19" s="8">
        <v>51.2068750351974</v>
      </c>
      <c r="AV19" s="8">
        <v>28.9943791180943</v>
      </c>
      <c r="AW19" s="8">
        <v>123.340964285714</v>
      </c>
      <c r="AX19" s="8">
        <v>19.4307991071429</v>
      </c>
      <c r="AY19" s="8">
        <v>809.030043923865</v>
      </c>
      <c r="AZ19" s="8">
        <v>127.452386530015</v>
      </c>
      <c r="BA19" s="8">
        <v>8505</v>
      </c>
      <c r="BB19" s="8">
        <v>4480</v>
      </c>
      <c r="BC19" s="8">
        <v>4480</v>
      </c>
      <c r="BD19" s="8">
        <v>52.6748971193416</v>
      </c>
      <c r="BE19" s="1">
        <v>49.7317683167202</v>
      </c>
    </row>
    <row r="20" s="1" customFormat="1" ht="24" customHeight="1" spans="1:57">
      <c r="A20" s="10" t="s">
        <v>146</v>
      </c>
      <c r="B20" s="8">
        <v>3844435.55</v>
      </c>
      <c r="C20" s="8">
        <v>1215598.91</v>
      </c>
      <c r="D20" s="8">
        <v>405309.31</v>
      </c>
      <c r="E20" s="8">
        <v>1208755.43</v>
      </c>
      <c r="F20" s="8">
        <v>255946</v>
      </c>
      <c r="G20" s="8">
        <v>4788</v>
      </c>
      <c r="H20" s="8">
        <v>860131.38</v>
      </c>
      <c r="I20" s="8">
        <v>756389.29</v>
      </c>
      <c r="J20" s="8">
        <v>492691</v>
      </c>
      <c r="K20" s="8">
        <v>103725.89</v>
      </c>
      <c r="L20" s="8">
        <v>16.2</v>
      </c>
      <c r="M20" s="8">
        <v>173.25</v>
      </c>
      <c r="N20" s="8">
        <v>67957.35</v>
      </c>
      <c r="O20" s="8">
        <v>0</v>
      </c>
      <c r="P20" s="8">
        <v>16427.6</v>
      </c>
      <c r="Q20" s="8">
        <v>3331.85</v>
      </c>
      <c r="R20" s="8">
        <v>6843.48</v>
      </c>
      <c r="S20" s="8">
        <v>2380</v>
      </c>
      <c r="T20" s="8">
        <v>476</v>
      </c>
      <c r="U20" s="8">
        <v>320.5</v>
      </c>
      <c r="V20" s="8">
        <v>556.78</v>
      </c>
      <c r="W20" s="8">
        <v>504.63</v>
      </c>
      <c r="X20" s="8">
        <v>0</v>
      </c>
      <c r="Y20" s="8">
        <v>52.15</v>
      </c>
      <c r="Z20" s="8">
        <v>0</v>
      </c>
      <c r="AA20" s="8">
        <v>66</v>
      </c>
      <c r="AB20" s="8">
        <v>892.5</v>
      </c>
      <c r="AC20" s="8">
        <v>0</v>
      </c>
      <c r="AD20" s="8">
        <v>1233</v>
      </c>
      <c r="AE20" s="8">
        <v>680</v>
      </c>
      <c r="AF20" s="8">
        <v>238.7</v>
      </c>
      <c r="AG20" s="8">
        <v>0</v>
      </c>
      <c r="AH20" s="8">
        <v>2622179.9</v>
      </c>
      <c r="AI20" s="8">
        <v>0</v>
      </c>
      <c r="AJ20" s="8">
        <v>5723.79</v>
      </c>
      <c r="AK20" s="8">
        <v>4248289.18</v>
      </c>
      <c r="AL20" s="8">
        <v>4015069.27</v>
      </c>
      <c r="AM20" s="8">
        <v>233219.91</v>
      </c>
      <c r="AN20" s="8">
        <v>-403853.63</v>
      </c>
      <c r="AO20" s="8">
        <v>860688.16</v>
      </c>
      <c r="AP20" s="8">
        <v>22534</v>
      </c>
      <c r="AQ20" s="8">
        <v>15818</v>
      </c>
      <c r="AR20" s="8">
        <v>14</v>
      </c>
      <c r="AS20" s="8">
        <v>14</v>
      </c>
      <c r="AT20" s="8">
        <v>5.14285714285714</v>
      </c>
      <c r="AU20" s="8">
        <v>53.641405431792</v>
      </c>
      <c r="AV20" s="8">
        <v>38.1703816455134</v>
      </c>
      <c r="AW20" s="8">
        <v>95.0483333333333</v>
      </c>
      <c r="AX20" s="8">
        <v>7.73305555555556</v>
      </c>
      <c r="AY20" s="8">
        <v>488.82</v>
      </c>
      <c r="AZ20" s="8">
        <v>39.77</v>
      </c>
      <c r="BA20" s="8">
        <v>2916</v>
      </c>
      <c r="BB20" s="8">
        <v>72</v>
      </c>
      <c r="BC20" s="8">
        <v>72</v>
      </c>
      <c r="BD20" s="8">
        <v>2.46913580246914</v>
      </c>
      <c r="BE20" s="1">
        <v>53.3873985976746</v>
      </c>
    </row>
    <row r="21" s="1" customFormat="1" ht="24" customHeight="1" spans="1:57">
      <c r="A21" s="10" t="s">
        <v>147</v>
      </c>
      <c r="B21" s="8">
        <v>4366131.94</v>
      </c>
      <c r="C21" s="8">
        <v>1228711.66</v>
      </c>
      <c r="D21" s="8">
        <v>87532.75</v>
      </c>
      <c r="E21" s="8">
        <v>1094333.17</v>
      </c>
      <c r="F21" s="8">
        <v>261660</v>
      </c>
      <c r="G21" s="8">
        <v>44996</v>
      </c>
      <c r="H21" s="8">
        <v>607067.27</v>
      </c>
      <c r="I21" s="8">
        <v>510478.53</v>
      </c>
      <c r="J21" s="8">
        <v>139355</v>
      </c>
      <c r="K21" s="8">
        <v>75442.4</v>
      </c>
      <c r="L21" s="8">
        <v>21146.34</v>
      </c>
      <c r="M21" s="8">
        <v>8911.55</v>
      </c>
      <c r="N21" s="8">
        <v>96900.05</v>
      </c>
      <c r="O21" s="8">
        <v>0</v>
      </c>
      <c r="P21" s="8">
        <v>68872.8</v>
      </c>
      <c r="Q21" s="8">
        <v>5925.5</v>
      </c>
      <c r="R21" s="8">
        <v>134378.49</v>
      </c>
      <c r="S21" s="8">
        <v>25612</v>
      </c>
      <c r="T21" s="8">
        <v>7861</v>
      </c>
      <c r="U21" s="8">
        <v>11576.5</v>
      </c>
      <c r="V21" s="8">
        <v>15602.3</v>
      </c>
      <c r="W21" s="8">
        <v>14284.53</v>
      </c>
      <c r="X21" s="8">
        <v>0</v>
      </c>
      <c r="Y21" s="8">
        <v>762.28</v>
      </c>
      <c r="Z21" s="8">
        <v>555.49</v>
      </c>
      <c r="AA21" s="8">
        <v>3197.05</v>
      </c>
      <c r="AB21" s="8">
        <v>30880.64</v>
      </c>
      <c r="AC21" s="8">
        <v>0</v>
      </c>
      <c r="AD21" s="8">
        <v>21650.7</v>
      </c>
      <c r="AE21" s="8">
        <v>16634</v>
      </c>
      <c r="AF21" s="8">
        <v>1364.3</v>
      </c>
      <c r="AG21" s="8">
        <v>0</v>
      </c>
      <c r="AH21" s="8">
        <v>3039070.38</v>
      </c>
      <c r="AI21" s="8">
        <v>0</v>
      </c>
      <c r="AJ21" s="8">
        <v>30198.38</v>
      </c>
      <c r="AK21" s="8">
        <v>3927904.63</v>
      </c>
      <c r="AL21" s="8">
        <v>3805908.75</v>
      </c>
      <c r="AM21" s="8">
        <v>121995.88</v>
      </c>
      <c r="AN21" s="8">
        <v>438227.31</v>
      </c>
      <c r="AO21" s="8">
        <v>622669.57</v>
      </c>
      <c r="AP21" s="8">
        <v>18586</v>
      </c>
      <c r="AQ21" s="8">
        <v>3271</v>
      </c>
      <c r="AR21" s="8">
        <v>197</v>
      </c>
      <c r="AS21" s="8">
        <v>191</v>
      </c>
      <c r="AT21" s="8">
        <v>6.77486910994764</v>
      </c>
      <c r="AU21" s="8">
        <v>58.8794345206069</v>
      </c>
      <c r="AV21" s="8">
        <v>32.6626100290541</v>
      </c>
      <c r="AW21" s="8">
        <v>103.847364760433</v>
      </c>
      <c r="AX21" s="8">
        <v>12.0574188562597</v>
      </c>
      <c r="AY21" s="8">
        <v>703.552303664922</v>
      </c>
      <c r="AZ21" s="8">
        <v>81.6874345549738</v>
      </c>
      <c r="BA21" s="8">
        <v>5832</v>
      </c>
      <c r="BB21" s="8">
        <v>1294</v>
      </c>
      <c r="BC21" s="8">
        <v>1294</v>
      </c>
      <c r="BD21" s="8">
        <v>22.1879286694102</v>
      </c>
      <c r="BE21" s="1">
        <v>57.2546427418487</v>
      </c>
    </row>
    <row r="22" s="1" customFormat="1" ht="24" customHeight="1" spans="1:57">
      <c r="A22" s="10" t="s">
        <v>148</v>
      </c>
      <c r="B22" s="8">
        <v>5275617.54</v>
      </c>
      <c r="C22" s="8">
        <v>2347952.53</v>
      </c>
      <c r="D22" s="8">
        <v>478395.96</v>
      </c>
      <c r="E22" s="8">
        <v>1729003.46</v>
      </c>
      <c r="F22" s="8">
        <v>435336</v>
      </c>
      <c r="G22" s="8">
        <v>38810.5</v>
      </c>
      <c r="H22" s="8">
        <v>1077332.42</v>
      </c>
      <c r="I22" s="8">
        <v>871649.81</v>
      </c>
      <c r="J22" s="8">
        <v>193064</v>
      </c>
      <c r="K22" s="8">
        <v>205682.61</v>
      </c>
      <c r="L22" s="8">
        <v>0</v>
      </c>
      <c r="M22" s="8">
        <v>1783.51</v>
      </c>
      <c r="N22" s="8">
        <v>99984.43</v>
      </c>
      <c r="O22" s="8">
        <v>9458</v>
      </c>
      <c r="P22" s="8">
        <v>65025.6</v>
      </c>
      <c r="Q22" s="8">
        <v>1273</v>
      </c>
      <c r="R22" s="8">
        <v>618949.07</v>
      </c>
      <c r="S22" s="8">
        <v>89116</v>
      </c>
      <c r="T22" s="8">
        <v>42924</v>
      </c>
      <c r="U22" s="8">
        <v>73560.5</v>
      </c>
      <c r="V22" s="8">
        <v>104272.12</v>
      </c>
      <c r="W22" s="8">
        <v>93374.88</v>
      </c>
      <c r="X22" s="8">
        <v>0</v>
      </c>
      <c r="Y22" s="8">
        <v>10897.24</v>
      </c>
      <c r="Z22" s="8">
        <v>0</v>
      </c>
      <c r="AA22" s="8">
        <v>8168.35</v>
      </c>
      <c r="AB22" s="8">
        <v>79802</v>
      </c>
      <c r="AC22" s="8">
        <v>332</v>
      </c>
      <c r="AD22" s="8">
        <v>157117.1</v>
      </c>
      <c r="AE22" s="8">
        <v>63349</v>
      </c>
      <c r="AF22" s="8">
        <v>308</v>
      </c>
      <c r="AG22" s="8">
        <v>0</v>
      </c>
      <c r="AH22" s="8">
        <v>2919636</v>
      </c>
      <c r="AI22" s="8">
        <v>0</v>
      </c>
      <c r="AJ22" s="8">
        <v>418.86</v>
      </c>
      <c r="AK22" s="8">
        <v>4786451.02</v>
      </c>
      <c r="AL22" s="8">
        <v>4638281.02</v>
      </c>
      <c r="AM22" s="8">
        <v>148170</v>
      </c>
      <c r="AN22" s="8">
        <v>489166.52</v>
      </c>
      <c r="AO22" s="8">
        <v>1181604.54</v>
      </c>
      <c r="AP22" s="8">
        <v>36149</v>
      </c>
      <c r="AQ22" s="8">
        <v>16022</v>
      </c>
      <c r="AR22" s="8">
        <v>1097</v>
      </c>
      <c r="AS22" s="8">
        <v>1082</v>
      </c>
      <c r="AT22" s="8">
        <v>4.73844731977819</v>
      </c>
      <c r="AU22" s="8">
        <v>47.8299112008631</v>
      </c>
      <c r="AV22" s="8">
        <v>29.8025511079145</v>
      </c>
      <c r="AW22" s="8">
        <v>120.723438658085</v>
      </c>
      <c r="AX22" s="8">
        <v>20.3378427930564</v>
      </c>
      <c r="AY22" s="8">
        <v>572.041654343808</v>
      </c>
      <c r="AZ22" s="8">
        <v>96.3697966728281</v>
      </c>
      <c r="BA22" s="8">
        <v>4860</v>
      </c>
      <c r="BB22" s="8">
        <v>5127</v>
      </c>
      <c r="BC22" s="8">
        <v>5127</v>
      </c>
      <c r="BD22" s="8">
        <v>105.493827160494</v>
      </c>
      <c r="BE22" s="1">
        <v>47.8183241583446</v>
      </c>
    </row>
    <row r="23" s="1" customFormat="1" ht="24" customHeight="1" spans="1:57">
      <c r="A23" s="10" t="s">
        <v>149</v>
      </c>
      <c r="B23" s="8">
        <v>5953344.9</v>
      </c>
      <c r="C23" s="8">
        <v>1877877.28</v>
      </c>
      <c r="D23" s="8">
        <v>231999.59</v>
      </c>
      <c r="E23" s="8">
        <v>1369445.24</v>
      </c>
      <c r="F23" s="8">
        <v>329990</v>
      </c>
      <c r="G23" s="8">
        <v>6323</v>
      </c>
      <c r="H23" s="8">
        <v>952503.16</v>
      </c>
      <c r="I23" s="8">
        <v>910775.25</v>
      </c>
      <c r="J23" s="8">
        <v>270523</v>
      </c>
      <c r="K23" s="8">
        <v>41727.91</v>
      </c>
      <c r="L23" s="8">
        <v>0</v>
      </c>
      <c r="M23" s="8">
        <v>293.08</v>
      </c>
      <c r="N23" s="8">
        <v>52641</v>
      </c>
      <c r="O23" s="8">
        <v>0</v>
      </c>
      <c r="P23" s="8">
        <v>21306.2</v>
      </c>
      <c r="Q23" s="8">
        <v>6388.8</v>
      </c>
      <c r="R23" s="8">
        <v>508432.04</v>
      </c>
      <c r="S23" s="8">
        <v>75600</v>
      </c>
      <c r="T23" s="8">
        <v>26537</v>
      </c>
      <c r="U23" s="8">
        <v>55017.5</v>
      </c>
      <c r="V23" s="8">
        <v>88975.09</v>
      </c>
      <c r="W23" s="8">
        <v>88924.95</v>
      </c>
      <c r="X23" s="8">
        <v>0</v>
      </c>
      <c r="Y23" s="8">
        <v>50.14</v>
      </c>
      <c r="Z23" s="8">
        <v>0</v>
      </c>
      <c r="AA23" s="8">
        <v>26.25</v>
      </c>
      <c r="AB23" s="8">
        <v>67328.5</v>
      </c>
      <c r="AC23" s="8">
        <v>0</v>
      </c>
      <c r="AD23" s="8">
        <v>145397.7</v>
      </c>
      <c r="AE23" s="8">
        <v>48396</v>
      </c>
      <c r="AF23" s="8">
        <v>1154</v>
      </c>
      <c r="AG23" s="8">
        <v>0</v>
      </c>
      <c r="AH23" s="8">
        <v>4022942.7</v>
      </c>
      <c r="AI23" s="8">
        <v>0</v>
      </c>
      <c r="AJ23" s="8">
        <v>523.48</v>
      </c>
      <c r="AK23" s="8">
        <v>5569883.68</v>
      </c>
      <c r="AL23" s="8">
        <v>5301739.27</v>
      </c>
      <c r="AM23" s="8">
        <v>268144.41</v>
      </c>
      <c r="AN23" s="8">
        <v>383461.22</v>
      </c>
      <c r="AO23" s="8">
        <v>1041478.25</v>
      </c>
      <c r="AP23" s="8">
        <v>24977</v>
      </c>
      <c r="AQ23" s="8">
        <v>8915</v>
      </c>
      <c r="AR23" s="8">
        <v>992</v>
      </c>
      <c r="AS23" s="8">
        <v>992</v>
      </c>
      <c r="AT23" s="8">
        <v>3.81048387096774</v>
      </c>
      <c r="AU23" s="8">
        <v>54.8282515914641</v>
      </c>
      <c r="AV23" s="8">
        <v>38.1352107939304</v>
      </c>
      <c r="AW23" s="8">
        <v>134.505830687831</v>
      </c>
      <c r="AX23" s="8">
        <v>23.5383835978836</v>
      </c>
      <c r="AY23" s="8">
        <v>512.532298387097</v>
      </c>
      <c r="AZ23" s="8">
        <v>89.6926310483871</v>
      </c>
      <c r="BA23" s="8">
        <v>7290</v>
      </c>
      <c r="BB23" s="8">
        <v>3780</v>
      </c>
      <c r="BC23" s="8">
        <v>3780</v>
      </c>
      <c r="BD23" s="8">
        <v>51.8518518518518</v>
      </c>
      <c r="BE23" s="1">
        <v>54.8072931096609</v>
      </c>
    </row>
    <row r="24" s="1" customFormat="1" ht="24" customHeight="1" spans="1:57">
      <c r="A24" s="10" t="s">
        <v>150</v>
      </c>
      <c r="B24" s="8">
        <v>2292797.15</v>
      </c>
      <c r="C24" s="8">
        <v>483900.19</v>
      </c>
      <c r="D24" s="8">
        <v>3441.87</v>
      </c>
      <c r="E24" s="8">
        <v>440887.06</v>
      </c>
      <c r="F24" s="8">
        <v>115364</v>
      </c>
      <c r="G24" s="8">
        <v>13121.1</v>
      </c>
      <c r="H24" s="8">
        <v>276882.65</v>
      </c>
      <c r="I24" s="8">
        <v>238411.2</v>
      </c>
      <c r="J24" s="8">
        <v>53427</v>
      </c>
      <c r="K24" s="8">
        <v>37470.05</v>
      </c>
      <c r="L24" s="8">
        <v>1001.4</v>
      </c>
      <c r="M24" s="8">
        <v>3940.61</v>
      </c>
      <c r="N24" s="8">
        <v>23569</v>
      </c>
      <c r="O24" s="8">
        <v>0</v>
      </c>
      <c r="P24" s="8">
        <v>3318.2</v>
      </c>
      <c r="Q24" s="8">
        <v>4691.5</v>
      </c>
      <c r="R24" s="8">
        <v>43013.13</v>
      </c>
      <c r="S24" s="8">
        <v>5568</v>
      </c>
      <c r="T24" s="8">
        <v>0</v>
      </c>
      <c r="U24" s="8">
        <v>7085</v>
      </c>
      <c r="V24" s="8">
        <v>9097.96</v>
      </c>
      <c r="W24" s="8">
        <v>9007.86</v>
      </c>
      <c r="X24" s="8">
        <v>0</v>
      </c>
      <c r="Y24" s="8">
        <v>90.1</v>
      </c>
      <c r="Z24" s="8">
        <v>0</v>
      </c>
      <c r="AA24" s="8">
        <v>801.57</v>
      </c>
      <c r="AB24" s="8">
        <v>5678.5</v>
      </c>
      <c r="AC24" s="8">
        <v>0</v>
      </c>
      <c r="AD24" s="8">
        <v>5885.6</v>
      </c>
      <c r="AE24" s="8">
        <v>5280</v>
      </c>
      <c r="AF24" s="8">
        <v>3616.5</v>
      </c>
      <c r="AG24" s="8">
        <v>0</v>
      </c>
      <c r="AH24" s="8">
        <v>1805473.78</v>
      </c>
      <c r="AI24" s="8">
        <v>0</v>
      </c>
      <c r="AJ24" s="8">
        <v>815.2</v>
      </c>
      <c r="AK24" s="8">
        <v>2364755.89</v>
      </c>
      <c r="AL24" s="8">
        <v>2305512.18</v>
      </c>
      <c r="AM24" s="8">
        <v>59243.71</v>
      </c>
      <c r="AN24" s="8">
        <v>-71958.74</v>
      </c>
      <c r="AO24" s="8">
        <v>285980.61</v>
      </c>
      <c r="AP24" s="8">
        <v>7662</v>
      </c>
      <c r="AQ24" s="8">
        <v>210</v>
      </c>
      <c r="AR24" s="8">
        <v>85</v>
      </c>
      <c r="AS24" s="8">
        <v>82</v>
      </c>
      <c r="AT24" s="8">
        <v>4.24390243902439</v>
      </c>
      <c r="AU24" s="8">
        <v>57.5420334116419</v>
      </c>
      <c r="AV24" s="8">
        <v>36.1371247716001</v>
      </c>
      <c r="AW24" s="8">
        <v>123.600948275862</v>
      </c>
      <c r="AX24" s="8">
        <v>26.1435632183908</v>
      </c>
      <c r="AY24" s="8">
        <v>524.550365853659</v>
      </c>
      <c r="AZ24" s="8">
        <v>110.950731707317</v>
      </c>
      <c r="BA24" s="8">
        <v>5346</v>
      </c>
      <c r="BB24" s="8">
        <v>348</v>
      </c>
      <c r="BC24" s="8">
        <v>348</v>
      </c>
      <c r="BD24" s="8">
        <v>6.50953984287318</v>
      </c>
      <c r="BE24" s="1">
        <v>57.4356382145654</v>
      </c>
    </row>
    <row r="25" s="1" customFormat="1" ht="24" customHeight="1" spans="1:57">
      <c r="A25" s="10" t="s">
        <v>151</v>
      </c>
      <c r="B25" s="8">
        <v>5182255.79</v>
      </c>
      <c r="C25" s="8">
        <v>1550655.26</v>
      </c>
      <c r="D25" s="8">
        <v>133477.56</v>
      </c>
      <c r="E25" s="8">
        <v>989220.08</v>
      </c>
      <c r="F25" s="8">
        <v>228763</v>
      </c>
      <c r="G25" s="8">
        <v>21987.5</v>
      </c>
      <c r="H25" s="8">
        <v>636017.17</v>
      </c>
      <c r="I25" s="8">
        <v>563474.95</v>
      </c>
      <c r="J25" s="8">
        <v>186463</v>
      </c>
      <c r="K25" s="8">
        <v>72542.22</v>
      </c>
      <c r="L25" s="8">
        <v>0</v>
      </c>
      <c r="M25" s="8">
        <v>3296.41</v>
      </c>
      <c r="N25" s="8">
        <v>49721.4</v>
      </c>
      <c r="O25" s="8">
        <v>14202</v>
      </c>
      <c r="P25" s="8">
        <v>35168.6</v>
      </c>
      <c r="Q25" s="8">
        <v>64</v>
      </c>
      <c r="R25" s="8">
        <v>561435.18</v>
      </c>
      <c r="S25" s="8">
        <v>66300</v>
      </c>
      <c r="T25" s="8">
        <v>29113</v>
      </c>
      <c r="U25" s="8">
        <v>9517</v>
      </c>
      <c r="V25" s="8">
        <v>48944.9</v>
      </c>
      <c r="W25" s="8">
        <v>47135.31</v>
      </c>
      <c r="X25" s="8">
        <v>0</v>
      </c>
      <c r="Y25" s="8">
        <v>1809.59</v>
      </c>
      <c r="Z25" s="8">
        <v>0</v>
      </c>
      <c r="AA25" s="8">
        <v>9103.48</v>
      </c>
      <c r="AB25" s="8">
        <v>82464.4</v>
      </c>
      <c r="AC25" s="8">
        <v>10050</v>
      </c>
      <c r="AD25" s="8">
        <v>255486.4</v>
      </c>
      <c r="AE25" s="8">
        <v>50451</v>
      </c>
      <c r="AF25" s="8">
        <v>5</v>
      </c>
      <c r="AG25" s="8">
        <v>0</v>
      </c>
      <c r="AH25" s="8">
        <v>3613430.25</v>
      </c>
      <c r="AI25" s="8">
        <v>0</v>
      </c>
      <c r="AJ25" s="8">
        <v>158.41</v>
      </c>
      <c r="AK25" s="8">
        <v>4701881.91</v>
      </c>
      <c r="AL25" s="8">
        <v>4488681.91</v>
      </c>
      <c r="AM25" s="8">
        <v>213200</v>
      </c>
      <c r="AN25" s="8">
        <v>480373.88</v>
      </c>
      <c r="AO25" s="8">
        <v>684962.07</v>
      </c>
      <c r="AP25" s="8">
        <v>17619</v>
      </c>
      <c r="AQ25" s="8">
        <v>3396</v>
      </c>
      <c r="AR25" s="8">
        <v>859</v>
      </c>
      <c r="AS25" s="8">
        <v>876</v>
      </c>
      <c r="AT25" s="8">
        <v>3.78424657534247</v>
      </c>
      <c r="AU25" s="8">
        <v>56.145075202906</v>
      </c>
      <c r="AV25" s="8">
        <v>36.0983693739713</v>
      </c>
      <c r="AW25" s="8">
        <v>169.362045248869</v>
      </c>
      <c r="AX25" s="8">
        <v>14.7646757164404</v>
      </c>
      <c r="AY25" s="8">
        <v>640.907739726027</v>
      </c>
      <c r="AZ25" s="8">
        <v>55.8731735159817</v>
      </c>
      <c r="BA25" s="8">
        <v>4860</v>
      </c>
      <c r="BB25" s="8">
        <v>3315</v>
      </c>
      <c r="BC25" s="8">
        <v>3315</v>
      </c>
      <c r="BD25" s="8">
        <v>68.2098765432099</v>
      </c>
      <c r="BE25" s="1">
        <v>56.1360843407685</v>
      </c>
    </row>
    <row r="26" s="1" customFormat="1" ht="24" customHeight="1" spans="1:57">
      <c r="A26" s="10" t="s">
        <v>152</v>
      </c>
      <c r="B26" s="8">
        <v>1659260.75</v>
      </c>
      <c r="C26" s="8">
        <v>95392.67</v>
      </c>
      <c r="D26" s="8">
        <v>0</v>
      </c>
      <c r="E26" s="8">
        <v>95392.67</v>
      </c>
      <c r="F26" s="8">
        <v>36272</v>
      </c>
      <c r="G26" s="8">
        <v>316</v>
      </c>
      <c r="H26" s="8">
        <v>55147.58</v>
      </c>
      <c r="I26" s="8">
        <v>35166.25</v>
      </c>
      <c r="J26" s="8">
        <v>0</v>
      </c>
      <c r="K26" s="8">
        <v>19981.33</v>
      </c>
      <c r="L26" s="8">
        <v>0</v>
      </c>
      <c r="M26" s="8">
        <v>214.09</v>
      </c>
      <c r="N26" s="8">
        <v>2835.5</v>
      </c>
      <c r="O26" s="8">
        <v>0</v>
      </c>
      <c r="P26" s="8">
        <v>0</v>
      </c>
      <c r="Q26" s="8">
        <v>607.5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1679525.19</v>
      </c>
      <c r="AI26" s="8">
        <v>0</v>
      </c>
      <c r="AJ26" s="8">
        <v>-116878</v>
      </c>
      <c r="AK26" s="8">
        <v>1564332.14</v>
      </c>
      <c r="AL26" s="8">
        <v>1536134.86</v>
      </c>
      <c r="AM26" s="8">
        <v>28197.28</v>
      </c>
      <c r="AN26" s="8">
        <v>94928.61</v>
      </c>
      <c r="AO26" s="8">
        <v>55147.58</v>
      </c>
      <c r="AP26" s="8">
        <v>2106</v>
      </c>
      <c r="AQ26" s="8">
        <v>0</v>
      </c>
      <c r="AR26" s="8">
        <v>0</v>
      </c>
      <c r="AS26" s="8">
        <v>0</v>
      </c>
      <c r="AT26" s="8">
        <v>0</v>
      </c>
      <c r="AU26" s="8">
        <v>45.2956647673314</v>
      </c>
      <c r="AV26" s="8">
        <v>26.1859354226021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1">
        <v>100.793290598291</v>
      </c>
    </row>
    <row r="27" s="1" customFormat="1" ht="24" customHeight="1" spans="1:57">
      <c r="A27" s="10" t="s">
        <v>153</v>
      </c>
      <c r="B27" s="8">
        <v>6172482.01</v>
      </c>
      <c r="C27" s="8">
        <v>2139845.67</v>
      </c>
      <c r="D27" s="8">
        <v>604410.55</v>
      </c>
      <c r="E27" s="8">
        <v>1795348.09</v>
      </c>
      <c r="F27" s="8">
        <v>564604</v>
      </c>
      <c r="G27" s="8">
        <v>110088.5</v>
      </c>
      <c r="H27" s="8">
        <v>880807.09</v>
      </c>
      <c r="I27" s="8">
        <v>692387.65</v>
      </c>
      <c r="J27" s="8">
        <v>139189</v>
      </c>
      <c r="K27" s="8">
        <v>188419.44</v>
      </c>
      <c r="L27" s="8">
        <v>0</v>
      </c>
      <c r="M27" s="8">
        <v>9859.47</v>
      </c>
      <c r="N27" s="8">
        <v>76082.03</v>
      </c>
      <c r="O27" s="8">
        <v>0</v>
      </c>
      <c r="P27" s="8">
        <v>110289.2</v>
      </c>
      <c r="Q27" s="8">
        <v>43617.8</v>
      </c>
      <c r="R27" s="8">
        <v>344497.58</v>
      </c>
      <c r="S27" s="8">
        <v>43488</v>
      </c>
      <c r="T27" s="8">
        <v>21938</v>
      </c>
      <c r="U27" s="8">
        <v>49590</v>
      </c>
      <c r="V27" s="8">
        <v>59099.14</v>
      </c>
      <c r="W27" s="8">
        <v>53653.79</v>
      </c>
      <c r="X27" s="8">
        <v>0</v>
      </c>
      <c r="Y27" s="8">
        <v>5445.35</v>
      </c>
      <c r="Z27" s="8">
        <v>0</v>
      </c>
      <c r="AA27" s="8">
        <v>7151.04</v>
      </c>
      <c r="AB27" s="8">
        <v>7890</v>
      </c>
      <c r="AC27" s="8">
        <v>1490</v>
      </c>
      <c r="AD27" s="8">
        <v>64791.2</v>
      </c>
      <c r="AE27" s="8">
        <v>41030</v>
      </c>
      <c r="AF27" s="8">
        <v>48030.2</v>
      </c>
      <c r="AG27" s="8">
        <v>0</v>
      </c>
      <c r="AH27" s="8">
        <v>4028309.33</v>
      </c>
      <c r="AI27" s="8">
        <v>0</v>
      </c>
      <c r="AJ27" s="8">
        <v>2133.25</v>
      </c>
      <c r="AK27" s="8">
        <v>6516022.1</v>
      </c>
      <c r="AL27" s="8">
        <v>6226489.62</v>
      </c>
      <c r="AM27" s="8">
        <v>289532.48</v>
      </c>
      <c r="AN27" s="8">
        <v>-343540.09</v>
      </c>
      <c r="AO27" s="8">
        <v>939906.23</v>
      </c>
      <c r="AP27" s="8">
        <v>47391</v>
      </c>
      <c r="AQ27" s="8">
        <v>25013</v>
      </c>
      <c r="AR27" s="8">
        <v>454</v>
      </c>
      <c r="AS27" s="8">
        <v>444</v>
      </c>
      <c r="AT27" s="8">
        <v>6.18693693693694</v>
      </c>
      <c r="AU27" s="8">
        <v>37.8837350973814</v>
      </c>
      <c r="AV27" s="8">
        <v>18.5859570382562</v>
      </c>
      <c r="AW27" s="8">
        <v>125.408656716418</v>
      </c>
      <c r="AX27" s="8">
        <v>21.5140662540954</v>
      </c>
      <c r="AY27" s="8">
        <v>775.89545045045</v>
      </c>
      <c r="AZ27" s="8">
        <v>133.106171171171</v>
      </c>
      <c r="BA27" s="8">
        <v>7290</v>
      </c>
      <c r="BB27" s="8">
        <v>2747</v>
      </c>
      <c r="BC27" s="8">
        <v>2747</v>
      </c>
      <c r="BD27" s="8">
        <v>37.681755829904</v>
      </c>
      <c r="BE27" s="1">
        <v>37.8387212761917</v>
      </c>
    </row>
    <row r="28" s="1" customFormat="1" ht="24" customHeight="1" spans="1:57">
      <c r="A28" s="10" t="s">
        <v>154</v>
      </c>
      <c r="B28" s="8">
        <v>11004466.61</v>
      </c>
      <c r="C28" s="8">
        <v>5477447.57</v>
      </c>
      <c r="D28" s="8">
        <v>1611703.13</v>
      </c>
      <c r="E28" s="8">
        <v>4260578.83</v>
      </c>
      <c r="F28" s="8">
        <v>1075472</v>
      </c>
      <c r="G28" s="8">
        <v>146054.8</v>
      </c>
      <c r="H28" s="8">
        <v>2462788.2</v>
      </c>
      <c r="I28" s="8">
        <v>1763829.97</v>
      </c>
      <c r="J28" s="8">
        <v>540492</v>
      </c>
      <c r="K28" s="8">
        <v>687004.85</v>
      </c>
      <c r="L28" s="8">
        <v>11953.38</v>
      </c>
      <c r="M28" s="8">
        <v>37227.09</v>
      </c>
      <c r="N28" s="8">
        <v>292581.94</v>
      </c>
      <c r="O28" s="8">
        <v>101758.7</v>
      </c>
      <c r="P28" s="8">
        <v>142036.1</v>
      </c>
      <c r="Q28" s="8">
        <v>2660</v>
      </c>
      <c r="R28" s="8">
        <v>1216868.74</v>
      </c>
      <c r="S28" s="8">
        <v>133920</v>
      </c>
      <c r="T28" s="8">
        <v>54663</v>
      </c>
      <c r="U28" s="8">
        <v>165253</v>
      </c>
      <c r="V28" s="8">
        <v>154058.08</v>
      </c>
      <c r="W28" s="8">
        <v>128821.65</v>
      </c>
      <c r="X28" s="8">
        <v>0</v>
      </c>
      <c r="Y28" s="8">
        <v>25236.43</v>
      </c>
      <c r="Z28" s="8">
        <v>0</v>
      </c>
      <c r="AA28" s="8">
        <v>48845.46</v>
      </c>
      <c r="AB28" s="8">
        <v>157966.5</v>
      </c>
      <c r="AC28" s="8">
        <v>71963</v>
      </c>
      <c r="AD28" s="8">
        <v>324142.7</v>
      </c>
      <c r="AE28" s="8">
        <v>105502</v>
      </c>
      <c r="AF28" s="8">
        <v>555</v>
      </c>
      <c r="AG28" s="8">
        <v>0</v>
      </c>
      <c r="AH28" s="8">
        <v>5489343.48</v>
      </c>
      <c r="AI28" s="8">
        <v>0</v>
      </c>
      <c r="AJ28" s="8">
        <v>12645.63</v>
      </c>
      <c r="AK28" s="8">
        <v>10464993.15</v>
      </c>
      <c r="AL28" s="8">
        <v>10155573.15</v>
      </c>
      <c r="AM28" s="8">
        <v>309420</v>
      </c>
      <c r="AN28" s="8">
        <v>539473.46</v>
      </c>
      <c r="AO28" s="8">
        <v>2616846.28</v>
      </c>
      <c r="AP28" s="8">
        <v>92055</v>
      </c>
      <c r="AQ28" s="8">
        <v>58358</v>
      </c>
      <c r="AR28" s="8">
        <v>1295</v>
      </c>
      <c r="AS28" s="8">
        <v>1274</v>
      </c>
      <c r="AT28" s="8">
        <v>5.25588697017268</v>
      </c>
      <c r="AU28" s="8">
        <v>46.2829702895008</v>
      </c>
      <c r="AV28" s="8">
        <v>26.7534430503503</v>
      </c>
      <c r="AW28" s="8">
        <v>181.730695937873</v>
      </c>
      <c r="AX28" s="8">
        <v>23.0074790919952</v>
      </c>
      <c r="AY28" s="8">
        <v>955.155996860283</v>
      </c>
      <c r="AZ28" s="8">
        <v>120.924709576138</v>
      </c>
      <c r="BA28" s="8">
        <v>12636</v>
      </c>
      <c r="BB28" s="8">
        <v>6696</v>
      </c>
      <c r="BC28" s="8">
        <v>6696</v>
      </c>
      <c r="BD28" s="8">
        <v>52.991452991453</v>
      </c>
      <c r="BE28" s="1">
        <v>46.1455999130954</v>
      </c>
    </row>
    <row r="29" s="1" customFormat="1" ht="24" customHeight="1" spans="1:57">
      <c r="A29" s="10" t="s">
        <v>155</v>
      </c>
      <c r="B29" s="8">
        <v>6211619.26</v>
      </c>
      <c r="C29" s="8">
        <v>4700037.1</v>
      </c>
      <c r="D29" s="8">
        <v>0</v>
      </c>
      <c r="E29" s="8">
        <v>4700037.1</v>
      </c>
      <c r="F29" s="8">
        <v>1246.6</v>
      </c>
      <c r="G29" s="8">
        <v>882</v>
      </c>
      <c r="H29" s="8">
        <v>4412909</v>
      </c>
      <c r="I29" s="8">
        <v>4412909</v>
      </c>
      <c r="J29" s="8">
        <v>4412909</v>
      </c>
      <c r="K29" s="8">
        <v>0</v>
      </c>
      <c r="L29" s="8">
        <v>0</v>
      </c>
      <c r="M29" s="8">
        <v>0</v>
      </c>
      <c r="N29" s="8">
        <v>284911</v>
      </c>
      <c r="O29" s="8">
        <v>0</v>
      </c>
      <c r="P29" s="8">
        <v>88.5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1494704.09</v>
      </c>
      <c r="AI29" s="8">
        <v>0</v>
      </c>
      <c r="AJ29" s="8">
        <v>1084.87</v>
      </c>
      <c r="AK29" s="8">
        <v>7500376.71</v>
      </c>
      <c r="AL29" s="8">
        <v>7244033.28</v>
      </c>
      <c r="AM29" s="8">
        <v>256343.43</v>
      </c>
      <c r="AN29" s="8">
        <v>-1288757.45</v>
      </c>
      <c r="AO29" s="8">
        <v>4412909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 t="e">
        <v>#DIV/0!</v>
      </c>
      <c r="AV29" s="8" t="e">
        <v>#DIV/0!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1" t="e">
        <v>#DIV/0!</v>
      </c>
    </row>
    <row r="30" s="1" customFormat="1" ht="24" customHeight="1" spans="1:57">
      <c r="A30" s="10" t="s">
        <v>156</v>
      </c>
      <c r="B30" s="8">
        <v>6519051.6</v>
      </c>
      <c r="C30" s="8">
        <v>3495513.13</v>
      </c>
      <c r="D30" s="8">
        <v>0</v>
      </c>
      <c r="E30" s="8">
        <v>3495513.13</v>
      </c>
      <c r="F30" s="8">
        <v>322045</v>
      </c>
      <c r="G30" s="8">
        <v>27327.85</v>
      </c>
      <c r="H30" s="8">
        <v>2916744.63</v>
      </c>
      <c r="I30" s="8">
        <v>2460657.7</v>
      </c>
      <c r="J30" s="8">
        <v>1545267</v>
      </c>
      <c r="K30" s="8">
        <v>440326.68</v>
      </c>
      <c r="L30" s="8">
        <v>15760.25</v>
      </c>
      <c r="M30" s="8">
        <v>5154.65</v>
      </c>
      <c r="N30" s="8">
        <v>191924.5</v>
      </c>
      <c r="O30" s="8">
        <v>0</v>
      </c>
      <c r="P30" s="8">
        <v>31015.5</v>
      </c>
      <c r="Q30" s="8">
        <v>1301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3018781.98</v>
      </c>
      <c r="AI30" s="8">
        <v>0</v>
      </c>
      <c r="AJ30" s="8">
        <v>427.21</v>
      </c>
      <c r="AK30" s="8">
        <v>6093142.08</v>
      </c>
      <c r="AL30" s="8">
        <v>5606761.8</v>
      </c>
      <c r="AM30" s="8">
        <v>486380.28</v>
      </c>
      <c r="AN30" s="8">
        <v>425909.52</v>
      </c>
      <c r="AO30" s="8">
        <v>2916744.63</v>
      </c>
      <c r="AP30" s="8">
        <v>20433</v>
      </c>
      <c r="AQ30" s="8">
        <v>0</v>
      </c>
      <c r="AR30" s="8">
        <v>0</v>
      </c>
      <c r="AS30" s="8">
        <v>0</v>
      </c>
      <c r="AT30" s="8">
        <v>0</v>
      </c>
      <c r="AU30" s="8">
        <v>171.0719488083</v>
      </c>
      <c r="AV30" s="8">
        <v>142.746764058141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1">
        <v>171.051040963148</v>
      </c>
    </row>
    <row r="31" s="1" customFormat="1" ht="24" customHeight="1" spans="1:57">
      <c r="A31" s="10" t="s">
        <v>157</v>
      </c>
      <c r="B31" s="8">
        <v>11082467</v>
      </c>
      <c r="C31" s="8">
        <v>6861441.43</v>
      </c>
      <c r="D31" s="8">
        <v>0</v>
      </c>
      <c r="E31" s="8">
        <v>6861441.43</v>
      </c>
      <c r="F31" s="8">
        <v>428700</v>
      </c>
      <c r="G31" s="8">
        <v>19627</v>
      </c>
      <c r="H31" s="8">
        <v>5920815.84</v>
      </c>
      <c r="I31" s="8">
        <v>5501830.31</v>
      </c>
      <c r="J31" s="8">
        <v>3932988.4</v>
      </c>
      <c r="K31" s="8">
        <v>282136.84</v>
      </c>
      <c r="L31" s="8">
        <v>136848.69</v>
      </c>
      <c r="M31" s="8">
        <v>9432.06</v>
      </c>
      <c r="N31" s="8">
        <v>385660.6</v>
      </c>
      <c r="O31" s="8">
        <v>0</v>
      </c>
      <c r="P31" s="8">
        <v>77867.7</v>
      </c>
      <c r="Q31" s="8">
        <v>19338.23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4165992.49</v>
      </c>
      <c r="AI31" s="8">
        <v>0</v>
      </c>
      <c r="AJ31" s="8">
        <v>17159.75</v>
      </c>
      <c r="AK31" s="8">
        <v>11956577.46</v>
      </c>
      <c r="AL31" s="8">
        <v>11341052.19</v>
      </c>
      <c r="AM31" s="8">
        <v>615525.27</v>
      </c>
      <c r="AN31" s="8">
        <v>-874110.46</v>
      </c>
      <c r="AO31" s="8">
        <v>5920815.8</v>
      </c>
      <c r="AP31" s="8">
        <v>28741</v>
      </c>
      <c r="AQ31" s="8">
        <v>0</v>
      </c>
      <c r="AR31" s="8">
        <v>0</v>
      </c>
      <c r="AS31" s="8">
        <v>0</v>
      </c>
      <c r="AT31" s="8">
        <v>0</v>
      </c>
      <c r="AU31" s="8">
        <v>238.733566333809</v>
      </c>
      <c r="AV31" s="8">
        <v>206.005909328138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1">
        <v>238.136518562333</v>
      </c>
    </row>
    <row r="32" s="1" customFormat="1" ht="24" customHeight="1" spans="1:57">
      <c r="A32" s="10" t="s">
        <v>158</v>
      </c>
      <c r="B32" s="8">
        <v>5875934.35</v>
      </c>
      <c r="C32" s="8">
        <v>3197600.69</v>
      </c>
      <c r="D32" s="8">
        <v>0</v>
      </c>
      <c r="E32" s="8">
        <v>3197600.69</v>
      </c>
      <c r="F32" s="8">
        <v>221063</v>
      </c>
      <c r="G32" s="8">
        <v>40</v>
      </c>
      <c r="H32" s="8">
        <v>2767675.9</v>
      </c>
      <c r="I32" s="8">
        <v>2664415.31</v>
      </c>
      <c r="J32" s="8">
        <v>2210553.8</v>
      </c>
      <c r="K32" s="8">
        <v>103260.59</v>
      </c>
      <c r="L32" s="8">
        <v>0</v>
      </c>
      <c r="M32" s="8">
        <v>37.19</v>
      </c>
      <c r="N32" s="8">
        <v>175426.5</v>
      </c>
      <c r="O32" s="8">
        <v>0</v>
      </c>
      <c r="P32" s="8">
        <v>29641.1</v>
      </c>
      <c r="Q32" s="8">
        <v>3717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2562103.87</v>
      </c>
      <c r="AI32" s="8">
        <v>0</v>
      </c>
      <c r="AJ32" s="8">
        <v>96524.7</v>
      </c>
      <c r="AK32" s="8">
        <v>6263711.5</v>
      </c>
      <c r="AL32" s="8">
        <v>5932653.09</v>
      </c>
      <c r="AM32" s="8">
        <v>331058.41</v>
      </c>
      <c r="AN32" s="8">
        <v>-387777.15</v>
      </c>
      <c r="AO32" s="8">
        <v>2767675.9</v>
      </c>
      <c r="AP32" s="8">
        <v>14445</v>
      </c>
      <c r="AQ32" s="8">
        <v>0</v>
      </c>
      <c r="AR32" s="8">
        <v>0</v>
      </c>
      <c r="AS32" s="8">
        <v>0</v>
      </c>
      <c r="AT32" s="8">
        <v>0</v>
      </c>
      <c r="AU32" s="8">
        <v>221.363841467636</v>
      </c>
      <c r="AV32" s="8">
        <v>191.600962270682</v>
      </c>
      <c r="AW32" s="8">
        <v>0</v>
      </c>
      <c r="AX32" s="8">
        <v>0</v>
      </c>
      <c r="AY32" s="8">
        <v>0</v>
      </c>
      <c r="AZ32" s="8">
        <v>0</v>
      </c>
      <c r="BA32" s="8">
        <v>4860</v>
      </c>
      <c r="BB32" s="8">
        <v>0</v>
      </c>
      <c r="BC32" s="8">
        <v>0</v>
      </c>
      <c r="BD32" s="8">
        <v>0</v>
      </c>
      <c r="BE32" s="1">
        <v>214.681619245414</v>
      </c>
    </row>
    <row r="33" s="1" customFormat="1" ht="24" customHeight="1" spans="1:57">
      <c r="A33" s="10" t="s">
        <v>159</v>
      </c>
      <c r="B33" s="8">
        <v>4093106.4</v>
      </c>
      <c r="C33" s="8">
        <v>2955138.4</v>
      </c>
      <c r="D33" s="8">
        <v>1907251.34</v>
      </c>
      <c r="E33" s="8">
        <v>2647399.8</v>
      </c>
      <c r="F33" s="8">
        <v>327693</v>
      </c>
      <c r="G33" s="8">
        <v>119067</v>
      </c>
      <c r="H33" s="8">
        <v>1820576.9</v>
      </c>
      <c r="I33" s="8">
        <v>1820576.9</v>
      </c>
      <c r="J33" s="8">
        <v>341625</v>
      </c>
      <c r="K33" s="8">
        <v>0</v>
      </c>
      <c r="L33" s="8">
        <v>0</v>
      </c>
      <c r="M33" s="8">
        <v>0</v>
      </c>
      <c r="N33" s="8">
        <v>114028.5</v>
      </c>
      <c r="O33" s="8">
        <v>16835.5</v>
      </c>
      <c r="P33" s="8">
        <v>230096.4</v>
      </c>
      <c r="Q33" s="8">
        <v>19102.5</v>
      </c>
      <c r="R33" s="8">
        <v>307738.6</v>
      </c>
      <c r="S33" s="8">
        <v>30288</v>
      </c>
      <c r="T33" s="8">
        <v>13285</v>
      </c>
      <c r="U33" s="8">
        <v>22037.5</v>
      </c>
      <c r="V33" s="8">
        <v>80507.47</v>
      </c>
      <c r="W33" s="8">
        <v>80507.47</v>
      </c>
      <c r="X33" s="8">
        <v>0</v>
      </c>
      <c r="Y33" s="8">
        <v>0</v>
      </c>
      <c r="Z33" s="8">
        <v>0</v>
      </c>
      <c r="AA33" s="8">
        <v>0</v>
      </c>
      <c r="AB33" s="8">
        <v>54350</v>
      </c>
      <c r="AC33" s="8">
        <v>0</v>
      </c>
      <c r="AD33" s="8">
        <v>76027.8</v>
      </c>
      <c r="AE33" s="8">
        <v>27801</v>
      </c>
      <c r="AF33" s="8">
        <v>3441.83</v>
      </c>
      <c r="AG33" s="8">
        <v>0</v>
      </c>
      <c r="AH33" s="8">
        <v>1137968</v>
      </c>
      <c r="AI33" s="8">
        <v>0</v>
      </c>
      <c r="AJ33" s="8">
        <v>0</v>
      </c>
      <c r="AK33" s="8">
        <v>5341353.52</v>
      </c>
      <c r="AL33" s="8">
        <v>5254233.52</v>
      </c>
      <c r="AM33" s="8">
        <v>87120</v>
      </c>
      <c r="AN33" s="8">
        <v>-1248247.12</v>
      </c>
      <c r="AO33" s="8">
        <v>1901084.37</v>
      </c>
      <c r="AP33" s="8">
        <v>25450</v>
      </c>
      <c r="AQ33" s="8">
        <v>52967</v>
      </c>
      <c r="AR33" s="8">
        <v>349</v>
      </c>
      <c r="AS33" s="8">
        <v>342</v>
      </c>
      <c r="AT33" s="8">
        <v>6.20175438596491</v>
      </c>
      <c r="AU33" s="8">
        <v>104.023567779961</v>
      </c>
      <c r="AV33" s="8">
        <v>71.5354381139489</v>
      </c>
      <c r="AW33" s="8">
        <v>139.059466787167</v>
      </c>
      <c r="AX33" s="8">
        <v>36.3793357433348</v>
      </c>
      <c r="AY33" s="8">
        <v>862.412658057253</v>
      </c>
      <c r="AZ33" s="8">
        <v>225.615705004717</v>
      </c>
      <c r="BA33" s="8">
        <v>6804</v>
      </c>
      <c r="BB33" s="8">
        <v>2213</v>
      </c>
      <c r="BC33" s="8">
        <v>2121</v>
      </c>
      <c r="BD33" s="8">
        <v>32.5249853027631</v>
      </c>
      <c r="BE33" s="1">
        <v>104.023567779961</v>
      </c>
    </row>
    <row r="34" s="1" customFormat="1" ht="24" customHeight="1" spans="1:57">
      <c r="A34" s="10" t="s">
        <v>160</v>
      </c>
      <c r="B34" s="8">
        <v>846992.23</v>
      </c>
      <c r="C34" s="8">
        <v>413712.23</v>
      </c>
      <c r="D34" s="8">
        <v>0</v>
      </c>
      <c r="E34" s="8">
        <v>325645.51</v>
      </c>
      <c r="F34" s="8">
        <v>111210</v>
      </c>
      <c r="G34" s="8">
        <v>395.3</v>
      </c>
      <c r="H34" s="8">
        <v>171377.42</v>
      </c>
      <c r="I34" s="8">
        <v>171377.42</v>
      </c>
      <c r="J34" s="8">
        <v>41416</v>
      </c>
      <c r="K34" s="8">
        <v>0</v>
      </c>
      <c r="L34" s="8">
        <v>0</v>
      </c>
      <c r="M34" s="8">
        <v>0</v>
      </c>
      <c r="N34" s="8">
        <v>37192.5</v>
      </c>
      <c r="O34" s="8">
        <v>79</v>
      </c>
      <c r="P34" s="8">
        <v>1808</v>
      </c>
      <c r="Q34" s="8">
        <v>3583.29</v>
      </c>
      <c r="R34" s="8">
        <v>88066.72</v>
      </c>
      <c r="S34" s="8">
        <v>10896</v>
      </c>
      <c r="T34" s="8">
        <v>4851</v>
      </c>
      <c r="U34" s="8">
        <v>2885.4</v>
      </c>
      <c r="V34" s="8">
        <v>35368.65</v>
      </c>
      <c r="W34" s="8">
        <v>35368.65</v>
      </c>
      <c r="X34" s="8">
        <v>0</v>
      </c>
      <c r="Y34" s="8">
        <v>0</v>
      </c>
      <c r="Z34" s="8">
        <v>0</v>
      </c>
      <c r="AA34" s="8">
        <v>0</v>
      </c>
      <c r="AB34" s="8">
        <v>12079.8</v>
      </c>
      <c r="AC34" s="8">
        <v>0</v>
      </c>
      <c r="AD34" s="8">
        <v>10576</v>
      </c>
      <c r="AE34" s="8">
        <v>10099</v>
      </c>
      <c r="AF34" s="8">
        <v>1310.87</v>
      </c>
      <c r="AG34" s="8">
        <v>0</v>
      </c>
      <c r="AH34" s="8">
        <v>433280</v>
      </c>
      <c r="AI34" s="8">
        <v>0</v>
      </c>
      <c r="AJ34" s="8">
        <v>0</v>
      </c>
      <c r="AK34" s="8">
        <v>1311181.25</v>
      </c>
      <c r="AL34" s="8">
        <v>1311181.25</v>
      </c>
      <c r="AM34" s="8">
        <v>0</v>
      </c>
      <c r="AN34" s="8">
        <v>-464189.02</v>
      </c>
      <c r="AO34" s="8">
        <v>244804.07</v>
      </c>
      <c r="AP34" s="8">
        <v>7653</v>
      </c>
      <c r="AQ34" s="8">
        <v>0</v>
      </c>
      <c r="AR34" s="8">
        <v>132</v>
      </c>
      <c r="AS34" s="8">
        <v>126</v>
      </c>
      <c r="AT34" s="8">
        <v>5.56349206349206</v>
      </c>
      <c r="AU34" s="8">
        <v>42.5513537174964</v>
      </c>
      <c r="AV34" s="8">
        <v>22.3934953612962</v>
      </c>
      <c r="AW34" s="8">
        <v>124.917333333333</v>
      </c>
      <c r="AX34" s="8">
        <v>50.1682978723404</v>
      </c>
      <c r="AY34" s="8">
        <v>694.976592592593</v>
      </c>
      <c r="AZ34" s="8">
        <v>279.110927051672</v>
      </c>
      <c r="BA34" s="8">
        <v>3645</v>
      </c>
      <c r="BB34" s="8">
        <v>705</v>
      </c>
      <c r="BC34" s="8">
        <v>701</v>
      </c>
      <c r="BD34" s="8">
        <v>19.3415637860082</v>
      </c>
      <c r="BE34" s="1">
        <v>42.5513537174964</v>
      </c>
    </row>
    <row r="35" s="1" customFormat="1" ht="24" customHeight="1" spans="1:57">
      <c r="A35" s="10" t="s">
        <v>161</v>
      </c>
      <c r="B35" s="8">
        <v>1297294.83</v>
      </c>
      <c r="C35" s="8">
        <v>907742.83</v>
      </c>
      <c r="D35" s="8">
        <v>0</v>
      </c>
      <c r="E35" s="8">
        <v>621236.1</v>
      </c>
      <c r="F35" s="8">
        <v>178941</v>
      </c>
      <c r="G35" s="8">
        <v>6860.5</v>
      </c>
      <c r="H35" s="8">
        <v>350851.92</v>
      </c>
      <c r="I35" s="8">
        <v>350851.92</v>
      </c>
      <c r="J35" s="8">
        <v>46009</v>
      </c>
      <c r="K35" s="8">
        <v>0</v>
      </c>
      <c r="L35" s="8">
        <v>0</v>
      </c>
      <c r="M35" s="8">
        <v>0</v>
      </c>
      <c r="N35" s="8">
        <v>60570.4</v>
      </c>
      <c r="O35" s="8">
        <v>2181</v>
      </c>
      <c r="P35" s="8">
        <v>17197.4</v>
      </c>
      <c r="Q35" s="8">
        <v>4633.88</v>
      </c>
      <c r="R35" s="8">
        <v>286506.73</v>
      </c>
      <c r="S35" s="8">
        <v>30672</v>
      </c>
      <c r="T35" s="8">
        <v>11515</v>
      </c>
      <c r="U35" s="8">
        <v>24241.5</v>
      </c>
      <c r="V35" s="8">
        <v>78580.41</v>
      </c>
      <c r="W35" s="8">
        <v>78580.41</v>
      </c>
      <c r="X35" s="8">
        <v>0</v>
      </c>
      <c r="Y35" s="8">
        <v>0</v>
      </c>
      <c r="Z35" s="8">
        <v>0</v>
      </c>
      <c r="AA35" s="8">
        <v>0</v>
      </c>
      <c r="AB35" s="8">
        <v>51001</v>
      </c>
      <c r="AC35" s="8">
        <v>229</v>
      </c>
      <c r="AD35" s="8">
        <v>59407.4</v>
      </c>
      <c r="AE35" s="8">
        <v>27851</v>
      </c>
      <c r="AF35" s="8">
        <v>3009.42</v>
      </c>
      <c r="AG35" s="8">
        <v>0</v>
      </c>
      <c r="AH35" s="8">
        <v>389552</v>
      </c>
      <c r="AI35" s="8">
        <v>0</v>
      </c>
      <c r="AJ35" s="8">
        <v>0</v>
      </c>
      <c r="AK35" s="8">
        <v>1105706.34</v>
      </c>
      <c r="AL35" s="8">
        <v>1105706.34</v>
      </c>
      <c r="AM35" s="8">
        <v>0</v>
      </c>
      <c r="AN35" s="8">
        <v>191588.49</v>
      </c>
      <c r="AO35" s="8">
        <v>429432.33</v>
      </c>
      <c r="AP35" s="8">
        <v>11461</v>
      </c>
      <c r="AQ35" s="8">
        <v>0</v>
      </c>
      <c r="AR35" s="8">
        <v>359</v>
      </c>
      <c r="AS35" s="8">
        <v>299</v>
      </c>
      <c r="AT35" s="8">
        <v>7</v>
      </c>
      <c r="AU35" s="8">
        <v>54.2043538958206</v>
      </c>
      <c r="AV35" s="8">
        <v>30.6126795218567</v>
      </c>
      <c r="AW35" s="8">
        <v>136.626957558417</v>
      </c>
      <c r="AX35" s="8">
        <v>37.4727753934192</v>
      </c>
      <c r="AY35" s="8">
        <v>956.388702908918</v>
      </c>
      <c r="AZ35" s="8">
        <v>262.309427753934</v>
      </c>
      <c r="BA35" s="8">
        <v>3645</v>
      </c>
      <c r="BB35" s="8">
        <v>2097</v>
      </c>
      <c r="BC35" s="8">
        <v>2093</v>
      </c>
      <c r="BD35" s="8">
        <v>57.5308641975309</v>
      </c>
      <c r="BE35" s="1">
        <v>54.2043538958206</v>
      </c>
    </row>
    <row r="36" s="1" customFormat="1" ht="24" customHeight="1" spans="1:57">
      <c r="A36" s="10" t="s">
        <v>162</v>
      </c>
      <c r="B36" s="8">
        <v>784133.44</v>
      </c>
      <c r="C36" s="8">
        <v>346969.44</v>
      </c>
      <c r="D36" s="8">
        <v>229163.39</v>
      </c>
      <c r="E36" s="8">
        <v>285137.42</v>
      </c>
      <c r="F36" s="8">
        <v>55146</v>
      </c>
      <c r="G36" s="8">
        <v>7875.5</v>
      </c>
      <c r="H36" s="8">
        <v>203320.91</v>
      </c>
      <c r="I36" s="8">
        <v>203320.91</v>
      </c>
      <c r="J36" s="8">
        <v>8377</v>
      </c>
      <c r="K36" s="8">
        <v>0</v>
      </c>
      <c r="L36" s="8">
        <v>0</v>
      </c>
      <c r="M36" s="8">
        <v>0</v>
      </c>
      <c r="N36" s="8">
        <v>11061</v>
      </c>
      <c r="O36" s="8">
        <v>223.2</v>
      </c>
      <c r="P36" s="8">
        <v>2058</v>
      </c>
      <c r="Q36" s="8">
        <v>5452.81</v>
      </c>
      <c r="R36" s="8">
        <v>61832.02</v>
      </c>
      <c r="S36" s="8">
        <v>6604</v>
      </c>
      <c r="T36" s="8">
        <v>2682</v>
      </c>
      <c r="U36" s="8">
        <v>2977.5</v>
      </c>
      <c r="V36" s="8">
        <v>20253.89</v>
      </c>
      <c r="W36" s="8">
        <v>20253.89</v>
      </c>
      <c r="X36" s="8">
        <v>0</v>
      </c>
      <c r="Y36" s="8">
        <v>0</v>
      </c>
      <c r="Z36" s="8">
        <v>0</v>
      </c>
      <c r="AA36" s="8">
        <v>0</v>
      </c>
      <c r="AB36" s="8">
        <v>11267.1</v>
      </c>
      <c r="AC36" s="8">
        <v>0</v>
      </c>
      <c r="AD36" s="8">
        <v>11295.5</v>
      </c>
      <c r="AE36" s="8">
        <v>5961.5</v>
      </c>
      <c r="AF36" s="8">
        <v>790.53</v>
      </c>
      <c r="AG36" s="8">
        <v>0</v>
      </c>
      <c r="AH36" s="8">
        <v>437164</v>
      </c>
      <c r="AI36" s="8">
        <v>0</v>
      </c>
      <c r="AJ36" s="8">
        <v>0</v>
      </c>
      <c r="AK36" s="8">
        <v>2212633.61</v>
      </c>
      <c r="AL36" s="8">
        <v>2212633.61</v>
      </c>
      <c r="AM36" s="8">
        <v>0</v>
      </c>
      <c r="AN36" s="8">
        <v>-1428500.17</v>
      </c>
      <c r="AO36" s="8">
        <v>223574.8</v>
      </c>
      <c r="AP36" s="8">
        <v>4587</v>
      </c>
      <c r="AQ36" s="8">
        <v>9334</v>
      </c>
      <c r="AR36" s="8">
        <v>75</v>
      </c>
      <c r="AS36" s="8">
        <v>74</v>
      </c>
      <c r="AT36" s="8">
        <v>6.36486486486486</v>
      </c>
      <c r="AU36" s="8">
        <v>62.1620710704164</v>
      </c>
      <c r="AV36" s="8">
        <v>44.3254654458252</v>
      </c>
      <c r="AW36" s="8">
        <v>123.171354581673</v>
      </c>
      <c r="AX36" s="8">
        <v>40.3463944223108</v>
      </c>
      <c r="AY36" s="8">
        <v>783.969027134704</v>
      </c>
      <c r="AZ36" s="8">
        <v>256.799348282546</v>
      </c>
      <c r="BA36" s="8">
        <v>3645</v>
      </c>
      <c r="BB36" s="8">
        <v>502</v>
      </c>
      <c r="BC36" s="8">
        <v>471</v>
      </c>
      <c r="BD36" s="8">
        <v>13.7722908093278</v>
      </c>
      <c r="BE36" s="1">
        <v>62.1620710704164</v>
      </c>
    </row>
    <row r="37" s="1" customFormat="1" ht="24" customHeight="1" spans="1:57">
      <c r="A37" s="10" t="s">
        <v>163</v>
      </c>
      <c r="B37" s="8">
        <v>2822914.49</v>
      </c>
      <c r="C37" s="8">
        <v>1987570.49</v>
      </c>
      <c r="D37" s="8">
        <v>0</v>
      </c>
      <c r="E37" s="8">
        <v>1670770.59</v>
      </c>
      <c r="F37" s="8">
        <v>319397</v>
      </c>
      <c r="G37" s="8">
        <v>55135.5</v>
      </c>
      <c r="H37" s="8">
        <v>1128981.36</v>
      </c>
      <c r="I37" s="8">
        <v>1128981.36</v>
      </c>
      <c r="J37" s="8">
        <v>281065.6</v>
      </c>
      <c r="K37" s="8">
        <v>0</v>
      </c>
      <c r="L37" s="8">
        <v>0</v>
      </c>
      <c r="M37" s="8">
        <v>0</v>
      </c>
      <c r="N37" s="8">
        <v>74263.7</v>
      </c>
      <c r="O37" s="8">
        <v>2442</v>
      </c>
      <c r="P37" s="8">
        <v>79475.2</v>
      </c>
      <c r="Q37" s="8">
        <v>11075.83</v>
      </c>
      <c r="R37" s="8">
        <v>316799.9</v>
      </c>
      <c r="S37" s="8">
        <v>29248</v>
      </c>
      <c r="T37" s="8">
        <v>11746</v>
      </c>
      <c r="U37" s="8">
        <v>10718.5</v>
      </c>
      <c r="V37" s="8">
        <v>149801.85</v>
      </c>
      <c r="W37" s="8">
        <v>149801.85</v>
      </c>
      <c r="X37" s="8">
        <v>0</v>
      </c>
      <c r="Y37" s="8">
        <v>0</v>
      </c>
      <c r="Z37" s="8">
        <v>0</v>
      </c>
      <c r="AA37" s="8">
        <v>0</v>
      </c>
      <c r="AB37" s="8">
        <v>28217.6</v>
      </c>
      <c r="AC37" s="8">
        <v>318</v>
      </c>
      <c r="AD37" s="8">
        <v>46231</v>
      </c>
      <c r="AE37" s="8">
        <v>27869</v>
      </c>
      <c r="AF37" s="8">
        <v>12649.95</v>
      </c>
      <c r="AG37" s="8">
        <v>0</v>
      </c>
      <c r="AH37" s="8">
        <v>835344</v>
      </c>
      <c r="AI37" s="8">
        <v>0</v>
      </c>
      <c r="AJ37" s="8">
        <v>0</v>
      </c>
      <c r="AK37" s="8">
        <v>1864348.24</v>
      </c>
      <c r="AL37" s="8">
        <v>1864348.24</v>
      </c>
      <c r="AM37" s="8">
        <v>0</v>
      </c>
      <c r="AN37" s="8">
        <v>958566.25</v>
      </c>
      <c r="AO37" s="8">
        <v>1489810.61</v>
      </c>
      <c r="AP37" s="8">
        <v>23304</v>
      </c>
      <c r="AQ37" s="8">
        <v>0</v>
      </c>
      <c r="AR37" s="8">
        <v>404</v>
      </c>
      <c r="AS37" s="8">
        <v>390</v>
      </c>
      <c r="AT37" s="8">
        <v>5.08205128205128</v>
      </c>
      <c r="AU37" s="8">
        <v>71.6945841915551</v>
      </c>
      <c r="AV37" s="8">
        <v>48.4458187435633</v>
      </c>
      <c r="AW37" s="8">
        <v>159.516565961732</v>
      </c>
      <c r="AX37" s="8">
        <v>75.4289274924471</v>
      </c>
      <c r="AY37" s="8">
        <v>810.671368554239</v>
      </c>
      <c r="AZ37" s="8">
        <v>383.333677666744</v>
      </c>
      <c r="BA37" s="8">
        <v>11907</v>
      </c>
      <c r="BB37" s="8">
        <v>1986</v>
      </c>
      <c r="BC37" s="8">
        <v>1982</v>
      </c>
      <c r="BD37" s="8">
        <v>16.6792642983119</v>
      </c>
      <c r="BE37" s="1">
        <v>71.6945841915551</v>
      </c>
    </row>
    <row r="38" s="1" customFormat="1" ht="24" customHeight="1" spans="1:57">
      <c r="A38" s="10" t="s">
        <v>164</v>
      </c>
      <c r="B38" s="8">
        <v>8682375.6</v>
      </c>
      <c r="C38" s="8">
        <v>6873983.6</v>
      </c>
      <c r="D38" s="8">
        <v>0</v>
      </c>
      <c r="E38" s="8">
        <v>5366037.64</v>
      </c>
      <c r="F38" s="8">
        <v>415695</v>
      </c>
      <c r="G38" s="8">
        <v>61036.1</v>
      </c>
      <c r="H38" s="8">
        <v>4528418.1</v>
      </c>
      <c r="I38" s="8">
        <v>4528418.1</v>
      </c>
      <c r="J38" s="8">
        <v>2512551.2</v>
      </c>
      <c r="K38" s="8">
        <v>0</v>
      </c>
      <c r="L38" s="8">
        <v>0</v>
      </c>
      <c r="M38" s="8">
        <v>0</v>
      </c>
      <c r="N38" s="8">
        <v>259156</v>
      </c>
      <c r="O38" s="8">
        <v>393</v>
      </c>
      <c r="P38" s="8">
        <v>88069.4</v>
      </c>
      <c r="Q38" s="8">
        <v>13270.04</v>
      </c>
      <c r="R38" s="8">
        <v>1507945.96</v>
      </c>
      <c r="S38" s="8">
        <v>104652</v>
      </c>
      <c r="T38" s="8">
        <v>46886</v>
      </c>
      <c r="U38" s="8">
        <v>85959.3</v>
      </c>
      <c r="V38" s="8">
        <v>784570.53</v>
      </c>
      <c r="W38" s="8">
        <v>784570.53</v>
      </c>
      <c r="X38" s="8">
        <v>0</v>
      </c>
      <c r="Y38" s="8">
        <v>0</v>
      </c>
      <c r="Z38" s="8">
        <v>0</v>
      </c>
      <c r="AA38" s="8">
        <v>0</v>
      </c>
      <c r="AB38" s="8">
        <v>144783.6</v>
      </c>
      <c r="AC38" s="8">
        <v>260</v>
      </c>
      <c r="AD38" s="8">
        <v>195588.7</v>
      </c>
      <c r="AE38" s="8">
        <v>109571</v>
      </c>
      <c r="AF38" s="8">
        <v>35674.83</v>
      </c>
      <c r="AG38" s="8">
        <v>0</v>
      </c>
      <c r="AH38" s="8">
        <v>1808392</v>
      </c>
      <c r="AI38" s="8">
        <v>0</v>
      </c>
      <c r="AJ38" s="8">
        <v>0</v>
      </c>
      <c r="AK38" s="8">
        <v>10013014.86</v>
      </c>
      <c r="AL38" s="8">
        <v>10013014.86</v>
      </c>
      <c r="AM38" s="8">
        <v>0</v>
      </c>
      <c r="AN38" s="8">
        <v>-1330639.26</v>
      </c>
      <c r="AO38" s="8">
        <v>7094407.23</v>
      </c>
      <c r="AP38" s="8">
        <v>29340</v>
      </c>
      <c r="AQ38" s="8">
        <v>0</v>
      </c>
      <c r="AR38" s="8">
        <v>1461</v>
      </c>
      <c r="AS38" s="8">
        <v>1427</v>
      </c>
      <c r="AT38" s="8">
        <v>6.09810791871058</v>
      </c>
      <c r="AU38" s="8">
        <v>182.891535105658</v>
      </c>
      <c r="AV38" s="8">
        <v>154.342811860941</v>
      </c>
      <c r="AW38" s="8">
        <v>173.227565766801</v>
      </c>
      <c r="AX38" s="8">
        <v>90.1287225732338</v>
      </c>
      <c r="AY38" s="8">
        <v>1056.36039054149</v>
      </c>
      <c r="AZ38" s="8">
        <v>549.614676827106</v>
      </c>
      <c r="BA38" s="8">
        <v>19440</v>
      </c>
      <c r="BB38" s="8">
        <v>8705</v>
      </c>
      <c r="BC38" s="8">
        <v>8702</v>
      </c>
      <c r="BD38" s="8">
        <v>44.7788065843621</v>
      </c>
      <c r="BE38" s="1">
        <v>182.891535105658</v>
      </c>
    </row>
    <row r="39" s="1" customFormat="1" ht="24" customHeight="1" spans="1:57">
      <c r="A39" s="10" t="s">
        <v>165</v>
      </c>
      <c r="B39" s="8">
        <v>1830727.03</v>
      </c>
      <c r="C39" s="8">
        <v>1054047.03</v>
      </c>
      <c r="D39" s="8">
        <v>211380.35</v>
      </c>
      <c r="E39" s="8">
        <v>788613.66</v>
      </c>
      <c r="F39" s="8">
        <v>168795</v>
      </c>
      <c r="G39" s="8">
        <v>17005</v>
      </c>
      <c r="H39" s="8">
        <v>494762.62</v>
      </c>
      <c r="I39" s="8">
        <v>494762.62</v>
      </c>
      <c r="J39" s="8">
        <v>69856</v>
      </c>
      <c r="K39" s="8">
        <v>0</v>
      </c>
      <c r="L39" s="8">
        <v>0</v>
      </c>
      <c r="M39" s="8">
        <v>0</v>
      </c>
      <c r="N39" s="8">
        <v>80072.7</v>
      </c>
      <c r="O39" s="8">
        <v>4827.3</v>
      </c>
      <c r="P39" s="8">
        <v>17495.8</v>
      </c>
      <c r="Q39" s="8">
        <v>5655.24</v>
      </c>
      <c r="R39" s="8">
        <v>265433.37</v>
      </c>
      <c r="S39" s="8">
        <v>26960</v>
      </c>
      <c r="T39" s="8">
        <v>9856</v>
      </c>
      <c r="U39" s="8">
        <v>9565</v>
      </c>
      <c r="V39" s="8">
        <v>56532.68</v>
      </c>
      <c r="W39" s="8">
        <v>56532.68</v>
      </c>
      <c r="X39" s="8">
        <v>0</v>
      </c>
      <c r="Y39" s="8">
        <v>0</v>
      </c>
      <c r="Z39" s="8">
        <v>0</v>
      </c>
      <c r="AA39" s="8">
        <v>0</v>
      </c>
      <c r="AB39" s="8">
        <v>85999.95</v>
      </c>
      <c r="AC39" s="8">
        <v>146</v>
      </c>
      <c r="AD39" s="8">
        <v>51497.6</v>
      </c>
      <c r="AE39" s="8">
        <v>21358</v>
      </c>
      <c r="AF39" s="8">
        <v>3518.14</v>
      </c>
      <c r="AG39" s="8">
        <v>0</v>
      </c>
      <c r="AH39" s="8">
        <v>776680</v>
      </c>
      <c r="AI39" s="8">
        <v>0</v>
      </c>
      <c r="AJ39" s="8">
        <v>0</v>
      </c>
      <c r="AK39" s="8">
        <v>3361412.44</v>
      </c>
      <c r="AL39" s="8">
        <v>3361412.44</v>
      </c>
      <c r="AM39" s="8">
        <v>0</v>
      </c>
      <c r="AN39" s="8">
        <v>-1530685.41</v>
      </c>
      <c r="AO39" s="8">
        <v>551295.3</v>
      </c>
      <c r="AP39" s="8">
        <v>10853</v>
      </c>
      <c r="AQ39" s="8">
        <v>6202</v>
      </c>
      <c r="AR39" s="8">
        <v>278</v>
      </c>
      <c r="AS39" s="8">
        <v>268</v>
      </c>
      <c r="AT39" s="8">
        <v>6.52611940298507</v>
      </c>
      <c r="AU39" s="8">
        <v>72.6631954298351</v>
      </c>
      <c r="AV39" s="8">
        <v>45.5876365981756</v>
      </c>
      <c r="AW39" s="8">
        <v>145.283727422003</v>
      </c>
      <c r="AX39" s="8">
        <v>30.9429009304871</v>
      </c>
      <c r="AY39" s="8">
        <v>948.13895246673</v>
      </c>
      <c r="AZ39" s="8">
        <v>201.937066147097</v>
      </c>
      <c r="BA39" s="8">
        <v>5765</v>
      </c>
      <c r="BB39" s="8">
        <v>1827</v>
      </c>
      <c r="BC39" s="8">
        <v>1749</v>
      </c>
      <c r="BD39" s="8">
        <v>31.6912402428448</v>
      </c>
      <c r="BE39" s="1">
        <v>72.6631954298351</v>
      </c>
    </row>
    <row r="40" s="1" customFormat="1" ht="24" customHeight="1" spans="1:57">
      <c r="A40" s="10" t="s">
        <v>166</v>
      </c>
      <c r="B40" s="8">
        <v>1346865.44</v>
      </c>
      <c r="C40" s="8">
        <v>728425.44</v>
      </c>
      <c r="D40" s="8">
        <v>0</v>
      </c>
      <c r="E40" s="8">
        <v>674687.2</v>
      </c>
      <c r="F40" s="8">
        <v>119705</v>
      </c>
      <c r="G40" s="8">
        <v>2114.5</v>
      </c>
      <c r="H40" s="8">
        <v>514356.7</v>
      </c>
      <c r="I40" s="8">
        <v>514356.7</v>
      </c>
      <c r="J40" s="8">
        <v>57579.6</v>
      </c>
      <c r="K40" s="8">
        <v>0</v>
      </c>
      <c r="L40" s="8">
        <v>0</v>
      </c>
      <c r="M40" s="8">
        <v>0</v>
      </c>
      <c r="N40" s="8">
        <v>28269.8</v>
      </c>
      <c r="O40" s="8">
        <v>706</v>
      </c>
      <c r="P40" s="8">
        <v>5108.6</v>
      </c>
      <c r="Q40" s="8">
        <v>4426.6</v>
      </c>
      <c r="R40" s="8">
        <v>53738.24</v>
      </c>
      <c r="S40" s="8">
        <v>6224</v>
      </c>
      <c r="T40" s="8">
        <v>2318</v>
      </c>
      <c r="U40" s="8">
        <v>1394.5</v>
      </c>
      <c r="V40" s="8">
        <v>27078.84</v>
      </c>
      <c r="W40" s="8">
        <v>27078.84</v>
      </c>
      <c r="X40" s="8">
        <v>0</v>
      </c>
      <c r="Y40" s="8">
        <v>0</v>
      </c>
      <c r="Z40" s="8">
        <v>0</v>
      </c>
      <c r="AA40" s="8">
        <v>0</v>
      </c>
      <c r="AB40" s="8">
        <v>7133.9</v>
      </c>
      <c r="AC40" s="8">
        <v>147</v>
      </c>
      <c r="AD40" s="8">
        <v>3693</v>
      </c>
      <c r="AE40" s="8">
        <v>4953.3</v>
      </c>
      <c r="AF40" s="8">
        <v>795.7</v>
      </c>
      <c r="AG40" s="8">
        <v>0</v>
      </c>
      <c r="AH40" s="8">
        <v>618440</v>
      </c>
      <c r="AI40" s="8">
        <v>0</v>
      </c>
      <c r="AJ40" s="8">
        <v>0</v>
      </c>
      <c r="AK40" s="8">
        <v>1207593.65</v>
      </c>
      <c r="AL40" s="8">
        <v>1207593.65</v>
      </c>
      <c r="AM40" s="8">
        <v>0</v>
      </c>
      <c r="AN40" s="8">
        <v>139271.79</v>
      </c>
      <c r="AO40" s="8">
        <v>522101.53</v>
      </c>
      <c r="AP40" s="8">
        <v>7928</v>
      </c>
      <c r="AQ40" s="8">
        <v>0</v>
      </c>
      <c r="AR40" s="8">
        <v>77</v>
      </c>
      <c r="AS40" s="8">
        <v>70</v>
      </c>
      <c r="AT40" s="8">
        <v>5.55714285714286</v>
      </c>
      <c r="AU40" s="8">
        <v>85.1018163471241</v>
      </c>
      <c r="AV40" s="8">
        <v>64.8784939455096</v>
      </c>
      <c r="AW40" s="8">
        <v>136.738524173028</v>
      </c>
      <c r="AX40" s="8">
        <v>68.9029007633588</v>
      </c>
      <c r="AY40" s="8">
        <v>759.875512904398</v>
      </c>
      <c r="AZ40" s="8">
        <v>382.903262813522</v>
      </c>
      <c r="BA40" s="8">
        <v>3645</v>
      </c>
      <c r="BB40" s="8">
        <v>393</v>
      </c>
      <c r="BC40" s="8">
        <v>389</v>
      </c>
      <c r="BD40" s="8">
        <v>10.7818930041152</v>
      </c>
      <c r="BE40" s="1">
        <v>85.1018163471241</v>
      </c>
    </row>
    <row r="41" s="1" customFormat="1" ht="24" customHeight="1" spans="1:57">
      <c r="A41" s="10" t="s">
        <v>167</v>
      </c>
      <c r="B41" s="8">
        <v>1490639.96</v>
      </c>
      <c r="C41" s="8">
        <v>903736.96</v>
      </c>
      <c r="D41" s="8">
        <v>46009.4</v>
      </c>
      <c r="E41" s="8">
        <v>596674.74</v>
      </c>
      <c r="F41" s="8">
        <v>134978</v>
      </c>
      <c r="G41" s="8">
        <v>10726</v>
      </c>
      <c r="H41" s="8">
        <v>359958.94</v>
      </c>
      <c r="I41" s="8">
        <v>359958.94</v>
      </c>
      <c r="J41" s="8">
        <v>46815</v>
      </c>
      <c r="K41" s="8">
        <v>0</v>
      </c>
      <c r="L41" s="8">
        <v>0</v>
      </c>
      <c r="M41" s="8">
        <v>0</v>
      </c>
      <c r="N41" s="8">
        <v>30374</v>
      </c>
      <c r="O41" s="8">
        <v>1216</v>
      </c>
      <c r="P41" s="8">
        <v>30344.1</v>
      </c>
      <c r="Q41" s="8">
        <v>29077.7</v>
      </c>
      <c r="R41" s="8">
        <v>307062.22</v>
      </c>
      <c r="S41" s="8">
        <v>49680</v>
      </c>
      <c r="T41" s="8">
        <v>14982</v>
      </c>
      <c r="U41" s="8">
        <v>7521.4</v>
      </c>
      <c r="V41" s="8">
        <v>114050.42</v>
      </c>
      <c r="W41" s="8">
        <v>114050.42</v>
      </c>
      <c r="X41" s="8">
        <v>0</v>
      </c>
      <c r="Y41" s="8">
        <v>0</v>
      </c>
      <c r="Z41" s="8">
        <v>0</v>
      </c>
      <c r="AA41" s="8">
        <v>0</v>
      </c>
      <c r="AB41" s="8">
        <v>40104</v>
      </c>
      <c r="AC41" s="8">
        <v>190</v>
      </c>
      <c r="AD41" s="8">
        <v>40207.2</v>
      </c>
      <c r="AE41" s="8">
        <v>36041</v>
      </c>
      <c r="AF41" s="8">
        <v>4286.2</v>
      </c>
      <c r="AG41" s="8">
        <v>0</v>
      </c>
      <c r="AH41" s="8">
        <v>586903</v>
      </c>
      <c r="AI41" s="8">
        <v>0</v>
      </c>
      <c r="AJ41" s="8">
        <v>0</v>
      </c>
      <c r="AK41" s="8">
        <v>1811663.38</v>
      </c>
      <c r="AL41" s="8">
        <v>1811663.38</v>
      </c>
      <c r="AM41" s="8">
        <v>0</v>
      </c>
      <c r="AN41" s="8">
        <v>-321023.42</v>
      </c>
      <c r="AO41" s="8">
        <v>474009.36</v>
      </c>
      <c r="AP41" s="8">
        <v>10074</v>
      </c>
      <c r="AQ41" s="8">
        <v>9092</v>
      </c>
      <c r="AR41" s="8">
        <v>402</v>
      </c>
      <c r="AS41" s="8">
        <v>404</v>
      </c>
      <c r="AT41" s="8">
        <v>6.49752475247525</v>
      </c>
      <c r="AU41" s="8">
        <v>59.2291780821918</v>
      </c>
      <c r="AV41" s="8">
        <v>35.7314810403018</v>
      </c>
      <c r="AW41" s="8">
        <v>115.393543780534</v>
      </c>
      <c r="AX41" s="8">
        <v>42.8599849680571</v>
      </c>
      <c r="AY41" s="8">
        <v>749.772406989853</v>
      </c>
      <c r="AZ41" s="8">
        <v>278.483813220668</v>
      </c>
      <c r="BA41" s="8">
        <v>9234</v>
      </c>
      <c r="BB41" s="8">
        <v>2661</v>
      </c>
      <c r="BC41" s="8">
        <v>2625</v>
      </c>
      <c r="BD41" s="8">
        <v>28.8174139051332</v>
      </c>
      <c r="BE41" s="1">
        <v>59.2291780821918</v>
      </c>
    </row>
    <row r="42" s="1" customFormat="1" ht="24" customHeight="1" spans="1:57">
      <c r="A42" s="10" t="s">
        <v>168</v>
      </c>
      <c r="B42" s="8">
        <v>831290.4</v>
      </c>
      <c r="C42" s="8">
        <v>491807</v>
      </c>
      <c r="D42" s="8">
        <v>0</v>
      </c>
      <c r="E42" s="8">
        <v>378458.78</v>
      </c>
      <c r="F42" s="8">
        <v>81213</v>
      </c>
      <c r="G42" s="8">
        <v>599.5</v>
      </c>
      <c r="H42" s="8">
        <v>263237.71</v>
      </c>
      <c r="I42" s="8">
        <v>263237.71</v>
      </c>
      <c r="J42" s="8">
        <v>35872.4</v>
      </c>
      <c r="K42" s="8">
        <v>0</v>
      </c>
      <c r="L42" s="8">
        <v>0</v>
      </c>
      <c r="M42" s="8">
        <v>0</v>
      </c>
      <c r="N42" s="8">
        <v>20626.5</v>
      </c>
      <c r="O42" s="8">
        <v>978</v>
      </c>
      <c r="P42" s="8">
        <v>7496</v>
      </c>
      <c r="Q42" s="8">
        <v>4308.07</v>
      </c>
      <c r="R42" s="8">
        <v>113348.22</v>
      </c>
      <c r="S42" s="8">
        <v>13320</v>
      </c>
      <c r="T42" s="8">
        <v>4186</v>
      </c>
      <c r="U42" s="8">
        <v>2234</v>
      </c>
      <c r="V42" s="8">
        <v>40219.95</v>
      </c>
      <c r="W42" s="8">
        <v>40219.95</v>
      </c>
      <c r="X42" s="8">
        <v>0</v>
      </c>
      <c r="Y42" s="8">
        <v>0</v>
      </c>
      <c r="Z42" s="8">
        <v>0</v>
      </c>
      <c r="AA42" s="8">
        <v>0</v>
      </c>
      <c r="AB42" s="8">
        <v>29366</v>
      </c>
      <c r="AC42" s="8">
        <v>0</v>
      </c>
      <c r="AD42" s="8">
        <v>13374</v>
      </c>
      <c r="AE42" s="8">
        <v>9724</v>
      </c>
      <c r="AF42" s="8">
        <v>924.27</v>
      </c>
      <c r="AG42" s="8">
        <v>0</v>
      </c>
      <c r="AH42" s="8">
        <v>339483.4</v>
      </c>
      <c r="AI42" s="8">
        <v>0</v>
      </c>
      <c r="AJ42" s="8">
        <v>0</v>
      </c>
      <c r="AK42" s="8">
        <v>632814.42</v>
      </c>
      <c r="AL42" s="8">
        <v>632814.42</v>
      </c>
      <c r="AM42" s="8">
        <v>0</v>
      </c>
      <c r="AN42" s="8">
        <v>198475.98</v>
      </c>
      <c r="AO42" s="8">
        <v>303457.66</v>
      </c>
      <c r="AP42" s="8">
        <v>5461</v>
      </c>
      <c r="AQ42" s="8">
        <v>855</v>
      </c>
      <c r="AR42" s="8">
        <v>103</v>
      </c>
      <c r="AS42" s="8">
        <v>103</v>
      </c>
      <c r="AT42" s="8">
        <v>7.22330097087379</v>
      </c>
      <c r="AU42" s="8">
        <v>69.3021021790881</v>
      </c>
      <c r="AV42" s="8">
        <v>48.2032063724593</v>
      </c>
      <c r="AW42" s="8">
        <v>152.145261744966</v>
      </c>
      <c r="AX42" s="8">
        <v>53.9865100671141</v>
      </c>
      <c r="AY42" s="8">
        <v>1098.99101687626</v>
      </c>
      <c r="AZ42" s="8">
        <v>389.960810581873</v>
      </c>
      <c r="BA42" s="8">
        <v>1452</v>
      </c>
      <c r="BB42" s="8">
        <v>745</v>
      </c>
      <c r="BC42" s="8">
        <v>744</v>
      </c>
      <c r="BD42" s="8">
        <v>51.3085399449036</v>
      </c>
      <c r="BE42" s="1">
        <v>69.3021021790881</v>
      </c>
    </row>
    <row r="43" s="1" customFormat="1" ht="24" customHeight="1" spans="1:57">
      <c r="A43" s="10" t="s">
        <v>169</v>
      </c>
      <c r="B43" s="8">
        <v>2975676.74</v>
      </c>
      <c r="C43" s="8">
        <v>1683948.74</v>
      </c>
      <c r="D43" s="8">
        <v>47117.11</v>
      </c>
      <c r="E43" s="8">
        <v>1348607.66</v>
      </c>
      <c r="F43" s="8">
        <v>235091.8</v>
      </c>
      <c r="G43" s="8">
        <v>41260.13</v>
      </c>
      <c r="H43" s="8">
        <v>940365.05</v>
      </c>
      <c r="I43" s="8">
        <v>940365.05</v>
      </c>
      <c r="J43" s="8">
        <v>137443</v>
      </c>
      <c r="K43" s="8">
        <v>0</v>
      </c>
      <c r="L43" s="8">
        <v>0</v>
      </c>
      <c r="M43" s="8">
        <v>0</v>
      </c>
      <c r="N43" s="8">
        <v>60461.5</v>
      </c>
      <c r="O43" s="8">
        <v>2992.5</v>
      </c>
      <c r="P43" s="8">
        <v>53346</v>
      </c>
      <c r="Q43" s="8">
        <v>15090.68</v>
      </c>
      <c r="R43" s="8">
        <v>335341.08</v>
      </c>
      <c r="S43" s="8">
        <v>23920</v>
      </c>
      <c r="T43" s="8">
        <v>8967</v>
      </c>
      <c r="U43" s="8">
        <v>6218.7</v>
      </c>
      <c r="V43" s="8">
        <v>176774.62</v>
      </c>
      <c r="W43" s="8">
        <v>176774.62</v>
      </c>
      <c r="X43" s="8">
        <v>0</v>
      </c>
      <c r="Y43" s="8">
        <v>0</v>
      </c>
      <c r="Z43" s="8">
        <v>0</v>
      </c>
      <c r="AA43" s="8">
        <v>0</v>
      </c>
      <c r="AB43" s="8">
        <v>16598.5</v>
      </c>
      <c r="AC43" s="8">
        <v>285</v>
      </c>
      <c r="AD43" s="8">
        <v>68519</v>
      </c>
      <c r="AE43" s="8">
        <v>29719</v>
      </c>
      <c r="AF43" s="8">
        <v>4339.26</v>
      </c>
      <c r="AG43" s="8">
        <v>0</v>
      </c>
      <c r="AH43" s="8">
        <v>1291728</v>
      </c>
      <c r="AI43" s="8">
        <v>0</v>
      </c>
      <c r="AJ43" s="8">
        <v>0</v>
      </c>
      <c r="AK43" s="8">
        <v>3936969.45</v>
      </c>
      <c r="AL43" s="8">
        <v>3936969.45</v>
      </c>
      <c r="AM43" s="8">
        <v>0</v>
      </c>
      <c r="AN43" s="8">
        <v>-961292.71</v>
      </c>
      <c r="AO43" s="8">
        <v>1117139.67</v>
      </c>
      <c r="AP43" s="8">
        <v>14949</v>
      </c>
      <c r="AQ43" s="8">
        <v>1776</v>
      </c>
      <c r="AR43" s="8">
        <v>277</v>
      </c>
      <c r="AS43" s="8">
        <v>264</v>
      </c>
      <c r="AT43" s="8">
        <v>5.625</v>
      </c>
      <c r="AU43" s="8">
        <v>90.2139046090039</v>
      </c>
      <c r="AV43" s="8">
        <v>62.9048799250786</v>
      </c>
      <c r="AW43" s="8">
        <v>211.438259773014</v>
      </c>
      <c r="AX43" s="8">
        <v>111.459407313997</v>
      </c>
      <c r="AY43" s="8">
        <v>1189.3402112232</v>
      </c>
      <c r="AZ43" s="8">
        <v>626.959166141236</v>
      </c>
      <c r="BA43" s="8">
        <v>5589</v>
      </c>
      <c r="BB43" s="8">
        <v>1586</v>
      </c>
      <c r="BC43" s="8">
        <v>1485</v>
      </c>
      <c r="BD43" s="8">
        <v>28.3771694399714</v>
      </c>
      <c r="BE43" s="1">
        <v>90.2139046090039</v>
      </c>
    </row>
    <row r="44" s="1" customFormat="1" ht="24" customHeight="1" spans="1:57">
      <c r="A44" s="10" t="s">
        <v>170</v>
      </c>
      <c r="B44" s="8">
        <v>2098520.31</v>
      </c>
      <c r="C44" s="8">
        <v>1196109.31</v>
      </c>
      <c r="D44" s="8">
        <v>0</v>
      </c>
      <c r="E44" s="8">
        <v>860307.72</v>
      </c>
      <c r="F44" s="8">
        <v>190275</v>
      </c>
      <c r="G44" s="8">
        <v>11680</v>
      </c>
      <c r="H44" s="8">
        <v>579618.61</v>
      </c>
      <c r="I44" s="8">
        <v>579618.61</v>
      </c>
      <c r="J44" s="8">
        <v>86302.6</v>
      </c>
      <c r="K44" s="8">
        <v>0</v>
      </c>
      <c r="L44" s="8">
        <v>0</v>
      </c>
      <c r="M44" s="8">
        <v>0</v>
      </c>
      <c r="N44" s="8">
        <v>45629.5</v>
      </c>
      <c r="O44" s="8">
        <v>420</v>
      </c>
      <c r="P44" s="8">
        <v>26254.3</v>
      </c>
      <c r="Q44" s="8">
        <v>6430.31</v>
      </c>
      <c r="R44" s="8">
        <v>335801.59</v>
      </c>
      <c r="S44" s="8">
        <v>32960</v>
      </c>
      <c r="T44" s="8">
        <v>12740</v>
      </c>
      <c r="U44" s="8">
        <v>14417</v>
      </c>
      <c r="V44" s="8">
        <v>122982.49</v>
      </c>
      <c r="W44" s="8">
        <v>122982.49</v>
      </c>
      <c r="X44" s="8">
        <v>0</v>
      </c>
      <c r="Y44" s="8">
        <v>0</v>
      </c>
      <c r="Z44" s="8">
        <v>0</v>
      </c>
      <c r="AA44" s="8">
        <v>0</v>
      </c>
      <c r="AB44" s="8">
        <v>37191</v>
      </c>
      <c r="AC44" s="8">
        <v>438</v>
      </c>
      <c r="AD44" s="8">
        <v>81930.6</v>
      </c>
      <c r="AE44" s="8">
        <v>27356</v>
      </c>
      <c r="AF44" s="8">
        <v>5786.5</v>
      </c>
      <c r="AG44" s="8">
        <v>0</v>
      </c>
      <c r="AH44" s="8">
        <v>902411</v>
      </c>
      <c r="AI44" s="8">
        <v>0</v>
      </c>
      <c r="AJ44" s="8">
        <v>0</v>
      </c>
      <c r="AK44" s="8">
        <v>1564648.07</v>
      </c>
      <c r="AL44" s="8">
        <v>1564648.07</v>
      </c>
      <c r="AM44" s="8">
        <v>0</v>
      </c>
      <c r="AN44" s="8">
        <v>533872.24</v>
      </c>
      <c r="AO44" s="8">
        <v>702601.1</v>
      </c>
      <c r="AP44" s="8">
        <v>15362</v>
      </c>
      <c r="AQ44" s="8">
        <v>10034</v>
      </c>
      <c r="AR44" s="8">
        <v>373</v>
      </c>
      <c r="AS44" s="8">
        <v>373</v>
      </c>
      <c r="AT44" s="8">
        <v>5.75603217158177</v>
      </c>
      <c r="AU44" s="8">
        <v>56.0023252180706</v>
      </c>
      <c r="AV44" s="8">
        <v>37.7306737403984</v>
      </c>
      <c r="AW44" s="8">
        <v>156.332211359404</v>
      </c>
      <c r="AX44" s="8">
        <v>57.2544180633147</v>
      </c>
      <c r="AY44" s="8">
        <v>899.853238039251</v>
      </c>
      <c r="AZ44" s="8">
        <v>329.558272337632</v>
      </c>
      <c r="BA44" s="8">
        <v>12100</v>
      </c>
      <c r="BB44" s="8">
        <v>2148</v>
      </c>
      <c r="BC44" s="8">
        <v>2147</v>
      </c>
      <c r="BD44" s="8">
        <v>17.7520661157025</v>
      </c>
      <c r="BE44" s="1">
        <v>56.0023252180706</v>
      </c>
    </row>
    <row r="45" s="1" customFormat="1" ht="24" customHeight="1" spans="1:57">
      <c r="A45" s="10" t="s">
        <v>171</v>
      </c>
      <c r="B45" s="8">
        <v>3906588.38</v>
      </c>
      <c r="C45" s="8">
        <v>2859100.38</v>
      </c>
      <c r="D45" s="8">
        <v>0</v>
      </c>
      <c r="E45" s="8">
        <v>2330691.69</v>
      </c>
      <c r="F45" s="8">
        <v>450821.95</v>
      </c>
      <c r="G45" s="8">
        <v>87684.85</v>
      </c>
      <c r="H45" s="8">
        <v>1560514.63</v>
      </c>
      <c r="I45" s="8">
        <v>1560514.63</v>
      </c>
      <c r="J45" s="8">
        <v>289390.4</v>
      </c>
      <c r="K45" s="8">
        <v>0</v>
      </c>
      <c r="L45" s="8">
        <v>0</v>
      </c>
      <c r="M45" s="8">
        <v>0</v>
      </c>
      <c r="N45" s="8">
        <v>118333.56</v>
      </c>
      <c r="O45" s="8">
        <v>4554.95</v>
      </c>
      <c r="P45" s="8">
        <v>100241.29</v>
      </c>
      <c r="Q45" s="8">
        <v>8540.46</v>
      </c>
      <c r="R45" s="8">
        <v>528408.69</v>
      </c>
      <c r="S45" s="8">
        <v>30720</v>
      </c>
      <c r="T45" s="8">
        <v>14623</v>
      </c>
      <c r="U45" s="8">
        <v>64957</v>
      </c>
      <c r="V45" s="8">
        <v>223827.8</v>
      </c>
      <c r="W45" s="8">
        <v>223827.8</v>
      </c>
      <c r="X45" s="8">
        <v>0</v>
      </c>
      <c r="Y45" s="8">
        <v>0</v>
      </c>
      <c r="Z45" s="8">
        <v>0</v>
      </c>
      <c r="AA45" s="8">
        <v>0</v>
      </c>
      <c r="AB45" s="8">
        <v>42247.5</v>
      </c>
      <c r="AC45" s="8">
        <v>570</v>
      </c>
      <c r="AD45" s="8">
        <v>108097.8</v>
      </c>
      <c r="AE45" s="8">
        <v>32929</v>
      </c>
      <c r="AF45" s="8">
        <v>10436.59</v>
      </c>
      <c r="AG45" s="8">
        <v>0</v>
      </c>
      <c r="AH45" s="8">
        <v>1047488</v>
      </c>
      <c r="AI45" s="8">
        <v>0</v>
      </c>
      <c r="AJ45" s="8">
        <v>0</v>
      </c>
      <c r="AK45" s="8">
        <v>2715789.47</v>
      </c>
      <c r="AL45" s="8">
        <v>2715789.47</v>
      </c>
      <c r="AM45" s="8">
        <v>0</v>
      </c>
      <c r="AN45" s="8">
        <v>1190798.91</v>
      </c>
      <c r="AO45" s="8">
        <v>1969134.43</v>
      </c>
      <c r="AP45" s="8">
        <v>25745</v>
      </c>
      <c r="AQ45" s="8">
        <v>0</v>
      </c>
      <c r="AR45" s="8">
        <v>441</v>
      </c>
      <c r="AS45" s="8">
        <v>369</v>
      </c>
      <c r="AT45" s="8">
        <v>6.46883468834688</v>
      </c>
      <c r="AU45" s="8">
        <v>90.5298772577199</v>
      </c>
      <c r="AV45" s="8">
        <v>60.6142796659545</v>
      </c>
      <c r="AW45" s="8">
        <v>221.184047718711</v>
      </c>
      <c r="AX45" s="8">
        <v>93.6910004185852</v>
      </c>
      <c r="AY45" s="8">
        <v>1430.80304039177</v>
      </c>
      <c r="AZ45" s="8">
        <v>606.071593493666</v>
      </c>
      <c r="BA45" s="8">
        <v>12150</v>
      </c>
      <c r="BB45" s="8">
        <v>2389</v>
      </c>
      <c r="BC45" s="8">
        <v>2387</v>
      </c>
      <c r="BD45" s="8">
        <v>19.6625514403292</v>
      </c>
      <c r="BE45" s="1">
        <v>90.5298772577199</v>
      </c>
    </row>
    <row r="46" s="1" customFormat="1" ht="24" customHeight="1" spans="1:57">
      <c r="A46" s="10" t="s">
        <v>172</v>
      </c>
      <c r="B46" s="8">
        <v>3385277.86</v>
      </c>
      <c r="C46" s="8">
        <v>2394555.86</v>
      </c>
      <c r="D46" s="8">
        <v>54320.23</v>
      </c>
      <c r="E46" s="8">
        <v>1812464.65</v>
      </c>
      <c r="F46" s="8">
        <v>229652.13</v>
      </c>
      <c r="G46" s="8">
        <v>34298</v>
      </c>
      <c r="H46" s="8">
        <v>1423672.23</v>
      </c>
      <c r="I46" s="8">
        <v>1410343.06</v>
      </c>
      <c r="J46" s="8">
        <v>169753</v>
      </c>
      <c r="K46" s="8">
        <v>0</v>
      </c>
      <c r="L46" s="8">
        <v>13329.17</v>
      </c>
      <c r="M46" s="8">
        <v>0</v>
      </c>
      <c r="N46" s="8">
        <v>68706.3</v>
      </c>
      <c r="O46" s="8">
        <v>5258.95</v>
      </c>
      <c r="P46" s="8">
        <v>39961.3</v>
      </c>
      <c r="Q46" s="8">
        <v>10915.74</v>
      </c>
      <c r="R46" s="8">
        <v>582091.21</v>
      </c>
      <c r="S46" s="8">
        <v>37600</v>
      </c>
      <c r="T46" s="8">
        <v>19141</v>
      </c>
      <c r="U46" s="8">
        <v>20294.5</v>
      </c>
      <c r="V46" s="8">
        <v>348603.26</v>
      </c>
      <c r="W46" s="8">
        <v>348227.59</v>
      </c>
      <c r="X46" s="8">
        <v>0</v>
      </c>
      <c r="Y46" s="8">
        <v>0</v>
      </c>
      <c r="Z46" s="8">
        <v>375.67</v>
      </c>
      <c r="AA46" s="8">
        <v>0</v>
      </c>
      <c r="AB46" s="8">
        <v>53191</v>
      </c>
      <c r="AC46" s="8">
        <v>0</v>
      </c>
      <c r="AD46" s="8">
        <v>55205.4</v>
      </c>
      <c r="AE46" s="8">
        <v>38460</v>
      </c>
      <c r="AF46" s="8">
        <v>9596.05</v>
      </c>
      <c r="AG46" s="8">
        <v>0</v>
      </c>
      <c r="AH46" s="8">
        <v>990722</v>
      </c>
      <c r="AI46" s="8">
        <v>0</v>
      </c>
      <c r="AJ46" s="8">
        <v>0</v>
      </c>
      <c r="AK46" s="8">
        <v>4896753.2</v>
      </c>
      <c r="AL46" s="8">
        <v>4896753.2</v>
      </c>
      <c r="AM46" s="8">
        <v>0</v>
      </c>
      <c r="AN46" s="8">
        <v>-1511475.34</v>
      </c>
      <c r="AO46" s="8">
        <v>1772275.49</v>
      </c>
      <c r="AP46" s="8">
        <v>16815</v>
      </c>
      <c r="AQ46" s="8">
        <v>1267</v>
      </c>
      <c r="AR46" s="8">
        <v>500</v>
      </c>
      <c r="AS46" s="8">
        <v>489</v>
      </c>
      <c r="AT46" s="8">
        <v>6.45398773006135</v>
      </c>
      <c r="AU46" s="8">
        <v>107.788560808802</v>
      </c>
      <c r="AV46" s="8">
        <v>84.6667992863515</v>
      </c>
      <c r="AW46" s="8">
        <v>176.927419452888</v>
      </c>
      <c r="AX46" s="8">
        <v>105.95843768997</v>
      </c>
      <c r="AY46" s="8">
        <v>1141.88739426035</v>
      </c>
      <c r="AZ46" s="8">
        <v>683.854456747534</v>
      </c>
      <c r="BA46" s="8">
        <v>8748</v>
      </c>
      <c r="BB46" s="8">
        <v>3290</v>
      </c>
      <c r="BC46" s="8">
        <v>3156</v>
      </c>
      <c r="BD46" s="8">
        <v>37.6085962505716</v>
      </c>
      <c r="BE46" s="1">
        <v>107.788560808802</v>
      </c>
    </row>
    <row r="47" s="1" customFormat="1" ht="24" customHeight="1" spans="1:57">
      <c r="A47" s="10" t="s">
        <v>173</v>
      </c>
      <c r="B47" s="8">
        <v>1662544.59</v>
      </c>
      <c r="C47" s="8">
        <v>933320.59</v>
      </c>
      <c r="D47" s="8">
        <v>218542.24</v>
      </c>
      <c r="E47" s="8">
        <v>708285.14</v>
      </c>
      <c r="F47" s="8">
        <v>95960</v>
      </c>
      <c r="G47" s="8">
        <v>13361.7</v>
      </c>
      <c r="H47" s="8">
        <v>541437.04</v>
      </c>
      <c r="I47" s="8">
        <v>541437.04</v>
      </c>
      <c r="J47" s="8">
        <v>66671.8</v>
      </c>
      <c r="K47" s="8">
        <v>0</v>
      </c>
      <c r="L47" s="8">
        <v>0</v>
      </c>
      <c r="M47" s="8">
        <v>0</v>
      </c>
      <c r="N47" s="8">
        <v>26681.6</v>
      </c>
      <c r="O47" s="8">
        <v>1929</v>
      </c>
      <c r="P47" s="8">
        <v>23160.3</v>
      </c>
      <c r="Q47" s="8">
        <v>5755.5</v>
      </c>
      <c r="R47" s="8">
        <v>225035.45</v>
      </c>
      <c r="S47" s="8">
        <v>20280</v>
      </c>
      <c r="T47" s="8">
        <v>9347</v>
      </c>
      <c r="U47" s="8">
        <v>8164</v>
      </c>
      <c r="V47" s="8">
        <v>68588.85</v>
      </c>
      <c r="W47" s="8">
        <v>68588.85</v>
      </c>
      <c r="X47" s="8">
        <v>0</v>
      </c>
      <c r="Y47" s="8">
        <v>0</v>
      </c>
      <c r="Z47" s="8">
        <v>0</v>
      </c>
      <c r="AA47" s="8">
        <v>0</v>
      </c>
      <c r="AB47" s="8">
        <v>24163</v>
      </c>
      <c r="AC47" s="8">
        <v>585</v>
      </c>
      <c r="AD47" s="8">
        <v>70189.2</v>
      </c>
      <c r="AE47" s="8">
        <v>20762</v>
      </c>
      <c r="AF47" s="8">
        <v>2956.4</v>
      </c>
      <c r="AG47" s="8">
        <v>0</v>
      </c>
      <c r="AH47" s="8">
        <v>729224</v>
      </c>
      <c r="AI47" s="8">
        <v>0</v>
      </c>
      <c r="AJ47" s="8">
        <v>0</v>
      </c>
      <c r="AK47" s="8">
        <v>3503457.33</v>
      </c>
      <c r="AL47" s="8">
        <v>3503457.33</v>
      </c>
      <c r="AM47" s="8">
        <v>0</v>
      </c>
      <c r="AN47" s="8">
        <v>-1840912.74</v>
      </c>
      <c r="AO47" s="8">
        <v>610025.89</v>
      </c>
      <c r="AP47" s="8">
        <v>8235</v>
      </c>
      <c r="AQ47" s="8">
        <v>5230</v>
      </c>
      <c r="AR47" s="8">
        <v>308</v>
      </c>
      <c r="AS47" s="8">
        <v>310</v>
      </c>
      <c r="AT47" s="8">
        <v>4.54516129032258</v>
      </c>
      <c r="AU47" s="8">
        <v>86.009124468731</v>
      </c>
      <c r="AV47" s="8">
        <v>65.7482744383728</v>
      </c>
      <c r="AW47" s="8">
        <v>151.030503355705</v>
      </c>
      <c r="AX47" s="8">
        <v>46.0327852348993</v>
      </c>
      <c r="AY47" s="8">
        <v>686.457997510283</v>
      </c>
      <c r="AZ47" s="8">
        <v>209.226433535397</v>
      </c>
      <c r="BA47" s="8">
        <v>6075</v>
      </c>
      <c r="BB47" s="8">
        <v>1490</v>
      </c>
      <c r="BC47" s="8">
        <v>1409</v>
      </c>
      <c r="BD47" s="8">
        <v>24.5267489711934</v>
      </c>
      <c r="BE47" s="1">
        <v>86.009124468731</v>
      </c>
    </row>
    <row r="48" s="1" customFormat="1" ht="24" customHeight="1" spans="1:57">
      <c r="A48" s="10" t="s">
        <v>174</v>
      </c>
      <c r="B48" s="8">
        <v>1434025.09</v>
      </c>
      <c r="C48" s="8">
        <v>1001592.09</v>
      </c>
      <c r="D48" s="8">
        <v>3918.61</v>
      </c>
      <c r="E48" s="8">
        <v>838521.35</v>
      </c>
      <c r="F48" s="8">
        <v>142406</v>
      </c>
      <c r="G48" s="8">
        <v>10604.5</v>
      </c>
      <c r="H48" s="8">
        <v>622847.13</v>
      </c>
      <c r="I48" s="8">
        <v>622847.13</v>
      </c>
      <c r="J48" s="8">
        <v>104249.6</v>
      </c>
      <c r="K48" s="8">
        <v>0</v>
      </c>
      <c r="L48" s="8">
        <v>0</v>
      </c>
      <c r="M48" s="8">
        <v>0</v>
      </c>
      <c r="N48" s="8">
        <v>35932.9</v>
      </c>
      <c r="O48" s="8">
        <v>1914</v>
      </c>
      <c r="P48" s="8">
        <v>14144.1</v>
      </c>
      <c r="Q48" s="8">
        <v>10672.72</v>
      </c>
      <c r="R48" s="8">
        <v>163070.74</v>
      </c>
      <c r="S48" s="8">
        <v>13188</v>
      </c>
      <c r="T48" s="8">
        <v>8393</v>
      </c>
      <c r="U48" s="8">
        <v>6959</v>
      </c>
      <c r="V48" s="8">
        <v>56603.09</v>
      </c>
      <c r="W48" s="8">
        <v>56603.09</v>
      </c>
      <c r="X48" s="8">
        <v>0</v>
      </c>
      <c r="Y48" s="8">
        <v>0</v>
      </c>
      <c r="Z48" s="8">
        <v>0</v>
      </c>
      <c r="AA48" s="8">
        <v>0</v>
      </c>
      <c r="AB48" s="8">
        <v>31007</v>
      </c>
      <c r="AC48" s="8">
        <v>616</v>
      </c>
      <c r="AD48" s="8">
        <v>27629.5</v>
      </c>
      <c r="AE48" s="8">
        <v>16839</v>
      </c>
      <c r="AF48" s="8">
        <v>1836.15</v>
      </c>
      <c r="AG48" s="8">
        <v>0</v>
      </c>
      <c r="AH48" s="8">
        <v>432433</v>
      </c>
      <c r="AI48" s="8">
        <v>0</v>
      </c>
      <c r="AJ48" s="8">
        <v>0</v>
      </c>
      <c r="AK48" s="8">
        <v>1750460.36</v>
      </c>
      <c r="AL48" s="8">
        <v>1750460.36</v>
      </c>
      <c r="AM48" s="8">
        <v>0</v>
      </c>
      <c r="AN48" s="8">
        <v>-316435.27</v>
      </c>
      <c r="AO48" s="8">
        <v>679450.22</v>
      </c>
      <c r="AP48" s="8">
        <v>9877</v>
      </c>
      <c r="AQ48" s="8">
        <v>342</v>
      </c>
      <c r="AR48" s="8">
        <v>267</v>
      </c>
      <c r="AS48" s="8">
        <v>262</v>
      </c>
      <c r="AT48" s="8">
        <v>4.76335877862595</v>
      </c>
      <c r="AU48" s="8">
        <v>84.8963602308393</v>
      </c>
      <c r="AV48" s="8">
        <v>63.0603553710641</v>
      </c>
      <c r="AW48" s="8">
        <v>128.80785150079</v>
      </c>
      <c r="AX48" s="8">
        <v>44.7101816745656</v>
      </c>
      <c r="AY48" s="8">
        <v>613.558010202236</v>
      </c>
      <c r="AZ48" s="8">
        <v>212.970636373503</v>
      </c>
      <c r="BA48" s="8">
        <v>6075</v>
      </c>
      <c r="BB48" s="8">
        <v>1266</v>
      </c>
      <c r="BC48" s="8">
        <v>1248</v>
      </c>
      <c r="BD48" s="8">
        <v>20.8395061728395</v>
      </c>
      <c r="BE48" s="1">
        <v>84.8963602308393</v>
      </c>
    </row>
    <row r="49" s="1" customFormat="1" ht="24" customHeight="1" spans="1:57">
      <c r="A49" s="10" t="s">
        <v>175</v>
      </c>
      <c r="B49" s="8">
        <v>1318493.92</v>
      </c>
      <c r="C49" s="8">
        <v>835156.92</v>
      </c>
      <c r="D49" s="8">
        <v>37278.56</v>
      </c>
      <c r="E49" s="8">
        <v>511073.23</v>
      </c>
      <c r="F49" s="8">
        <v>146882</v>
      </c>
      <c r="G49" s="8">
        <v>12578</v>
      </c>
      <c r="H49" s="8">
        <v>312950.17</v>
      </c>
      <c r="I49" s="8">
        <v>312950.17</v>
      </c>
      <c r="J49" s="8">
        <v>21282</v>
      </c>
      <c r="K49" s="8">
        <v>0</v>
      </c>
      <c r="L49" s="8">
        <v>0</v>
      </c>
      <c r="M49" s="8">
        <v>0</v>
      </c>
      <c r="N49" s="8">
        <v>26017.5</v>
      </c>
      <c r="O49" s="8">
        <v>713</v>
      </c>
      <c r="P49" s="8">
        <v>11244.5</v>
      </c>
      <c r="Q49" s="8">
        <v>688.06</v>
      </c>
      <c r="R49" s="8">
        <v>324083.69</v>
      </c>
      <c r="S49" s="8">
        <v>32712</v>
      </c>
      <c r="T49" s="8">
        <v>13860</v>
      </c>
      <c r="U49" s="8">
        <v>11739.75</v>
      </c>
      <c r="V49" s="8">
        <v>96516.95</v>
      </c>
      <c r="W49" s="8">
        <v>96516.95</v>
      </c>
      <c r="X49" s="8">
        <v>0</v>
      </c>
      <c r="Y49" s="8">
        <v>0</v>
      </c>
      <c r="Z49" s="8">
        <v>0</v>
      </c>
      <c r="AA49" s="8">
        <v>0</v>
      </c>
      <c r="AB49" s="8">
        <v>84555.5</v>
      </c>
      <c r="AC49" s="8">
        <v>3724.52</v>
      </c>
      <c r="AD49" s="8">
        <v>50492.2</v>
      </c>
      <c r="AE49" s="8">
        <v>30083</v>
      </c>
      <c r="AF49" s="8">
        <v>399.77</v>
      </c>
      <c r="AG49" s="8">
        <v>0</v>
      </c>
      <c r="AH49" s="8">
        <v>483337</v>
      </c>
      <c r="AI49" s="8">
        <v>0</v>
      </c>
      <c r="AJ49" s="8">
        <v>0</v>
      </c>
      <c r="AK49" s="8">
        <v>1749928.3</v>
      </c>
      <c r="AL49" s="8">
        <v>1749928.3</v>
      </c>
      <c r="AM49" s="8">
        <v>0</v>
      </c>
      <c r="AN49" s="8">
        <v>-431434.38</v>
      </c>
      <c r="AO49" s="8">
        <v>409467.12</v>
      </c>
      <c r="AP49" s="8">
        <v>10335</v>
      </c>
      <c r="AQ49" s="8">
        <v>7547</v>
      </c>
      <c r="AR49" s="8">
        <v>344</v>
      </c>
      <c r="AS49" s="8">
        <v>335</v>
      </c>
      <c r="AT49" s="8">
        <v>7.13432835820895</v>
      </c>
      <c r="AU49" s="8">
        <v>49.4507237542332</v>
      </c>
      <c r="AV49" s="8">
        <v>30.2806163522013</v>
      </c>
      <c r="AW49" s="8">
        <v>134.474560165975</v>
      </c>
      <c r="AX49" s="8">
        <v>40.0485269709544</v>
      </c>
      <c r="AY49" s="8">
        <v>959.385668049792</v>
      </c>
      <c r="AZ49" s="8">
        <v>285.719341673376</v>
      </c>
      <c r="BA49" s="8">
        <v>5607</v>
      </c>
      <c r="BB49" s="8">
        <v>2410</v>
      </c>
      <c r="BC49" s="8">
        <v>2390</v>
      </c>
      <c r="BD49" s="8">
        <v>42.9819868022115</v>
      </c>
      <c r="BE49" s="1">
        <v>49.4507237542332</v>
      </c>
    </row>
    <row r="50" s="1" customFormat="1" ht="24" customHeight="1" spans="1:57">
      <c r="A50" s="10" t="s">
        <v>176</v>
      </c>
      <c r="B50" s="8">
        <v>534838.02</v>
      </c>
      <c r="C50" s="8">
        <v>206695.02</v>
      </c>
      <c r="D50" s="8">
        <v>0</v>
      </c>
      <c r="E50" s="8">
        <v>169960.49</v>
      </c>
      <c r="F50" s="8">
        <v>38677</v>
      </c>
      <c r="G50" s="8">
        <v>55.5</v>
      </c>
      <c r="H50" s="8">
        <v>125111.17</v>
      </c>
      <c r="I50" s="8">
        <v>125111.17</v>
      </c>
      <c r="J50" s="8">
        <v>1125</v>
      </c>
      <c r="K50" s="8">
        <v>0</v>
      </c>
      <c r="L50" s="8">
        <v>0</v>
      </c>
      <c r="M50" s="8">
        <v>0</v>
      </c>
      <c r="N50" s="8">
        <v>4939.5</v>
      </c>
      <c r="O50" s="8">
        <v>0</v>
      </c>
      <c r="P50" s="8">
        <v>433.4</v>
      </c>
      <c r="Q50" s="8">
        <v>743.92</v>
      </c>
      <c r="R50" s="8">
        <v>36734.53</v>
      </c>
      <c r="S50" s="8">
        <v>3844</v>
      </c>
      <c r="T50" s="8">
        <v>1617</v>
      </c>
      <c r="U50" s="8">
        <v>1276.5</v>
      </c>
      <c r="V50" s="8">
        <v>12191.47</v>
      </c>
      <c r="W50" s="8">
        <v>12191.47</v>
      </c>
      <c r="X50" s="8">
        <v>0</v>
      </c>
      <c r="Y50" s="8">
        <v>0</v>
      </c>
      <c r="Z50" s="8">
        <v>0</v>
      </c>
      <c r="AA50" s="8">
        <v>0</v>
      </c>
      <c r="AB50" s="8">
        <v>4373</v>
      </c>
      <c r="AC50" s="8">
        <v>0</v>
      </c>
      <c r="AD50" s="8">
        <v>8358.8</v>
      </c>
      <c r="AE50" s="8">
        <v>3767</v>
      </c>
      <c r="AF50" s="8">
        <v>1306.76</v>
      </c>
      <c r="AG50" s="8">
        <v>0</v>
      </c>
      <c r="AH50" s="8">
        <v>328143</v>
      </c>
      <c r="AI50" s="8">
        <v>0</v>
      </c>
      <c r="AJ50" s="8">
        <v>0</v>
      </c>
      <c r="AK50" s="8">
        <v>737701.31</v>
      </c>
      <c r="AL50" s="8">
        <v>737701.31</v>
      </c>
      <c r="AM50" s="8">
        <v>0</v>
      </c>
      <c r="AN50" s="8">
        <v>-202863.29</v>
      </c>
      <c r="AO50" s="8">
        <v>137302.64</v>
      </c>
      <c r="AP50" s="8">
        <v>2819</v>
      </c>
      <c r="AQ50" s="8">
        <v>2178</v>
      </c>
      <c r="AR50" s="8">
        <v>78</v>
      </c>
      <c r="AS50" s="8">
        <v>72</v>
      </c>
      <c r="AT50" s="8">
        <v>3.63888888888889</v>
      </c>
      <c r="AU50" s="8">
        <v>60.2910571124512</v>
      </c>
      <c r="AV50" s="8">
        <v>44.3814012061015</v>
      </c>
      <c r="AW50" s="8">
        <v>142.381899224806</v>
      </c>
      <c r="AX50" s="8">
        <v>47.2537596899225</v>
      </c>
      <c r="AY50" s="8">
        <v>518.111911068045</v>
      </c>
      <c r="AZ50" s="8">
        <v>171.951181093885</v>
      </c>
      <c r="BA50" s="8">
        <v>1452</v>
      </c>
      <c r="BB50" s="8">
        <v>258</v>
      </c>
      <c r="BC50" s="8">
        <v>262</v>
      </c>
      <c r="BD50" s="8">
        <v>17.7685950413223</v>
      </c>
      <c r="BE50" s="1">
        <v>60.2910571124512</v>
      </c>
    </row>
    <row r="51" s="1" customFormat="1" ht="24" customHeight="1" spans="1:57">
      <c r="A51" s="10" t="s">
        <v>177</v>
      </c>
      <c r="B51" s="8">
        <v>2876422.89</v>
      </c>
      <c r="C51" s="8">
        <v>450501.21</v>
      </c>
      <c r="D51" s="8">
        <v>866.67</v>
      </c>
      <c r="E51" s="8">
        <v>422590.32</v>
      </c>
      <c r="F51" s="8">
        <v>80653</v>
      </c>
      <c r="G51" s="8">
        <v>1104</v>
      </c>
      <c r="H51" s="8">
        <v>305384.74</v>
      </c>
      <c r="I51" s="8">
        <v>223783.28</v>
      </c>
      <c r="J51" s="8">
        <v>72368</v>
      </c>
      <c r="K51" s="8">
        <v>78298.68</v>
      </c>
      <c r="L51" s="8">
        <v>3302.78</v>
      </c>
      <c r="M51" s="8">
        <v>255.36</v>
      </c>
      <c r="N51" s="8">
        <v>30109.42</v>
      </c>
      <c r="O51" s="8">
        <v>145</v>
      </c>
      <c r="P51" s="8">
        <v>4892.8</v>
      </c>
      <c r="Q51" s="8">
        <v>46</v>
      </c>
      <c r="R51" s="8">
        <v>27910.89</v>
      </c>
      <c r="S51" s="8">
        <v>6080</v>
      </c>
      <c r="T51" s="8">
        <v>2149</v>
      </c>
      <c r="U51" s="8">
        <v>22</v>
      </c>
      <c r="V51" s="8">
        <v>7304.05</v>
      </c>
      <c r="W51" s="8">
        <v>7200.72</v>
      </c>
      <c r="X51" s="8">
        <v>0</v>
      </c>
      <c r="Y51" s="8">
        <v>103.33</v>
      </c>
      <c r="Z51" s="8">
        <v>0</v>
      </c>
      <c r="AA51" s="8">
        <v>47.32</v>
      </c>
      <c r="AB51" s="8">
        <v>4756.5</v>
      </c>
      <c r="AC51" s="8">
        <v>0</v>
      </c>
      <c r="AD51" s="8">
        <v>3248.6</v>
      </c>
      <c r="AE51" s="8">
        <v>3947</v>
      </c>
      <c r="AF51" s="8">
        <v>356.42</v>
      </c>
      <c r="AG51" s="8">
        <v>0</v>
      </c>
      <c r="AH51" s="8">
        <v>2424948.55</v>
      </c>
      <c r="AI51" s="8">
        <v>0</v>
      </c>
      <c r="AJ51" s="8">
        <v>269.54</v>
      </c>
      <c r="AK51" s="8">
        <v>2648794.77</v>
      </c>
      <c r="AL51" s="8">
        <v>2648792.89</v>
      </c>
      <c r="AM51" s="8">
        <v>1.88</v>
      </c>
      <c r="AN51" s="8">
        <v>227628.12</v>
      </c>
      <c r="AO51" s="8">
        <v>312688.79</v>
      </c>
      <c r="AP51" s="8">
        <v>7633</v>
      </c>
      <c r="AQ51" s="8">
        <v>49</v>
      </c>
      <c r="AR51" s="8">
        <v>74</v>
      </c>
      <c r="AS51" s="8">
        <v>74</v>
      </c>
      <c r="AT51" s="8">
        <v>4.10810810810811</v>
      </c>
      <c r="AU51" s="8">
        <v>55.3635949168086</v>
      </c>
      <c r="AV51" s="8">
        <v>40.0084815930827</v>
      </c>
      <c r="AW51" s="8">
        <v>91.8121381578947</v>
      </c>
      <c r="AX51" s="8">
        <v>24.0264802631579</v>
      </c>
      <c r="AY51" s="8">
        <v>377.174189189189</v>
      </c>
      <c r="AZ51" s="8">
        <v>98.7033783783784</v>
      </c>
      <c r="BA51" s="8">
        <v>2430</v>
      </c>
      <c r="BB51" s="8">
        <v>304</v>
      </c>
      <c r="BC51" s="8">
        <v>304</v>
      </c>
      <c r="BD51" s="8">
        <v>12.5102880658436</v>
      </c>
      <c r="BE51" s="1">
        <v>55.3282824577492</v>
      </c>
    </row>
    <row r="52" s="1" customFormat="1" ht="24" customHeight="1" spans="1:57">
      <c r="A52" s="10" t="s">
        <v>178</v>
      </c>
      <c r="B52" s="8">
        <v>5594593.3</v>
      </c>
      <c r="C52" s="8">
        <v>1166381.3</v>
      </c>
      <c r="D52" s="8">
        <v>519609.65</v>
      </c>
      <c r="E52" s="8">
        <v>1130331.9</v>
      </c>
      <c r="F52" s="8">
        <v>100335</v>
      </c>
      <c r="G52" s="8">
        <v>10320</v>
      </c>
      <c r="H52" s="8">
        <v>450588.61</v>
      </c>
      <c r="I52" s="8">
        <v>413450.29</v>
      </c>
      <c r="J52" s="8">
        <v>77101</v>
      </c>
      <c r="K52" s="8">
        <v>29931.82</v>
      </c>
      <c r="L52" s="8">
        <v>7206.5</v>
      </c>
      <c r="M52" s="8">
        <v>4832.54</v>
      </c>
      <c r="N52" s="8">
        <v>553881.15</v>
      </c>
      <c r="O52" s="8">
        <v>0</v>
      </c>
      <c r="P52" s="8">
        <v>10374.6</v>
      </c>
      <c r="Q52" s="8">
        <v>0</v>
      </c>
      <c r="R52" s="8">
        <v>36049.4</v>
      </c>
      <c r="S52" s="8">
        <v>4864</v>
      </c>
      <c r="T52" s="8">
        <v>2212</v>
      </c>
      <c r="U52" s="8">
        <v>2065</v>
      </c>
      <c r="V52" s="8">
        <v>12792.09</v>
      </c>
      <c r="W52" s="8">
        <v>12535.14</v>
      </c>
      <c r="X52" s="8">
        <v>0</v>
      </c>
      <c r="Y52" s="8">
        <v>256.95</v>
      </c>
      <c r="Z52" s="8">
        <v>0</v>
      </c>
      <c r="AA52" s="8">
        <v>1154.31</v>
      </c>
      <c r="AB52" s="8">
        <v>767</v>
      </c>
      <c r="AC52" s="8">
        <v>0</v>
      </c>
      <c r="AD52" s="8">
        <v>4618</v>
      </c>
      <c r="AE52" s="8">
        <v>7577</v>
      </c>
      <c r="AF52" s="8">
        <v>0</v>
      </c>
      <c r="AG52" s="8">
        <v>0</v>
      </c>
      <c r="AH52" s="8">
        <v>4416561.9</v>
      </c>
      <c r="AI52" s="8">
        <v>0</v>
      </c>
      <c r="AJ52" s="8">
        <v>0</v>
      </c>
      <c r="AK52" s="8">
        <v>5687334.1</v>
      </c>
      <c r="AL52" s="8">
        <v>5687334.1</v>
      </c>
      <c r="AM52" s="8">
        <v>0</v>
      </c>
      <c r="AN52" s="8">
        <v>-92740.8</v>
      </c>
      <c r="AO52" s="8">
        <v>463380.7</v>
      </c>
      <c r="AP52" s="8">
        <v>25079</v>
      </c>
      <c r="AQ52" s="8">
        <v>12327</v>
      </c>
      <c r="AR52" s="8">
        <v>54</v>
      </c>
      <c r="AS52" s="8">
        <v>54</v>
      </c>
      <c r="AT52" s="8">
        <v>5.87037037037037</v>
      </c>
      <c r="AU52" s="8">
        <v>45.0708521073408</v>
      </c>
      <c r="AV52" s="8">
        <v>17.9667694086686</v>
      </c>
      <c r="AW52" s="8">
        <v>113.720504731861</v>
      </c>
      <c r="AX52" s="8">
        <v>40.353596214511</v>
      </c>
      <c r="AY52" s="8">
        <v>667.581481481481</v>
      </c>
      <c r="AZ52" s="8">
        <v>236.890555555556</v>
      </c>
      <c r="BA52" s="8">
        <v>7776</v>
      </c>
      <c r="BB52" s="8">
        <v>317</v>
      </c>
      <c r="BC52" s="8">
        <v>317</v>
      </c>
      <c r="BD52" s="8">
        <v>4.07664609053498</v>
      </c>
      <c r="BE52" s="1">
        <v>45.0708521073408</v>
      </c>
    </row>
    <row r="53" s="1" customFormat="1" ht="24" customHeight="1" spans="1:57">
      <c r="A53" s="10" t="s">
        <v>179</v>
      </c>
      <c r="B53" s="8">
        <v>4425207.26</v>
      </c>
      <c r="C53" s="8">
        <v>801912.24</v>
      </c>
      <c r="D53" s="8">
        <v>163331.81</v>
      </c>
      <c r="E53" s="8">
        <v>730369.94</v>
      </c>
      <c r="F53" s="8">
        <v>103568</v>
      </c>
      <c r="G53" s="8">
        <v>7250</v>
      </c>
      <c r="H53" s="8">
        <v>403804.22</v>
      </c>
      <c r="I53" s="8">
        <v>317871.51</v>
      </c>
      <c r="J53" s="8">
        <v>112681</v>
      </c>
      <c r="K53" s="8">
        <v>56321.14</v>
      </c>
      <c r="L53" s="8">
        <v>29611.57</v>
      </c>
      <c r="M53" s="8">
        <v>182.1</v>
      </c>
      <c r="N53" s="8">
        <v>193971.81</v>
      </c>
      <c r="O53" s="8">
        <v>2001</v>
      </c>
      <c r="P53" s="8">
        <v>4666.8</v>
      </c>
      <c r="Q53" s="8">
        <v>14926.01</v>
      </c>
      <c r="R53" s="8">
        <v>71542.3</v>
      </c>
      <c r="S53" s="8">
        <v>11500</v>
      </c>
      <c r="T53" s="8">
        <v>4170</v>
      </c>
      <c r="U53" s="8">
        <v>1401.5</v>
      </c>
      <c r="V53" s="8">
        <v>16629.86</v>
      </c>
      <c r="W53" s="8">
        <v>7237.52</v>
      </c>
      <c r="X53" s="8">
        <v>0</v>
      </c>
      <c r="Y53" s="8">
        <v>2387.36</v>
      </c>
      <c r="Z53" s="8">
        <v>7004.98</v>
      </c>
      <c r="AA53" s="8">
        <v>0.25</v>
      </c>
      <c r="AB53" s="8">
        <v>25157</v>
      </c>
      <c r="AC53" s="8">
        <v>55</v>
      </c>
      <c r="AD53" s="8">
        <v>2583.2</v>
      </c>
      <c r="AE53" s="8">
        <v>7284</v>
      </c>
      <c r="AF53" s="8">
        <v>2761.49</v>
      </c>
      <c r="AG53" s="8">
        <v>0</v>
      </c>
      <c r="AH53" s="8">
        <v>3621693.76</v>
      </c>
      <c r="AI53" s="8">
        <v>0</v>
      </c>
      <c r="AJ53" s="8">
        <v>768.24</v>
      </c>
      <c r="AK53" s="8">
        <v>4000687.26</v>
      </c>
      <c r="AL53" s="8">
        <v>4000687.26</v>
      </c>
      <c r="AM53" s="8">
        <v>0</v>
      </c>
      <c r="AN53" s="8">
        <v>424520</v>
      </c>
      <c r="AO53" s="8">
        <v>420434.08</v>
      </c>
      <c r="AP53" s="8">
        <v>14597</v>
      </c>
      <c r="AQ53" s="8">
        <v>2623</v>
      </c>
      <c r="AR53" s="8">
        <v>87</v>
      </c>
      <c r="AS53" s="8">
        <v>87</v>
      </c>
      <c r="AT53" s="8">
        <v>6.63218390804598</v>
      </c>
      <c r="AU53" s="8">
        <v>50.0356196478728</v>
      </c>
      <c r="AV53" s="8">
        <v>27.6635075700486</v>
      </c>
      <c r="AW53" s="8">
        <v>123.990121317158</v>
      </c>
      <c r="AX53" s="8">
        <v>28.8212478336222</v>
      </c>
      <c r="AY53" s="8">
        <v>822.325287356322</v>
      </c>
      <c r="AZ53" s="8">
        <v>191.147816091954</v>
      </c>
      <c r="BA53" s="8">
        <v>3645</v>
      </c>
      <c r="BB53" s="8">
        <v>577</v>
      </c>
      <c r="BC53" s="8">
        <v>577</v>
      </c>
      <c r="BD53" s="8">
        <v>15.8299039780521</v>
      </c>
      <c r="BE53" s="1">
        <v>49.9829896554086</v>
      </c>
    </row>
    <row r="54" s="1" customFormat="1" ht="24" customHeight="1" spans="1:57">
      <c r="A54" s="10" t="s">
        <v>180</v>
      </c>
      <c r="B54" s="8">
        <v>4728193.29</v>
      </c>
      <c r="C54" s="8">
        <v>826992.48</v>
      </c>
      <c r="D54" s="8">
        <v>15777.06</v>
      </c>
      <c r="E54" s="8">
        <v>776922.53</v>
      </c>
      <c r="F54" s="8">
        <v>151225</v>
      </c>
      <c r="G54" s="8">
        <v>8875.5</v>
      </c>
      <c r="H54" s="8">
        <v>490793.34</v>
      </c>
      <c r="I54" s="8">
        <v>311490.09</v>
      </c>
      <c r="J54" s="8">
        <v>57019</v>
      </c>
      <c r="K54" s="8">
        <v>80403.58</v>
      </c>
      <c r="L54" s="8">
        <v>98899.67</v>
      </c>
      <c r="M54" s="8">
        <v>3510.74</v>
      </c>
      <c r="N54" s="8">
        <v>86579.25</v>
      </c>
      <c r="O54" s="8">
        <v>0</v>
      </c>
      <c r="P54" s="8">
        <v>15657.2</v>
      </c>
      <c r="Q54" s="8">
        <v>20281.5</v>
      </c>
      <c r="R54" s="8">
        <v>50069.95</v>
      </c>
      <c r="S54" s="8">
        <v>3960</v>
      </c>
      <c r="T54" s="8">
        <v>2310</v>
      </c>
      <c r="U54" s="8">
        <v>2448.5</v>
      </c>
      <c r="V54" s="8">
        <v>20895.55</v>
      </c>
      <c r="W54" s="8">
        <v>17212.16</v>
      </c>
      <c r="X54" s="8">
        <v>0</v>
      </c>
      <c r="Y54" s="8">
        <v>2039.41</v>
      </c>
      <c r="Z54" s="8">
        <v>1643.98</v>
      </c>
      <c r="AA54" s="8">
        <v>370.4</v>
      </c>
      <c r="AB54" s="8">
        <v>13519.5</v>
      </c>
      <c r="AC54" s="8">
        <v>0</v>
      </c>
      <c r="AD54" s="8">
        <v>2288</v>
      </c>
      <c r="AE54" s="8">
        <v>4273</v>
      </c>
      <c r="AF54" s="8">
        <v>5</v>
      </c>
      <c r="AG54" s="8">
        <v>0</v>
      </c>
      <c r="AH54" s="8">
        <v>3873992.96</v>
      </c>
      <c r="AI54" s="8">
        <v>0</v>
      </c>
      <c r="AJ54" s="8">
        <v>239.15</v>
      </c>
      <c r="AK54" s="8">
        <v>4358219.63</v>
      </c>
      <c r="AL54" s="8">
        <v>4358219.63</v>
      </c>
      <c r="AM54" s="8">
        <v>0</v>
      </c>
      <c r="AN54" s="8">
        <v>369973.66</v>
      </c>
      <c r="AO54" s="8">
        <v>511813.16</v>
      </c>
      <c r="AP54" s="8">
        <v>11569</v>
      </c>
      <c r="AQ54" s="8">
        <v>525</v>
      </c>
      <c r="AR54" s="8">
        <v>78</v>
      </c>
      <c r="AS54" s="8">
        <v>78</v>
      </c>
      <c r="AT54" s="8">
        <v>4.66666666666667</v>
      </c>
      <c r="AU54" s="8">
        <v>67.1555475840609</v>
      </c>
      <c r="AV54" s="8">
        <v>42.4231428818394</v>
      </c>
      <c r="AW54" s="8">
        <v>137.554807692308</v>
      </c>
      <c r="AX54" s="8">
        <v>57.4053571428571</v>
      </c>
      <c r="AY54" s="8">
        <v>641.922435897436</v>
      </c>
      <c r="AZ54" s="8">
        <v>267.891666666667</v>
      </c>
      <c r="BA54" s="8">
        <v>4860</v>
      </c>
      <c r="BB54" s="8">
        <v>364</v>
      </c>
      <c r="BC54" s="8">
        <v>364</v>
      </c>
      <c r="BD54" s="8">
        <v>7.48971193415638</v>
      </c>
      <c r="BE54" s="1">
        <v>67.1348759616216</v>
      </c>
    </row>
    <row r="55" s="1" customFormat="1" ht="24" customHeight="1" spans="1:57">
      <c r="A55" s="10" t="s">
        <v>181</v>
      </c>
      <c r="B55" s="8">
        <v>2784945.65</v>
      </c>
      <c r="C55" s="8">
        <v>669236.77</v>
      </c>
      <c r="D55" s="8">
        <v>113824.86</v>
      </c>
      <c r="E55" s="8">
        <v>608825.45</v>
      </c>
      <c r="F55" s="8">
        <v>113484</v>
      </c>
      <c r="G55" s="8">
        <v>3130.5</v>
      </c>
      <c r="H55" s="8">
        <v>325567.34</v>
      </c>
      <c r="I55" s="8">
        <v>266403.41</v>
      </c>
      <c r="J55" s="8">
        <v>60584</v>
      </c>
      <c r="K55" s="8">
        <v>53785.7</v>
      </c>
      <c r="L55" s="8">
        <v>5378.23</v>
      </c>
      <c r="M55" s="8">
        <v>221.6</v>
      </c>
      <c r="N55" s="8">
        <v>158625.36</v>
      </c>
      <c r="O55" s="8">
        <v>46</v>
      </c>
      <c r="P55" s="8">
        <v>5627.4</v>
      </c>
      <c r="Q55" s="8">
        <v>2123.25</v>
      </c>
      <c r="R55" s="8">
        <v>60411.32</v>
      </c>
      <c r="S55" s="8">
        <v>11536</v>
      </c>
      <c r="T55" s="8">
        <v>4998</v>
      </c>
      <c r="U55" s="8">
        <v>1239.5</v>
      </c>
      <c r="V55" s="8">
        <v>17280.16</v>
      </c>
      <c r="W55" s="8">
        <v>12920.63</v>
      </c>
      <c r="X55" s="8">
        <v>0</v>
      </c>
      <c r="Y55" s="8">
        <v>4112.94</v>
      </c>
      <c r="Z55" s="8">
        <v>246.59</v>
      </c>
      <c r="AA55" s="8">
        <v>133.43</v>
      </c>
      <c r="AB55" s="8">
        <v>12120</v>
      </c>
      <c r="AC55" s="8">
        <v>0</v>
      </c>
      <c r="AD55" s="8">
        <v>2525.4</v>
      </c>
      <c r="AE55" s="8">
        <v>9282</v>
      </c>
      <c r="AF55" s="8">
        <v>1296.83</v>
      </c>
      <c r="AG55" s="8">
        <v>0</v>
      </c>
      <c r="AH55" s="8">
        <v>2096736.3</v>
      </c>
      <c r="AI55" s="8">
        <v>0</v>
      </c>
      <c r="AJ55" s="8">
        <v>394.92</v>
      </c>
      <c r="AK55" s="8">
        <v>3161064.19</v>
      </c>
      <c r="AL55" s="8">
        <v>3161064.19</v>
      </c>
      <c r="AM55" s="8">
        <v>0</v>
      </c>
      <c r="AN55" s="8">
        <v>-376118.54</v>
      </c>
      <c r="AO55" s="8">
        <v>342847.5</v>
      </c>
      <c r="AP55" s="8">
        <v>12814</v>
      </c>
      <c r="AQ55" s="8">
        <v>2648</v>
      </c>
      <c r="AR55" s="8">
        <v>128</v>
      </c>
      <c r="AS55" s="8">
        <v>128</v>
      </c>
      <c r="AT55" s="8">
        <v>5.5625</v>
      </c>
      <c r="AU55" s="8">
        <v>47.5125214609021</v>
      </c>
      <c r="AV55" s="8">
        <v>25.4071593569533</v>
      </c>
      <c r="AW55" s="8">
        <v>84.8473595505618</v>
      </c>
      <c r="AX55" s="8">
        <v>24.2698876404494</v>
      </c>
      <c r="AY55" s="8">
        <v>471.9634375</v>
      </c>
      <c r="AZ55" s="8">
        <v>135.00125</v>
      </c>
      <c r="BA55" s="8">
        <v>3645</v>
      </c>
      <c r="BB55" s="8">
        <v>712</v>
      </c>
      <c r="BC55" s="8">
        <v>712</v>
      </c>
      <c r="BD55" s="8">
        <v>19.5336076817558</v>
      </c>
      <c r="BE55" s="1">
        <v>47.4817020446387</v>
      </c>
    </row>
    <row r="56" s="1" customFormat="1" ht="24" customHeight="1" spans="1:57">
      <c r="A56" s="10" t="s">
        <v>182</v>
      </c>
      <c r="B56" s="8">
        <v>3702654.72</v>
      </c>
      <c r="C56" s="8">
        <v>796707.91</v>
      </c>
      <c r="D56" s="8">
        <v>39502.97</v>
      </c>
      <c r="E56" s="8">
        <v>736233.74</v>
      </c>
      <c r="F56" s="8">
        <v>173484</v>
      </c>
      <c r="G56" s="8">
        <v>14893</v>
      </c>
      <c r="H56" s="8">
        <v>466265.2</v>
      </c>
      <c r="I56" s="8">
        <v>264088.63</v>
      </c>
      <c r="J56" s="8">
        <v>47228</v>
      </c>
      <c r="K56" s="8">
        <v>147073.56</v>
      </c>
      <c r="L56" s="8">
        <v>55103.01</v>
      </c>
      <c r="M56" s="8">
        <v>3039.27</v>
      </c>
      <c r="N56" s="8">
        <v>70823.67</v>
      </c>
      <c r="O56" s="8">
        <v>260</v>
      </c>
      <c r="P56" s="8">
        <v>7468.6</v>
      </c>
      <c r="Q56" s="8">
        <v>0</v>
      </c>
      <c r="R56" s="8">
        <v>60474.17</v>
      </c>
      <c r="S56" s="8">
        <v>9300</v>
      </c>
      <c r="T56" s="8">
        <v>3269</v>
      </c>
      <c r="U56" s="8">
        <v>3042.5</v>
      </c>
      <c r="V56" s="8">
        <v>10889.33</v>
      </c>
      <c r="W56" s="8">
        <v>9025.86</v>
      </c>
      <c r="X56" s="8">
        <v>0</v>
      </c>
      <c r="Y56" s="8">
        <v>1128.46</v>
      </c>
      <c r="Z56" s="8">
        <v>735.01</v>
      </c>
      <c r="AA56" s="8">
        <v>777.64</v>
      </c>
      <c r="AB56" s="8">
        <v>18757.5</v>
      </c>
      <c r="AC56" s="8">
        <v>0</v>
      </c>
      <c r="AD56" s="8">
        <v>8434.2</v>
      </c>
      <c r="AE56" s="8">
        <v>6004</v>
      </c>
      <c r="AF56" s="8">
        <v>0</v>
      </c>
      <c r="AG56" s="8">
        <v>0</v>
      </c>
      <c r="AH56" s="8">
        <v>2905524.91</v>
      </c>
      <c r="AI56" s="8">
        <v>0</v>
      </c>
      <c r="AJ56" s="8">
        <v>0</v>
      </c>
      <c r="AK56" s="8">
        <v>3626935.99</v>
      </c>
      <c r="AL56" s="8">
        <v>3626935.99</v>
      </c>
      <c r="AM56" s="8">
        <v>0</v>
      </c>
      <c r="AN56" s="8">
        <v>75718.73</v>
      </c>
      <c r="AO56" s="8">
        <v>477154.53</v>
      </c>
      <c r="AP56" s="8">
        <v>16540</v>
      </c>
      <c r="AQ56" s="8">
        <v>1219</v>
      </c>
      <c r="AR56" s="8">
        <v>109</v>
      </c>
      <c r="AS56" s="8">
        <v>109</v>
      </c>
      <c r="AT56" s="8">
        <v>4.31192660550459</v>
      </c>
      <c r="AU56" s="8">
        <v>44.5123180169287</v>
      </c>
      <c r="AV56" s="8">
        <v>28.1901571946796</v>
      </c>
      <c r="AW56" s="8">
        <v>128.668446808511</v>
      </c>
      <c r="AX56" s="8">
        <v>23.1687872340426</v>
      </c>
      <c r="AY56" s="8">
        <v>554.808899082569</v>
      </c>
      <c r="AZ56" s="8">
        <v>99.9021100917431</v>
      </c>
      <c r="BA56" s="8">
        <v>2916</v>
      </c>
      <c r="BB56" s="8">
        <v>470</v>
      </c>
      <c r="BC56" s="8">
        <v>470</v>
      </c>
      <c r="BD56" s="8">
        <v>16.1179698216735</v>
      </c>
      <c r="BE56" s="1">
        <v>44.5123180169287</v>
      </c>
    </row>
    <row r="57" s="1" customFormat="1" ht="24" customHeight="1" spans="1:57">
      <c r="A57" s="10" t="s">
        <v>183</v>
      </c>
      <c r="B57" s="8">
        <v>4663005.43</v>
      </c>
      <c r="C57" s="8">
        <v>1403758.18</v>
      </c>
      <c r="D57" s="8">
        <v>29966.67</v>
      </c>
      <c r="E57" s="8">
        <v>1283321.73</v>
      </c>
      <c r="F57" s="8">
        <v>266032</v>
      </c>
      <c r="G57" s="8">
        <v>9410.5</v>
      </c>
      <c r="H57" s="8">
        <v>875380.66</v>
      </c>
      <c r="I57" s="8">
        <v>599854.72</v>
      </c>
      <c r="J57" s="8">
        <v>127207</v>
      </c>
      <c r="K57" s="8">
        <v>229492.39</v>
      </c>
      <c r="L57" s="8">
        <v>46033.55</v>
      </c>
      <c r="M57" s="8">
        <v>0</v>
      </c>
      <c r="N57" s="8">
        <v>82229.47</v>
      </c>
      <c r="O57" s="8">
        <v>1055</v>
      </c>
      <c r="P57" s="8">
        <v>31799.13</v>
      </c>
      <c r="Q57" s="8">
        <v>17414.97</v>
      </c>
      <c r="R57" s="8">
        <v>120436.45</v>
      </c>
      <c r="S57" s="8">
        <v>9804</v>
      </c>
      <c r="T57" s="8">
        <v>6237</v>
      </c>
      <c r="U57" s="8">
        <v>2955</v>
      </c>
      <c r="V57" s="8">
        <v>15617.19</v>
      </c>
      <c r="W57" s="8">
        <v>4625.68</v>
      </c>
      <c r="X57" s="8">
        <v>0</v>
      </c>
      <c r="Y57" s="8">
        <v>149.46</v>
      </c>
      <c r="Z57" s="8">
        <v>10842.05</v>
      </c>
      <c r="AA57" s="8">
        <v>0</v>
      </c>
      <c r="AB57" s="8">
        <v>63613.5</v>
      </c>
      <c r="AC57" s="8">
        <v>0</v>
      </c>
      <c r="AD57" s="8">
        <v>8052.4</v>
      </c>
      <c r="AE57" s="8">
        <v>11538</v>
      </c>
      <c r="AF57" s="8">
        <v>2619.36</v>
      </c>
      <c r="AG57" s="8">
        <v>0</v>
      </c>
      <c r="AH57" s="8">
        <v>3254554.32</v>
      </c>
      <c r="AI57" s="8">
        <v>0</v>
      </c>
      <c r="AJ57" s="8">
        <v>301.17</v>
      </c>
      <c r="AK57" s="8">
        <v>4789583.6</v>
      </c>
      <c r="AL57" s="8">
        <v>4789583.6</v>
      </c>
      <c r="AM57" s="8">
        <v>0</v>
      </c>
      <c r="AN57" s="8">
        <v>-126578.17</v>
      </c>
      <c r="AO57" s="8">
        <v>890997.85</v>
      </c>
      <c r="AP57" s="8">
        <v>20343</v>
      </c>
      <c r="AQ57" s="8">
        <v>958</v>
      </c>
      <c r="AR57" s="8">
        <v>110</v>
      </c>
      <c r="AS57" s="8">
        <v>110</v>
      </c>
      <c r="AT57" s="8">
        <v>7.42727272727273</v>
      </c>
      <c r="AU57" s="8">
        <v>63.0841925969621</v>
      </c>
      <c r="AV57" s="8">
        <v>43.031050484196</v>
      </c>
      <c r="AW57" s="8">
        <v>147.413035495716</v>
      </c>
      <c r="AX57" s="8">
        <v>19.1152876376989</v>
      </c>
      <c r="AY57" s="8">
        <v>1094.87681818182</v>
      </c>
      <c r="AZ57" s="8">
        <v>141.974454545455</v>
      </c>
      <c r="BA57" s="8">
        <v>6075</v>
      </c>
      <c r="BB57" s="8">
        <v>817</v>
      </c>
      <c r="BC57" s="8">
        <v>817</v>
      </c>
      <c r="BD57" s="8">
        <v>13.4485596707819</v>
      </c>
      <c r="BE57" s="1">
        <v>63.0693879958708</v>
      </c>
    </row>
    <row r="58" s="1" customFormat="1" ht="24" customHeight="1" spans="1:57">
      <c r="A58" s="10" t="s">
        <v>184</v>
      </c>
      <c r="B58" s="8">
        <v>9325104.43</v>
      </c>
      <c r="C58" s="8">
        <v>5411168.21</v>
      </c>
      <c r="D58" s="8">
        <v>0</v>
      </c>
      <c r="E58" s="8">
        <v>5401845.33</v>
      </c>
      <c r="F58" s="8">
        <v>194741</v>
      </c>
      <c r="G58" s="8">
        <v>3285</v>
      </c>
      <c r="H58" s="8">
        <v>4928215.63</v>
      </c>
      <c r="I58" s="8">
        <v>4733504.22</v>
      </c>
      <c r="J58" s="8">
        <v>3676645</v>
      </c>
      <c r="K58" s="8">
        <v>187688.16</v>
      </c>
      <c r="L58" s="8">
        <v>7023.25</v>
      </c>
      <c r="M58" s="8">
        <v>791.5</v>
      </c>
      <c r="N58" s="8">
        <v>239039</v>
      </c>
      <c r="O58" s="8">
        <v>0</v>
      </c>
      <c r="P58" s="8">
        <v>31286.2</v>
      </c>
      <c r="Q58" s="8">
        <v>4487</v>
      </c>
      <c r="R58" s="8">
        <v>9322.88</v>
      </c>
      <c r="S58" s="8">
        <v>1700</v>
      </c>
      <c r="T58" s="8">
        <v>749</v>
      </c>
      <c r="U58" s="8">
        <v>388.5</v>
      </c>
      <c r="V58" s="8">
        <v>2233.34</v>
      </c>
      <c r="W58" s="8">
        <v>2140.48</v>
      </c>
      <c r="X58" s="8">
        <v>0</v>
      </c>
      <c r="Y58" s="8">
        <v>92.86</v>
      </c>
      <c r="Z58" s="8">
        <v>0</v>
      </c>
      <c r="AA58" s="8">
        <v>152.17</v>
      </c>
      <c r="AB58" s="8">
        <v>1287.5</v>
      </c>
      <c r="AC58" s="8">
        <v>0</v>
      </c>
      <c r="AD58" s="8">
        <v>1473.6</v>
      </c>
      <c r="AE58" s="8">
        <v>1325</v>
      </c>
      <c r="AF58" s="8">
        <v>13.77</v>
      </c>
      <c r="AG58" s="8">
        <v>0</v>
      </c>
      <c r="AH58" s="8">
        <v>3856431.15</v>
      </c>
      <c r="AI58" s="8">
        <v>10000</v>
      </c>
      <c r="AJ58" s="8">
        <v>597.22</v>
      </c>
      <c r="AK58" s="8">
        <v>9579743.68</v>
      </c>
      <c r="AL58" s="8">
        <v>9579743.68</v>
      </c>
      <c r="AM58" s="8">
        <v>0</v>
      </c>
      <c r="AN58" s="8">
        <v>-254639.25</v>
      </c>
      <c r="AO58" s="8">
        <v>4930448.97</v>
      </c>
      <c r="AP58" s="8">
        <v>18813</v>
      </c>
      <c r="AQ58" s="8">
        <v>0</v>
      </c>
      <c r="AR58" s="8">
        <v>22</v>
      </c>
      <c r="AS58" s="8">
        <v>22</v>
      </c>
      <c r="AT58" s="8">
        <v>5.04545454545455</v>
      </c>
      <c r="AU58" s="8">
        <v>287.133648540903</v>
      </c>
      <c r="AV58" s="8">
        <v>261.95798809334</v>
      </c>
      <c r="AW58" s="8">
        <v>83.9899099099099</v>
      </c>
      <c r="AX58" s="8">
        <v>20.1201801801802</v>
      </c>
      <c r="AY58" s="8">
        <v>423.767272727273</v>
      </c>
      <c r="AZ58" s="8">
        <v>101.515454545455</v>
      </c>
      <c r="BA58" s="8">
        <v>1458</v>
      </c>
      <c r="BB58" s="8">
        <v>111</v>
      </c>
      <c r="BC58" s="8">
        <v>111</v>
      </c>
      <c r="BD58" s="8">
        <v>7.61316872427984</v>
      </c>
      <c r="BE58" s="1">
        <v>287.101903471004</v>
      </c>
    </row>
    <row r="59" s="1" customFormat="1" ht="24" customHeight="1" spans="1:57">
      <c r="A59" s="10" t="s">
        <v>185</v>
      </c>
      <c r="B59" s="8">
        <v>6985344.93</v>
      </c>
      <c r="C59" s="8">
        <v>3689606.07</v>
      </c>
      <c r="D59" s="8">
        <v>504763.91</v>
      </c>
      <c r="E59" s="8">
        <v>3669833.19</v>
      </c>
      <c r="F59" s="8">
        <v>301874</v>
      </c>
      <c r="G59" s="8">
        <v>3263.5</v>
      </c>
      <c r="H59" s="8">
        <v>2829103.42</v>
      </c>
      <c r="I59" s="8">
        <v>2070194.81</v>
      </c>
      <c r="J59" s="8">
        <v>254174</v>
      </c>
      <c r="K59" s="8">
        <v>745562.03</v>
      </c>
      <c r="L59" s="8">
        <v>13346.58</v>
      </c>
      <c r="M59" s="8">
        <v>1089.4</v>
      </c>
      <c r="N59" s="8">
        <v>523859.11</v>
      </c>
      <c r="O59" s="8">
        <v>98</v>
      </c>
      <c r="P59" s="8">
        <v>4841.4</v>
      </c>
      <c r="Q59" s="8">
        <v>5704.36</v>
      </c>
      <c r="R59" s="8">
        <v>19772.88</v>
      </c>
      <c r="S59" s="8">
        <v>1944</v>
      </c>
      <c r="T59" s="8">
        <v>721</v>
      </c>
      <c r="U59" s="8">
        <v>296</v>
      </c>
      <c r="V59" s="8">
        <v>12534.89</v>
      </c>
      <c r="W59" s="8">
        <v>12327.08</v>
      </c>
      <c r="X59" s="8">
        <v>0</v>
      </c>
      <c r="Y59" s="8">
        <v>207.81</v>
      </c>
      <c r="Z59" s="8">
        <v>0</v>
      </c>
      <c r="AA59" s="8">
        <v>0</v>
      </c>
      <c r="AB59" s="8">
        <v>1283</v>
      </c>
      <c r="AC59" s="8">
        <v>0</v>
      </c>
      <c r="AD59" s="8">
        <v>1523</v>
      </c>
      <c r="AE59" s="8">
        <v>1282</v>
      </c>
      <c r="AF59" s="8">
        <v>188.99</v>
      </c>
      <c r="AG59" s="8">
        <v>0</v>
      </c>
      <c r="AH59" s="8">
        <v>3283976.2</v>
      </c>
      <c r="AI59" s="8">
        <v>10000</v>
      </c>
      <c r="AJ59" s="8">
        <v>654.56</v>
      </c>
      <c r="AK59" s="8">
        <v>6422303.79</v>
      </c>
      <c r="AL59" s="8">
        <v>6422303.79</v>
      </c>
      <c r="AM59" s="8">
        <v>0</v>
      </c>
      <c r="AN59" s="8">
        <v>563041.14</v>
      </c>
      <c r="AO59" s="8">
        <v>2841638.31</v>
      </c>
      <c r="AP59" s="8">
        <v>32376</v>
      </c>
      <c r="AQ59" s="8">
        <v>8004</v>
      </c>
      <c r="AR59" s="8">
        <v>20</v>
      </c>
      <c r="AS59" s="8">
        <v>20</v>
      </c>
      <c r="AT59" s="8">
        <v>5.85</v>
      </c>
      <c r="AU59" s="8">
        <v>113.350419755374</v>
      </c>
      <c r="AV59" s="8">
        <v>87.382734741784</v>
      </c>
      <c r="AW59" s="8">
        <v>168.998974358974</v>
      </c>
      <c r="AX59" s="8">
        <v>107.135811965812</v>
      </c>
      <c r="AY59" s="8">
        <v>988.644</v>
      </c>
      <c r="AZ59" s="8">
        <v>626.7445</v>
      </c>
      <c r="BA59" s="8">
        <v>2430</v>
      </c>
      <c r="BB59" s="8">
        <v>117</v>
      </c>
      <c r="BC59" s="8">
        <v>117</v>
      </c>
      <c r="BD59" s="8">
        <v>4.81481481481481</v>
      </c>
      <c r="BE59" s="1">
        <v>113.330202310353</v>
      </c>
    </row>
    <row r="60" s="1" customFormat="1" ht="24" customHeight="1" spans="1:57">
      <c r="A60" s="10" t="s">
        <v>186</v>
      </c>
      <c r="B60" s="8">
        <v>4157579.78</v>
      </c>
      <c r="C60" s="8">
        <v>1336020.98</v>
      </c>
      <c r="D60" s="8">
        <v>144479.07</v>
      </c>
      <c r="E60" s="8">
        <v>1072153.31</v>
      </c>
      <c r="F60" s="8">
        <v>255320</v>
      </c>
      <c r="G60" s="8">
        <v>974.5</v>
      </c>
      <c r="H60" s="8">
        <v>710029.23</v>
      </c>
      <c r="I60" s="8">
        <v>644451.34</v>
      </c>
      <c r="J60" s="8">
        <v>113941.6</v>
      </c>
      <c r="K60" s="8">
        <v>0</v>
      </c>
      <c r="L60" s="8">
        <v>65577.89</v>
      </c>
      <c r="M60" s="8">
        <v>0</v>
      </c>
      <c r="N60" s="8">
        <v>57048.5</v>
      </c>
      <c r="O60" s="8">
        <v>1314</v>
      </c>
      <c r="P60" s="8">
        <v>19684.53</v>
      </c>
      <c r="Q60" s="8">
        <v>27782.55</v>
      </c>
      <c r="R60" s="8">
        <v>263867.67</v>
      </c>
      <c r="S60" s="8">
        <v>32736</v>
      </c>
      <c r="T60" s="8">
        <v>11032</v>
      </c>
      <c r="U60" s="8">
        <v>1893.5</v>
      </c>
      <c r="V60" s="8">
        <v>43453.42</v>
      </c>
      <c r="W60" s="8">
        <v>40323.37</v>
      </c>
      <c r="X60" s="8">
        <v>0</v>
      </c>
      <c r="Y60" s="8">
        <v>0</v>
      </c>
      <c r="Z60" s="8">
        <v>3130.05</v>
      </c>
      <c r="AA60" s="8">
        <v>0</v>
      </c>
      <c r="AB60" s="8">
        <v>113570.5</v>
      </c>
      <c r="AC60" s="8">
        <v>0</v>
      </c>
      <c r="AD60" s="8">
        <v>28720.3</v>
      </c>
      <c r="AE60" s="8">
        <v>26859</v>
      </c>
      <c r="AF60" s="8">
        <v>5602.95</v>
      </c>
      <c r="AG60" s="8">
        <v>0</v>
      </c>
      <c r="AH60" s="8">
        <v>2228612.92</v>
      </c>
      <c r="AI60" s="8">
        <v>0</v>
      </c>
      <c r="AJ60" s="8">
        <v>0</v>
      </c>
      <c r="AK60" s="8">
        <v>3200225.09</v>
      </c>
      <c r="AL60" s="8">
        <v>3200225.09</v>
      </c>
      <c r="AM60" s="8">
        <v>0</v>
      </c>
      <c r="AN60" s="8">
        <v>957354.69</v>
      </c>
      <c r="AO60" s="8">
        <v>758581.65</v>
      </c>
      <c r="AP60" s="8">
        <v>18673</v>
      </c>
      <c r="AQ60" s="8">
        <v>5371</v>
      </c>
      <c r="AR60" s="8">
        <v>303</v>
      </c>
      <c r="AS60" s="8">
        <v>303</v>
      </c>
      <c r="AT60" s="8">
        <v>6.07920792079208</v>
      </c>
      <c r="AU60" s="8">
        <v>57.4173035934237</v>
      </c>
      <c r="AV60" s="8">
        <v>38.0243790499652</v>
      </c>
      <c r="AW60" s="8">
        <v>143.250635179153</v>
      </c>
      <c r="AX60" s="8">
        <v>23.5903474484256</v>
      </c>
      <c r="AY60" s="8">
        <v>870.850396039604</v>
      </c>
      <c r="AZ60" s="8">
        <v>143.410627062706</v>
      </c>
      <c r="BA60" s="8">
        <v>4860</v>
      </c>
      <c r="BB60" s="8">
        <v>1842</v>
      </c>
      <c r="BC60" s="8">
        <v>1842</v>
      </c>
      <c r="BD60" s="8">
        <v>37.9012345679012</v>
      </c>
      <c r="BE60" s="1">
        <v>57.4173035934237</v>
      </c>
    </row>
    <row r="61" s="1" customFormat="1" ht="24" customHeight="1" spans="1:57">
      <c r="A61" s="10" t="s">
        <v>187</v>
      </c>
      <c r="B61" s="8">
        <v>2186703.28</v>
      </c>
      <c r="C61" s="8">
        <v>677852.28</v>
      </c>
      <c r="D61" s="8">
        <v>13352.23</v>
      </c>
      <c r="E61" s="8">
        <v>566355.14</v>
      </c>
      <c r="F61" s="8">
        <v>115460</v>
      </c>
      <c r="G61" s="8">
        <v>9448</v>
      </c>
      <c r="H61" s="8">
        <v>382135.47</v>
      </c>
      <c r="I61" s="8">
        <v>363649.41</v>
      </c>
      <c r="J61" s="8">
        <v>114478.4</v>
      </c>
      <c r="K61" s="8">
        <v>0</v>
      </c>
      <c r="L61" s="8">
        <v>18486.06</v>
      </c>
      <c r="M61" s="8">
        <v>5530.79</v>
      </c>
      <c r="N61" s="8">
        <v>36183</v>
      </c>
      <c r="O61" s="8">
        <v>957</v>
      </c>
      <c r="P61" s="8">
        <v>18519.41</v>
      </c>
      <c r="Q61" s="8">
        <v>-1878.53</v>
      </c>
      <c r="R61" s="8">
        <v>111497.14</v>
      </c>
      <c r="S61" s="8">
        <v>12092</v>
      </c>
      <c r="T61" s="8">
        <v>4382</v>
      </c>
      <c r="U61" s="8">
        <v>10410.5</v>
      </c>
      <c r="V61" s="8">
        <v>25476.99</v>
      </c>
      <c r="W61" s="8">
        <v>25208.61</v>
      </c>
      <c r="X61" s="8">
        <v>0</v>
      </c>
      <c r="Y61" s="8">
        <v>0</v>
      </c>
      <c r="Z61" s="8">
        <v>268.38</v>
      </c>
      <c r="AA61" s="8">
        <v>3793.86</v>
      </c>
      <c r="AB61" s="8">
        <v>19200.5</v>
      </c>
      <c r="AC61" s="8">
        <v>0</v>
      </c>
      <c r="AD61" s="8">
        <v>21780.11</v>
      </c>
      <c r="AE61" s="8">
        <v>11652</v>
      </c>
      <c r="AF61" s="8">
        <v>2709.18</v>
      </c>
      <c r="AG61" s="8">
        <v>0</v>
      </c>
      <c r="AH61" s="8">
        <v>1507985.05</v>
      </c>
      <c r="AI61" s="8">
        <v>0</v>
      </c>
      <c r="AJ61" s="8">
        <v>0</v>
      </c>
      <c r="AK61" s="8">
        <v>2350399.25</v>
      </c>
      <c r="AL61" s="8">
        <v>2350399.25</v>
      </c>
      <c r="AM61" s="8">
        <v>0</v>
      </c>
      <c r="AN61" s="8">
        <v>-163695.97</v>
      </c>
      <c r="AO61" s="8">
        <v>407612.66</v>
      </c>
      <c r="AP61" s="8">
        <v>9153</v>
      </c>
      <c r="AQ61" s="8">
        <v>357</v>
      </c>
      <c r="AR61" s="8">
        <v>156</v>
      </c>
      <c r="AS61" s="8">
        <v>156</v>
      </c>
      <c r="AT61" s="8">
        <v>4.95512820512821</v>
      </c>
      <c r="AU61" s="8">
        <v>61.8764492516115</v>
      </c>
      <c r="AV61" s="8">
        <v>41.7497509013438</v>
      </c>
      <c r="AW61" s="8">
        <v>144.239508408797</v>
      </c>
      <c r="AX61" s="8">
        <v>32.9585899094437</v>
      </c>
      <c r="AY61" s="8">
        <v>714.725256410256</v>
      </c>
      <c r="AZ61" s="8">
        <v>163.314038461539</v>
      </c>
      <c r="BA61" s="8">
        <v>3645</v>
      </c>
      <c r="BB61" s="8">
        <v>773</v>
      </c>
      <c r="BC61" s="8">
        <v>773</v>
      </c>
      <c r="BD61" s="8">
        <v>21.2071330589849</v>
      </c>
      <c r="BE61" s="1">
        <v>61.8764492516115</v>
      </c>
    </row>
    <row r="62" s="1" customFormat="1" ht="24" customHeight="1" spans="1:57">
      <c r="A62" s="10" t="s">
        <v>188</v>
      </c>
      <c r="B62" s="8">
        <v>3792610.24</v>
      </c>
      <c r="C62" s="8">
        <v>1385447.95</v>
      </c>
      <c r="D62" s="8">
        <v>228824.93</v>
      </c>
      <c r="E62" s="8">
        <v>1116958.91</v>
      </c>
      <c r="F62" s="8">
        <v>260266</v>
      </c>
      <c r="G62" s="8">
        <v>15737.1</v>
      </c>
      <c r="H62" s="8">
        <v>773509.22</v>
      </c>
      <c r="I62" s="8">
        <v>680452.12</v>
      </c>
      <c r="J62" s="8">
        <v>69881.3</v>
      </c>
      <c r="K62" s="8">
        <v>0</v>
      </c>
      <c r="L62" s="8">
        <v>93057.1</v>
      </c>
      <c r="M62" s="8">
        <v>12038.95</v>
      </c>
      <c r="N62" s="8">
        <v>39841.34</v>
      </c>
      <c r="O62" s="8">
        <v>1512</v>
      </c>
      <c r="P62" s="8">
        <v>7709.8</v>
      </c>
      <c r="Q62" s="8">
        <v>6344.5</v>
      </c>
      <c r="R62" s="8">
        <v>268489.04</v>
      </c>
      <c r="S62" s="8">
        <v>27875</v>
      </c>
      <c r="T62" s="8">
        <v>9800</v>
      </c>
      <c r="U62" s="8">
        <v>8274.2</v>
      </c>
      <c r="V62" s="8">
        <v>80094.75</v>
      </c>
      <c r="W62" s="8">
        <v>76675.4</v>
      </c>
      <c r="X62" s="8">
        <v>0</v>
      </c>
      <c r="Y62" s="8">
        <v>0</v>
      </c>
      <c r="Z62" s="8">
        <v>3419.35</v>
      </c>
      <c r="AA62" s="8">
        <v>7976.49</v>
      </c>
      <c r="AB62" s="8">
        <v>69354.5</v>
      </c>
      <c r="AC62" s="8">
        <v>90</v>
      </c>
      <c r="AD62" s="8">
        <v>35960.6</v>
      </c>
      <c r="AE62" s="8">
        <v>24941</v>
      </c>
      <c r="AF62" s="8">
        <v>4122.5</v>
      </c>
      <c r="AG62" s="8">
        <v>0</v>
      </c>
      <c r="AH62" s="8">
        <v>2374940.34</v>
      </c>
      <c r="AI62" s="8">
        <v>0</v>
      </c>
      <c r="AJ62" s="8">
        <v>0</v>
      </c>
      <c r="AK62" s="8">
        <v>3817103.69</v>
      </c>
      <c r="AL62" s="8">
        <v>3817103.69</v>
      </c>
      <c r="AM62" s="8">
        <v>0</v>
      </c>
      <c r="AN62" s="8">
        <v>-24493.45</v>
      </c>
      <c r="AO62" s="8">
        <v>853603.97</v>
      </c>
      <c r="AP62" s="8">
        <v>20762</v>
      </c>
      <c r="AQ62" s="8">
        <v>6817</v>
      </c>
      <c r="AR62" s="8">
        <v>286</v>
      </c>
      <c r="AS62" s="8">
        <v>286</v>
      </c>
      <c r="AT62" s="8">
        <v>6.09440559440559</v>
      </c>
      <c r="AU62" s="8">
        <v>53.7982328292072</v>
      </c>
      <c r="AV62" s="8">
        <v>37.2560071284077</v>
      </c>
      <c r="AW62" s="8">
        <v>154.038462421113</v>
      </c>
      <c r="AX62" s="8">
        <v>45.9522375215146</v>
      </c>
      <c r="AY62" s="8">
        <v>938.772867132867</v>
      </c>
      <c r="AZ62" s="8">
        <v>280.051573426573</v>
      </c>
      <c r="BA62" s="8">
        <v>3645</v>
      </c>
      <c r="BB62" s="8">
        <v>1743</v>
      </c>
      <c r="BC62" s="8">
        <v>1743</v>
      </c>
      <c r="BD62" s="8">
        <v>47.8189300411523</v>
      </c>
      <c r="BE62" s="1">
        <v>53.7982328292072</v>
      </c>
    </row>
    <row r="63" s="1" customFormat="1" ht="24" customHeight="1" spans="1:57">
      <c r="A63" s="10" t="s">
        <v>189</v>
      </c>
      <c r="B63" s="8">
        <v>14721584.93</v>
      </c>
      <c r="C63" s="8">
        <v>1416962.64</v>
      </c>
      <c r="D63" s="8">
        <v>243731.51</v>
      </c>
      <c r="E63" s="8">
        <v>1204894.14</v>
      </c>
      <c r="F63" s="8">
        <v>280131</v>
      </c>
      <c r="G63" s="8">
        <v>2068.8</v>
      </c>
      <c r="H63" s="8">
        <v>839915.28</v>
      </c>
      <c r="I63" s="8">
        <v>786201.82</v>
      </c>
      <c r="J63" s="8">
        <v>88630.4</v>
      </c>
      <c r="K63" s="8">
        <v>0</v>
      </c>
      <c r="L63" s="8">
        <v>53713.46</v>
      </c>
      <c r="M63" s="8">
        <v>2549.06</v>
      </c>
      <c r="N63" s="8">
        <v>53060.7</v>
      </c>
      <c r="O63" s="8">
        <v>1642</v>
      </c>
      <c r="P63" s="8">
        <v>29753.3</v>
      </c>
      <c r="Q63" s="8">
        <v>-4226</v>
      </c>
      <c r="R63" s="8">
        <v>212068.5</v>
      </c>
      <c r="S63" s="8">
        <v>18031</v>
      </c>
      <c r="T63" s="8">
        <v>0</v>
      </c>
      <c r="U63" s="8">
        <v>6080.5</v>
      </c>
      <c r="V63" s="8">
        <v>55947.72</v>
      </c>
      <c r="W63" s="8">
        <v>55699.31</v>
      </c>
      <c r="X63" s="8">
        <v>0</v>
      </c>
      <c r="Y63" s="8">
        <v>0</v>
      </c>
      <c r="Z63" s="8">
        <v>248.41</v>
      </c>
      <c r="AA63" s="8">
        <v>5007.38</v>
      </c>
      <c r="AB63" s="8">
        <v>29583.9</v>
      </c>
      <c r="AC63" s="8">
        <v>0</v>
      </c>
      <c r="AD63" s="8">
        <v>58639</v>
      </c>
      <c r="AE63" s="8">
        <v>26457</v>
      </c>
      <c r="AF63" s="8">
        <v>12322</v>
      </c>
      <c r="AG63" s="8">
        <v>0</v>
      </c>
      <c r="AH63" s="8">
        <v>13300299.8</v>
      </c>
      <c r="AI63" s="8">
        <v>0</v>
      </c>
      <c r="AJ63" s="8">
        <v>0</v>
      </c>
      <c r="AK63" s="8">
        <v>4077751.35</v>
      </c>
      <c r="AL63" s="8">
        <v>4077751.35</v>
      </c>
      <c r="AM63" s="8">
        <v>0</v>
      </c>
      <c r="AN63" s="8">
        <v>10643833.58</v>
      </c>
      <c r="AO63" s="8">
        <v>894524.71</v>
      </c>
      <c r="AP63" s="8">
        <v>21029</v>
      </c>
      <c r="AQ63" s="8">
        <v>0</v>
      </c>
      <c r="AR63" s="8">
        <v>293</v>
      </c>
      <c r="AS63" s="8">
        <v>293</v>
      </c>
      <c r="AT63" s="8">
        <v>5.11945392491468</v>
      </c>
      <c r="AU63" s="8">
        <v>57.2967872937372</v>
      </c>
      <c r="AV63" s="8">
        <v>39.9408093585049</v>
      </c>
      <c r="AW63" s="8">
        <v>141.379</v>
      </c>
      <c r="AX63" s="8">
        <v>37.29848</v>
      </c>
      <c r="AY63" s="8">
        <v>723.783276450512</v>
      </c>
      <c r="AZ63" s="8">
        <v>190.947849829352</v>
      </c>
      <c r="BA63" s="8">
        <v>3645</v>
      </c>
      <c r="BB63" s="8">
        <v>1500</v>
      </c>
      <c r="BC63" s="8">
        <v>1500</v>
      </c>
      <c r="BD63" s="8">
        <v>41.1522633744856</v>
      </c>
      <c r="BE63" s="1">
        <v>57.2967872937372</v>
      </c>
    </row>
    <row r="64" s="1" customFormat="1" ht="24" customHeight="1" spans="1:57">
      <c r="A64" s="10" t="s">
        <v>190</v>
      </c>
      <c r="B64" s="8">
        <v>1950987.4</v>
      </c>
      <c r="C64" s="8">
        <v>504692.82</v>
      </c>
      <c r="D64" s="8">
        <v>13816.74</v>
      </c>
      <c r="E64" s="8">
        <v>439236.85</v>
      </c>
      <c r="F64" s="8">
        <v>128573</v>
      </c>
      <c r="G64" s="8">
        <v>3042</v>
      </c>
      <c r="H64" s="8">
        <v>281062.36</v>
      </c>
      <c r="I64" s="8">
        <v>274926.01</v>
      </c>
      <c r="J64" s="8">
        <v>47512.2</v>
      </c>
      <c r="K64" s="8">
        <v>0</v>
      </c>
      <c r="L64" s="8">
        <v>6136.35</v>
      </c>
      <c r="M64" s="8">
        <v>11.4</v>
      </c>
      <c r="N64" s="8">
        <v>20324.4</v>
      </c>
      <c r="O64" s="8">
        <v>0</v>
      </c>
      <c r="P64" s="8">
        <v>3469.3</v>
      </c>
      <c r="Q64" s="8">
        <v>2754.39</v>
      </c>
      <c r="R64" s="8">
        <v>65455.97</v>
      </c>
      <c r="S64" s="8">
        <v>15384</v>
      </c>
      <c r="T64" s="8">
        <v>0</v>
      </c>
      <c r="U64" s="8">
        <v>356.5</v>
      </c>
      <c r="V64" s="8">
        <v>6029.77</v>
      </c>
      <c r="W64" s="8">
        <v>6029.77</v>
      </c>
      <c r="X64" s="8">
        <v>0</v>
      </c>
      <c r="Y64" s="8">
        <v>0</v>
      </c>
      <c r="Z64" s="8">
        <v>0</v>
      </c>
      <c r="AA64" s="8">
        <v>14.8</v>
      </c>
      <c r="AB64" s="8">
        <v>24221.5</v>
      </c>
      <c r="AC64" s="8">
        <v>0</v>
      </c>
      <c r="AD64" s="8">
        <v>8001.5</v>
      </c>
      <c r="AE64" s="8">
        <v>7248</v>
      </c>
      <c r="AF64" s="8">
        <v>4199.9</v>
      </c>
      <c r="AG64" s="8">
        <v>0</v>
      </c>
      <c r="AH64" s="8">
        <v>1443744.56</v>
      </c>
      <c r="AI64" s="8">
        <v>0</v>
      </c>
      <c r="AJ64" s="8">
        <v>0</v>
      </c>
      <c r="AK64" s="8">
        <v>1819074.07</v>
      </c>
      <c r="AL64" s="8">
        <v>1819074.07</v>
      </c>
      <c r="AM64" s="8">
        <v>0</v>
      </c>
      <c r="AN64" s="8">
        <v>131913.33</v>
      </c>
      <c r="AO64" s="8">
        <v>287092.13</v>
      </c>
      <c r="AP64" s="8">
        <v>9559</v>
      </c>
      <c r="AQ64" s="8">
        <v>651</v>
      </c>
      <c r="AR64" s="8">
        <v>79</v>
      </c>
      <c r="AS64" s="8">
        <v>79</v>
      </c>
      <c r="AT64" s="8">
        <v>6.70886075949367</v>
      </c>
      <c r="AU64" s="8">
        <v>45.9500836907626</v>
      </c>
      <c r="AV64" s="8">
        <v>29.4029040694633</v>
      </c>
      <c r="AW64" s="8">
        <v>123.501830188679</v>
      </c>
      <c r="AX64" s="8">
        <v>11.3769245283019</v>
      </c>
      <c r="AY64" s="8">
        <v>828.556582278481</v>
      </c>
      <c r="AZ64" s="8">
        <v>76.3262025316456</v>
      </c>
      <c r="BA64" s="8">
        <v>2430</v>
      </c>
      <c r="BB64" s="8">
        <v>530</v>
      </c>
      <c r="BC64" s="8">
        <v>530</v>
      </c>
      <c r="BD64" s="8">
        <v>21.8106995884774</v>
      </c>
      <c r="BE64" s="1">
        <v>45.9500836907626</v>
      </c>
    </row>
    <row r="65" s="1" customFormat="1" ht="24" customHeight="1" spans="1:57">
      <c r="A65" s="10" t="s">
        <v>191</v>
      </c>
      <c r="B65" s="8">
        <v>2624461.28</v>
      </c>
      <c r="C65" s="8">
        <v>906568.22</v>
      </c>
      <c r="D65" s="8">
        <v>34257.83</v>
      </c>
      <c r="E65" s="8">
        <v>725553.69</v>
      </c>
      <c r="F65" s="8">
        <v>192461.5</v>
      </c>
      <c r="G65" s="8">
        <v>14358</v>
      </c>
      <c r="H65" s="8">
        <v>414670.37</v>
      </c>
      <c r="I65" s="8">
        <v>414670.37</v>
      </c>
      <c r="J65" s="8">
        <v>74445</v>
      </c>
      <c r="K65" s="8">
        <v>0</v>
      </c>
      <c r="L65" s="8">
        <v>0</v>
      </c>
      <c r="M65" s="8">
        <v>5800.17</v>
      </c>
      <c r="N65" s="8">
        <v>79115</v>
      </c>
      <c r="O65" s="8">
        <v>2270</v>
      </c>
      <c r="P65" s="8">
        <v>12103.8</v>
      </c>
      <c r="Q65" s="8">
        <v>4774.85</v>
      </c>
      <c r="R65" s="8">
        <v>181014.53</v>
      </c>
      <c r="S65" s="8">
        <v>25312</v>
      </c>
      <c r="T65" s="8">
        <v>0</v>
      </c>
      <c r="U65" s="8">
        <v>6042</v>
      </c>
      <c r="V65" s="8">
        <v>25943.31</v>
      </c>
      <c r="W65" s="8">
        <v>25943.31</v>
      </c>
      <c r="X65" s="8">
        <v>0</v>
      </c>
      <c r="Y65" s="8">
        <v>0</v>
      </c>
      <c r="Z65" s="8">
        <v>0</v>
      </c>
      <c r="AA65" s="8">
        <v>2396.39</v>
      </c>
      <c r="AB65" s="8">
        <v>63932.5</v>
      </c>
      <c r="AC65" s="8">
        <v>0</v>
      </c>
      <c r="AD65" s="8">
        <v>20813.5</v>
      </c>
      <c r="AE65" s="8">
        <v>22211</v>
      </c>
      <c r="AF65" s="8">
        <v>14363.83</v>
      </c>
      <c r="AG65" s="8">
        <v>0</v>
      </c>
      <c r="AH65" s="8">
        <v>1714003.62</v>
      </c>
      <c r="AI65" s="8">
        <v>0</v>
      </c>
      <c r="AJ65" s="8">
        <v>0</v>
      </c>
      <c r="AK65" s="8">
        <v>2391865.89</v>
      </c>
      <c r="AL65" s="8">
        <v>2391865.89</v>
      </c>
      <c r="AM65" s="8">
        <v>0</v>
      </c>
      <c r="AN65" s="8">
        <v>232595.39</v>
      </c>
      <c r="AO65" s="8">
        <v>440215.28</v>
      </c>
      <c r="AP65" s="8">
        <v>16061</v>
      </c>
      <c r="AQ65" s="8">
        <v>0</v>
      </c>
      <c r="AR65" s="8">
        <v>281</v>
      </c>
      <c r="AS65" s="8">
        <v>281</v>
      </c>
      <c r="AT65" s="8">
        <v>5.81138790035587</v>
      </c>
      <c r="AU65" s="8">
        <v>45.1748764086919</v>
      </c>
      <c r="AV65" s="8">
        <v>25.8184652263246</v>
      </c>
      <c r="AW65" s="8">
        <v>110.847844458053</v>
      </c>
      <c r="AX65" s="8">
        <v>15.8869014084507</v>
      </c>
      <c r="AY65" s="8">
        <v>644.179822064057</v>
      </c>
      <c r="AZ65" s="8">
        <v>92.3249466192171</v>
      </c>
      <c r="BA65" s="8">
        <v>3645</v>
      </c>
      <c r="BB65" s="8">
        <v>1633</v>
      </c>
      <c r="BC65" s="8">
        <v>1633</v>
      </c>
      <c r="BD65" s="8">
        <v>44.80109739369</v>
      </c>
      <c r="BE65" s="1">
        <v>45.1748764086919</v>
      </c>
    </row>
    <row r="66" s="1" customFormat="1" ht="24" customHeight="1" spans="1:57">
      <c r="A66" s="10" t="s">
        <v>192</v>
      </c>
      <c r="B66" s="8">
        <v>3812217.19</v>
      </c>
      <c r="C66" s="8">
        <v>1346126.32</v>
      </c>
      <c r="D66" s="8">
        <v>30282.06</v>
      </c>
      <c r="E66" s="8">
        <v>1054106.3</v>
      </c>
      <c r="F66" s="8">
        <v>210874.58</v>
      </c>
      <c r="G66" s="8">
        <v>34430.95</v>
      </c>
      <c r="H66" s="8">
        <v>648857.85</v>
      </c>
      <c r="I66" s="8">
        <v>441546.24</v>
      </c>
      <c r="J66" s="8">
        <v>89696.6</v>
      </c>
      <c r="K66" s="8">
        <v>173619.85</v>
      </c>
      <c r="L66" s="8">
        <v>33691.76</v>
      </c>
      <c r="M66" s="8">
        <v>10352.45</v>
      </c>
      <c r="N66" s="8">
        <v>68015.63</v>
      </c>
      <c r="O66" s="8">
        <v>6954.85</v>
      </c>
      <c r="P66" s="8">
        <v>23810.7</v>
      </c>
      <c r="Q66" s="8">
        <v>50809.29</v>
      </c>
      <c r="R66" s="8">
        <v>292020.02</v>
      </c>
      <c r="S66" s="8">
        <v>60006</v>
      </c>
      <c r="T66" s="8">
        <v>60</v>
      </c>
      <c r="U66" s="8">
        <v>10536</v>
      </c>
      <c r="V66" s="8">
        <v>78379.6</v>
      </c>
      <c r="W66" s="8">
        <v>66373.08</v>
      </c>
      <c r="X66" s="8">
        <v>0</v>
      </c>
      <c r="Y66" s="8">
        <v>11613.62</v>
      </c>
      <c r="Z66" s="8">
        <v>392.9</v>
      </c>
      <c r="AA66" s="8">
        <v>8644.76</v>
      </c>
      <c r="AB66" s="8">
        <v>54107</v>
      </c>
      <c r="AC66" s="8">
        <v>430</v>
      </c>
      <c r="AD66" s="8">
        <v>46036.1</v>
      </c>
      <c r="AE66" s="8">
        <v>33813</v>
      </c>
      <c r="AF66" s="8">
        <v>7.56</v>
      </c>
      <c r="AG66" s="8">
        <v>0</v>
      </c>
      <c r="AH66" s="8">
        <v>2438548.4</v>
      </c>
      <c r="AI66" s="8">
        <v>0</v>
      </c>
      <c r="AJ66" s="8">
        <v>0</v>
      </c>
      <c r="AK66" s="8">
        <v>3202685</v>
      </c>
      <c r="AL66" s="8">
        <v>3176176</v>
      </c>
      <c r="AM66" s="8">
        <v>0</v>
      </c>
      <c r="AN66" s="8">
        <v>609532.19</v>
      </c>
      <c r="AO66" s="8">
        <v>727237.45</v>
      </c>
      <c r="AP66" s="8">
        <v>14598</v>
      </c>
      <c r="AQ66" s="8">
        <v>1066</v>
      </c>
      <c r="AR66" s="8">
        <v>330</v>
      </c>
      <c r="AS66" s="8">
        <v>330</v>
      </c>
      <c r="AT66" s="8">
        <v>5.62424242424242</v>
      </c>
      <c r="AU66" s="8">
        <v>72.2089532812714</v>
      </c>
      <c r="AV66" s="8">
        <v>44.4484073160707</v>
      </c>
      <c r="AW66" s="8">
        <v>157.338372844828</v>
      </c>
      <c r="AX66" s="8">
        <v>42.2303879310345</v>
      </c>
      <c r="AY66" s="8">
        <v>884.909151515152</v>
      </c>
      <c r="AZ66" s="8">
        <v>237.513939393939</v>
      </c>
      <c r="BA66" s="8">
        <v>4860</v>
      </c>
      <c r="BB66" s="8">
        <v>1856</v>
      </c>
      <c r="BC66" s="8">
        <v>1856</v>
      </c>
      <c r="BD66" s="8">
        <v>38.1893004115226</v>
      </c>
      <c r="BE66" s="1">
        <v>72.2089532812714</v>
      </c>
    </row>
    <row r="67" s="1" customFormat="1" ht="24" customHeight="1" spans="1:57">
      <c r="A67" s="10" t="s">
        <v>193</v>
      </c>
      <c r="B67" s="8">
        <v>1953937.06</v>
      </c>
      <c r="C67" s="8">
        <v>433211.04</v>
      </c>
      <c r="D67" s="8">
        <v>18051.98</v>
      </c>
      <c r="E67" s="8">
        <v>393195.81</v>
      </c>
      <c r="F67" s="8">
        <v>95479</v>
      </c>
      <c r="G67" s="8">
        <v>4127</v>
      </c>
      <c r="H67" s="8">
        <v>260106.77</v>
      </c>
      <c r="I67" s="8">
        <v>194659.81</v>
      </c>
      <c r="J67" s="8">
        <v>50018.8</v>
      </c>
      <c r="K67" s="8">
        <v>59956.64</v>
      </c>
      <c r="L67" s="8">
        <v>5490.32</v>
      </c>
      <c r="M67" s="8">
        <v>111.7</v>
      </c>
      <c r="N67" s="8">
        <v>20462.55</v>
      </c>
      <c r="O67" s="8">
        <v>319</v>
      </c>
      <c r="P67" s="8">
        <v>4883.1</v>
      </c>
      <c r="Q67" s="8">
        <v>7706.69</v>
      </c>
      <c r="R67" s="8">
        <v>40015.23</v>
      </c>
      <c r="S67" s="8">
        <v>9533</v>
      </c>
      <c r="T67" s="8">
        <v>1617</v>
      </c>
      <c r="U67" s="8">
        <v>1544</v>
      </c>
      <c r="V67" s="8">
        <v>6318.18</v>
      </c>
      <c r="W67" s="8">
        <v>5687.31</v>
      </c>
      <c r="X67" s="8">
        <v>0</v>
      </c>
      <c r="Y67" s="8">
        <v>630.87</v>
      </c>
      <c r="Z67" s="8">
        <v>0</v>
      </c>
      <c r="AA67" s="8">
        <v>11</v>
      </c>
      <c r="AB67" s="8">
        <v>5604</v>
      </c>
      <c r="AC67" s="8">
        <v>0</v>
      </c>
      <c r="AD67" s="8">
        <v>8754.71</v>
      </c>
      <c r="AE67" s="8">
        <v>5391.5</v>
      </c>
      <c r="AF67" s="8">
        <v>1241.84</v>
      </c>
      <c r="AG67" s="8">
        <v>0</v>
      </c>
      <c r="AH67" s="8">
        <v>1506335.67</v>
      </c>
      <c r="AI67" s="8">
        <v>0</v>
      </c>
      <c r="AJ67" s="8">
        <v>0</v>
      </c>
      <c r="AK67" s="8">
        <v>2163383.67</v>
      </c>
      <c r="AL67" s="8">
        <v>2150129.67</v>
      </c>
      <c r="AM67" s="8">
        <v>0</v>
      </c>
      <c r="AN67" s="8">
        <v>-209446.61</v>
      </c>
      <c r="AO67" s="8">
        <v>266278.57</v>
      </c>
      <c r="AP67" s="8">
        <v>7173</v>
      </c>
      <c r="AQ67" s="8">
        <v>756</v>
      </c>
      <c r="AR67" s="8">
        <v>59</v>
      </c>
      <c r="AS67" s="8">
        <v>59</v>
      </c>
      <c r="AT67" s="8">
        <v>4.72881355932203</v>
      </c>
      <c r="AU67" s="8">
        <v>54.8160895023003</v>
      </c>
      <c r="AV67" s="8">
        <v>36.2619224871044</v>
      </c>
      <c r="AW67" s="8">
        <v>143.42376344086</v>
      </c>
      <c r="AX67" s="8">
        <v>22.6458064516129</v>
      </c>
      <c r="AY67" s="8">
        <v>678.224237288136</v>
      </c>
      <c r="AZ67" s="8">
        <v>107.08779661017</v>
      </c>
      <c r="BA67" s="8">
        <v>2430</v>
      </c>
      <c r="BB67" s="8">
        <v>279</v>
      </c>
      <c r="BC67" s="8">
        <v>279</v>
      </c>
      <c r="BD67" s="8">
        <v>11.4814814814815</v>
      </c>
      <c r="BE67" s="1">
        <v>54.8160895023003</v>
      </c>
    </row>
    <row r="68" s="1" customFormat="1" ht="24" customHeight="1" spans="1:57">
      <c r="A68" s="10" t="s">
        <v>194</v>
      </c>
      <c r="B68" s="8">
        <v>4336868.32</v>
      </c>
      <c r="C68" s="8">
        <v>1077297.26</v>
      </c>
      <c r="D68" s="8">
        <v>136279.37</v>
      </c>
      <c r="E68" s="8">
        <v>969250.72</v>
      </c>
      <c r="F68" s="8">
        <v>230237.5</v>
      </c>
      <c r="G68" s="8">
        <v>21435.5</v>
      </c>
      <c r="H68" s="8">
        <v>609095.96</v>
      </c>
      <c r="I68" s="8">
        <v>576451.36</v>
      </c>
      <c r="J68" s="8">
        <v>107084.4</v>
      </c>
      <c r="K68" s="8">
        <v>0</v>
      </c>
      <c r="L68" s="8">
        <v>32644.6</v>
      </c>
      <c r="M68" s="8">
        <v>784.83</v>
      </c>
      <c r="N68" s="8">
        <v>34080</v>
      </c>
      <c r="O68" s="8">
        <v>15742</v>
      </c>
      <c r="P68" s="8">
        <v>37657.2</v>
      </c>
      <c r="Q68" s="8">
        <v>20217.73</v>
      </c>
      <c r="R68" s="8">
        <v>108046.54</v>
      </c>
      <c r="S68" s="8">
        <v>21180</v>
      </c>
      <c r="T68" s="8">
        <v>0</v>
      </c>
      <c r="U68" s="8">
        <v>2039.5</v>
      </c>
      <c r="V68" s="8">
        <v>21317.82</v>
      </c>
      <c r="W68" s="8">
        <v>21317.82</v>
      </c>
      <c r="X68" s="8">
        <v>0</v>
      </c>
      <c r="Y68" s="8">
        <v>0</v>
      </c>
      <c r="Z68" s="8">
        <v>0</v>
      </c>
      <c r="AA68" s="8">
        <v>168.32</v>
      </c>
      <c r="AB68" s="8">
        <v>15948</v>
      </c>
      <c r="AC68" s="8">
        <v>120</v>
      </c>
      <c r="AD68" s="8">
        <v>25799.1</v>
      </c>
      <c r="AE68" s="8">
        <v>13715</v>
      </c>
      <c r="AF68" s="8">
        <v>7758.8</v>
      </c>
      <c r="AG68" s="8">
        <v>0</v>
      </c>
      <c r="AH68" s="8">
        <v>3085500.17</v>
      </c>
      <c r="AI68" s="8">
        <v>0</v>
      </c>
      <c r="AJ68" s="8">
        <v>0</v>
      </c>
      <c r="AK68" s="8">
        <v>4789182.79</v>
      </c>
      <c r="AL68" s="8">
        <v>4789182.79</v>
      </c>
      <c r="AM68" s="8">
        <v>0</v>
      </c>
      <c r="AN68" s="8">
        <v>-452314.47</v>
      </c>
      <c r="AO68" s="8">
        <v>628180.61</v>
      </c>
      <c r="AP68" s="8">
        <v>18223</v>
      </c>
      <c r="AQ68" s="8">
        <v>3711</v>
      </c>
      <c r="AR68" s="8">
        <v>172</v>
      </c>
      <c r="AS68" s="8">
        <v>173</v>
      </c>
      <c r="AT68" s="8">
        <v>6.24277456647399</v>
      </c>
      <c r="AU68" s="8">
        <v>53.188318059595</v>
      </c>
      <c r="AV68" s="8">
        <v>33.4245711463535</v>
      </c>
      <c r="AW68" s="8">
        <v>100.043092592593</v>
      </c>
      <c r="AX68" s="8">
        <v>19.7387222222222</v>
      </c>
      <c r="AY68" s="8">
        <v>624.546473988439</v>
      </c>
      <c r="AZ68" s="8">
        <v>123.224393063584</v>
      </c>
      <c r="BA68" s="8">
        <v>7290</v>
      </c>
      <c r="BB68" s="8">
        <v>1080</v>
      </c>
      <c r="BC68" s="8">
        <v>1080</v>
      </c>
      <c r="BD68" s="8">
        <v>14.8148148148148</v>
      </c>
      <c r="BE68" s="1">
        <v>53.188318059595</v>
      </c>
    </row>
    <row r="69" s="1" customFormat="1" ht="24" customHeight="1" spans="1:57">
      <c r="A69" s="10" t="s">
        <v>195</v>
      </c>
      <c r="B69" s="8">
        <v>6329616.5</v>
      </c>
      <c r="C69" s="8">
        <v>2918958.23</v>
      </c>
      <c r="D69" s="8">
        <v>118816.53</v>
      </c>
      <c r="E69" s="8">
        <v>2114838.34</v>
      </c>
      <c r="F69" s="8">
        <v>401217.5</v>
      </c>
      <c r="G69" s="8">
        <v>100108</v>
      </c>
      <c r="H69" s="8">
        <v>1267124.61</v>
      </c>
      <c r="I69" s="8">
        <v>876005.78</v>
      </c>
      <c r="J69" s="8">
        <v>179696</v>
      </c>
      <c r="K69" s="8">
        <v>253039.06</v>
      </c>
      <c r="L69" s="8">
        <v>138079.77</v>
      </c>
      <c r="M69" s="8">
        <v>27128.19</v>
      </c>
      <c r="N69" s="8">
        <v>147689.22</v>
      </c>
      <c r="O69" s="8">
        <v>10739.96</v>
      </c>
      <c r="P69" s="8">
        <v>89619.3</v>
      </c>
      <c r="Q69" s="8">
        <v>71211.56</v>
      </c>
      <c r="R69" s="8">
        <v>804119.89</v>
      </c>
      <c r="S69" s="8">
        <v>160090</v>
      </c>
      <c r="T69" s="8">
        <v>28532</v>
      </c>
      <c r="U69" s="8">
        <v>19326</v>
      </c>
      <c r="V69" s="8">
        <v>151214.5</v>
      </c>
      <c r="W69" s="8">
        <v>139313.2</v>
      </c>
      <c r="X69" s="8">
        <v>0</v>
      </c>
      <c r="Y69" s="8">
        <v>11584.93</v>
      </c>
      <c r="Z69" s="8">
        <v>316.37</v>
      </c>
      <c r="AA69" s="8">
        <v>21258.35</v>
      </c>
      <c r="AB69" s="8">
        <v>252217.5</v>
      </c>
      <c r="AC69" s="8">
        <v>650</v>
      </c>
      <c r="AD69" s="8">
        <v>49094.3</v>
      </c>
      <c r="AE69" s="8">
        <v>101729</v>
      </c>
      <c r="AF69" s="8">
        <v>20008.24</v>
      </c>
      <c r="AG69" s="8">
        <v>0</v>
      </c>
      <c r="AH69" s="8">
        <v>3406080.32</v>
      </c>
      <c r="AI69" s="8">
        <v>0</v>
      </c>
      <c r="AJ69" s="8">
        <v>0</v>
      </c>
      <c r="AK69" s="8">
        <v>7582601.84</v>
      </c>
      <c r="AL69" s="8">
        <v>7582601.84</v>
      </c>
      <c r="AM69" s="8">
        <v>0</v>
      </c>
      <c r="AN69" s="8">
        <v>-1252985.34</v>
      </c>
      <c r="AO69" s="8">
        <v>1418339.11</v>
      </c>
      <c r="AP69" s="8">
        <v>24425</v>
      </c>
      <c r="AQ69" s="8">
        <v>2967</v>
      </c>
      <c r="AR69" s="8">
        <v>928</v>
      </c>
      <c r="AS69" s="8">
        <v>928</v>
      </c>
      <c r="AT69" s="8">
        <v>6.72521551724138</v>
      </c>
      <c r="AU69" s="8">
        <v>86.5849883316274</v>
      </c>
      <c r="AV69" s="8">
        <v>51.8781825997953</v>
      </c>
      <c r="AW69" s="8">
        <v>128.844718795065</v>
      </c>
      <c r="AX69" s="8">
        <v>24.22921006249</v>
      </c>
      <c r="AY69" s="8">
        <v>866.508502155172</v>
      </c>
      <c r="AZ69" s="8">
        <v>162.946659482759</v>
      </c>
      <c r="BA69" s="8">
        <v>7290</v>
      </c>
      <c r="BB69" s="8">
        <v>6241</v>
      </c>
      <c r="BC69" s="8">
        <v>6241</v>
      </c>
      <c r="BD69" s="8">
        <v>85.6104252400549</v>
      </c>
      <c r="BE69" s="1">
        <v>86.5849883316274</v>
      </c>
    </row>
    <row r="70" s="1" customFormat="1" ht="24" customHeight="1" spans="1:57">
      <c r="A70" s="10" t="s">
        <v>196</v>
      </c>
      <c r="B70" s="8">
        <v>2305720.97</v>
      </c>
      <c r="C70" s="8">
        <v>639918.98</v>
      </c>
      <c r="D70" s="8">
        <v>35725.98</v>
      </c>
      <c r="E70" s="8">
        <v>537462.35</v>
      </c>
      <c r="F70" s="8">
        <v>137739</v>
      </c>
      <c r="G70" s="8">
        <v>7766.68</v>
      </c>
      <c r="H70" s="8">
        <v>344316.59</v>
      </c>
      <c r="I70" s="8">
        <v>338201.44</v>
      </c>
      <c r="J70" s="8">
        <v>42492.2</v>
      </c>
      <c r="K70" s="8">
        <v>0</v>
      </c>
      <c r="L70" s="8">
        <v>6115.15</v>
      </c>
      <c r="M70" s="8">
        <v>1045.4</v>
      </c>
      <c r="N70" s="8">
        <v>17137</v>
      </c>
      <c r="O70" s="8">
        <v>8734</v>
      </c>
      <c r="P70" s="8">
        <v>12040.68</v>
      </c>
      <c r="Q70" s="8">
        <v>8683</v>
      </c>
      <c r="R70" s="8">
        <v>102456.63</v>
      </c>
      <c r="S70" s="8">
        <v>15940</v>
      </c>
      <c r="T70" s="8">
        <v>0</v>
      </c>
      <c r="U70" s="8">
        <v>4369.84</v>
      </c>
      <c r="V70" s="8">
        <v>24174.01</v>
      </c>
      <c r="W70" s="8">
        <v>23935.81</v>
      </c>
      <c r="X70" s="8">
        <v>0</v>
      </c>
      <c r="Y70" s="8">
        <v>0</v>
      </c>
      <c r="Z70" s="8">
        <v>238.2</v>
      </c>
      <c r="AA70" s="8">
        <v>4.1</v>
      </c>
      <c r="AB70" s="8">
        <v>16427</v>
      </c>
      <c r="AC70" s="8">
        <v>500</v>
      </c>
      <c r="AD70" s="8">
        <v>24922.68</v>
      </c>
      <c r="AE70" s="8">
        <v>10631</v>
      </c>
      <c r="AF70" s="8">
        <v>5488</v>
      </c>
      <c r="AG70" s="8">
        <v>0</v>
      </c>
      <c r="AH70" s="8">
        <v>1542447.92</v>
      </c>
      <c r="AI70" s="8">
        <v>0</v>
      </c>
      <c r="AJ70" s="8">
        <v>0</v>
      </c>
      <c r="AK70" s="8">
        <v>1953590.45</v>
      </c>
      <c r="AL70" s="8">
        <v>1953590.45</v>
      </c>
      <c r="AM70" s="8">
        <v>0</v>
      </c>
      <c r="AN70" s="8">
        <v>352130.52</v>
      </c>
      <c r="AO70" s="8">
        <v>362105.82</v>
      </c>
      <c r="AP70" s="8">
        <v>10518</v>
      </c>
      <c r="AQ70" s="8">
        <v>1027</v>
      </c>
      <c r="AR70" s="8">
        <v>172</v>
      </c>
      <c r="AS70" s="8">
        <v>172</v>
      </c>
      <c r="AT70" s="8">
        <v>4.63372093023256</v>
      </c>
      <c r="AU70" s="8">
        <v>51.0992916904354</v>
      </c>
      <c r="AV70" s="8">
        <v>32.7359374405781</v>
      </c>
      <c r="AW70" s="8">
        <v>128.552860727729</v>
      </c>
      <c r="AX70" s="8">
        <v>30.3312547051443</v>
      </c>
      <c r="AY70" s="8">
        <v>595.678081395349</v>
      </c>
      <c r="AZ70" s="8">
        <v>140.546569767442</v>
      </c>
      <c r="BA70" s="8">
        <v>2916</v>
      </c>
      <c r="BB70" s="8">
        <v>797</v>
      </c>
      <c r="BC70" s="8">
        <v>797</v>
      </c>
      <c r="BD70" s="8">
        <v>27.3319615912208</v>
      </c>
      <c r="BE70" s="1">
        <v>51.0992916904354</v>
      </c>
    </row>
    <row r="71" s="1" customFormat="1" ht="24" customHeight="1" spans="1:57">
      <c r="A71" s="10" t="s">
        <v>197</v>
      </c>
      <c r="B71" s="8">
        <v>2593470.22</v>
      </c>
      <c r="C71" s="8">
        <v>696105.41</v>
      </c>
      <c r="D71" s="8">
        <v>28065.21</v>
      </c>
      <c r="E71" s="8">
        <v>518968.64</v>
      </c>
      <c r="F71" s="8">
        <v>113122.5</v>
      </c>
      <c r="G71" s="8">
        <v>7929.5</v>
      </c>
      <c r="H71" s="8">
        <v>249916.25</v>
      </c>
      <c r="I71" s="8">
        <v>245700.73</v>
      </c>
      <c r="J71" s="8">
        <v>62783.2</v>
      </c>
      <c r="K71" s="8">
        <v>0</v>
      </c>
      <c r="L71" s="8">
        <v>4215.52</v>
      </c>
      <c r="M71" s="8">
        <v>0</v>
      </c>
      <c r="N71" s="8">
        <v>22793</v>
      </c>
      <c r="O71" s="8">
        <v>3668.6</v>
      </c>
      <c r="P71" s="8">
        <v>8416.29</v>
      </c>
      <c r="Q71" s="8">
        <v>113122.5</v>
      </c>
      <c r="R71" s="8">
        <v>177136.77</v>
      </c>
      <c r="S71" s="8">
        <v>24092</v>
      </c>
      <c r="T71" s="8">
        <v>0</v>
      </c>
      <c r="U71" s="8">
        <v>8254</v>
      </c>
      <c r="V71" s="8">
        <v>24140.86</v>
      </c>
      <c r="W71" s="8">
        <v>24140.86</v>
      </c>
      <c r="X71" s="8">
        <v>0</v>
      </c>
      <c r="Y71" s="8">
        <v>0</v>
      </c>
      <c r="Z71" s="8">
        <v>0</v>
      </c>
      <c r="AA71" s="8">
        <v>0</v>
      </c>
      <c r="AB71" s="8">
        <v>71823.5</v>
      </c>
      <c r="AC71" s="8">
        <v>0</v>
      </c>
      <c r="AD71" s="8">
        <v>21939.1</v>
      </c>
      <c r="AE71" s="8">
        <v>17689</v>
      </c>
      <c r="AF71" s="8">
        <v>9198.31</v>
      </c>
      <c r="AG71" s="8">
        <v>0</v>
      </c>
      <c r="AH71" s="8">
        <v>1555149.17</v>
      </c>
      <c r="AI71" s="8">
        <v>0</v>
      </c>
      <c r="AJ71" s="8">
        <v>0</v>
      </c>
      <c r="AK71" s="8">
        <v>2061622.3</v>
      </c>
      <c r="AL71" s="8">
        <v>2061622.3</v>
      </c>
      <c r="AM71" s="8">
        <v>0</v>
      </c>
      <c r="AN71" s="8">
        <v>531847.92</v>
      </c>
      <c r="AO71" s="8">
        <v>269841.59</v>
      </c>
      <c r="AP71" s="8">
        <v>8002</v>
      </c>
      <c r="AQ71" s="8">
        <v>758</v>
      </c>
      <c r="AR71" s="8">
        <v>240</v>
      </c>
      <c r="AS71" s="8">
        <v>240</v>
      </c>
      <c r="AT71" s="8">
        <v>5.39166666666667</v>
      </c>
      <c r="AU71" s="8">
        <v>64.8548662834291</v>
      </c>
      <c r="AV71" s="8">
        <v>31.2317233191702</v>
      </c>
      <c r="AW71" s="8">
        <v>136.890857805255</v>
      </c>
      <c r="AX71" s="8">
        <v>18.6559969088099</v>
      </c>
      <c r="AY71" s="8">
        <v>738.069875</v>
      </c>
      <c r="AZ71" s="8">
        <v>100.586916666667</v>
      </c>
      <c r="BA71" s="8">
        <v>2430</v>
      </c>
      <c r="BB71" s="8">
        <v>1294</v>
      </c>
      <c r="BC71" s="8">
        <v>1294</v>
      </c>
      <c r="BD71" s="8">
        <v>53.2510288065844</v>
      </c>
      <c r="BE71" s="1">
        <v>64.8548662834291</v>
      </c>
    </row>
    <row r="72" s="1" customFormat="1" ht="24" customHeight="1" spans="1:57">
      <c r="A72" s="10" t="s">
        <v>198</v>
      </c>
      <c r="B72" s="8">
        <v>2539318.8</v>
      </c>
      <c r="C72" s="8">
        <v>911442.21</v>
      </c>
      <c r="D72" s="8">
        <v>3978.63</v>
      </c>
      <c r="E72" s="8">
        <v>768193.21</v>
      </c>
      <c r="F72" s="8">
        <v>218296</v>
      </c>
      <c r="G72" s="8">
        <v>8689.5</v>
      </c>
      <c r="H72" s="8">
        <v>411500.53</v>
      </c>
      <c r="I72" s="8">
        <v>401196.81</v>
      </c>
      <c r="J72" s="8">
        <v>40090.2</v>
      </c>
      <c r="K72" s="8">
        <v>0</v>
      </c>
      <c r="L72" s="8">
        <v>10303.72</v>
      </c>
      <c r="M72" s="8">
        <v>4751.68</v>
      </c>
      <c r="N72" s="8">
        <v>42990.6</v>
      </c>
      <c r="O72" s="8">
        <v>4133.2</v>
      </c>
      <c r="P72" s="8">
        <v>25470.2</v>
      </c>
      <c r="Q72" s="8">
        <v>52361.5</v>
      </c>
      <c r="R72" s="8">
        <v>143249</v>
      </c>
      <c r="S72" s="8">
        <v>21072</v>
      </c>
      <c r="T72" s="8">
        <v>8330</v>
      </c>
      <c r="U72" s="8">
        <v>5971.5</v>
      </c>
      <c r="V72" s="8">
        <v>30151.27</v>
      </c>
      <c r="W72" s="8">
        <v>30127.51</v>
      </c>
      <c r="X72" s="8">
        <v>0</v>
      </c>
      <c r="Y72" s="8">
        <v>0</v>
      </c>
      <c r="Z72" s="8">
        <v>23.76</v>
      </c>
      <c r="AA72" s="8">
        <v>3006.53</v>
      </c>
      <c r="AB72" s="8">
        <v>7032</v>
      </c>
      <c r="AC72" s="8">
        <v>0</v>
      </c>
      <c r="AD72" s="8">
        <v>29324.2</v>
      </c>
      <c r="AE72" s="8">
        <v>37353.5</v>
      </c>
      <c r="AF72" s="8">
        <v>1008</v>
      </c>
      <c r="AG72" s="8">
        <v>0</v>
      </c>
      <c r="AH72" s="8">
        <v>1605274.06</v>
      </c>
      <c r="AI72" s="8">
        <v>0</v>
      </c>
      <c r="AJ72" s="8">
        <v>0</v>
      </c>
      <c r="AK72" s="8">
        <v>2306954.77</v>
      </c>
      <c r="AL72" s="8">
        <v>2306954.77</v>
      </c>
      <c r="AM72" s="8">
        <v>0</v>
      </c>
      <c r="AN72" s="8">
        <v>232364.03</v>
      </c>
      <c r="AO72" s="8">
        <v>441651.8</v>
      </c>
      <c r="AP72" s="8">
        <v>13681</v>
      </c>
      <c r="AQ72" s="8">
        <v>354</v>
      </c>
      <c r="AR72" s="8">
        <v>219</v>
      </c>
      <c r="AS72" s="8">
        <v>219</v>
      </c>
      <c r="AT72" s="8">
        <v>6.18264840182648</v>
      </c>
      <c r="AU72" s="8">
        <v>56.1503698560047</v>
      </c>
      <c r="AV72" s="8">
        <v>30.0782493969739</v>
      </c>
      <c r="AW72" s="8">
        <v>105.796898079764</v>
      </c>
      <c r="AX72" s="8">
        <v>22.26829394387</v>
      </c>
      <c r="AY72" s="8">
        <v>654.10502283105</v>
      </c>
      <c r="AZ72" s="8">
        <v>137.67703196347</v>
      </c>
      <c r="BA72" s="8">
        <v>3645</v>
      </c>
      <c r="BB72" s="8">
        <v>1354</v>
      </c>
      <c r="BC72" s="8">
        <v>1354</v>
      </c>
      <c r="BD72" s="8">
        <v>37.1467764060357</v>
      </c>
      <c r="BE72" s="1">
        <v>56.1503698560047</v>
      </c>
    </row>
    <row r="73" s="1" customFormat="1" ht="24" customHeight="1" spans="1:57">
      <c r="A73" s="10" t="s">
        <v>199</v>
      </c>
      <c r="B73" s="8">
        <v>8608229.87</v>
      </c>
      <c r="C73" s="8">
        <v>5363527.51</v>
      </c>
      <c r="D73" s="8">
        <v>138835.66</v>
      </c>
      <c r="E73" s="8">
        <v>5363527.51</v>
      </c>
      <c r="F73" s="8">
        <v>376862.5</v>
      </c>
      <c r="G73" s="8">
        <v>22662.98</v>
      </c>
      <c r="H73" s="8">
        <v>4756159.88</v>
      </c>
      <c r="I73" s="8">
        <v>4731500.31</v>
      </c>
      <c r="J73" s="8">
        <v>2216778.8</v>
      </c>
      <c r="K73" s="8">
        <v>0</v>
      </c>
      <c r="L73" s="8">
        <v>24659.57</v>
      </c>
      <c r="M73" s="8">
        <v>142.18</v>
      </c>
      <c r="N73" s="8">
        <v>169373.5</v>
      </c>
      <c r="O73" s="8">
        <v>1455.8</v>
      </c>
      <c r="P73" s="8">
        <v>28203.34</v>
      </c>
      <c r="Q73" s="8">
        <v>8667.33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3237068.05</v>
      </c>
      <c r="AI73" s="8">
        <v>0</v>
      </c>
      <c r="AJ73" s="8">
        <v>122</v>
      </c>
      <c r="AK73" s="8">
        <v>8607171.99</v>
      </c>
      <c r="AL73" s="8">
        <v>8607171.99</v>
      </c>
      <c r="AM73" s="8">
        <v>0</v>
      </c>
      <c r="AN73" s="8">
        <v>1057.88</v>
      </c>
      <c r="AO73" s="8">
        <v>4756159.88</v>
      </c>
      <c r="AP73" s="8">
        <v>29369</v>
      </c>
      <c r="AQ73" s="8">
        <v>4480</v>
      </c>
      <c r="AR73" s="8">
        <v>0</v>
      </c>
      <c r="AS73" s="8">
        <v>0</v>
      </c>
      <c r="AT73" s="8">
        <v>0</v>
      </c>
      <c r="AU73" s="8">
        <v>182.625472777418</v>
      </c>
      <c r="AV73" s="8">
        <v>161.94490381014</v>
      </c>
      <c r="AW73" s="8">
        <v>0</v>
      </c>
      <c r="AX73" s="8">
        <v>0</v>
      </c>
      <c r="AY73" s="8">
        <v>0</v>
      </c>
      <c r="AZ73" s="8">
        <v>0</v>
      </c>
      <c r="BA73" s="8">
        <v>3645</v>
      </c>
      <c r="BB73" s="8">
        <v>0</v>
      </c>
      <c r="BC73" s="8">
        <v>0</v>
      </c>
      <c r="BD73" s="8">
        <v>0</v>
      </c>
      <c r="BE73" s="1">
        <v>182.621318737444</v>
      </c>
    </row>
    <row r="74" s="1" customFormat="1" ht="24" customHeight="1" spans="1:57">
      <c r="A74" s="10" t="s">
        <v>200</v>
      </c>
      <c r="B74" s="8">
        <v>3552654.51</v>
      </c>
      <c r="C74" s="8">
        <v>991932.93</v>
      </c>
      <c r="D74" s="8">
        <v>651786.06</v>
      </c>
      <c r="E74" s="8">
        <v>716405.7</v>
      </c>
      <c r="F74" s="8">
        <v>122230</v>
      </c>
      <c r="G74" s="8">
        <v>9902.8</v>
      </c>
      <c r="H74" s="8">
        <v>512247.08</v>
      </c>
      <c r="I74" s="8">
        <v>349836.82</v>
      </c>
      <c r="J74" s="8">
        <v>199157</v>
      </c>
      <c r="K74" s="8">
        <v>127077.89</v>
      </c>
      <c r="L74" s="8">
        <v>35332.37</v>
      </c>
      <c r="M74" s="8">
        <v>2794.92</v>
      </c>
      <c r="N74" s="8">
        <v>25576.6</v>
      </c>
      <c r="O74" s="8">
        <v>0</v>
      </c>
      <c r="P74" s="8">
        <v>35981.3</v>
      </c>
      <c r="Q74" s="8">
        <v>7673</v>
      </c>
      <c r="R74" s="8">
        <v>275527.23</v>
      </c>
      <c r="S74" s="8">
        <v>20707</v>
      </c>
      <c r="T74" s="8">
        <v>9105</v>
      </c>
      <c r="U74" s="8">
        <v>11404</v>
      </c>
      <c r="V74" s="8">
        <v>91836.39</v>
      </c>
      <c r="W74" s="8">
        <v>82432.48</v>
      </c>
      <c r="X74" s="8">
        <v>0</v>
      </c>
      <c r="Y74" s="8">
        <v>7392.94</v>
      </c>
      <c r="Z74" s="8">
        <v>2010.97</v>
      </c>
      <c r="AA74" s="8">
        <v>6340.03</v>
      </c>
      <c r="AB74" s="8">
        <v>74936.5</v>
      </c>
      <c r="AC74" s="8">
        <v>0</v>
      </c>
      <c r="AD74" s="8">
        <v>36834.8</v>
      </c>
      <c r="AE74" s="8">
        <v>21509</v>
      </c>
      <c r="AF74" s="8">
        <v>2854.51</v>
      </c>
      <c r="AG74" s="8">
        <v>0</v>
      </c>
      <c r="AH74" s="8">
        <v>2499417.97</v>
      </c>
      <c r="AI74" s="8">
        <v>0</v>
      </c>
      <c r="AJ74" s="8">
        <v>60000</v>
      </c>
      <c r="AK74" s="8">
        <v>3510823.07</v>
      </c>
      <c r="AL74" s="8">
        <v>3510823.07</v>
      </c>
      <c r="AM74" s="8">
        <v>0</v>
      </c>
      <c r="AN74" s="8">
        <v>41831.44</v>
      </c>
      <c r="AO74" s="8">
        <v>604083.47</v>
      </c>
      <c r="AP74" s="8">
        <v>28402</v>
      </c>
      <c r="AQ74" s="8">
        <v>21064</v>
      </c>
      <c r="AR74" s="8">
        <v>368</v>
      </c>
      <c r="AS74" s="8">
        <v>368</v>
      </c>
      <c r="AT74" s="8">
        <v>3.51630434782609</v>
      </c>
      <c r="AU74" s="8">
        <v>25.2237764946131</v>
      </c>
      <c r="AV74" s="8">
        <v>18.0355989014858</v>
      </c>
      <c r="AW74" s="8">
        <v>212.926761978362</v>
      </c>
      <c r="AX74" s="8">
        <v>70.9709350850077</v>
      </c>
      <c r="AY74" s="8">
        <v>748.715298913044</v>
      </c>
      <c r="AZ74" s="8">
        <v>249.555407608696</v>
      </c>
      <c r="BA74" s="8">
        <v>7290</v>
      </c>
      <c r="BB74" s="8">
        <v>1294</v>
      </c>
      <c r="BC74" s="8">
        <v>1294</v>
      </c>
      <c r="BD74" s="8">
        <v>17.7503429355281</v>
      </c>
      <c r="BE74" s="1">
        <v>23.1112492078023</v>
      </c>
    </row>
    <row r="75" s="1" customFormat="1" ht="24" customHeight="1" spans="1:57">
      <c r="A75" s="10" t="s">
        <v>201</v>
      </c>
      <c r="B75" s="8">
        <v>8864934.89</v>
      </c>
      <c r="C75" s="8">
        <v>4008113.2</v>
      </c>
      <c r="D75" s="8">
        <v>762980.07</v>
      </c>
      <c r="E75" s="8">
        <v>3739638.99</v>
      </c>
      <c r="F75" s="8">
        <v>403392</v>
      </c>
      <c r="G75" s="8">
        <v>21675.5</v>
      </c>
      <c r="H75" s="8">
        <v>2942772.19</v>
      </c>
      <c r="I75" s="8">
        <v>2241812.75</v>
      </c>
      <c r="J75" s="8">
        <v>316287.4</v>
      </c>
      <c r="K75" s="8">
        <v>638881.9</v>
      </c>
      <c r="L75" s="8">
        <v>62077.54</v>
      </c>
      <c r="M75" s="8">
        <v>0</v>
      </c>
      <c r="N75" s="8">
        <v>69993.5</v>
      </c>
      <c r="O75" s="8">
        <v>39458</v>
      </c>
      <c r="P75" s="8">
        <v>94827.8</v>
      </c>
      <c r="Q75" s="8">
        <v>167520</v>
      </c>
      <c r="R75" s="8">
        <v>268474.21</v>
      </c>
      <c r="S75" s="8">
        <v>40208</v>
      </c>
      <c r="T75" s="8">
        <v>15715</v>
      </c>
      <c r="U75" s="8">
        <v>7031.5</v>
      </c>
      <c r="V75" s="8">
        <v>117433.81</v>
      </c>
      <c r="W75" s="8">
        <v>112072.76</v>
      </c>
      <c r="X75" s="8">
        <v>0</v>
      </c>
      <c r="Y75" s="8">
        <v>5182.83</v>
      </c>
      <c r="Z75" s="8">
        <v>178.22</v>
      </c>
      <c r="AA75" s="8">
        <v>0</v>
      </c>
      <c r="AB75" s="8">
        <v>35512</v>
      </c>
      <c r="AC75" s="8">
        <v>5290</v>
      </c>
      <c r="AD75" s="8">
        <v>19221.9</v>
      </c>
      <c r="AE75" s="8">
        <v>28062</v>
      </c>
      <c r="AF75" s="8">
        <v>0</v>
      </c>
      <c r="AG75" s="8">
        <v>0</v>
      </c>
      <c r="AH75" s="8">
        <v>4837375</v>
      </c>
      <c r="AI75" s="8">
        <v>0</v>
      </c>
      <c r="AJ75" s="8">
        <v>15429.01</v>
      </c>
      <c r="AK75" s="8">
        <v>8210680.78</v>
      </c>
      <c r="AL75" s="8">
        <v>8210680.78</v>
      </c>
      <c r="AM75" s="8">
        <v>0</v>
      </c>
      <c r="AN75" s="8">
        <v>654254.11</v>
      </c>
      <c r="AO75" s="8">
        <v>3042385.6</v>
      </c>
      <c r="AP75" s="8">
        <v>43827</v>
      </c>
      <c r="AQ75" s="8">
        <v>16263</v>
      </c>
      <c r="AR75" s="8">
        <v>440</v>
      </c>
      <c r="AS75" s="8">
        <v>440</v>
      </c>
      <c r="AT75" s="8">
        <v>5.71136363636364</v>
      </c>
      <c r="AU75" s="8">
        <v>85.3272866041481</v>
      </c>
      <c r="AV75" s="8">
        <v>67.1451888105506</v>
      </c>
      <c r="AW75" s="8">
        <v>106.83414643852</v>
      </c>
      <c r="AX75" s="8">
        <v>46.7305252686033</v>
      </c>
      <c r="AY75" s="8">
        <v>610.168659090909</v>
      </c>
      <c r="AZ75" s="8">
        <v>266.895022727273</v>
      </c>
      <c r="BA75" s="8">
        <v>14580</v>
      </c>
      <c r="BB75" s="8">
        <v>2513</v>
      </c>
      <c r="BC75" s="8">
        <v>2513</v>
      </c>
      <c r="BD75" s="8">
        <v>17.2359396433471</v>
      </c>
      <c r="BE75" s="1">
        <v>84.9752431149748</v>
      </c>
    </row>
    <row r="76" s="1" customFormat="1" ht="24" customHeight="1" spans="1:57">
      <c r="A76" s="10" t="s">
        <v>202</v>
      </c>
      <c r="B76" s="8">
        <v>4228447.14</v>
      </c>
      <c r="C76" s="8">
        <v>1573355.16</v>
      </c>
      <c r="D76" s="8">
        <v>600875</v>
      </c>
      <c r="E76" s="8">
        <v>1119338.69</v>
      </c>
      <c r="F76" s="8">
        <v>163480</v>
      </c>
      <c r="G76" s="8">
        <v>34920.5</v>
      </c>
      <c r="H76" s="8">
        <v>776518.72</v>
      </c>
      <c r="I76" s="8">
        <v>583688.04</v>
      </c>
      <c r="J76" s="8">
        <v>241925</v>
      </c>
      <c r="K76" s="8">
        <v>154477.74</v>
      </c>
      <c r="L76" s="8">
        <v>38352.94</v>
      </c>
      <c r="M76" s="8">
        <v>0</v>
      </c>
      <c r="N76" s="8">
        <v>63061.5</v>
      </c>
      <c r="O76" s="8">
        <v>8511</v>
      </c>
      <c r="P76" s="8">
        <v>67322.4</v>
      </c>
      <c r="Q76" s="8">
        <v>5524.57</v>
      </c>
      <c r="R76" s="8">
        <v>454016.47</v>
      </c>
      <c r="S76" s="8">
        <v>40672</v>
      </c>
      <c r="T76" s="8">
        <v>17710</v>
      </c>
      <c r="U76" s="8">
        <v>27901.5</v>
      </c>
      <c r="V76" s="8">
        <v>148992.64</v>
      </c>
      <c r="W76" s="8">
        <v>90047.18</v>
      </c>
      <c r="X76" s="8">
        <v>0</v>
      </c>
      <c r="Y76" s="8">
        <v>45605.62</v>
      </c>
      <c r="Z76" s="8">
        <v>13339.84</v>
      </c>
      <c r="AA76" s="8">
        <v>0</v>
      </c>
      <c r="AB76" s="8">
        <v>104175</v>
      </c>
      <c r="AC76" s="8">
        <v>0</v>
      </c>
      <c r="AD76" s="8">
        <v>53146.2</v>
      </c>
      <c r="AE76" s="8">
        <v>51737.5</v>
      </c>
      <c r="AF76" s="8">
        <v>9681.63</v>
      </c>
      <c r="AG76" s="8">
        <v>0</v>
      </c>
      <c r="AH76" s="8">
        <v>2583076.76</v>
      </c>
      <c r="AI76" s="8">
        <v>0</v>
      </c>
      <c r="AJ76" s="8">
        <v>70112.11</v>
      </c>
      <c r="AK76" s="8">
        <v>4574888.33</v>
      </c>
      <c r="AL76" s="8">
        <v>4574888.33</v>
      </c>
      <c r="AM76" s="8">
        <v>0</v>
      </c>
      <c r="AN76" s="8">
        <v>-346441.19</v>
      </c>
      <c r="AO76" s="8">
        <v>925511.36</v>
      </c>
      <c r="AP76" s="8">
        <v>30811</v>
      </c>
      <c r="AQ76" s="8">
        <v>19897</v>
      </c>
      <c r="AR76" s="8">
        <v>623</v>
      </c>
      <c r="AS76" s="8">
        <v>623</v>
      </c>
      <c r="AT76" s="8">
        <v>4.08025682182986</v>
      </c>
      <c r="AU76" s="8">
        <v>36.32919054883</v>
      </c>
      <c r="AV76" s="8">
        <v>25.2026458083152</v>
      </c>
      <c r="AW76" s="8">
        <v>178.606007081039</v>
      </c>
      <c r="AX76" s="8">
        <v>58.6123682140047</v>
      </c>
      <c r="AY76" s="8">
        <v>728.758378812199</v>
      </c>
      <c r="AZ76" s="8">
        <v>239.153515248796</v>
      </c>
      <c r="BA76" s="8">
        <v>9720</v>
      </c>
      <c r="BB76" s="8">
        <v>2542</v>
      </c>
      <c r="BC76" s="8">
        <v>2542</v>
      </c>
      <c r="BD76" s="8">
        <v>26.1522633744856</v>
      </c>
      <c r="BE76" s="1">
        <v>34.053636039077</v>
      </c>
    </row>
    <row r="77" s="1" customFormat="1" ht="24" customHeight="1" spans="1:57">
      <c r="A77" s="10" t="s">
        <v>203</v>
      </c>
      <c r="B77" s="8">
        <v>3363604.12</v>
      </c>
      <c r="C77" s="8">
        <v>1265820.76</v>
      </c>
      <c r="D77" s="8">
        <v>128670.01</v>
      </c>
      <c r="E77" s="8">
        <v>1047853.84</v>
      </c>
      <c r="F77" s="8">
        <v>205575</v>
      </c>
      <c r="G77" s="8">
        <v>1456.5</v>
      </c>
      <c r="H77" s="8">
        <v>674414.13</v>
      </c>
      <c r="I77" s="8">
        <v>439401.19</v>
      </c>
      <c r="J77" s="8">
        <v>158361</v>
      </c>
      <c r="K77" s="8">
        <v>198850.19</v>
      </c>
      <c r="L77" s="8">
        <v>36162.75</v>
      </c>
      <c r="M77" s="8">
        <v>3106.32</v>
      </c>
      <c r="N77" s="8">
        <v>61681.49</v>
      </c>
      <c r="O77" s="8">
        <v>1594</v>
      </c>
      <c r="P77" s="8">
        <v>100026.4</v>
      </c>
      <c r="Q77" s="8">
        <v>0</v>
      </c>
      <c r="R77" s="8">
        <v>217966.92</v>
      </c>
      <c r="S77" s="8">
        <v>13536</v>
      </c>
      <c r="T77" s="8">
        <v>7406</v>
      </c>
      <c r="U77" s="8">
        <v>1001.5</v>
      </c>
      <c r="V77" s="8">
        <v>65349.09</v>
      </c>
      <c r="W77" s="8">
        <v>52365.57</v>
      </c>
      <c r="X77" s="8">
        <v>0</v>
      </c>
      <c r="Y77" s="8">
        <v>10449.1</v>
      </c>
      <c r="Z77" s="8">
        <v>2534.42</v>
      </c>
      <c r="AA77" s="8">
        <v>863.08</v>
      </c>
      <c r="AB77" s="8">
        <v>71286.45</v>
      </c>
      <c r="AC77" s="8">
        <v>3050</v>
      </c>
      <c r="AD77" s="8">
        <v>41923.8</v>
      </c>
      <c r="AE77" s="8">
        <v>13551</v>
      </c>
      <c r="AF77" s="8">
        <v>0</v>
      </c>
      <c r="AG77" s="8">
        <v>0</v>
      </c>
      <c r="AH77" s="8">
        <v>2036775</v>
      </c>
      <c r="AI77" s="8">
        <v>0</v>
      </c>
      <c r="AJ77" s="8">
        <v>0</v>
      </c>
      <c r="AK77" s="8">
        <v>3088882.51</v>
      </c>
      <c r="AL77" s="8">
        <v>3088882.51</v>
      </c>
      <c r="AM77" s="8">
        <v>0</v>
      </c>
      <c r="AN77" s="8">
        <v>274721.61</v>
      </c>
      <c r="AO77" s="8">
        <v>739763.22</v>
      </c>
      <c r="AP77" s="8">
        <v>18019</v>
      </c>
      <c r="AQ77" s="8">
        <v>5466</v>
      </c>
      <c r="AR77" s="8">
        <v>211</v>
      </c>
      <c r="AS77" s="8">
        <v>211</v>
      </c>
      <c r="AT77" s="8">
        <v>4.00947867298578</v>
      </c>
      <c r="AU77" s="8">
        <v>58.1527187968256</v>
      </c>
      <c r="AV77" s="8">
        <v>37.4279443920306</v>
      </c>
      <c r="AW77" s="8">
        <v>257.644113475177</v>
      </c>
      <c r="AX77" s="8">
        <v>77.2447872340425</v>
      </c>
      <c r="AY77" s="8">
        <v>1033.01857819905</v>
      </c>
      <c r="AZ77" s="8">
        <v>309.711327014218</v>
      </c>
      <c r="BA77" s="8">
        <v>2430</v>
      </c>
      <c r="BB77" s="8">
        <v>846</v>
      </c>
      <c r="BC77" s="8">
        <v>846</v>
      </c>
      <c r="BD77" s="8">
        <v>34.8148148148148</v>
      </c>
      <c r="BE77" s="1">
        <v>58.1527187968256</v>
      </c>
    </row>
    <row r="78" s="1" customFormat="1" ht="24" customHeight="1" spans="1:57">
      <c r="A78" s="10" t="s">
        <v>204</v>
      </c>
      <c r="B78" s="8">
        <v>2466423.23</v>
      </c>
      <c r="C78" s="8">
        <v>534636.48</v>
      </c>
      <c r="D78" s="8">
        <v>81111.81</v>
      </c>
      <c r="E78" s="8">
        <v>520909.77</v>
      </c>
      <c r="F78" s="8">
        <v>79305</v>
      </c>
      <c r="G78" s="8">
        <v>572.5</v>
      </c>
      <c r="H78" s="8">
        <v>395120.51</v>
      </c>
      <c r="I78" s="8">
        <v>293951.99</v>
      </c>
      <c r="J78" s="8">
        <v>40075</v>
      </c>
      <c r="K78" s="8">
        <v>74217.02</v>
      </c>
      <c r="L78" s="8">
        <v>26951.5</v>
      </c>
      <c r="M78" s="8">
        <v>1364.96</v>
      </c>
      <c r="N78" s="8">
        <v>17233.3</v>
      </c>
      <c r="O78" s="8">
        <v>0</v>
      </c>
      <c r="P78" s="8">
        <v>1770.5</v>
      </c>
      <c r="Q78" s="8">
        <v>25543</v>
      </c>
      <c r="R78" s="8">
        <v>13726.71</v>
      </c>
      <c r="S78" s="8">
        <v>2196</v>
      </c>
      <c r="T78" s="8">
        <v>861</v>
      </c>
      <c r="U78" s="8">
        <v>404.5</v>
      </c>
      <c r="V78" s="8">
        <v>1881.25</v>
      </c>
      <c r="W78" s="8">
        <v>1582.22</v>
      </c>
      <c r="X78" s="8">
        <v>0</v>
      </c>
      <c r="Y78" s="8">
        <v>56.5</v>
      </c>
      <c r="Z78" s="8">
        <v>242.53</v>
      </c>
      <c r="AA78" s="8">
        <v>312.76</v>
      </c>
      <c r="AB78" s="8">
        <v>5610.3</v>
      </c>
      <c r="AC78" s="8">
        <v>24</v>
      </c>
      <c r="AD78" s="8">
        <v>843.9</v>
      </c>
      <c r="AE78" s="8">
        <v>1593</v>
      </c>
      <c r="AF78" s="8">
        <v>0</v>
      </c>
      <c r="AG78" s="8">
        <v>0</v>
      </c>
      <c r="AH78" s="8">
        <v>1922537</v>
      </c>
      <c r="AI78" s="8">
        <v>0</v>
      </c>
      <c r="AJ78" s="8">
        <v>8101.44</v>
      </c>
      <c r="AK78" s="8">
        <v>2337259.14</v>
      </c>
      <c r="AL78" s="8">
        <v>2337259.14</v>
      </c>
      <c r="AM78" s="8">
        <v>0</v>
      </c>
      <c r="AN78" s="8">
        <v>129164.09</v>
      </c>
      <c r="AO78" s="8">
        <v>397001.76</v>
      </c>
      <c r="AP78" s="8">
        <v>8435</v>
      </c>
      <c r="AQ78" s="8">
        <v>2552</v>
      </c>
      <c r="AR78" s="8">
        <v>28</v>
      </c>
      <c r="AS78" s="8">
        <v>28</v>
      </c>
      <c r="AT78" s="8">
        <v>4.89285714285714</v>
      </c>
      <c r="AU78" s="8">
        <v>61.7557522228809</v>
      </c>
      <c r="AV78" s="8">
        <v>46.8429768820391</v>
      </c>
      <c r="AW78" s="8">
        <v>100.19496350365</v>
      </c>
      <c r="AX78" s="8">
        <v>13.7317518248175</v>
      </c>
      <c r="AY78" s="8">
        <v>490.239642857143</v>
      </c>
      <c r="AZ78" s="8">
        <v>67.1875</v>
      </c>
      <c r="BA78" s="8">
        <v>4860</v>
      </c>
      <c r="BB78" s="8">
        <v>137</v>
      </c>
      <c r="BC78" s="8">
        <v>137</v>
      </c>
      <c r="BD78" s="8">
        <v>2.81893004115226</v>
      </c>
      <c r="BE78" s="1">
        <v>60.795296976882</v>
      </c>
    </row>
    <row r="79" s="1" customFormat="1" ht="24" customHeight="1" spans="1:57">
      <c r="A79" s="10" t="s">
        <v>205</v>
      </c>
      <c r="B79" s="8">
        <v>2220238.9</v>
      </c>
      <c r="C79" s="8">
        <v>496830.72</v>
      </c>
      <c r="D79" s="8">
        <v>121653.52</v>
      </c>
      <c r="E79" s="8">
        <v>459109.21</v>
      </c>
      <c r="F79" s="8">
        <v>81601</v>
      </c>
      <c r="G79" s="8">
        <v>980</v>
      </c>
      <c r="H79" s="8">
        <v>322479.27</v>
      </c>
      <c r="I79" s="8">
        <v>255301.02</v>
      </c>
      <c r="J79" s="8">
        <v>59248</v>
      </c>
      <c r="K79" s="8">
        <v>34889.32</v>
      </c>
      <c r="L79" s="8">
        <v>32288.93</v>
      </c>
      <c r="M79" s="8">
        <v>30.94</v>
      </c>
      <c r="N79" s="8">
        <v>8644</v>
      </c>
      <c r="O79" s="8">
        <v>0</v>
      </c>
      <c r="P79" s="8">
        <v>2326</v>
      </c>
      <c r="Q79" s="8">
        <v>43048</v>
      </c>
      <c r="R79" s="8">
        <v>37721.51</v>
      </c>
      <c r="S79" s="8">
        <v>7984</v>
      </c>
      <c r="T79" s="8">
        <v>3561</v>
      </c>
      <c r="U79" s="8">
        <v>0</v>
      </c>
      <c r="V79" s="8">
        <v>9303.35</v>
      </c>
      <c r="W79" s="8">
        <v>7930.81</v>
      </c>
      <c r="X79" s="8">
        <v>0</v>
      </c>
      <c r="Y79" s="8">
        <v>1087.68</v>
      </c>
      <c r="Z79" s="8">
        <v>284.86</v>
      </c>
      <c r="AA79" s="8">
        <v>160.16</v>
      </c>
      <c r="AB79" s="8">
        <v>6317</v>
      </c>
      <c r="AC79" s="8">
        <v>0</v>
      </c>
      <c r="AD79" s="8">
        <v>3446</v>
      </c>
      <c r="AE79" s="8">
        <v>6950</v>
      </c>
      <c r="AF79" s="8">
        <v>0</v>
      </c>
      <c r="AG79" s="8">
        <v>0</v>
      </c>
      <c r="AH79" s="8">
        <v>1721450</v>
      </c>
      <c r="AI79" s="8">
        <v>0</v>
      </c>
      <c r="AJ79" s="8">
        <v>1234.97</v>
      </c>
      <c r="AK79" s="8">
        <v>2168192.94</v>
      </c>
      <c r="AL79" s="8">
        <v>2168192.94</v>
      </c>
      <c r="AM79" s="8">
        <v>0</v>
      </c>
      <c r="AN79" s="8">
        <v>52045.96</v>
      </c>
      <c r="AO79" s="8">
        <v>327258.72</v>
      </c>
      <c r="AP79" s="8">
        <v>9580</v>
      </c>
      <c r="AQ79" s="8">
        <v>3709</v>
      </c>
      <c r="AR79" s="8">
        <v>143</v>
      </c>
      <c r="AS79" s="8">
        <v>143</v>
      </c>
      <c r="AT79" s="8">
        <v>3.48951048951049</v>
      </c>
      <c r="AU79" s="8">
        <v>47.9237171189979</v>
      </c>
      <c r="AV79" s="8">
        <v>33.6617192066806</v>
      </c>
      <c r="AW79" s="8">
        <v>75.5942084168337</v>
      </c>
      <c r="AX79" s="8">
        <v>18.6439879759519</v>
      </c>
      <c r="AY79" s="8">
        <v>263.786783216783</v>
      </c>
      <c r="AZ79" s="8">
        <v>65.0583916083916</v>
      </c>
      <c r="BA79" s="8">
        <v>3645</v>
      </c>
      <c r="BB79" s="8">
        <v>499</v>
      </c>
      <c r="BC79" s="8">
        <v>499</v>
      </c>
      <c r="BD79" s="8">
        <v>13.6899862825789</v>
      </c>
      <c r="BE79" s="1">
        <v>47.7948058455115</v>
      </c>
    </row>
    <row r="80" s="1" customFormat="1" ht="24" customHeight="1" spans="1:57">
      <c r="A80" s="10" t="s">
        <v>206</v>
      </c>
      <c r="B80" s="8">
        <v>5510341.99</v>
      </c>
      <c r="C80" s="8">
        <v>1824545.71</v>
      </c>
      <c r="D80" s="8">
        <v>846019.53</v>
      </c>
      <c r="E80" s="8">
        <v>1590261.78</v>
      </c>
      <c r="F80" s="8">
        <v>204017</v>
      </c>
      <c r="G80" s="8">
        <v>2873</v>
      </c>
      <c r="H80" s="8">
        <v>1307996.6</v>
      </c>
      <c r="I80" s="8">
        <v>952820.66</v>
      </c>
      <c r="J80" s="8">
        <v>168607</v>
      </c>
      <c r="K80" s="8">
        <v>330822.9</v>
      </c>
      <c r="L80" s="8">
        <v>24353.04</v>
      </c>
      <c r="M80" s="8">
        <v>4368.48</v>
      </c>
      <c r="N80" s="8">
        <v>35553</v>
      </c>
      <c r="O80" s="8">
        <v>1303</v>
      </c>
      <c r="P80" s="8">
        <v>34150.7</v>
      </c>
      <c r="Q80" s="8">
        <v>0</v>
      </c>
      <c r="R80" s="8">
        <v>234283.93</v>
      </c>
      <c r="S80" s="8">
        <v>17040</v>
      </c>
      <c r="T80" s="8">
        <v>8554</v>
      </c>
      <c r="U80" s="8">
        <v>6063</v>
      </c>
      <c r="V80" s="8">
        <v>104575.27</v>
      </c>
      <c r="W80" s="8">
        <v>83597.58</v>
      </c>
      <c r="X80" s="8">
        <v>0</v>
      </c>
      <c r="Y80" s="8">
        <v>20977.69</v>
      </c>
      <c r="Z80" s="8">
        <v>0</v>
      </c>
      <c r="AA80" s="8">
        <v>5262.66</v>
      </c>
      <c r="AB80" s="8">
        <v>31616</v>
      </c>
      <c r="AC80" s="8">
        <v>65</v>
      </c>
      <c r="AD80" s="8">
        <v>45312</v>
      </c>
      <c r="AE80" s="8">
        <v>15796</v>
      </c>
      <c r="AF80" s="8">
        <v>0</v>
      </c>
      <c r="AG80" s="8">
        <v>0</v>
      </c>
      <c r="AH80" s="8">
        <v>3674350</v>
      </c>
      <c r="AI80" s="8">
        <v>0</v>
      </c>
      <c r="AJ80" s="8">
        <v>0</v>
      </c>
      <c r="AK80" s="8">
        <v>4691727.45</v>
      </c>
      <c r="AL80" s="8">
        <v>4691727.45</v>
      </c>
      <c r="AM80" s="8">
        <v>0</v>
      </c>
      <c r="AN80" s="8">
        <v>818614.54</v>
      </c>
      <c r="AO80" s="8">
        <v>1412571.87</v>
      </c>
      <c r="AP80" s="8">
        <v>34064</v>
      </c>
      <c r="AQ80" s="8">
        <v>19744</v>
      </c>
      <c r="AR80" s="8">
        <v>282</v>
      </c>
      <c r="AS80" s="8">
        <v>282</v>
      </c>
      <c r="AT80" s="8">
        <v>3.77659574468085</v>
      </c>
      <c r="AU80" s="8">
        <v>46.6845285345233</v>
      </c>
      <c r="AV80" s="8">
        <v>38.3982092531705</v>
      </c>
      <c r="AW80" s="8">
        <v>219.984910798122</v>
      </c>
      <c r="AX80" s="8">
        <v>98.1927417840376</v>
      </c>
      <c r="AY80" s="8">
        <v>830.794078014184</v>
      </c>
      <c r="AZ80" s="8">
        <v>370.834290780142</v>
      </c>
      <c r="BA80" s="8">
        <v>4860</v>
      </c>
      <c r="BB80" s="8">
        <v>1065</v>
      </c>
      <c r="BC80" s="8">
        <v>1065</v>
      </c>
      <c r="BD80" s="8">
        <v>21.9135802469136</v>
      </c>
      <c r="BE80" s="1">
        <v>46.6845285345233</v>
      </c>
    </row>
    <row r="81" s="1" customFormat="1" ht="24" customHeight="1" spans="1:57">
      <c r="A81" s="10" t="s">
        <v>207</v>
      </c>
      <c r="B81" s="8">
        <v>5081357.58</v>
      </c>
      <c r="C81" s="8">
        <v>1306266.3</v>
      </c>
      <c r="D81" s="8">
        <v>249625.18</v>
      </c>
      <c r="E81" s="8">
        <v>1140435.89</v>
      </c>
      <c r="F81" s="8">
        <v>177685</v>
      </c>
      <c r="G81" s="8">
        <v>14560</v>
      </c>
      <c r="H81" s="8">
        <v>901022.87</v>
      </c>
      <c r="I81" s="8">
        <v>557339.94</v>
      </c>
      <c r="J81" s="8">
        <v>100942</v>
      </c>
      <c r="K81" s="8">
        <v>307536.73</v>
      </c>
      <c r="L81" s="8">
        <v>36146.2</v>
      </c>
      <c r="M81" s="8">
        <v>558.72</v>
      </c>
      <c r="N81" s="8">
        <v>33283</v>
      </c>
      <c r="O81" s="8">
        <v>4987</v>
      </c>
      <c r="P81" s="8">
        <v>8339.3</v>
      </c>
      <c r="Q81" s="8">
        <v>0</v>
      </c>
      <c r="R81" s="8">
        <v>165830.41</v>
      </c>
      <c r="S81" s="8">
        <v>18080</v>
      </c>
      <c r="T81" s="8">
        <v>9737</v>
      </c>
      <c r="U81" s="8">
        <v>5960.5</v>
      </c>
      <c r="V81" s="8">
        <v>35924.01</v>
      </c>
      <c r="W81" s="8">
        <v>30365.37</v>
      </c>
      <c r="X81" s="8">
        <v>0</v>
      </c>
      <c r="Y81" s="8">
        <v>3426.43</v>
      </c>
      <c r="Z81" s="8">
        <v>2132.21</v>
      </c>
      <c r="AA81" s="8">
        <v>5233.4</v>
      </c>
      <c r="AB81" s="8">
        <v>60464.5</v>
      </c>
      <c r="AC81" s="8">
        <v>1432</v>
      </c>
      <c r="AD81" s="8">
        <v>11748</v>
      </c>
      <c r="AE81" s="8">
        <v>17251</v>
      </c>
      <c r="AF81" s="8">
        <v>0</v>
      </c>
      <c r="AG81" s="8">
        <v>0</v>
      </c>
      <c r="AH81" s="8">
        <v>3462509.36</v>
      </c>
      <c r="AI81" s="8">
        <v>0</v>
      </c>
      <c r="AJ81" s="8">
        <v>10137.71</v>
      </c>
      <c r="AK81" s="8">
        <v>4867973.84</v>
      </c>
      <c r="AL81" s="8">
        <v>4867973.84</v>
      </c>
      <c r="AM81" s="8">
        <v>0</v>
      </c>
      <c r="AN81" s="8">
        <v>213383.74</v>
      </c>
      <c r="AO81" s="8">
        <v>936946.88</v>
      </c>
      <c r="AP81" s="8">
        <v>26000</v>
      </c>
      <c r="AQ81" s="8">
        <v>9986</v>
      </c>
      <c r="AR81" s="8">
        <v>269</v>
      </c>
      <c r="AS81" s="8">
        <v>269</v>
      </c>
      <c r="AT81" s="8">
        <v>4.20074349442379</v>
      </c>
      <c r="AU81" s="8">
        <v>43.8629188461538</v>
      </c>
      <c r="AV81" s="8">
        <v>34.6547257692308</v>
      </c>
      <c r="AW81" s="8">
        <v>146.752575221239</v>
      </c>
      <c r="AX81" s="8">
        <v>31.7911592920354</v>
      </c>
      <c r="AY81" s="8">
        <v>616.469925650558</v>
      </c>
      <c r="AZ81" s="8">
        <v>133.546505576208</v>
      </c>
      <c r="BA81" s="8">
        <v>12150</v>
      </c>
      <c r="BB81" s="8">
        <v>1130</v>
      </c>
      <c r="BC81" s="8">
        <v>1130</v>
      </c>
      <c r="BD81" s="8">
        <v>9.30041152263374</v>
      </c>
      <c r="BE81" s="1">
        <v>43.4730069230769</v>
      </c>
    </row>
    <row r="82" s="1" customFormat="1" ht="24" customHeight="1" spans="1:57">
      <c r="A82" s="10" t="s">
        <v>208</v>
      </c>
      <c r="B82" s="8">
        <v>3176318.57</v>
      </c>
      <c r="C82" s="8">
        <v>901317.51</v>
      </c>
      <c r="D82" s="8">
        <v>131058.73</v>
      </c>
      <c r="E82" s="8">
        <v>581566.49</v>
      </c>
      <c r="F82" s="8">
        <v>68345</v>
      </c>
      <c r="G82" s="8">
        <v>548.5</v>
      </c>
      <c r="H82" s="8">
        <v>465199.18</v>
      </c>
      <c r="I82" s="8">
        <v>375727.65</v>
      </c>
      <c r="J82" s="8">
        <v>94176</v>
      </c>
      <c r="K82" s="8">
        <v>80004.27</v>
      </c>
      <c r="L82" s="8">
        <v>9467.26</v>
      </c>
      <c r="M82" s="8">
        <v>872.21</v>
      </c>
      <c r="N82" s="8">
        <v>10388.5</v>
      </c>
      <c r="O82" s="8">
        <v>1560</v>
      </c>
      <c r="P82" s="8">
        <v>1132.1</v>
      </c>
      <c r="Q82" s="8">
        <v>33521</v>
      </c>
      <c r="R82" s="8">
        <v>319751.02</v>
      </c>
      <c r="S82" s="8">
        <v>25568</v>
      </c>
      <c r="T82" s="8">
        <v>11109</v>
      </c>
      <c r="U82" s="8">
        <v>557</v>
      </c>
      <c r="V82" s="8">
        <v>122091</v>
      </c>
      <c r="W82" s="8">
        <v>90163.6</v>
      </c>
      <c r="X82" s="8">
        <v>0</v>
      </c>
      <c r="Y82" s="8">
        <v>31194.1</v>
      </c>
      <c r="Z82" s="8">
        <v>733.3</v>
      </c>
      <c r="AA82" s="8">
        <v>3571.92</v>
      </c>
      <c r="AB82" s="8">
        <v>110150</v>
      </c>
      <c r="AC82" s="8">
        <v>1232</v>
      </c>
      <c r="AD82" s="8">
        <v>25874.6</v>
      </c>
      <c r="AE82" s="8">
        <v>19597.5</v>
      </c>
      <c r="AF82" s="8">
        <v>0</v>
      </c>
      <c r="AG82" s="8">
        <v>0</v>
      </c>
      <c r="AH82" s="8">
        <v>2255475</v>
      </c>
      <c r="AI82" s="8">
        <v>0</v>
      </c>
      <c r="AJ82" s="8">
        <v>18305</v>
      </c>
      <c r="AK82" s="8">
        <v>2706799.49</v>
      </c>
      <c r="AL82" s="8">
        <v>2706799.49</v>
      </c>
      <c r="AM82" s="8">
        <v>0</v>
      </c>
      <c r="AN82" s="8">
        <v>469519.08</v>
      </c>
      <c r="AO82" s="8">
        <v>604721.04</v>
      </c>
      <c r="AP82" s="8">
        <v>7735</v>
      </c>
      <c r="AQ82" s="8">
        <v>3199</v>
      </c>
      <c r="AR82" s="8">
        <v>469</v>
      </c>
      <c r="AS82" s="8">
        <v>469</v>
      </c>
      <c r="AT82" s="8">
        <v>3.40724946695096</v>
      </c>
      <c r="AU82" s="8">
        <v>75.1863594053006</v>
      </c>
      <c r="AV82" s="8">
        <v>60.1421047188106</v>
      </c>
      <c r="AW82" s="8">
        <v>200.09450563204</v>
      </c>
      <c r="AX82" s="8">
        <v>76.4023779724656</v>
      </c>
      <c r="AY82" s="8">
        <v>681.771897654584</v>
      </c>
      <c r="AZ82" s="8">
        <v>260.321961620469</v>
      </c>
      <c r="BA82" s="8">
        <v>3645</v>
      </c>
      <c r="BB82" s="8">
        <v>1598</v>
      </c>
      <c r="BC82" s="8">
        <v>1598</v>
      </c>
      <c r="BD82" s="8">
        <v>43.840877914952</v>
      </c>
      <c r="BE82" s="1">
        <v>72.8198435681965</v>
      </c>
    </row>
    <row r="83" s="1" customFormat="1" ht="24" customHeight="1" spans="1:57">
      <c r="A83" s="10" t="s">
        <v>209</v>
      </c>
      <c r="B83" s="8">
        <v>5483995.21</v>
      </c>
      <c r="C83" s="8">
        <v>1535848.57</v>
      </c>
      <c r="D83" s="8">
        <v>1081700.49</v>
      </c>
      <c r="E83" s="8">
        <v>1461073.88</v>
      </c>
      <c r="F83" s="8">
        <v>214465</v>
      </c>
      <c r="G83" s="8">
        <v>29376.2</v>
      </c>
      <c r="H83" s="8">
        <v>1092853.81</v>
      </c>
      <c r="I83" s="8">
        <v>869724.48</v>
      </c>
      <c r="J83" s="8">
        <v>171859</v>
      </c>
      <c r="K83" s="8">
        <v>154844.67</v>
      </c>
      <c r="L83" s="8">
        <v>68284.66</v>
      </c>
      <c r="M83" s="8">
        <v>5949.62</v>
      </c>
      <c r="N83" s="8">
        <v>55592.65</v>
      </c>
      <c r="O83" s="8">
        <v>180</v>
      </c>
      <c r="P83" s="8">
        <v>62656.6</v>
      </c>
      <c r="Q83" s="8">
        <v>0</v>
      </c>
      <c r="R83" s="8">
        <v>74774.69</v>
      </c>
      <c r="S83" s="8">
        <v>12584</v>
      </c>
      <c r="T83" s="8">
        <v>5474</v>
      </c>
      <c r="U83" s="8">
        <v>446.5</v>
      </c>
      <c r="V83" s="8">
        <v>22152.67</v>
      </c>
      <c r="W83" s="8">
        <v>19486.72</v>
      </c>
      <c r="X83" s="8">
        <v>0</v>
      </c>
      <c r="Y83" s="8">
        <v>2450.48</v>
      </c>
      <c r="Z83" s="8">
        <v>215.47</v>
      </c>
      <c r="AA83" s="8">
        <v>3786.5</v>
      </c>
      <c r="AB83" s="8">
        <v>14165.82</v>
      </c>
      <c r="AC83" s="8">
        <v>0</v>
      </c>
      <c r="AD83" s="8">
        <v>5988.2</v>
      </c>
      <c r="AE83" s="8">
        <v>10177</v>
      </c>
      <c r="AF83" s="8">
        <v>0</v>
      </c>
      <c r="AG83" s="8">
        <v>0</v>
      </c>
      <c r="AH83" s="8">
        <v>3924990</v>
      </c>
      <c r="AI83" s="8">
        <v>0</v>
      </c>
      <c r="AJ83" s="8">
        <v>0</v>
      </c>
      <c r="AK83" s="8">
        <v>4701325.05</v>
      </c>
      <c r="AL83" s="8">
        <v>4701325.05</v>
      </c>
      <c r="AM83" s="8">
        <v>0</v>
      </c>
      <c r="AN83" s="8">
        <v>782670.16</v>
      </c>
      <c r="AO83" s="8">
        <v>1115006.48</v>
      </c>
      <c r="AP83" s="8">
        <v>44084</v>
      </c>
      <c r="AQ83" s="8">
        <v>29133</v>
      </c>
      <c r="AR83" s="8">
        <v>193</v>
      </c>
      <c r="AS83" s="8">
        <v>193</v>
      </c>
      <c r="AT83" s="8">
        <v>4.07772020725389</v>
      </c>
      <c r="AU83" s="8">
        <v>33.1429516377824</v>
      </c>
      <c r="AV83" s="8">
        <v>24.7902597314218</v>
      </c>
      <c r="AW83" s="8">
        <v>95.0123125794155</v>
      </c>
      <c r="AX83" s="8">
        <v>28.1482465057179</v>
      </c>
      <c r="AY83" s="8">
        <v>387.433626943005</v>
      </c>
      <c r="AZ83" s="8">
        <v>114.78067357513</v>
      </c>
      <c r="BA83" s="8">
        <v>9720</v>
      </c>
      <c r="BB83" s="8">
        <v>787</v>
      </c>
      <c r="BC83" s="8">
        <v>787</v>
      </c>
      <c r="BD83" s="8">
        <v>8.09670781893004</v>
      </c>
      <c r="BE83" s="1">
        <v>33.1429516377824</v>
      </c>
    </row>
    <row r="84" s="1" customFormat="1" ht="24" customHeight="1" spans="1:57">
      <c r="A84" s="10" t="s">
        <v>210</v>
      </c>
      <c r="B84" s="8">
        <v>7607272.6</v>
      </c>
      <c r="C84" s="8">
        <v>3059308.38</v>
      </c>
      <c r="D84" s="8">
        <v>913339.5</v>
      </c>
      <c r="E84" s="8">
        <v>2482538.45</v>
      </c>
      <c r="F84" s="8">
        <v>273127</v>
      </c>
      <c r="G84" s="8">
        <v>20745.5</v>
      </c>
      <c r="H84" s="8">
        <v>1859125.95</v>
      </c>
      <c r="I84" s="8">
        <v>1554356.96</v>
      </c>
      <c r="J84" s="8">
        <v>278570</v>
      </c>
      <c r="K84" s="8">
        <v>157630.7</v>
      </c>
      <c r="L84" s="8">
        <v>147138.29</v>
      </c>
      <c r="M84" s="8">
        <v>0</v>
      </c>
      <c r="N84" s="8">
        <v>59567.7</v>
      </c>
      <c r="O84" s="8">
        <v>5274</v>
      </c>
      <c r="P84" s="8">
        <v>17013.7</v>
      </c>
      <c r="Q84" s="8">
        <v>247684.6</v>
      </c>
      <c r="R84" s="8">
        <v>576769.93</v>
      </c>
      <c r="S84" s="8">
        <v>65736</v>
      </c>
      <c r="T84" s="8">
        <v>2401</v>
      </c>
      <c r="U84" s="8">
        <v>8977</v>
      </c>
      <c r="V84" s="8">
        <v>128395.23</v>
      </c>
      <c r="W84" s="8">
        <v>105028.74</v>
      </c>
      <c r="X84" s="8">
        <v>0</v>
      </c>
      <c r="Y84" s="8">
        <v>12044.81</v>
      </c>
      <c r="Z84" s="8">
        <v>11321.68</v>
      </c>
      <c r="AA84" s="8">
        <v>0</v>
      </c>
      <c r="AB84" s="8">
        <v>305491.4</v>
      </c>
      <c r="AC84" s="8">
        <v>0</v>
      </c>
      <c r="AD84" s="8">
        <v>25504.3</v>
      </c>
      <c r="AE84" s="8">
        <v>40265</v>
      </c>
      <c r="AF84" s="8">
        <v>0</v>
      </c>
      <c r="AG84" s="8">
        <v>0</v>
      </c>
      <c r="AH84" s="8">
        <v>4504064.5</v>
      </c>
      <c r="AI84" s="8">
        <v>0</v>
      </c>
      <c r="AJ84" s="8">
        <v>42597.43</v>
      </c>
      <c r="AK84" s="8">
        <v>7929515.49</v>
      </c>
      <c r="AL84" s="8">
        <v>7927515.49</v>
      </c>
      <c r="AM84" s="8">
        <v>2000</v>
      </c>
      <c r="AN84" s="8">
        <v>-322242.89</v>
      </c>
      <c r="AO84" s="8">
        <v>1979912.18</v>
      </c>
      <c r="AP84" s="8">
        <v>47105</v>
      </c>
      <c r="AQ84" s="8">
        <v>22721</v>
      </c>
      <c r="AR84" s="8">
        <v>814</v>
      </c>
      <c r="AS84" s="8">
        <v>814</v>
      </c>
      <c r="AT84" s="8">
        <v>5.04791154791155</v>
      </c>
      <c r="AU84" s="8">
        <v>52.7022280012738</v>
      </c>
      <c r="AV84" s="8">
        <v>39.4676987580936</v>
      </c>
      <c r="AW84" s="8">
        <v>140.367468970552</v>
      </c>
      <c r="AX84" s="8">
        <v>31.2473180822585</v>
      </c>
      <c r="AY84" s="8">
        <v>708.562567567568</v>
      </c>
      <c r="AZ84" s="8">
        <v>157.733697788698</v>
      </c>
      <c r="BA84" s="8">
        <v>9720</v>
      </c>
      <c r="BB84" s="8">
        <v>4109</v>
      </c>
      <c r="BC84" s="8">
        <v>4109</v>
      </c>
      <c r="BD84" s="8">
        <v>42.2736625514403</v>
      </c>
      <c r="BE84" s="1">
        <v>51.7979199660333</v>
      </c>
    </row>
    <row r="85" s="1" customFormat="1" ht="24" customHeight="1" spans="1:57">
      <c r="A85" s="10" t="s">
        <v>211</v>
      </c>
      <c r="B85" s="8">
        <v>5990146.5</v>
      </c>
      <c r="C85" s="8">
        <v>1964442.91</v>
      </c>
      <c r="D85" s="8">
        <v>1110162.46</v>
      </c>
      <c r="E85" s="8">
        <v>1896821.99</v>
      </c>
      <c r="F85" s="8">
        <v>116969</v>
      </c>
      <c r="G85" s="8">
        <v>10829</v>
      </c>
      <c r="H85" s="8">
        <v>1417980.45</v>
      </c>
      <c r="I85" s="8">
        <v>1370825.65</v>
      </c>
      <c r="J85" s="8">
        <v>173052</v>
      </c>
      <c r="K85" s="8">
        <v>27432.56</v>
      </c>
      <c r="L85" s="8">
        <v>19722.24</v>
      </c>
      <c r="M85" s="8">
        <v>1191.24</v>
      </c>
      <c r="N85" s="8">
        <v>28643</v>
      </c>
      <c r="O85" s="8">
        <v>15519</v>
      </c>
      <c r="P85" s="8">
        <v>40370.3</v>
      </c>
      <c r="Q85" s="8">
        <v>265320</v>
      </c>
      <c r="R85" s="8">
        <v>67620.92</v>
      </c>
      <c r="S85" s="8">
        <v>11456</v>
      </c>
      <c r="T85" s="8">
        <v>5131</v>
      </c>
      <c r="U85" s="8">
        <v>1219.5</v>
      </c>
      <c r="V85" s="8">
        <v>19727.04</v>
      </c>
      <c r="W85" s="8">
        <v>18693.87</v>
      </c>
      <c r="X85" s="8">
        <v>0</v>
      </c>
      <c r="Y85" s="8">
        <v>987.91</v>
      </c>
      <c r="Z85" s="8">
        <v>45.26</v>
      </c>
      <c r="AA85" s="8">
        <v>167.78</v>
      </c>
      <c r="AB85" s="8">
        <v>8970</v>
      </c>
      <c r="AC85" s="8">
        <v>571</v>
      </c>
      <c r="AD85" s="8">
        <v>13238.6</v>
      </c>
      <c r="AE85" s="8">
        <v>7140</v>
      </c>
      <c r="AF85" s="8">
        <v>0</v>
      </c>
      <c r="AG85" s="8">
        <v>0</v>
      </c>
      <c r="AH85" s="8">
        <v>3974150</v>
      </c>
      <c r="AI85" s="8">
        <v>0</v>
      </c>
      <c r="AJ85" s="8">
        <v>50348</v>
      </c>
      <c r="AK85" s="8">
        <v>5210779.38</v>
      </c>
      <c r="AL85" s="8">
        <v>5210779.38</v>
      </c>
      <c r="AM85" s="8">
        <v>0</v>
      </c>
      <c r="AN85" s="8">
        <v>779367.12</v>
      </c>
      <c r="AO85" s="8">
        <v>1437707.49</v>
      </c>
      <c r="AP85" s="8">
        <v>32559</v>
      </c>
      <c r="AQ85" s="8">
        <v>24030</v>
      </c>
      <c r="AR85" s="8">
        <v>204</v>
      </c>
      <c r="AS85" s="8">
        <v>204</v>
      </c>
      <c r="AT85" s="8">
        <v>3.50980392156863</v>
      </c>
      <c r="AU85" s="8">
        <v>58.257992874474</v>
      </c>
      <c r="AV85" s="8">
        <v>43.551105685064</v>
      </c>
      <c r="AW85" s="8">
        <v>94.442625698324</v>
      </c>
      <c r="AX85" s="8">
        <v>27.5517318435754</v>
      </c>
      <c r="AY85" s="8">
        <v>331.475098039216</v>
      </c>
      <c r="AZ85" s="8">
        <v>96.7011764705882</v>
      </c>
      <c r="BA85" s="8">
        <v>6075</v>
      </c>
      <c r="BB85" s="8">
        <v>716</v>
      </c>
      <c r="BC85" s="8">
        <v>716</v>
      </c>
      <c r="BD85" s="8">
        <v>11.7860082304527</v>
      </c>
      <c r="BE85" s="1">
        <v>56.7116308854695</v>
      </c>
    </row>
    <row r="86" s="1" customFormat="1" ht="24" customHeight="1" spans="1:57">
      <c r="A86" s="10" t="s">
        <v>212</v>
      </c>
      <c r="B86" s="8">
        <v>3674347</v>
      </c>
      <c r="C86" s="8">
        <v>1152506.86</v>
      </c>
      <c r="D86" s="8">
        <v>313849.92</v>
      </c>
      <c r="E86" s="8">
        <v>679061.55</v>
      </c>
      <c r="F86" s="8">
        <v>136265</v>
      </c>
      <c r="G86" s="8">
        <v>16165</v>
      </c>
      <c r="H86" s="8">
        <v>476232.09</v>
      </c>
      <c r="I86" s="8">
        <v>341739.41</v>
      </c>
      <c r="J86" s="8">
        <v>146704.4</v>
      </c>
      <c r="K86" s="8">
        <v>38426.21</v>
      </c>
      <c r="L86" s="8">
        <v>96066.47</v>
      </c>
      <c r="M86" s="8">
        <v>678.6</v>
      </c>
      <c r="N86" s="8">
        <v>25243.5</v>
      </c>
      <c r="O86" s="8">
        <v>832</v>
      </c>
      <c r="P86" s="8">
        <v>15004.4</v>
      </c>
      <c r="Q86" s="8">
        <v>8640.96</v>
      </c>
      <c r="R86" s="8">
        <v>473445.31</v>
      </c>
      <c r="S86" s="8">
        <v>39936</v>
      </c>
      <c r="T86" s="8">
        <v>17486</v>
      </c>
      <c r="U86" s="8">
        <v>20920</v>
      </c>
      <c r="V86" s="8">
        <v>67161.38</v>
      </c>
      <c r="W86" s="8">
        <v>50322.01</v>
      </c>
      <c r="X86" s="8">
        <v>0</v>
      </c>
      <c r="Y86" s="8">
        <v>968.19</v>
      </c>
      <c r="Z86" s="8">
        <v>15871.18</v>
      </c>
      <c r="AA86" s="8">
        <v>1435.2</v>
      </c>
      <c r="AB86" s="8">
        <v>263507</v>
      </c>
      <c r="AC86" s="8">
        <v>680</v>
      </c>
      <c r="AD86" s="8">
        <v>21294.6</v>
      </c>
      <c r="AE86" s="8">
        <v>30794</v>
      </c>
      <c r="AF86" s="8">
        <v>10231.13</v>
      </c>
      <c r="AG86" s="8">
        <v>0</v>
      </c>
      <c r="AH86" s="8">
        <v>2355764.18</v>
      </c>
      <c r="AI86" s="8">
        <v>0</v>
      </c>
      <c r="AJ86" s="8">
        <v>65000</v>
      </c>
      <c r="AK86" s="8">
        <v>3706379.51</v>
      </c>
      <c r="AL86" s="8">
        <v>3706379.51</v>
      </c>
      <c r="AM86" s="8">
        <v>0</v>
      </c>
      <c r="AN86" s="8">
        <v>-32032.51</v>
      </c>
      <c r="AO86" s="8">
        <v>530878.47</v>
      </c>
      <c r="AP86" s="8">
        <v>13812</v>
      </c>
      <c r="AQ86" s="8">
        <v>5019</v>
      </c>
      <c r="AR86" s="8">
        <v>464</v>
      </c>
      <c r="AS86" s="8">
        <v>464</v>
      </c>
      <c r="AT86" s="8">
        <v>5.37931034482759</v>
      </c>
      <c r="AU86" s="8">
        <v>49.1646068635969</v>
      </c>
      <c r="AV86" s="8">
        <v>34.4795894874023</v>
      </c>
      <c r="AW86" s="8">
        <v>189.681614583333</v>
      </c>
      <c r="AX86" s="8">
        <v>26.9076041666667</v>
      </c>
      <c r="AY86" s="8">
        <v>1020.35627155172</v>
      </c>
      <c r="AZ86" s="8">
        <v>144.744353448276</v>
      </c>
      <c r="BA86" s="8">
        <v>7290</v>
      </c>
      <c r="BB86" s="8">
        <v>2496</v>
      </c>
      <c r="BC86" s="8">
        <v>2496</v>
      </c>
      <c r="BD86" s="8">
        <v>34.238683127572</v>
      </c>
      <c r="BE86" s="1">
        <v>44.4585541558065</v>
      </c>
    </row>
    <row r="87" s="1" customFormat="1" ht="24" customHeight="1" spans="1:57">
      <c r="A87" s="10" t="s">
        <v>213</v>
      </c>
      <c r="B87" s="8">
        <v>3001522.63</v>
      </c>
      <c r="C87" s="8">
        <v>820231.18</v>
      </c>
      <c r="D87" s="8">
        <v>387154.98</v>
      </c>
      <c r="E87" s="8">
        <v>712349.13</v>
      </c>
      <c r="F87" s="8">
        <v>136640</v>
      </c>
      <c r="G87" s="8">
        <v>5652</v>
      </c>
      <c r="H87" s="8">
        <v>537259.9</v>
      </c>
      <c r="I87" s="8">
        <v>403546.93</v>
      </c>
      <c r="J87" s="8">
        <v>143280</v>
      </c>
      <c r="K87" s="8">
        <v>115439.51</v>
      </c>
      <c r="L87" s="8">
        <v>18273.46</v>
      </c>
      <c r="M87" s="8">
        <v>769.71</v>
      </c>
      <c r="N87" s="8">
        <v>19678.71</v>
      </c>
      <c r="O87" s="8">
        <v>4000</v>
      </c>
      <c r="P87" s="8">
        <v>8348.81</v>
      </c>
      <c r="Q87" s="8">
        <v>0</v>
      </c>
      <c r="R87" s="8">
        <v>107882.05</v>
      </c>
      <c r="S87" s="8">
        <v>10804</v>
      </c>
      <c r="T87" s="8">
        <v>4984</v>
      </c>
      <c r="U87" s="8">
        <v>3407.5</v>
      </c>
      <c r="V87" s="8">
        <v>43184.77</v>
      </c>
      <c r="W87" s="8">
        <v>42135.8</v>
      </c>
      <c r="X87" s="8">
        <v>0</v>
      </c>
      <c r="Y87" s="8">
        <v>818.69</v>
      </c>
      <c r="Z87" s="8">
        <v>230.28</v>
      </c>
      <c r="AA87" s="8">
        <v>3364.44</v>
      </c>
      <c r="AB87" s="8">
        <v>17929.04</v>
      </c>
      <c r="AC87" s="8">
        <v>616</v>
      </c>
      <c r="AD87" s="8">
        <v>12608.3</v>
      </c>
      <c r="AE87" s="8">
        <v>10984</v>
      </c>
      <c r="AF87" s="8">
        <v>0</v>
      </c>
      <c r="AG87" s="8">
        <v>0</v>
      </c>
      <c r="AH87" s="8">
        <v>2167690.51</v>
      </c>
      <c r="AI87" s="8">
        <v>0</v>
      </c>
      <c r="AJ87" s="8">
        <v>12716.47</v>
      </c>
      <c r="AK87" s="8">
        <v>3049285.7</v>
      </c>
      <c r="AL87" s="8">
        <v>3049285.7</v>
      </c>
      <c r="AM87" s="8">
        <v>0</v>
      </c>
      <c r="AN87" s="8">
        <v>-47763.07</v>
      </c>
      <c r="AO87" s="8">
        <v>580444.67</v>
      </c>
      <c r="AP87" s="8">
        <v>20119</v>
      </c>
      <c r="AQ87" s="8">
        <v>10807</v>
      </c>
      <c r="AR87" s="8">
        <v>153</v>
      </c>
      <c r="AS87" s="8">
        <v>153</v>
      </c>
      <c r="AT87" s="8">
        <v>4.41176470588235</v>
      </c>
      <c r="AU87" s="8">
        <v>35.4067861225707</v>
      </c>
      <c r="AV87" s="8">
        <v>26.7041055718475</v>
      </c>
      <c r="AW87" s="8">
        <v>159.825259259259</v>
      </c>
      <c r="AX87" s="8">
        <v>63.977437037037</v>
      </c>
      <c r="AY87" s="8">
        <v>705.111437908497</v>
      </c>
      <c r="AZ87" s="8">
        <v>282.25339869281</v>
      </c>
      <c r="BA87" s="8">
        <v>3645</v>
      </c>
      <c r="BB87" s="8">
        <v>675</v>
      </c>
      <c r="BC87" s="8">
        <v>675</v>
      </c>
      <c r="BD87" s="8">
        <v>18.5185185185185</v>
      </c>
      <c r="BE87" s="1">
        <v>34.774723395795</v>
      </c>
    </row>
    <row r="88" s="1" customFormat="1" ht="24" customHeight="1" spans="1:57">
      <c r="A88" s="10" t="s">
        <v>214</v>
      </c>
      <c r="B88" s="8">
        <v>3523510.38</v>
      </c>
      <c r="C88" s="8">
        <v>789800.67</v>
      </c>
      <c r="D88" s="8">
        <v>580913.76</v>
      </c>
      <c r="E88" s="8">
        <v>789800.67</v>
      </c>
      <c r="F88" s="8">
        <v>104825</v>
      </c>
      <c r="G88" s="8">
        <v>1487</v>
      </c>
      <c r="H88" s="8">
        <v>430930.57</v>
      </c>
      <c r="I88" s="8">
        <v>430930.57</v>
      </c>
      <c r="J88" s="8">
        <v>0</v>
      </c>
      <c r="K88" s="8">
        <v>0</v>
      </c>
      <c r="L88" s="8">
        <v>0</v>
      </c>
      <c r="M88" s="8">
        <v>0</v>
      </c>
      <c r="N88" s="8">
        <v>77376.09</v>
      </c>
      <c r="O88" s="8">
        <v>0</v>
      </c>
      <c r="P88" s="8">
        <v>25198.82</v>
      </c>
      <c r="Q88" s="8">
        <v>149983.19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2728613.72</v>
      </c>
      <c r="AI88" s="8">
        <v>0</v>
      </c>
      <c r="AJ88" s="8">
        <v>3300.78</v>
      </c>
      <c r="AK88" s="8">
        <v>2898439.67</v>
      </c>
      <c r="AL88" s="8">
        <v>2898439.67</v>
      </c>
      <c r="AM88" s="8">
        <v>0</v>
      </c>
      <c r="AN88" s="8">
        <v>625070.71</v>
      </c>
      <c r="AO88" s="8">
        <v>430930.57</v>
      </c>
      <c r="AP88" s="8">
        <v>21493</v>
      </c>
      <c r="AQ88" s="8">
        <v>15323</v>
      </c>
      <c r="AR88" s="8">
        <v>0</v>
      </c>
      <c r="AS88" s="8">
        <v>0</v>
      </c>
      <c r="AT88" s="8">
        <v>0</v>
      </c>
      <c r="AU88" s="8">
        <v>36.7468789838552</v>
      </c>
      <c r="AV88" s="8">
        <v>20.0498101707533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1">
        <v>36.5933043316429</v>
      </c>
    </row>
    <row r="89" s="1" customFormat="1" ht="24" customHeight="1" spans="1:57">
      <c r="A89" s="10" t="s">
        <v>215</v>
      </c>
      <c r="B89" s="8">
        <v>16274322.41</v>
      </c>
      <c r="C89" s="8">
        <v>10175221.27</v>
      </c>
      <c r="D89" s="8">
        <v>939119</v>
      </c>
      <c r="E89" s="8">
        <v>9750376.35</v>
      </c>
      <c r="F89" s="8">
        <v>629070</v>
      </c>
      <c r="G89" s="8">
        <v>14876.3</v>
      </c>
      <c r="H89" s="8">
        <v>8711919.4</v>
      </c>
      <c r="I89" s="8">
        <v>8075918.26</v>
      </c>
      <c r="J89" s="8">
        <v>2153062</v>
      </c>
      <c r="K89" s="8">
        <v>634272.81</v>
      </c>
      <c r="L89" s="8">
        <v>1728.33</v>
      </c>
      <c r="M89" s="8">
        <v>0</v>
      </c>
      <c r="N89" s="8">
        <v>156748.27</v>
      </c>
      <c r="O89" s="8">
        <v>0</v>
      </c>
      <c r="P89" s="8">
        <v>79417.38</v>
      </c>
      <c r="Q89" s="8">
        <v>158345</v>
      </c>
      <c r="R89" s="8">
        <v>424844.92</v>
      </c>
      <c r="S89" s="8">
        <v>31184</v>
      </c>
      <c r="T89" s="8">
        <v>13622</v>
      </c>
      <c r="U89" s="8">
        <v>2592.5</v>
      </c>
      <c r="V89" s="8">
        <v>68148.9</v>
      </c>
      <c r="W89" s="8">
        <v>58138.87</v>
      </c>
      <c r="X89" s="8">
        <v>0</v>
      </c>
      <c r="Y89" s="8">
        <v>8216.54</v>
      </c>
      <c r="Z89" s="8">
        <v>1793.49</v>
      </c>
      <c r="AA89" s="8">
        <v>0</v>
      </c>
      <c r="AB89" s="8">
        <v>229908.32</v>
      </c>
      <c r="AC89" s="8">
        <v>0</v>
      </c>
      <c r="AD89" s="8">
        <v>54260.7</v>
      </c>
      <c r="AE89" s="8">
        <v>25128.5</v>
      </c>
      <c r="AF89" s="8">
        <v>0</v>
      </c>
      <c r="AG89" s="8">
        <v>0</v>
      </c>
      <c r="AH89" s="8">
        <v>6083825</v>
      </c>
      <c r="AI89" s="8">
        <v>0</v>
      </c>
      <c r="AJ89" s="8">
        <v>10024.27</v>
      </c>
      <c r="AK89" s="8">
        <v>15095561.66</v>
      </c>
      <c r="AL89" s="8">
        <v>15095561.66</v>
      </c>
      <c r="AM89" s="8">
        <v>0</v>
      </c>
      <c r="AN89" s="8">
        <v>1178760.75</v>
      </c>
      <c r="AO89" s="8">
        <v>8721843.53</v>
      </c>
      <c r="AP89" s="8">
        <v>67774</v>
      </c>
      <c r="AQ89" s="8">
        <v>15879</v>
      </c>
      <c r="AR89" s="8">
        <v>271</v>
      </c>
      <c r="AS89" s="8">
        <v>271</v>
      </c>
      <c r="AT89" s="8">
        <v>7.19188191881919</v>
      </c>
      <c r="AU89" s="8">
        <v>143.866030483666</v>
      </c>
      <c r="AV89" s="8">
        <v>128.543680467436</v>
      </c>
      <c r="AW89" s="8">
        <v>217.980974858902</v>
      </c>
      <c r="AX89" s="8">
        <v>34.966085171883</v>
      </c>
      <c r="AY89" s="8">
        <v>1567.69343173432</v>
      </c>
      <c r="AZ89" s="8">
        <v>251.471955719557</v>
      </c>
      <c r="BA89" s="8">
        <v>2430</v>
      </c>
      <c r="BB89" s="8">
        <v>1949</v>
      </c>
      <c r="BC89" s="8">
        <v>1949</v>
      </c>
      <c r="BD89" s="8">
        <v>80.2057613168724</v>
      </c>
      <c r="BE89" s="1">
        <v>143.718123174079</v>
      </c>
    </row>
    <row r="90" s="1" customFormat="1" ht="24" customHeight="1" spans="1:57">
      <c r="A90" s="10" t="s">
        <v>216</v>
      </c>
      <c r="B90" s="8">
        <v>3161489.5</v>
      </c>
      <c r="C90" s="8">
        <v>1129346.26</v>
      </c>
      <c r="D90" s="8">
        <v>141508.67</v>
      </c>
      <c r="E90" s="8">
        <v>958088.06</v>
      </c>
      <c r="F90" s="8">
        <v>175073.5</v>
      </c>
      <c r="G90" s="8">
        <v>22585</v>
      </c>
      <c r="H90" s="8">
        <v>621202.19</v>
      </c>
      <c r="I90" s="8">
        <v>538944.33</v>
      </c>
      <c r="J90" s="8">
        <v>182648</v>
      </c>
      <c r="K90" s="8">
        <v>82257.86</v>
      </c>
      <c r="L90" s="8">
        <v>0</v>
      </c>
      <c r="M90" s="8">
        <v>1974.83</v>
      </c>
      <c r="N90" s="8">
        <v>38264</v>
      </c>
      <c r="O90" s="8">
        <v>1985</v>
      </c>
      <c r="P90" s="8">
        <v>39069.3</v>
      </c>
      <c r="Q90" s="8">
        <v>57934.24</v>
      </c>
      <c r="R90" s="8">
        <v>171258.2</v>
      </c>
      <c r="S90" s="8">
        <v>28980</v>
      </c>
      <c r="T90" s="8">
        <v>10199</v>
      </c>
      <c r="U90" s="8">
        <v>18823</v>
      </c>
      <c r="V90" s="8">
        <v>32201.61</v>
      </c>
      <c r="W90" s="8">
        <v>30627.71</v>
      </c>
      <c r="X90" s="8">
        <v>0</v>
      </c>
      <c r="Y90" s="8">
        <v>1573.9</v>
      </c>
      <c r="Z90" s="8">
        <v>0</v>
      </c>
      <c r="AA90" s="8">
        <v>2139.82</v>
      </c>
      <c r="AB90" s="8">
        <v>28699</v>
      </c>
      <c r="AC90" s="8">
        <v>253</v>
      </c>
      <c r="AD90" s="8">
        <v>30549.4</v>
      </c>
      <c r="AE90" s="8">
        <v>18952</v>
      </c>
      <c r="AF90" s="8">
        <v>461.37</v>
      </c>
      <c r="AG90" s="8">
        <v>0</v>
      </c>
      <c r="AH90" s="8">
        <v>2017334</v>
      </c>
      <c r="AI90" s="8">
        <v>0</v>
      </c>
      <c r="AJ90" s="8">
        <v>12934.28</v>
      </c>
      <c r="AK90" s="8">
        <v>3561897.31</v>
      </c>
      <c r="AL90" s="8">
        <v>3561897.31</v>
      </c>
      <c r="AM90" s="8">
        <v>0</v>
      </c>
      <c r="AN90" s="8">
        <v>-400407.81</v>
      </c>
      <c r="AO90" s="8">
        <v>653403.8</v>
      </c>
      <c r="AP90" s="8">
        <v>17264</v>
      </c>
      <c r="AQ90" s="8">
        <v>5668</v>
      </c>
      <c r="AR90" s="8">
        <v>254</v>
      </c>
      <c r="AS90" s="8">
        <v>251</v>
      </c>
      <c r="AT90" s="8">
        <v>5.74501992031873</v>
      </c>
      <c r="AU90" s="8">
        <v>55.496296339203</v>
      </c>
      <c r="AV90" s="8">
        <v>35.9825179564411</v>
      </c>
      <c r="AW90" s="8">
        <v>118.35397373877</v>
      </c>
      <c r="AX90" s="8">
        <v>22.2540497581202</v>
      </c>
      <c r="AY90" s="8">
        <v>679.945936778112</v>
      </c>
      <c r="AZ90" s="8">
        <v>127.849959168165</v>
      </c>
      <c r="BA90" s="8">
        <v>6075</v>
      </c>
      <c r="BB90" s="8">
        <v>1447</v>
      </c>
      <c r="BC90" s="8">
        <v>1442</v>
      </c>
      <c r="BD90" s="8">
        <v>23.8189300411523</v>
      </c>
      <c r="BE90" s="1">
        <v>54.7470910565338</v>
      </c>
    </row>
    <row r="91" s="1" customFormat="1" ht="24" customHeight="1" spans="1:57">
      <c r="A91" s="10" t="s">
        <v>217</v>
      </c>
      <c r="B91" s="8">
        <v>21427317.43</v>
      </c>
      <c r="C91" s="8">
        <v>12437733.78</v>
      </c>
      <c r="D91" s="8">
        <v>145603.09</v>
      </c>
      <c r="E91" s="8">
        <v>10684207.3</v>
      </c>
      <c r="F91" s="8">
        <v>930900</v>
      </c>
      <c r="G91" s="8">
        <v>242580.08</v>
      </c>
      <c r="H91" s="8">
        <v>8494234.17</v>
      </c>
      <c r="I91" s="8">
        <v>7672492.76</v>
      </c>
      <c r="J91" s="8">
        <v>5524873</v>
      </c>
      <c r="K91" s="8">
        <v>719304.89</v>
      </c>
      <c r="L91" s="8">
        <v>102436.52</v>
      </c>
      <c r="M91" s="8">
        <v>4942.25</v>
      </c>
      <c r="N91" s="8">
        <v>701814</v>
      </c>
      <c r="O91" s="8">
        <v>27435.6</v>
      </c>
      <c r="P91" s="8">
        <v>199790.2</v>
      </c>
      <c r="Q91" s="8">
        <v>82511</v>
      </c>
      <c r="R91" s="8">
        <v>1753526.48</v>
      </c>
      <c r="S91" s="8">
        <v>129274</v>
      </c>
      <c r="T91" s="8">
        <v>78513</v>
      </c>
      <c r="U91" s="8">
        <v>291587.12</v>
      </c>
      <c r="V91" s="8">
        <v>737986.68</v>
      </c>
      <c r="W91" s="8">
        <v>585598.19</v>
      </c>
      <c r="X91" s="8">
        <v>0</v>
      </c>
      <c r="Y91" s="8">
        <v>148611.57</v>
      </c>
      <c r="Z91" s="8">
        <v>3776.92</v>
      </c>
      <c r="AA91" s="8">
        <v>7671.28</v>
      </c>
      <c r="AB91" s="8">
        <v>191419.8</v>
      </c>
      <c r="AC91" s="8">
        <v>190</v>
      </c>
      <c r="AD91" s="8">
        <v>169610.1</v>
      </c>
      <c r="AE91" s="8">
        <v>147274.5</v>
      </c>
      <c r="AF91" s="8">
        <v>0</v>
      </c>
      <c r="AG91" s="8">
        <v>0</v>
      </c>
      <c r="AH91" s="8">
        <v>8541526.45</v>
      </c>
      <c r="AI91" s="8">
        <v>0</v>
      </c>
      <c r="AJ91" s="8">
        <v>114681.81</v>
      </c>
      <c r="AK91" s="8">
        <v>22895199.76</v>
      </c>
      <c r="AL91" s="8">
        <v>22895199.76</v>
      </c>
      <c r="AM91" s="8">
        <v>0</v>
      </c>
      <c r="AN91" s="8">
        <v>-1467882.33</v>
      </c>
      <c r="AO91" s="8">
        <v>9232220.85</v>
      </c>
      <c r="AP91" s="8">
        <v>62508</v>
      </c>
      <c r="AQ91" s="8">
        <v>3483</v>
      </c>
      <c r="AR91" s="8">
        <v>1460</v>
      </c>
      <c r="AS91" s="8">
        <v>1439</v>
      </c>
      <c r="AT91" s="8">
        <v>6.71160528144545</v>
      </c>
      <c r="AU91" s="8">
        <v>170.925438343892</v>
      </c>
      <c r="AV91" s="8">
        <v>135.890352754847</v>
      </c>
      <c r="AW91" s="8">
        <v>179.959614121511</v>
      </c>
      <c r="AX91" s="8">
        <v>75.7375492610837</v>
      </c>
      <c r="AY91" s="8">
        <v>1207.81789658482</v>
      </c>
      <c r="AZ91" s="8">
        <v>508.320535624424</v>
      </c>
      <c r="BA91" s="8">
        <v>12150</v>
      </c>
      <c r="BB91" s="8">
        <v>9744</v>
      </c>
      <c r="BC91" s="8">
        <v>9658</v>
      </c>
      <c r="BD91" s="8">
        <v>80.1975308641975</v>
      </c>
      <c r="BE91" s="1">
        <v>169.09076422218</v>
      </c>
    </row>
    <row r="92" s="1" customFormat="1" ht="24" customHeight="1" spans="1:57">
      <c r="A92" s="10" t="s">
        <v>218</v>
      </c>
      <c r="B92" s="8">
        <v>4630366.31</v>
      </c>
      <c r="C92" s="8">
        <v>1636379.46</v>
      </c>
      <c r="D92" s="8">
        <v>277965.61</v>
      </c>
      <c r="E92" s="8">
        <v>1036144.03</v>
      </c>
      <c r="F92" s="8">
        <v>174669</v>
      </c>
      <c r="G92" s="8">
        <v>28757.5</v>
      </c>
      <c r="H92" s="8">
        <v>656289.38</v>
      </c>
      <c r="I92" s="8">
        <v>590011.61</v>
      </c>
      <c r="J92" s="8">
        <v>127821</v>
      </c>
      <c r="K92" s="8">
        <v>66277.77</v>
      </c>
      <c r="L92" s="8">
        <v>0</v>
      </c>
      <c r="M92" s="8">
        <v>1710.35</v>
      </c>
      <c r="N92" s="8">
        <v>40087.5</v>
      </c>
      <c r="O92" s="8">
        <v>1100</v>
      </c>
      <c r="P92" s="8">
        <v>54440.3</v>
      </c>
      <c r="Q92" s="8">
        <v>79090</v>
      </c>
      <c r="R92" s="8">
        <v>600235.43</v>
      </c>
      <c r="S92" s="8">
        <v>84540</v>
      </c>
      <c r="T92" s="8">
        <v>33775</v>
      </c>
      <c r="U92" s="8">
        <v>143793.5</v>
      </c>
      <c r="V92" s="8">
        <v>102263.19</v>
      </c>
      <c r="W92" s="8">
        <v>95813.75</v>
      </c>
      <c r="X92" s="8">
        <v>0</v>
      </c>
      <c r="Y92" s="8">
        <v>6449.44</v>
      </c>
      <c r="Z92" s="8">
        <v>0</v>
      </c>
      <c r="AA92" s="8">
        <v>6211.44</v>
      </c>
      <c r="AB92" s="8">
        <v>65747</v>
      </c>
      <c r="AC92" s="8">
        <v>66</v>
      </c>
      <c r="AD92" s="8">
        <v>108622.3</v>
      </c>
      <c r="AE92" s="8">
        <v>55217</v>
      </c>
      <c r="AF92" s="8">
        <v>0</v>
      </c>
      <c r="AG92" s="8">
        <v>0</v>
      </c>
      <c r="AH92" s="8">
        <v>2957599</v>
      </c>
      <c r="AI92" s="8">
        <v>0</v>
      </c>
      <c r="AJ92" s="8">
        <v>33977.09</v>
      </c>
      <c r="AK92" s="8">
        <v>4735314.58</v>
      </c>
      <c r="AL92" s="8">
        <v>4735314.58</v>
      </c>
      <c r="AM92" s="8">
        <v>0</v>
      </c>
      <c r="AN92" s="8">
        <v>-104948.27</v>
      </c>
      <c r="AO92" s="8">
        <v>758552.57</v>
      </c>
      <c r="AP92" s="8">
        <v>20133</v>
      </c>
      <c r="AQ92" s="8">
        <v>7413</v>
      </c>
      <c r="AR92" s="8">
        <v>693</v>
      </c>
      <c r="AS92" s="8">
        <v>684</v>
      </c>
      <c r="AT92" s="8">
        <v>6.15350877192982</v>
      </c>
      <c r="AU92" s="8">
        <v>51.4649595191973</v>
      </c>
      <c r="AV92" s="8">
        <v>32.5976943326876</v>
      </c>
      <c r="AW92" s="8">
        <v>140.735153575615</v>
      </c>
      <c r="AX92" s="8">
        <v>23.9773012895662</v>
      </c>
      <c r="AY92" s="8">
        <v>866.015002046441</v>
      </c>
      <c r="AZ92" s="8">
        <v>147.54453381255</v>
      </c>
      <c r="BA92" s="8">
        <v>7290</v>
      </c>
      <c r="BB92" s="8">
        <v>4265</v>
      </c>
      <c r="BC92" s="8">
        <v>4209</v>
      </c>
      <c r="BD92" s="8">
        <v>58.5048010973937</v>
      </c>
      <c r="BE92" s="1">
        <v>49.7773277703273</v>
      </c>
    </row>
    <row r="93" s="1" customFormat="1" ht="24" customHeight="1" spans="1:57">
      <c r="A93" s="10" t="s">
        <v>219</v>
      </c>
      <c r="B93" s="8">
        <v>5906223.61</v>
      </c>
      <c r="C93" s="8">
        <v>3130378.69</v>
      </c>
      <c r="D93" s="8">
        <v>140885.9</v>
      </c>
      <c r="E93" s="8">
        <v>2503402.99</v>
      </c>
      <c r="F93" s="8">
        <v>374120</v>
      </c>
      <c r="G93" s="8">
        <v>59365.5</v>
      </c>
      <c r="H93" s="8">
        <v>1696819.89</v>
      </c>
      <c r="I93" s="8">
        <v>1373436.89</v>
      </c>
      <c r="J93" s="8">
        <v>584439</v>
      </c>
      <c r="K93" s="8">
        <v>323383</v>
      </c>
      <c r="L93" s="8">
        <v>0</v>
      </c>
      <c r="M93" s="8">
        <v>1813.49</v>
      </c>
      <c r="N93" s="8">
        <v>185507.5</v>
      </c>
      <c r="O93" s="8">
        <v>5780</v>
      </c>
      <c r="P93" s="8">
        <v>114561.5</v>
      </c>
      <c r="Q93" s="8">
        <v>65435.11</v>
      </c>
      <c r="R93" s="8">
        <v>626975.7</v>
      </c>
      <c r="S93" s="8">
        <v>76180</v>
      </c>
      <c r="T93" s="8">
        <v>26740</v>
      </c>
      <c r="U93" s="8">
        <v>35850</v>
      </c>
      <c r="V93" s="8">
        <v>227513.12</v>
      </c>
      <c r="W93" s="8">
        <v>192776.64</v>
      </c>
      <c r="X93" s="8">
        <v>0</v>
      </c>
      <c r="Y93" s="8">
        <v>34736.48</v>
      </c>
      <c r="Z93" s="8">
        <v>0</v>
      </c>
      <c r="AA93" s="8">
        <v>2720.18</v>
      </c>
      <c r="AB93" s="8">
        <v>112788</v>
      </c>
      <c r="AC93" s="8">
        <v>116</v>
      </c>
      <c r="AD93" s="8">
        <v>91795.9</v>
      </c>
      <c r="AE93" s="8">
        <v>49148</v>
      </c>
      <c r="AF93" s="8">
        <v>4124.5</v>
      </c>
      <c r="AG93" s="8">
        <v>0</v>
      </c>
      <c r="AH93" s="8">
        <v>2722671</v>
      </c>
      <c r="AI93" s="8">
        <v>0</v>
      </c>
      <c r="AJ93" s="8">
        <v>50950.3</v>
      </c>
      <c r="AK93" s="8">
        <v>6330974.03</v>
      </c>
      <c r="AL93" s="8">
        <v>6330974.03</v>
      </c>
      <c r="AM93" s="8">
        <v>0</v>
      </c>
      <c r="AN93" s="8">
        <v>-424750.42</v>
      </c>
      <c r="AO93" s="8">
        <v>1924333.01</v>
      </c>
      <c r="AP93" s="8">
        <v>34896</v>
      </c>
      <c r="AQ93" s="8">
        <v>6265</v>
      </c>
      <c r="AR93" s="8">
        <v>632</v>
      </c>
      <c r="AS93" s="8">
        <v>599</v>
      </c>
      <c r="AT93" s="8">
        <v>6.35058430717863</v>
      </c>
      <c r="AU93" s="8">
        <v>71.7389669303072</v>
      </c>
      <c r="AV93" s="8">
        <v>48.6250541609353</v>
      </c>
      <c r="AW93" s="8">
        <v>161.800180645161</v>
      </c>
      <c r="AX93" s="8">
        <v>58.7130632258065</v>
      </c>
      <c r="AY93" s="8">
        <v>1027.52568810383</v>
      </c>
      <c r="AZ93" s="8">
        <v>372.862257948193</v>
      </c>
      <c r="BA93" s="8">
        <v>7533</v>
      </c>
      <c r="BB93" s="8">
        <v>3875</v>
      </c>
      <c r="BC93" s="8">
        <v>3804</v>
      </c>
      <c r="BD93" s="8">
        <v>51.440329218107</v>
      </c>
      <c r="BE93" s="1">
        <v>70.278905605227</v>
      </c>
    </row>
    <row r="94" s="1" customFormat="1" ht="24" customHeight="1" spans="1:57">
      <c r="A94" s="10" t="s">
        <v>220</v>
      </c>
      <c r="B94" s="8">
        <v>4363430.67</v>
      </c>
      <c r="C94" s="8">
        <v>1934941.88</v>
      </c>
      <c r="D94" s="8">
        <v>136067.69</v>
      </c>
      <c r="E94" s="8">
        <v>1626233.59</v>
      </c>
      <c r="F94" s="8">
        <v>289844</v>
      </c>
      <c r="G94" s="8">
        <v>52955.5</v>
      </c>
      <c r="H94" s="8">
        <v>970087.55</v>
      </c>
      <c r="I94" s="8">
        <v>820058.45</v>
      </c>
      <c r="J94" s="8">
        <v>355813</v>
      </c>
      <c r="K94" s="8">
        <v>150029.1</v>
      </c>
      <c r="L94" s="8">
        <v>0</v>
      </c>
      <c r="M94" s="8">
        <v>4240.64</v>
      </c>
      <c r="N94" s="8">
        <v>164182.5</v>
      </c>
      <c r="O94" s="8">
        <v>30626</v>
      </c>
      <c r="P94" s="8">
        <v>65246.6</v>
      </c>
      <c r="Q94" s="8">
        <v>49050.8</v>
      </c>
      <c r="R94" s="8">
        <v>308708.29</v>
      </c>
      <c r="S94" s="8">
        <v>59756</v>
      </c>
      <c r="T94" s="8">
        <v>15542</v>
      </c>
      <c r="U94" s="8">
        <v>25516</v>
      </c>
      <c r="V94" s="8">
        <v>48340.07</v>
      </c>
      <c r="W94" s="8">
        <v>39929.2</v>
      </c>
      <c r="X94" s="8">
        <v>0</v>
      </c>
      <c r="Y94" s="8">
        <v>8410.87</v>
      </c>
      <c r="Z94" s="8">
        <v>0</v>
      </c>
      <c r="AA94" s="8">
        <v>3234.63</v>
      </c>
      <c r="AB94" s="8">
        <v>39909.5</v>
      </c>
      <c r="AC94" s="8">
        <v>440</v>
      </c>
      <c r="AD94" s="8">
        <v>86762.4</v>
      </c>
      <c r="AE94" s="8">
        <v>28688</v>
      </c>
      <c r="AF94" s="8">
        <v>519.69</v>
      </c>
      <c r="AG94" s="8">
        <v>0</v>
      </c>
      <c r="AH94" s="8">
        <v>2388427</v>
      </c>
      <c r="AI94" s="8">
        <v>0</v>
      </c>
      <c r="AJ94" s="8">
        <v>16438.91</v>
      </c>
      <c r="AK94" s="8">
        <v>4539182.99</v>
      </c>
      <c r="AL94" s="8">
        <v>4539182.99</v>
      </c>
      <c r="AM94" s="8">
        <v>0</v>
      </c>
      <c r="AN94" s="8">
        <v>-175752.32</v>
      </c>
      <c r="AO94" s="8">
        <v>1018427.62</v>
      </c>
      <c r="AP94" s="8">
        <v>20459</v>
      </c>
      <c r="AQ94" s="8">
        <v>4427</v>
      </c>
      <c r="AR94" s="8">
        <v>340</v>
      </c>
      <c r="AS94" s="8">
        <v>330</v>
      </c>
      <c r="AT94" s="8">
        <v>6.66666666666667</v>
      </c>
      <c r="AU94" s="8">
        <v>79.4874426902586</v>
      </c>
      <c r="AV94" s="8">
        <v>47.4161762549489</v>
      </c>
      <c r="AW94" s="8">
        <v>138.682969451932</v>
      </c>
      <c r="AX94" s="8">
        <v>21.7161141060198</v>
      </c>
      <c r="AY94" s="8">
        <v>924.553129679545</v>
      </c>
      <c r="AZ94" s="8">
        <v>144.774094040132</v>
      </c>
      <c r="BA94" s="8">
        <v>4860</v>
      </c>
      <c r="BB94" s="8">
        <v>2226</v>
      </c>
      <c r="BC94" s="8">
        <v>2200</v>
      </c>
      <c r="BD94" s="8">
        <v>45.8024691358025</v>
      </c>
      <c r="BE94" s="1">
        <v>78.6839376313603</v>
      </c>
    </row>
    <row r="95" s="1" customFormat="1" ht="24" customHeight="1" spans="1:57">
      <c r="A95" s="10" t="s">
        <v>221</v>
      </c>
      <c r="B95" s="8">
        <v>2615736.87</v>
      </c>
      <c r="C95" s="8">
        <v>1201186.61</v>
      </c>
      <c r="D95" s="8">
        <v>110585.63</v>
      </c>
      <c r="E95" s="8">
        <v>913706.21</v>
      </c>
      <c r="F95" s="8">
        <v>199526</v>
      </c>
      <c r="G95" s="8">
        <v>14479</v>
      </c>
      <c r="H95" s="8">
        <v>562114.08</v>
      </c>
      <c r="I95" s="8">
        <v>427515.44</v>
      </c>
      <c r="J95" s="8">
        <v>129181</v>
      </c>
      <c r="K95" s="8">
        <v>134598.64</v>
      </c>
      <c r="L95" s="8">
        <v>0</v>
      </c>
      <c r="M95" s="8">
        <v>5678.04</v>
      </c>
      <c r="N95" s="8">
        <v>71289</v>
      </c>
      <c r="O95" s="8">
        <v>676</v>
      </c>
      <c r="P95" s="8">
        <v>14503.6</v>
      </c>
      <c r="Q95" s="8">
        <v>45440.49</v>
      </c>
      <c r="R95" s="8">
        <v>287480.4</v>
      </c>
      <c r="S95" s="8">
        <v>51433</v>
      </c>
      <c r="T95" s="8">
        <v>19670</v>
      </c>
      <c r="U95" s="8">
        <v>26263</v>
      </c>
      <c r="V95" s="8">
        <v>58732.94</v>
      </c>
      <c r="W95" s="8">
        <v>42474.96</v>
      </c>
      <c r="X95" s="8">
        <v>0</v>
      </c>
      <c r="Y95" s="8">
        <v>16257.98</v>
      </c>
      <c r="Z95" s="8">
        <v>0</v>
      </c>
      <c r="AA95" s="8">
        <v>4155.66</v>
      </c>
      <c r="AB95" s="8">
        <v>45501.5</v>
      </c>
      <c r="AC95" s="8">
        <v>0</v>
      </c>
      <c r="AD95" s="8">
        <v>45107.3</v>
      </c>
      <c r="AE95" s="8">
        <v>36569</v>
      </c>
      <c r="AF95" s="8">
        <v>48</v>
      </c>
      <c r="AG95" s="8">
        <v>0</v>
      </c>
      <c r="AH95" s="8">
        <v>1411113</v>
      </c>
      <c r="AI95" s="8">
        <v>0</v>
      </c>
      <c r="AJ95" s="8">
        <v>2355.42</v>
      </c>
      <c r="AK95" s="8">
        <v>2597350.35</v>
      </c>
      <c r="AL95" s="8">
        <v>2597350.35</v>
      </c>
      <c r="AM95" s="8">
        <v>0</v>
      </c>
      <c r="AN95" s="8">
        <v>18386.52</v>
      </c>
      <c r="AO95" s="8">
        <v>620847.02</v>
      </c>
      <c r="AP95" s="8">
        <v>19080</v>
      </c>
      <c r="AQ95" s="8">
        <v>4514</v>
      </c>
      <c r="AR95" s="8">
        <v>412</v>
      </c>
      <c r="AS95" s="8">
        <v>409</v>
      </c>
      <c r="AT95" s="8">
        <v>6.69682151589242</v>
      </c>
      <c r="AU95" s="8">
        <v>47.8881661425577</v>
      </c>
      <c r="AV95" s="8">
        <v>29.4609056603774</v>
      </c>
      <c r="AW95" s="8">
        <v>104.08414192614</v>
      </c>
      <c r="AX95" s="8">
        <v>21.264641564084</v>
      </c>
      <c r="AY95" s="8">
        <v>697.032921114178</v>
      </c>
      <c r="AZ95" s="8">
        <v>142.405509154098</v>
      </c>
      <c r="BA95" s="8">
        <v>3645</v>
      </c>
      <c r="BB95" s="8">
        <v>2762</v>
      </c>
      <c r="BC95" s="8">
        <v>2739</v>
      </c>
      <c r="BD95" s="8">
        <v>75.7750342935528</v>
      </c>
      <c r="BE95" s="1">
        <v>47.7647164570231</v>
      </c>
    </row>
    <row r="96" s="1" customFormat="1" ht="24" customHeight="1" spans="1:57">
      <c r="A96" s="10" t="s">
        <v>222</v>
      </c>
      <c r="B96" s="8">
        <v>2634369.73</v>
      </c>
      <c r="C96" s="8">
        <v>992404.4</v>
      </c>
      <c r="D96" s="8">
        <v>140676.68</v>
      </c>
      <c r="E96" s="8">
        <v>741558.8</v>
      </c>
      <c r="F96" s="8">
        <v>109635</v>
      </c>
      <c r="G96" s="8">
        <v>13033</v>
      </c>
      <c r="H96" s="8">
        <v>526612.53</v>
      </c>
      <c r="I96" s="8">
        <v>439897.34</v>
      </c>
      <c r="J96" s="8">
        <v>129439</v>
      </c>
      <c r="K96" s="8">
        <v>86715.19</v>
      </c>
      <c r="L96" s="8">
        <v>0</v>
      </c>
      <c r="M96" s="8">
        <v>1420.57</v>
      </c>
      <c r="N96" s="8">
        <v>23872</v>
      </c>
      <c r="O96" s="8">
        <v>521</v>
      </c>
      <c r="P96" s="8">
        <v>18596.7</v>
      </c>
      <c r="Q96" s="8">
        <v>47868</v>
      </c>
      <c r="R96" s="8">
        <v>250845.6</v>
      </c>
      <c r="S96" s="8">
        <v>35160</v>
      </c>
      <c r="T96" s="8">
        <v>14203</v>
      </c>
      <c r="U96" s="8">
        <v>50959.5</v>
      </c>
      <c r="V96" s="8">
        <v>35606.33</v>
      </c>
      <c r="W96" s="8">
        <v>28567.2</v>
      </c>
      <c r="X96" s="8">
        <v>0</v>
      </c>
      <c r="Y96" s="8">
        <v>7039.13</v>
      </c>
      <c r="Z96" s="8">
        <v>0</v>
      </c>
      <c r="AA96" s="8">
        <v>2105.25</v>
      </c>
      <c r="AB96" s="8">
        <v>42513.5</v>
      </c>
      <c r="AC96" s="8">
        <v>0</v>
      </c>
      <c r="AD96" s="8">
        <v>43484.7</v>
      </c>
      <c r="AE96" s="8">
        <v>26377</v>
      </c>
      <c r="AF96" s="8">
        <v>436.32</v>
      </c>
      <c r="AG96" s="8">
        <v>0</v>
      </c>
      <c r="AH96" s="8">
        <v>1630318</v>
      </c>
      <c r="AI96" s="8">
        <v>0</v>
      </c>
      <c r="AJ96" s="8">
        <v>9775.48</v>
      </c>
      <c r="AK96" s="8">
        <v>2915321.37</v>
      </c>
      <c r="AL96" s="8">
        <v>2915321.37</v>
      </c>
      <c r="AM96" s="8">
        <v>0</v>
      </c>
      <c r="AN96" s="8">
        <v>-280951.64</v>
      </c>
      <c r="AO96" s="8">
        <v>562218.86</v>
      </c>
      <c r="AP96" s="8">
        <v>13682</v>
      </c>
      <c r="AQ96" s="8">
        <v>4667</v>
      </c>
      <c r="AR96" s="8">
        <v>312</v>
      </c>
      <c r="AS96" s="8">
        <v>314</v>
      </c>
      <c r="AT96" s="8">
        <v>5.71019108280255</v>
      </c>
      <c r="AU96" s="8">
        <v>54.1995907031136</v>
      </c>
      <c r="AV96" s="8">
        <v>38.4894408712177</v>
      </c>
      <c r="AW96" s="8">
        <v>138.895681063123</v>
      </c>
      <c r="AX96" s="8">
        <v>19.7155758582503</v>
      </c>
      <c r="AY96" s="8">
        <v>793.120879446431</v>
      </c>
      <c r="AZ96" s="8">
        <v>112.579705458098</v>
      </c>
      <c r="BA96" s="8">
        <v>3645</v>
      </c>
      <c r="BB96" s="8">
        <v>1806</v>
      </c>
      <c r="BC96" s="8">
        <v>1793</v>
      </c>
      <c r="BD96" s="8">
        <v>49.5473251028807</v>
      </c>
      <c r="BE96" s="1">
        <v>53.4851132875311</v>
      </c>
    </row>
    <row r="97" s="1" customFormat="1" ht="24" customHeight="1" spans="1:57">
      <c r="A97" s="10" t="s">
        <v>223</v>
      </c>
      <c r="B97" s="8">
        <v>3471406.94</v>
      </c>
      <c r="C97" s="8">
        <v>1133243.18</v>
      </c>
      <c r="D97" s="8">
        <v>239638.75</v>
      </c>
      <c r="E97" s="8">
        <v>937925.37</v>
      </c>
      <c r="F97" s="8">
        <v>130362</v>
      </c>
      <c r="G97" s="8">
        <v>19796.5</v>
      </c>
      <c r="H97" s="8">
        <v>596294.93</v>
      </c>
      <c r="I97" s="8">
        <v>531218.68</v>
      </c>
      <c r="J97" s="8">
        <v>203630</v>
      </c>
      <c r="K97" s="8">
        <v>50741.83</v>
      </c>
      <c r="L97" s="8">
        <v>14334.42</v>
      </c>
      <c r="M97" s="8">
        <v>764.54</v>
      </c>
      <c r="N97" s="8">
        <v>60219.5</v>
      </c>
      <c r="O97" s="8">
        <v>10885</v>
      </c>
      <c r="P97" s="8">
        <v>18274.5</v>
      </c>
      <c r="Q97" s="8">
        <v>101328.4</v>
      </c>
      <c r="R97" s="8">
        <v>195317.81</v>
      </c>
      <c r="S97" s="8">
        <v>30980</v>
      </c>
      <c r="T97" s="8">
        <v>10808</v>
      </c>
      <c r="U97" s="8">
        <v>41061.5</v>
      </c>
      <c r="V97" s="8">
        <v>36232.44</v>
      </c>
      <c r="W97" s="8">
        <v>28695.1</v>
      </c>
      <c r="X97" s="8">
        <v>0</v>
      </c>
      <c r="Y97" s="8">
        <v>6200.26</v>
      </c>
      <c r="Z97" s="8">
        <v>1337.08</v>
      </c>
      <c r="AA97" s="8">
        <v>2531.57</v>
      </c>
      <c r="AB97" s="8">
        <v>21403.5</v>
      </c>
      <c r="AC97" s="8">
        <v>0</v>
      </c>
      <c r="AD97" s="8">
        <v>31952.8</v>
      </c>
      <c r="AE97" s="8">
        <v>20300</v>
      </c>
      <c r="AF97" s="8">
        <v>48</v>
      </c>
      <c r="AG97" s="8">
        <v>0</v>
      </c>
      <c r="AH97" s="8">
        <v>2190994</v>
      </c>
      <c r="AI97" s="8">
        <v>0</v>
      </c>
      <c r="AJ97" s="8">
        <v>119084.87</v>
      </c>
      <c r="AK97" s="8">
        <v>3356703.07</v>
      </c>
      <c r="AL97" s="8">
        <v>3356703.07</v>
      </c>
      <c r="AM97" s="8">
        <v>0</v>
      </c>
      <c r="AN97" s="8">
        <v>114703.87</v>
      </c>
      <c r="AO97" s="8">
        <v>632527.37</v>
      </c>
      <c r="AP97" s="8">
        <v>19236</v>
      </c>
      <c r="AQ97" s="8">
        <v>9392</v>
      </c>
      <c r="AR97" s="8">
        <v>237</v>
      </c>
      <c r="AS97" s="8">
        <v>235</v>
      </c>
      <c r="AT97" s="8">
        <v>6.56170212765957</v>
      </c>
      <c r="AU97" s="8">
        <v>48.758856830942</v>
      </c>
      <c r="AV97" s="8">
        <v>30.998904657933</v>
      </c>
      <c r="AW97" s="8">
        <v>125.76806825499</v>
      </c>
      <c r="AX97" s="8">
        <v>23.3306117192531</v>
      </c>
      <c r="AY97" s="8">
        <v>825.252601060405</v>
      </c>
      <c r="AZ97" s="8">
        <v>153.088524557822</v>
      </c>
      <c r="BA97" s="8">
        <v>4860</v>
      </c>
      <c r="BB97" s="8">
        <v>1553</v>
      </c>
      <c r="BC97" s="8">
        <v>1542</v>
      </c>
      <c r="BD97" s="8">
        <v>31.9547325102881</v>
      </c>
      <c r="BE97" s="1">
        <v>42.5681274693283</v>
      </c>
    </row>
    <row r="98" s="1" customFormat="1" ht="24" customHeight="1" spans="1:57">
      <c r="A98" s="10" t="s">
        <v>224</v>
      </c>
      <c r="B98" s="8">
        <v>4628074.2</v>
      </c>
      <c r="C98" s="8">
        <v>2124188.89</v>
      </c>
      <c r="D98" s="8">
        <v>547571.41</v>
      </c>
      <c r="E98" s="8">
        <v>1906688.82</v>
      </c>
      <c r="F98" s="8">
        <v>199800</v>
      </c>
      <c r="G98" s="8">
        <v>46681</v>
      </c>
      <c r="H98" s="8">
        <v>1327733.38</v>
      </c>
      <c r="I98" s="8">
        <v>1187361.56</v>
      </c>
      <c r="J98" s="8">
        <v>230027</v>
      </c>
      <c r="K98" s="8">
        <v>140371.82</v>
      </c>
      <c r="L98" s="8">
        <v>0</v>
      </c>
      <c r="M98" s="8">
        <v>3436.6</v>
      </c>
      <c r="N98" s="8">
        <v>119557</v>
      </c>
      <c r="O98" s="8">
        <v>9820</v>
      </c>
      <c r="P98" s="8">
        <v>42682.4</v>
      </c>
      <c r="Q98" s="8">
        <v>156978.44</v>
      </c>
      <c r="R98" s="8">
        <v>217500.07</v>
      </c>
      <c r="S98" s="8">
        <v>39460</v>
      </c>
      <c r="T98" s="8">
        <v>13811</v>
      </c>
      <c r="U98" s="8">
        <v>16549.55</v>
      </c>
      <c r="V98" s="8">
        <v>44360.48</v>
      </c>
      <c r="W98" s="8">
        <v>39906.99</v>
      </c>
      <c r="X98" s="8">
        <v>0</v>
      </c>
      <c r="Y98" s="8">
        <v>4453.49</v>
      </c>
      <c r="Z98" s="8">
        <v>0</v>
      </c>
      <c r="AA98" s="8">
        <v>0</v>
      </c>
      <c r="AB98" s="8">
        <v>30693.5</v>
      </c>
      <c r="AC98" s="8">
        <v>0</v>
      </c>
      <c r="AD98" s="8">
        <v>43044.4</v>
      </c>
      <c r="AE98" s="8">
        <v>25779</v>
      </c>
      <c r="AF98" s="8">
        <v>3802.14</v>
      </c>
      <c r="AG98" s="8">
        <v>0</v>
      </c>
      <c r="AH98" s="8">
        <v>2397629</v>
      </c>
      <c r="AI98" s="8">
        <v>0</v>
      </c>
      <c r="AJ98" s="8">
        <v>102432.86</v>
      </c>
      <c r="AK98" s="8">
        <v>4624743.97</v>
      </c>
      <c r="AL98" s="8">
        <v>4624743.97</v>
      </c>
      <c r="AM98" s="8">
        <v>0</v>
      </c>
      <c r="AN98" s="8">
        <v>3330.23</v>
      </c>
      <c r="AO98" s="8">
        <v>1372093.86</v>
      </c>
      <c r="AP98" s="8">
        <v>27292</v>
      </c>
      <c r="AQ98" s="8">
        <v>13693</v>
      </c>
      <c r="AR98" s="8">
        <v>292</v>
      </c>
      <c r="AS98" s="8">
        <v>290</v>
      </c>
      <c r="AT98" s="8">
        <v>7</v>
      </c>
      <c r="AU98" s="8">
        <v>69.8625538619376</v>
      </c>
      <c r="AV98" s="8">
        <v>48.6491785138502</v>
      </c>
      <c r="AW98" s="8">
        <v>107.090137863122</v>
      </c>
      <c r="AX98" s="8">
        <v>21.8416937469227</v>
      </c>
      <c r="AY98" s="8">
        <v>749.630965041851</v>
      </c>
      <c r="AZ98" s="8">
        <v>152.891856228459</v>
      </c>
      <c r="BA98" s="8">
        <v>4860</v>
      </c>
      <c r="BB98" s="8">
        <v>2031</v>
      </c>
      <c r="BC98" s="8">
        <v>2030</v>
      </c>
      <c r="BD98" s="8">
        <v>41.7901234567901</v>
      </c>
      <c r="BE98" s="1">
        <v>66.1093346035468</v>
      </c>
    </row>
    <row r="99" s="1" customFormat="1" ht="24" customHeight="1" spans="1:57">
      <c r="A99" s="10" t="s">
        <v>225</v>
      </c>
      <c r="B99" s="8">
        <v>6363869.87</v>
      </c>
      <c r="C99" s="8">
        <v>3725784.79</v>
      </c>
      <c r="D99" s="8">
        <v>908696.29</v>
      </c>
      <c r="E99" s="8">
        <v>3600791.25</v>
      </c>
      <c r="F99" s="8">
        <v>159565</v>
      </c>
      <c r="G99" s="8">
        <v>54270.3</v>
      </c>
      <c r="H99" s="8">
        <v>2935894.99</v>
      </c>
      <c r="I99" s="8">
        <v>2854116.65</v>
      </c>
      <c r="J99" s="8">
        <v>1882126.6</v>
      </c>
      <c r="K99" s="8">
        <v>81778.34</v>
      </c>
      <c r="L99" s="8">
        <v>0</v>
      </c>
      <c r="M99" s="8">
        <v>408.82</v>
      </c>
      <c r="N99" s="8">
        <v>146291.5</v>
      </c>
      <c r="O99" s="8">
        <v>1498</v>
      </c>
      <c r="P99" s="8">
        <v>31108.7</v>
      </c>
      <c r="Q99" s="8">
        <v>271753.94</v>
      </c>
      <c r="R99" s="8">
        <v>124993.54</v>
      </c>
      <c r="S99" s="8">
        <v>21788</v>
      </c>
      <c r="T99" s="8">
        <v>8764</v>
      </c>
      <c r="U99" s="8">
        <v>5138.5</v>
      </c>
      <c r="V99" s="8">
        <v>26429.67</v>
      </c>
      <c r="W99" s="8">
        <v>24329.44</v>
      </c>
      <c r="X99" s="8">
        <v>0</v>
      </c>
      <c r="Y99" s="8">
        <v>2100.23</v>
      </c>
      <c r="Z99" s="8">
        <v>0</v>
      </c>
      <c r="AA99" s="8">
        <v>2313.57</v>
      </c>
      <c r="AB99" s="8">
        <v>18680.9</v>
      </c>
      <c r="AC99" s="8">
        <v>49</v>
      </c>
      <c r="AD99" s="8">
        <v>24147.9</v>
      </c>
      <c r="AE99" s="8">
        <v>17682</v>
      </c>
      <c r="AF99" s="8">
        <v>0</v>
      </c>
      <c r="AG99" s="8">
        <v>0</v>
      </c>
      <c r="AH99" s="8">
        <v>2528404</v>
      </c>
      <c r="AI99" s="8">
        <v>0</v>
      </c>
      <c r="AJ99" s="8">
        <v>83800</v>
      </c>
      <c r="AK99" s="8">
        <v>6957066.01</v>
      </c>
      <c r="AL99" s="8">
        <v>6957066.01</v>
      </c>
      <c r="AM99" s="8">
        <v>0</v>
      </c>
      <c r="AN99" s="8">
        <v>-593196.14</v>
      </c>
      <c r="AO99" s="8">
        <v>2962324.66</v>
      </c>
      <c r="AP99" s="8">
        <v>37662</v>
      </c>
      <c r="AQ99" s="8">
        <v>26628</v>
      </c>
      <c r="AR99" s="8">
        <v>190</v>
      </c>
      <c r="AS99" s="8">
        <v>187</v>
      </c>
      <c r="AT99" s="8">
        <v>6.63636363636364</v>
      </c>
      <c r="AU99" s="8">
        <v>95.6080731241039</v>
      </c>
      <c r="AV99" s="8">
        <v>77.9537727683076</v>
      </c>
      <c r="AW99" s="8">
        <v>97.4228682774747</v>
      </c>
      <c r="AX99" s="8">
        <v>20.5998986749805</v>
      </c>
      <c r="AY99" s="8">
        <v>646.533580386877</v>
      </c>
      <c r="AZ99" s="8">
        <v>136.708418479416</v>
      </c>
      <c r="BA99" s="8">
        <v>2673</v>
      </c>
      <c r="BB99" s="8">
        <v>1283</v>
      </c>
      <c r="BC99" s="8">
        <v>1241</v>
      </c>
      <c r="BD99" s="8">
        <v>47.9985035540591</v>
      </c>
      <c r="BE99" s="1">
        <v>93.3830186925814</v>
      </c>
    </row>
    <row r="100" s="1" customFormat="1" ht="24" customHeight="1" spans="1:57">
      <c r="A100" s="10" t="s">
        <v>226</v>
      </c>
      <c r="B100" s="8">
        <v>12239081.1</v>
      </c>
      <c r="C100" s="8">
        <v>6664414.12</v>
      </c>
      <c r="D100" s="8">
        <v>660385.63</v>
      </c>
      <c r="E100" s="8">
        <v>4597936.27</v>
      </c>
      <c r="F100" s="8">
        <v>617327</v>
      </c>
      <c r="G100" s="8">
        <v>166337.5</v>
      </c>
      <c r="H100" s="8">
        <v>2967263.96</v>
      </c>
      <c r="I100" s="8">
        <v>2413769.54</v>
      </c>
      <c r="J100" s="8">
        <v>537343</v>
      </c>
      <c r="K100" s="8">
        <v>484037.5</v>
      </c>
      <c r="L100" s="8">
        <v>69456.92</v>
      </c>
      <c r="M100" s="8">
        <v>22263.15</v>
      </c>
      <c r="N100" s="8">
        <v>398992.3</v>
      </c>
      <c r="O100" s="8">
        <v>38277.5</v>
      </c>
      <c r="P100" s="8">
        <v>169531.2</v>
      </c>
      <c r="Q100" s="8">
        <v>217943.66</v>
      </c>
      <c r="R100" s="8">
        <v>2066477.85</v>
      </c>
      <c r="S100" s="8">
        <v>206626</v>
      </c>
      <c r="T100" s="8">
        <v>96628</v>
      </c>
      <c r="U100" s="8">
        <v>373205.5</v>
      </c>
      <c r="V100" s="8">
        <v>422562.31</v>
      </c>
      <c r="W100" s="8">
        <v>336779.3</v>
      </c>
      <c r="X100" s="8">
        <v>0</v>
      </c>
      <c r="Y100" s="8">
        <v>83065.71</v>
      </c>
      <c r="Z100" s="8">
        <v>2717.3</v>
      </c>
      <c r="AA100" s="8">
        <v>79363.04</v>
      </c>
      <c r="AB100" s="8">
        <v>255364.2</v>
      </c>
      <c r="AC100" s="8">
        <v>1887</v>
      </c>
      <c r="AD100" s="8">
        <v>411865.3</v>
      </c>
      <c r="AE100" s="8">
        <v>218556</v>
      </c>
      <c r="AF100" s="8">
        <v>420.5</v>
      </c>
      <c r="AG100" s="8">
        <v>0</v>
      </c>
      <c r="AH100" s="8">
        <v>5353151</v>
      </c>
      <c r="AI100" s="8">
        <v>0</v>
      </c>
      <c r="AJ100" s="8">
        <v>172123.85</v>
      </c>
      <c r="AK100" s="8">
        <v>13655709.66</v>
      </c>
      <c r="AL100" s="8">
        <v>13655709.66</v>
      </c>
      <c r="AM100" s="8">
        <v>0</v>
      </c>
      <c r="AN100" s="8">
        <v>-1416628.56</v>
      </c>
      <c r="AO100" s="8">
        <v>3389826.27</v>
      </c>
      <c r="AP100" s="8">
        <v>62960</v>
      </c>
      <c r="AQ100" s="8">
        <v>20404</v>
      </c>
      <c r="AR100" s="8">
        <v>1898</v>
      </c>
      <c r="AS100" s="8">
        <v>1888</v>
      </c>
      <c r="AT100" s="8">
        <v>6.37076271186441</v>
      </c>
      <c r="AU100" s="8">
        <v>73.0294833227446</v>
      </c>
      <c r="AV100" s="8">
        <v>47.1293513341804</v>
      </c>
      <c r="AW100" s="8">
        <v>170.755069410015</v>
      </c>
      <c r="AX100" s="8">
        <v>34.9167335977524</v>
      </c>
      <c r="AY100" s="8">
        <v>1087.84002905914</v>
      </c>
      <c r="AZ100" s="8">
        <v>222.446224424664</v>
      </c>
      <c r="BA100" s="8">
        <v>18468</v>
      </c>
      <c r="BB100" s="8">
        <v>12102</v>
      </c>
      <c r="BC100" s="8">
        <v>12028</v>
      </c>
      <c r="BD100" s="8">
        <v>65.5295646523717</v>
      </c>
      <c r="BE100" s="1">
        <v>70.2956229351969</v>
      </c>
    </row>
    <row r="101" s="1" customFormat="1" ht="24" customHeight="1" spans="1:57">
      <c r="A101" s="10" t="s">
        <v>227</v>
      </c>
      <c r="B101" s="8">
        <v>2589915.04</v>
      </c>
      <c r="C101" s="8">
        <v>1018633.41</v>
      </c>
      <c r="D101" s="8">
        <v>167881.86</v>
      </c>
      <c r="E101" s="8">
        <v>786202.41</v>
      </c>
      <c r="F101" s="8">
        <v>129326.5</v>
      </c>
      <c r="G101" s="8">
        <v>12732</v>
      </c>
      <c r="H101" s="8">
        <v>493112.65</v>
      </c>
      <c r="I101" s="8">
        <v>434834.7</v>
      </c>
      <c r="J101" s="8">
        <v>154998</v>
      </c>
      <c r="K101" s="8">
        <v>58277.95</v>
      </c>
      <c r="L101" s="8">
        <v>0</v>
      </c>
      <c r="M101" s="8">
        <v>961.4</v>
      </c>
      <c r="N101" s="8">
        <v>39751</v>
      </c>
      <c r="O101" s="8">
        <v>417</v>
      </c>
      <c r="P101" s="8">
        <v>40830</v>
      </c>
      <c r="Q101" s="8">
        <v>69071.86</v>
      </c>
      <c r="R101" s="8">
        <v>232431</v>
      </c>
      <c r="S101" s="8">
        <v>34200</v>
      </c>
      <c r="T101" s="8">
        <v>13657</v>
      </c>
      <c r="U101" s="8">
        <v>34784.5</v>
      </c>
      <c r="V101" s="8">
        <v>46252.6</v>
      </c>
      <c r="W101" s="8">
        <v>40852.71</v>
      </c>
      <c r="X101" s="8">
        <v>0</v>
      </c>
      <c r="Y101" s="8">
        <v>5332.65</v>
      </c>
      <c r="Z101" s="8">
        <v>67.24</v>
      </c>
      <c r="AA101" s="8">
        <v>71.14</v>
      </c>
      <c r="AB101" s="8">
        <v>29460.5</v>
      </c>
      <c r="AC101" s="8">
        <v>0</v>
      </c>
      <c r="AD101" s="8">
        <v>45714.4</v>
      </c>
      <c r="AE101" s="8">
        <v>25523</v>
      </c>
      <c r="AF101" s="8">
        <v>2767.86</v>
      </c>
      <c r="AG101" s="8">
        <v>0</v>
      </c>
      <c r="AH101" s="8">
        <v>1514498</v>
      </c>
      <c r="AI101" s="8">
        <v>0</v>
      </c>
      <c r="AJ101" s="8">
        <v>54477.06</v>
      </c>
      <c r="AK101" s="8">
        <v>2651895.66</v>
      </c>
      <c r="AL101" s="8">
        <v>2651895.66</v>
      </c>
      <c r="AM101" s="8">
        <v>0</v>
      </c>
      <c r="AN101" s="8">
        <v>-61980.62</v>
      </c>
      <c r="AO101" s="8">
        <v>539298.01</v>
      </c>
      <c r="AP101" s="8">
        <v>16441</v>
      </c>
      <c r="AQ101" s="8">
        <v>6585</v>
      </c>
      <c r="AR101" s="8">
        <v>325</v>
      </c>
      <c r="AS101" s="8">
        <v>322</v>
      </c>
      <c r="AT101" s="8">
        <v>6.03105590062112</v>
      </c>
      <c r="AU101" s="8">
        <v>47.819622285749</v>
      </c>
      <c r="AV101" s="8">
        <v>29.9928623563044</v>
      </c>
      <c r="AW101" s="8">
        <v>119.012288786482</v>
      </c>
      <c r="AX101" s="8">
        <v>23.6828469022017</v>
      </c>
      <c r="AY101" s="8">
        <v>717.769766532139</v>
      </c>
      <c r="AZ101" s="8">
        <v>142.83257355303</v>
      </c>
      <c r="BA101" s="8">
        <v>6804</v>
      </c>
      <c r="BB101" s="8">
        <v>1953</v>
      </c>
      <c r="BC101" s="8">
        <v>1942</v>
      </c>
      <c r="BD101" s="8">
        <v>28.7037037037037</v>
      </c>
      <c r="BE101" s="1">
        <v>44.5061340551061</v>
      </c>
    </row>
    <row r="102" s="1" customFormat="1" ht="24" customHeight="1" spans="1:57">
      <c r="A102" s="10" t="s">
        <v>228</v>
      </c>
      <c r="B102" s="8">
        <v>3534591.94</v>
      </c>
      <c r="C102" s="8">
        <v>1940242.41</v>
      </c>
      <c r="D102" s="8">
        <v>454147.1</v>
      </c>
      <c r="E102" s="8">
        <v>1621073.81</v>
      </c>
      <c r="F102" s="8">
        <v>365797</v>
      </c>
      <c r="G102" s="8">
        <v>70444.4</v>
      </c>
      <c r="H102" s="8">
        <v>961995.24</v>
      </c>
      <c r="I102" s="8">
        <v>591113.21</v>
      </c>
      <c r="J102" s="8">
        <v>81257</v>
      </c>
      <c r="K102" s="8">
        <v>217489.75</v>
      </c>
      <c r="L102" s="8">
        <v>153392.28</v>
      </c>
      <c r="M102" s="8">
        <v>1884.95</v>
      </c>
      <c r="N102" s="8">
        <v>128276.5</v>
      </c>
      <c r="O102" s="8">
        <v>33709.8</v>
      </c>
      <c r="P102" s="8">
        <v>34412.75</v>
      </c>
      <c r="Q102" s="8">
        <v>24553.17</v>
      </c>
      <c r="R102" s="8">
        <v>319168.6</v>
      </c>
      <c r="S102" s="8">
        <v>36420</v>
      </c>
      <c r="T102" s="8">
        <v>13071</v>
      </c>
      <c r="U102" s="8">
        <v>9153.5</v>
      </c>
      <c r="V102" s="8">
        <v>104107.77</v>
      </c>
      <c r="W102" s="8">
        <v>93565.68</v>
      </c>
      <c r="X102" s="8">
        <v>0</v>
      </c>
      <c r="Y102" s="8">
        <v>9046.61</v>
      </c>
      <c r="Z102" s="8">
        <v>1495.48</v>
      </c>
      <c r="AA102" s="8">
        <v>11085.45</v>
      </c>
      <c r="AB102" s="8">
        <v>56279.5</v>
      </c>
      <c r="AC102" s="8">
        <v>4349</v>
      </c>
      <c r="AD102" s="8">
        <v>53128</v>
      </c>
      <c r="AE102" s="8">
        <v>30401</v>
      </c>
      <c r="AF102" s="8">
        <v>1173.38</v>
      </c>
      <c r="AG102" s="8">
        <v>0</v>
      </c>
      <c r="AH102" s="8">
        <v>1541384</v>
      </c>
      <c r="AI102" s="8">
        <v>0</v>
      </c>
      <c r="AJ102" s="8">
        <v>41984.01</v>
      </c>
      <c r="AK102" s="8">
        <v>4610466.94</v>
      </c>
      <c r="AL102" s="8">
        <v>4488077.19</v>
      </c>
      <c r="AM102" s="8">
        <v>28801.75</v>
      </c>
      <c r="AN102" s="8">
        <v>-1075875</v>
      </c>
      <c r="AO102" s="8">
        <v>1027003.01</v>
      </c>
      <c r="AP102" s="8">
        <v>29793</v>
      </c>
      <c r="AQ102" s="8">
        <v>13581</v>
      </c>
      <c r="AR102" s="8">
        <v>482</v>
      </c>
      <c r="AS102" s="8">
        <v>477</v>
      </c>
      <c r="AT102" s="8">
        <v>3.75681341719078</v>
      </c>
      <c r="AU102" s="8">
        <v>54.4112311616823</v>
      </c>
      <c r="AV102" s="8">
        <v>32.2893041989729</v>
      </c>
      <c r="AW102" s="8">
        <v>178.107477678571</v>
      </c>
      <c r="AX102" s="8">
        <v>58.0958537946429</v>
      </c>
      <c r="AY102" s="8">
        <v>669.116561844864</v>
      </c>
      <c r="AZ102" s="8">
        <v>218.255283018868</v>
      </c>
      <c r="BA102" s="8">
        <v>4617</v>
      </c>
      <c r="BB102" s="8">
        <v>1792</v>
      </c>
      <c r="BC102" s="8">
        <v>1792</v>
      </c>
      <c r="BD102" s="8">
        <v>38.8130820879359</v>
      </c>
      <c r="BE102" s="1">
        <v>53.0020407478267</v>
      </c>
    </row>
    <row r="103" s="1" customFormat="1" ht="24" customHeight="1" spans="1:57">
      <c r="A103" s="10" t="s">
        <v>229</v>
      </c>
      <c r="B103" s="8">
        <v>9592007.3</v>
      </c>
      <c r="C103" s="8">
        <v>5955881.58</v>
      </c>
      <c r="D103" s="8">
        <v>1184999.64</v>
      </c>
      <c r="E103" s="8">
        <v>4747996.26</v>
      </c>
      <c r="F103" s="8">
        <v>1079313</v>
      </c>
      <c r="G103" s="8">
        <v>124421.1</v>
      </c>
      <c r="H103" s="8">
        <v>2717757.56</v>
      </c>
      <c r="I103" s="8">
        <v>1869604.55</v>
      </c>
      <c r="J103" s="8">
        <v>569757</v>
      </c>
      <c r="K103" s="8">
        <v>648535.98</v>
      </c>
      <c r="L103" s="8">
        <v>199617.03</v>
      </c>
      <c r="M103" s="8">
        <v>3470.51</v>
      </c>
      <c r="N103" s="8">
        <v>438504.9</v>
      </c>
      <c r="O103" s="8">
        <v>34624</v>
      </c>
      <c r="P103" s="8">
        <v>284752.6</v>
      </c>
      <c r="Q103" s="8">
        <v>65152.59</v>
      </c>
      <c r="R103" s="8">
        <v>1207885.32</v>
      </c>
      <c r="S103" s="8">
        <v>90116</v>
      </c>
      <c r="T103" s="8">
        <v>48552</v>
      </c>
      <c r="U103" s="8">
        <v>35824.2</v>
      </c>
      <c r="V103" s="8">
        <v>270383.84</v>
      </c>
      <c r="W103" s="8">
        <v>237920.42</v>
      </c>
      <c r="X103" s="8">
        <v>0</v>
      </c>
      <c r="Y103" s="8">
        <v>29180.2</v>
      </c>
      <c r="Z103" s="8">
        <v>3283.22</v>
      </c>
      <c r="AA103" s="8">
        <v>386.26</v>
      </c>
      <c r="AB103" s="8">
        <v>424099</v>
      </c>
      <c r="AC103" s="8">
        <v>4010</v>
      </c>
      <c r="AD103" s="8">
        <v>198699.9</v>
      </c>
      <c r="AE103" s="8">
        <v>96309</v>
      </c>
      <c r="AF103" s="8">
        <v>39505.12</v>
      </c>
      <c r="AG103" s="8">
        <v>0</v>
      </c>
      <c r="AH103" s="8">
        <v>3570748</v>
      </c>
      <c r="AI103" s="8">
        <v>0</v>
      </c>
      <c r="AJ103" s="8">
        <v>61106.83</v>
      </c>
      <c r="AK103" s="8">
        <v>11358161.17</v>
      </c>
      <c r="AL103" s="8">
        <v>11241635.53</v>
      </c>
      <c r="AM103" s="8">
        <v>17061.64</v>
      </c>
      <c r="AN103" s="8">
        <v>-1766153.87</v>
      </c>
      <c r="AO103" s="8">
        <v>2981095.04</v>
      </c>
      <c r="AP103" s="8">
        <v>89515</v>
      </c>
      <c r="AQ103" s="8">
        <v>41507</v>
      </c>
      <c r="AR103" s="8">
        <v>1155</v>
      </c>
      <c r="AS103" s="8">
        <v>1130</v>
      </c>
      <c r="AT103" s="8">
        <v>5.11858407079646</v>
      </c>
      <c r="AU103" s="8">
        <v>53.0413479305144</v>
      </c>
      <c r="AV103" s="8">
        <v>30.3609178349997</v>
      </c>
      <c r="AW103" s="8">
        <v>208.832178423237</v>
      </c>
      <c r="AX103" s="8">
        <v>46.7468603042877</v>
      </c>
      <c r="AY103" s="8">
        <v>1068.9250619469</v>
      </c>
      <c r="AZ103" s="8">
        <v>239.277734513274</v>
      </c>
      <c r="BA103" s="8">
        <v>7290</v>
      </c>
      <c r="BB103" s="8">
        <v>5784</v>
      </c>
      <c r="BC103" s="8">
        <v>5784</v>
      </c>
      <c r="BD103" s="8">
        <v>79.3415637860082</v>
      </c>
      <c r="BE103" s="1">
        <v>52.3587044629392</v>
      </c>
    </row>
    <row r="104" s="1" customFormat="1" ht="24" customHeight="1" spans="1:57">
      <c r="A104" s="10" t="s">
        <v>230</v>
      </c>
      <c r="B104" s="8">
        <v>21071946.71</v>
      </c>
      <c r="C104" s="8">
        <v>17575800.04</v>
      </c>
      <c r="D104" s="8">
        <v>137610.63</v>
      </c>
      <c r="E104" s="8">
        <v>17575800.04</v>
      </c>
      <c r="F104" s="8">
        <v>872005</v>
      </c>
      <c r="G104" s="8">
        <v>80553.5</v>
      </c>
      <c r="H104" s="8">
        <v>15851551.89</v>
      </c>
      <c r="I104" s="8">
        <v>14585388.6</v>
      </c>
      <c r="J104" s="8">
        <v>4079520</v>
      </c>
      <c r="K104" s="8">
        <v>987401.42</v>
      </c>
      <c r="L104" s="8">
        <v>278761.87</v>
      </c>
      <c r="M104" s="8">
        <v>405.6</v>
      </c>
      <c r="N104" s="8">
        <v>485340.5</v>
      </c>
      <c r="O104" s="8">
        <v>235</v>
      </c>
      <c r="P104" s="8">
        <v>176444</v>
      </c>
      <c r="Q104" s="8">
        <v>109264.55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3494809</v>
      </c>
      <c r="AI104" s="8">
        <v>0</v>
      </c>
      <c r="AJ104" s="8">
        <v>-1585.47</v>
      </c>
      <c r="AK104" s="8">
        <v>22394215.97</v>
      </c>
      <c r="AL104" s="8">
        <v>22309379.69</v>
      </c>
      <c r="AM104" s="8">
        <v>3980.28</v>
      </c>
      <c r="AN104" s="8">
        <v>-1322269.26</v>
      </c>
      <c r="AO104" s="8">
        <v>15342049.1</v>
      </c>
      <c r="AP104" s="8">
        <v>65336</v>
      </c>
      <c r="AQ104" s="8">
        <v>4696</v>
      </c>
      <c r="AR104" s="8">
        <v>0</v>
      </c>
      <c r="AS104" s="8">
        <v>0</v>
      </c>
      <c r="AT104" s="8">
        <v>0</v>
      </c>
      <c r="AU104" s="8">
        <v>269.006367699278</v>
      </c>
      <c r="AV104" s="8">
        <v>242.615891545243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1">
        <v>269.030634106771</v>
      </c>
    </row>
    <row r="105" s="1" customFormat="1" ht="24" customHeight="1" spans="1:57">
      <c r="A105" s="10" t="s">
        <v>231</v>
      </c>
      <c r="B105" s="8">
        <v>9867698.35</v>
      </c>
      <c r="C105" s="8">
        <v>6112067.16</v>
      </c>
      <c r="D105" s="8">
        <v>982087.61</v>
      </c>
      <c r="E105" s="8">
        <v>4309511.48</v>
      </c>
      <c r="F105" s="8">
        <v>773422</v>
      </c>
      <c r="G105" s="8">
        <v>112598.4</v>
      </c>
      <c r="H105" s="8">
        <v>2833218.05</v>
      </c>
      <c r="I105" s="8">
        <v>1731785.57</v>
      </c>
      <c r="J105" s="8">
        <v>474058</v>
      </c>
      <c r="K105" s="8">
        <v>841343.95</v>
      </c>
      <c r="L105" s="8">
        <v>260088.53</v>
      </c>
      <c r="M105" s="8">
        <v>3362.49</v>
      </c>
      <c r="N105" s="8">
        <v>312821.3</v>
      </c>
      <c r="O105" s="8">
        <v>29517.4</v>
      </c>
      <c r="P105" s="8">
        <v>175271.2</v>
      </c>
      <c r="Q105" s="8">
        <v>69300.64</v>
      </c>
      <c r="R105" s="8">
        <v>1802555.68</v>
      </c>
      <c r="S105" s="8">
        <v>131728</v>
      </c>
      <c r="T105" s="8">
        <v>65804</v>
      </c>
      <c r="U105" s="8">
        <v>121928.7</v>
      </c>
      <c r="V105" s="8">
        <v>264920.51</v>
      </c>
      <c r="W105" s="8">
        <v>222294.75</v>
      </c>
      <c r="X105" s="8">
        <v>0</v>
      </c>
      <c r="Y105" s="8">
        <v>39515.43</v>
      </c>
      <c r="Z105" s="8">
        <v>3110.33</v>
      </c>
      <c r="AA105" s="8">
        <v>14824.97</v>
      </c>
      <c r="AB105" s="8">
        <v>706646.6</v>
      </c>
      <c r="AC105" s="8">
        <v>15903</v>
      </c>
      <c r="AD105" s="8">
        <v>336507.8</v>
      </c>
      <c r="AE105" s="8">
        <v>117602</v>
      </c>
      <c r="AF105" s="8">
        <v>26690.1</v>
      </c>
      <c r="AG105" s="8">
        <v>0</v>
      </c>
      <c r="AH105" s="8">
        <v>3020225</v>
      </c>
      <c r="AI105" s="8">
        <v>0</v>
      </c>
      <c r="AJ105" s="8">
        <v>316210</v>
      </c>
      <c r="AK105" s="8">
        <v>10400338.85</v>
      </c>
      <c r="AL105" s="8">
        <v>10320802.85</v>
      </c>
      <c r="AM105" s="8">
        <v>1800</v>
      </c>
      <c r="AN105" s="8">
        <v>-532640.5</v>
      </c>
      <c r="AO105" s="8">
        <v>2858061.88</v>
      </c>
      <c r="AP105" s="8">
        <v>60885</v>
      </c>
      <c r="AQ105" s="8">
        <v>23458</v>
      </c>
      <c r="AR105" s="8">
        <v>1644</v>
      </c>
      <c r="AS105" s="8">
        <v>1631</v>
      </c>
      <c r="AT105" s="8">
        <v>5.01778050275904</v>
      </c>
      <c r="AU105" s="8">
        <v>70.7811690892667</v>
      </c>
      <c r="AV105" s="8">
        <v>46.5339254331937</v>
      </c>
      <c r="AW105" s="8">
        <v>220.253626588465</v>
      </c>
      <c r="AX105" s="8">
        <v>32.3705413000978</v>
      </c>
      <c r="AY105" s="8">
        <v>1105.18435315757</v>
      </c>
      <c r="AZ105" s="8">
        <v>162.428270999387</v>
      </c>
      <c r="BA105" s="8">
        <v>10935</v>
      </c>
      <c r="BB105" s="8">
        <v>8184</v>
      </c>
      <c r="BC105" s="8">
        <v>8184</v>
      </c>
      <c r="BD105" s="8">
        <v>74.8422496570645</v>
      </c>
      <c r="BE105" s="1">
        <v>65.5876074566806</v>
      </c>
    </row>
    <row r="106" s="1" customFormat="1" ht="24" customHeight="1" spans="1:57">
      <c r="A106" s="10" t="s">
        <v>232</v>
      </c>
      <c r="B106" s="8">
        <v>5670394.61</v>
      </c>
      <c r="C106" s="8">
        <v>3326233.96</v>
      </c>
      <c r="D106" s="8">
        <v>595625.88</v>
      </c>
      <c r="E106" s="8">
        <v>2740444.56</v>
      </c>
      <c r="F106" s="8">
        <v>476175</v>
      </c>
      <c r="G106" s="8">
        <v>24849.4</v>
      </c>
      <c r="H106" s="8">
        <v>2025014.59</v>
      </c>
      <c r="I106" s="8">
        <v>1682922.39</v>
      </c>
      <c r="J106" s="8">
        <v>352487</v>
      </c>
      <c r="K106" s="8">
        <v>309406.69</v>
      </c>
      <c r="L106" s="8">
        <v>32685.51</v>
      </c>
      <c r="M106" s="8">
        <v>507.36</v>
      </c>
      <c r="N106" s="8">
        <v>138641</v>
      </c>
      <c r="O106" s="8">
        <v>13005</v>
      </c>
      <c r="P106" s="8">
        <v>56725.2</v>
      </c>
      <c r="Q106" s="8">
        <v>5527.01</v>
      </c>
      <c r="R106" s="8">
        <v>585789.4</v>
      </c>
      <c r="S106" s="8">
        <v>42208</v>
      </c>
      <c r="T106" s="8">
        <v>24087</v>
      </c>
      <c r="U106" s="8">
        <v>21018</v>
      </c>
      <c r="V106" s="8">
        <v>183835.06</v>
      </c>
      <c r="W106" s="8">
        <v>169465.47</v>
      </c>
      <c r="X106" s="8">
        <v>0</v>
      </c>
      <c r="Y106" s="8">
        <v>11903.61</v>
      </c>
      <c r="Z106" s="8">
        <v>2465.98</v>
      </c>
      <c r="AA106" s="8">
        <v>0</v>
      </c>
      <c r="AB106" s="8">
        <v>160684.5</v>
      </c>
      <c r="AC106" s="8">
        <v>302</v>
      </c>
      <c r="AD106" s="8">
        <v>104122.7</v>
      </c>
      <c r="AE106" s="8">
        <v>39364</v>
      </c>
      <c r="AF106" s="8">
        <v>10168.14</v>
      </c>
      <c r="AG106" s="8">
        <v>0</v>
      </c>
      <c r="AH106" s="8">
        <v>2287052</v>
      </c>
      <c r="AI106" s="8">
        <v>0</v>
      </c>
      <c r="AJ106" s="8">
        <v>56845.14</v>
      </c>
      <c r="AK106" s="8">
        <v>6354937.25</v>
      </c>
      <c r="AL106" s="8">
        <v>6257140.91</v>
      </c>
      <c r="AM106" s="8">
        <v>1350.34</v>
      </c>
      <c r="AN106" s="8">
        <v>-684542.64</v>
      </c>
      <c r="AO106" s="8">
        <v>2149313.89</v>
      </c>
      <c r="AP106" s="8">
        <v>36357</v>
      </c>
      <c r="AQ106" s="8">
        <v>17166</v>
      </c>
      <c r="AR106" s="8">
        <v>643</v>
      </c>
      <c r="AS106" s="8">
        <v>643</v>
      </c>
      <c r="AT106" s="8">
        <v>4.35925349922239</v>
      </c>
      <c r="AU106" s="8">
        <v>75.3759815166268</v>
      </c>
      <c r="AV106" s="8">
        <v>55.6980661220673</v>
      </c>
      <c r="AW106" s="8">
        <v>208.986585800928</v>
      </c>
      <c r="AX106" s="8">
        <v>65.5851088119872</v>
      </c>
      <c r="AY106" s="8">
        <v>911.025505443235</v>
      </c>
      <c r="AZ106" s="8">
        <v>285.902115085537</v>
      </c>
      <c r="BA106" s="8">
        <v>6075</v>
      </c>
      <c r="BB106" s="8">
        <v>2803</v>
      </c>
      <c r="BC106" s="8">
        <v>2803</v>
      </c>
      <c r="BD106" s="8">
        <v>46.1399176954733</v>
      </c>
      <c r="BE106" s="1">
        <v>73.8124548230052</v>
      </c>
    </row>
    <row r="107" s="1" customFormat="1" ht="24" customHeight="1" spans="1:57">
      <c r="A107" s="10" t="s">
        <v>233</v>
      </c>
      <c r="B107" s="8">
        <v>8890982.37</v>
      </c>
      <c r="C107" s="8">
        <v>4941520.68</v>
      </c>
      <c r="D107" s="8">
        <v>1194052.94</v>
      </c>
      <c r="E107" s="8">
        <v>4247927.38</v>
      </c>
      <c r="F107" s="8">
        <v>1021094</v>
      </c>
      <c r="G107" s="8">
        <v>130663.9</v>
      </c>
      <c r="H107" s="8">
        <v>2558402.66</v>
      </c>
      <c r="I107" s="8">
        <v>1912409.53</v>
      </c>
      <c r="J107" s="8">
        <v>340489</v>
      </c>
      <c r="K107" s="8">
        <v>446061.96</v>
      </c>
      <c r="L107" s="8">
        <v>199931.17</v>
      </c>
      <c r="M107" s="8">
        <v>366.29</v>
      </c>
      <c r="N107" s="8">
        <v>202360.5</v>
      </c>
      <c r="O107" s="8">
        <v>12856</v>
      </c>
      <c r="P107" s="8">
        <v>193144.5</v>
      </c>
      <c r="Q107" s="8">
        <v>129039.53</v>
      </c>
      <c r="R107" s="8">
        <v>693593.3</v>
      </c>
      <c r="S107" s="8">
        <v>71219</v>
      </c>
      <c r="T107" s="8">
        <v>28597</v>
      </c>
      <c r="U107" s="8">
        <v>22655.8</v>
      </c>
      <c r="V107" s="8">
        <v>150570.93</v>
      </c>
      <c r="W107" s="8">
        <v>126781.44</v>
      </c>
      <c r="X107" s="8">
        <v>0</v>
      </c>
      <c r="Y107" s="8">
        <v>19647.55</v>
      </c>
      <c r="Z107" s="8">
        <v>4141.94</v>
      </c>
      <c r="AA107" s="8">
        <v>0</v>
      </c>
      <c r="AB107" s="8">
        <v>70174</v>
      </c>
      <c r="AC107" s="8">
        <v>4234</v>
      </c>
      <c r="AD107" s="8">
        <v>194678.3</v>
      </c>
      <c r="AE107" s="8">
        <v>119369</v>
      </c>
      <c r="AF107" s="8">
        <v>32095.27</v>
      </c>
      <c r="AG107" s="8">
        <v>0</v>
      </c>
      <c r="AH107" s="8">
        <v>3846583</v>
      </c>
      <c r="AI107" s="8">
        <v>0</v>
      </c>
      <c r="AJ107" s="8">
        <v>50910.26</v>
      </c>
      <c r="AK107" s="8">
        <v>10654209.7</v>
      </c>
      <c r="AL107" s="8">
        <v>10511418.31</v>
      </c>
      <c r="AM107" s="8">
        <v>29345.39</v>
      </c>
      <c r="AN107" s="8">
        <v>-1763227.33</v>
      </c>
      <c r="AO107" s="8">
        <v>2708538.47</v>
      </c>
      <c r="AP107" s="8">
        <v>75134</v>
      </c>
      <c r="AQ107" s="8">
        <v>37888</v>
      </c>
      <c r="AR107" s="8">
        <v>707</v>
      </c>
      <c r="AS107" s="8">
        <v>696</v>
      </c>
      <c r="AT107" s="8">
        <v>4.91379310344828</v>
      </c>
      <c r="AU107" s="8">
        <v>56.538017142705</v>
      </c>
      <c r="AV107" s="8">
        <v>34.0511973274416</v>
      </c>
      <c r="AW107" s="8">
        <v>202.805058479532</v>
      </c>
      <c r="AX107" s="8">
        <v>44.0265877192982</v>
      </c>
      <c r="AY107" s="8">
        <v>996.542097701149</v>
      </c>
      <c r="AZ107" s="8">
        <v>216.337543103448</v>
      </c>
      <c r="BA107" s="8">
        <v>8505</v>
      </c>
      <c r="BB107" s="8">
        <v>3420</v>
      </c>
      <c r="BC107" s="8">
        <v>3420</v>
      </c>
      <c r="BD107" s="8">
        <v>40.2116402116402</v>
      </c>
      <c r="BE107" s="1">
        <v>55.8604243085687</v>
      </c>
    </row>
    <row r="108" s="1" customFormat="1" ht="24" customHeight="1" spans="1:57">
      <c r="A108" s="10" t="s">
        <v>234</v>
      </c>
      <c r="B108" s="8">
        <v>4321484.72</v>
      </c>
      <c r="C108" s="8">
        <v>2649565.28</v>
      </c>
      <c r="D108" s="8">
        <v>1011668.57</v>
      </c>
      <c r="E108" s="8">
        <v>1940796.09</v>
      </c>
      <c r="F108" s="8">
        <v>670272</v>
      </c>
      <c r="G108" s="8">
        <v>49683.2</v>
      </c>
      <c r="H108" s="8">
        <v>1128043.83</v>
      </c>
      <c r="I108" s="8">
        <v>714007.32</v>
      </c>
      <c r="J108" s="8">
        <v>21764</v>
      </c>
      <c r="K108" s="8">
        <v>306560.01</v>
      </c>
      <c r="L108" s="8">
        <v>107476.5</v>
      </c>
      <c r="M108" s="8">
        <v>3826.4</v>
      </c>
      <c r="N108" s="8">
        <v>40762</v>
      </c>
      <c r="O108" s="8">
        <v>3376</v>
      </c>
      <c r="P108" s="8">
        <v>39526.3</v>
      </c>
      <c r="Q108" s="8">
        <v>5306.36</v>
      </c>
      <c r="R108" s="8">
        <v>708769.19</v>
      </c>
      <c r="S108" s="8">
        <v>62308</v>
      </c>
      <c r="T108" s="8">
        <v>31836</v>
      </c>
      <c r="U108" s="8">
        <v>24858.1</v>
      </c>
      <c r="V108" s="8">
        <v>100169.6</v>
      </c>
      <c r="W108" s="8">
        <v>74623.95</v>
      </c>
      <c r="X108" s="8">
        <v>0</v>
      </c>
      <c r="Y108" s="8">
        <v>23603.33</v>
      </c>
      <c r="Z108" s="8">
        <v>1942.32</v>
      </c>
      <c r="AA108" s="8">
        <v>0</v>
      </c>
      <c r="AB108" s="8">
        <v>369926</v>
      </c>
      <c r="AC108" s="8">
        <v>3375</v>
      </c>
      <c r="AD108" s="8">
        <v>50603.1</v>
      </c>
      <c r="AE108" s="8">
        <v>55844</v>
      </c>
      <c r="AF108" s="8">
        <v>9849.39</v>
      </c>
      <c r="AG108" s="8">
        <v>0</v>
      </c>
      <c r="AH108" s="8">
        <v>1658951</v>
      </c>
      <c r="AI108" s="8">
        <v>0</v>
      </c>
      <c r="AJ108" s="8">
        <v>12325.34</v>
      </c>
      <c r="AK108" s="8">
        <v>5042054.76</v>
      </c>
      <c r="AL108" s="8">
        <v>4961156.92</v>
      </c>
      <c r="AM108" s="8">
        <v>8372.84</v>
      </c>
      <c r="AN108" s="8">
        <v>-720570.04</v>
      </c>
      <c r="AO108" s="8">
        <v>1198308.43</v>
      </c>
      <c r="AP108" s="8">
        <v>60388</v>
      </c>
      <c r="AQ108" s="8">
        <v>42793</v>
      </c>
      <c r="AR108" s="8">
        <v>721</v>
      </c>
      <c r="AS108" s="8">
        <v>708</v>
      </c>
      <c r="AT108" s="8">
        <v>5.52118644067797</v>
      </c>
      <c r="AU108" s="8">
        <v>32.1387707822746</v>
      </c>
      <c r="AV108" s="8">
        <v>18.6799335960787</v>
      </c>
      <c r="AW108" s="8">
        <v>181.317265285239</v>
      </c>
      <c r="AX108" s="8">
        <v>25.6253773343566</v>
      </c>
      <c r="AY108" s="8">
        <v>1001.08642655367</v>
      </c>
      <c r="AZ108" s="8">
        <v>141.482485875706</v>
      </c>
      <c r="BA108" s="8">
        <v>4860</v>
      </c>
      <c r="BB108" s="8">
        <v>3909</v>
      </c>
      <c r="BC108" s="8">
        <v>3909</v>
      </c>
      <c r="BD108" s="8">
        <v>80.4320987654321</v>
      </c>
      <c r="BE108" s="1">
        <v>31.9346683115851</v>
      </c>
    </row>
    <row r="109" s="1" customFormat="1" ht="24" customHeight="1" spans="1:57">
      <c r="A109" s="10" t="s">
        <v>235</v>
      </c>
      <c r="B109" s="8">
        <v>3081373.41</v>
      </c>
      <c r="C109" s="8">
        <v>1411465.73</v>
      </c>
      <c r="D109" s="8">
        <v>500083.39</v>
      </c>
      <c r="E109" s="8">
        <v>1055867.43</v>
      </c>
      <c r="F109" s="8">
        <v>370632</v>
      </c>
      <c r="G109" s="8">
        <v>9609</v>
      </c>
      <c r="H109" s="8">
        <v>618967.48</v>
      </c>
      <c r="I109" s="8">
        <v>367630.5</v>
      </c>
      <c r="J109" s="8">
        <v>48915</v>
      </c>
      <c r="K109" s="8">
        <v>160589.74</v>
      </c>
      <c r="L109" s="8">
        <v>90747.24</v>
      </c>
      <c r="M109" s="8">
        <v>1115.06</v>
      </c>
      <c r="N109" s="8">
        <v>43163</v>
      </c>
      <c r="O109" s="8">
        <v>3970</v>
      </c>
      <c r="P109" s="8">
        <v>6959</v>
      </c>
      <c r="Q109" s="8">
        <v>1451.89</v>
      </c>
      <c r="R109" s="8">
        <v>355598.3</v>
      </c>
      <c r="S109" s="8">
        <v>36608</v>
      </c>
      <c r="T109" s="8">
        <v>16457</v>
      </c>
      <c r="U109" s="8">
        <v>17424</v>
      </c>
      <c r="V109" s="8">
        <v>58742.48</v>
      </c>
      <c r="W109" s="8">
        <v>46491.5</v>
      </c>
      <c r="X109" s="8">
        <v>0</v>
      </c>
      <c r="Y109" s="8">
        <v>5725.5</v>
      </c>
      <c r="Z109" s="8">
        <v>6525.48</v>
      </c>
      <c r="AA109" s="8">
        <v>2359.9</v>
      </c>
      <c r="AB109" s="8">
        <v>112589.5</v>
      </c>
      <c r="AC109" s="8">
        <v>1514</v>
      </c>
      <c r="AD109" s="8">
        <v>78741</v>
      </c>
      <c r="AE109" s="8">
        <v>29155</v>
      </c>
      <c r="AF109" s="8">
        <v>2007.42</v>
      </c>
      <c r="AG109" s="8">
        <v>0</v>
      </c>
      <c r="AH109" s="8">
        <v>1666845</v>
      </c>
      <c r="AI109" s="8">
        <v>1320</v>
      </c>
      <c r="AJ109" s="8">
        <v>1479.83</v>
      </c>
      <c r="AK109" s="8">
        <v>4105041.29</v>
      </c>
      <c r="AL109" s="8">
        <v>4059819.29</v>
      </c>
      <c r="AM109" s="8">
        <v>0</v>
      </c>
      <c r="AN109" s="8">
        <v>-1023667.88</v>
      </c>
      <c r="AO109" s="8">
        <v>661783.05</v>
      </c>
      <c r="AP109" s="8">
        <v>30502</v>
      </c>
      <c r="AQ109" s="8">
        <v>17950</v>
      </c>
      <c r="AR109" s="8">
        <v>460</v>
      </c>
      <c r="AS109" s="8">
        <v>451</v>
      </c>
      <c r="AT109" s="8">
        <v>5.19068736141907</v>
      </c>
      <c r="AU109" s="8">
        <v>34.6163343387319</v>
      </c>
      <c r="AV109" s="8">
        <v>20.2926850698315</v>
      </c>
      <c r="AW109" s="8">
        <v>151.900170867151</v>
      </c>
      <c r="AX109" s="8">
        <v>25.0929004698847</v>
      </c>
      <c r="AY109" s="8">
        <v>788.466297117517</v>
      </c>
      <c r="AZ109" s="8">
        <v>130.249401330377</v>
      </c>
      <c r="BA109" s="8">
        <v>4860</v>
      </c>
      <c r="BB109" s="8">
        <v>2341</v>
      </c>
      <c r="BC109" s="8">
        <v>2341</v>
      </c>
      <c r="BD109" s="8">
        <v>48.1687242798354</v>
      </c>
      <c r="BE109" s="1">
        <v>34.5678185037047</v>
      </c>
    </row>
    <row r="110" s="1" customFormat="1" ht="24" customHeight="1" spans="1:57">
      <c r="A110" s="10" t="s">
        <v>236</v>
      </c>
      <c r="B110" s="8">
        <v>3226859.57</v>
      </c>
      <c r="C110" s="8">
        <v>1522995.54</v>
      </c>
      <c r="D110" s="8">
        <v>570066.48</v>
      </c>
      <c r="E110" s="8">
        <v>1268970.46</v>
      </c>
      <c r="F110" s="8">
        <v>420719</v>
      </c>
      <c r="G110" s="8">
        <v>21521.1</v>
      </c>
      <c r="H110" s="8">
        <v>751134.94</v>
      </c>
      <c r="I110" s="8">
        <v>548522.35</v>
      </c>
      <c r="J110" s="8">
        <v>63549</v>
      </c>
      <c r="K110" s="8">
        <v>156809.27</v>
      </c>
      <c r="L110" s="8">
        <v>45803.32</v>
      </c>
      <c r="M110" s="8">
        <v>41.74</v>
      </c>
      <c r="N110" s="8">
        <v>28968</v>
      </c>
      <c r="O110" s="8">
        <v>11353.01</v>
      </c>
      <c r="P110" s="8">
        <v>27315.1</v>
      </c>
      <c r="Q110" s="8">
        <v>7917.57</v>
      </c>
      <c r="R110" s="8">
        <v>254025.08</v>
      </c>
      <c r="S110" s="8">
        <v>25552</v>
      </c>
      <c r="T110" s="8">
        <v>9786</v>
      </c>
      <c r="U110" s="8">
        <v>7695.5</v>
      </c>
      <c r="V110" s="8">
        <v>57998.28</v>
      </c>
      <c r="W110" s="8">
        <v>55445.83</v>
      </c>
      <c r="X110" s="8">
        <v>0</v>
      </c>
      <c r="Y110" s="8">
        <v>2552.45</v>
      </c>
      <c r="Z110" s="8">
        <v>0</v>
      </c>
      <c r="AA110" s="8">
        <v>0</v>
      </c>
      <c r="AB110" s="8">
        <v>86833.5</v>
      </c>
      <c r="AC110" s="8">
        <v>1022</v>
      </c>
      <c r="AD110" s="8">
        <v>39138.7</v>
      </c>
      <c r="AE110" s="8">
        <v>21170</v>
      </c>
      <c r="AF110" s="8">
        <v>4829.1</v>
      </c>
      <c r="AG110" s="8">
        <v>0</v>
      </c>
      <c r="AH110" s="8">
        <v>1700516</v>
      </c>
      <c r="AI110" s="8">
        <v>0</v>
      </c>
      <c r="AJ110" s="8">
        <v>3129</v>
      </c>
      <c r="AK110" s="8">
        <v>3882051.26</v>
      </c>
      <c r="AL110" s="8">
        <v>3792554.26</v>
      </c>
      <c r="AM110" s="8">
        <v>7300</v>
      </c>
      <c r="AN110" s="8">
        <v>-655191.69</v>
      </c>
      <c r="AO110" s="8">
        <v>787514.73</v>
      </c>
      <c r="AP110" s="8">
        <v>37778</v>
      </c>
      <c r="AQ110" s="8">
        <v>26566</v>
      </c>
      <c r="AR110" s="8">
        <v>286</v>
      </c>
      <c r="AS110" s="8">
        <v>280</v>
      </c>
      <c r="AT110" s="8">
        <v>4.85714285714286</v>
      </c>
      <c r="AU110" s="8">
        <v>33.590196940018</v>
      </c>
      <c r="AV110" s="8">
        <v>19.8828667478427</v>
      </c>
      <c r="AW110" s="8">
        <v>186.783147058824</v>
      </c>
      <c r="AX110" s="8">
        <v>42.6457941176471</v>
      </c>
      <c r="AY110" s="8">
        <v>907.232428571429</v>
      </c>
      <c r="AZ110" s="8">
        <v>207.136714285714</v>
      </c>
      <c r="BA110" s="8">
        <v>3645</v>
      </c>
      <c r="BB110" s="8">
        <v>1360</v>
      </c>
      <c r="BC110" s="8">
        <v>1360</v>
      </c>
      <c r="BD110" s="8">
        <v>37.3113854595336</v>
      </c>
      <c r="BE110" s="1">
        <v>33.5073709566414</v>
      </c>
    </row>
    <row r="111" s="1" customFormat="1" ht="24" customHeight="1" spans="1:57">
      <c r="A111" s="10" t="s">
        <v>237</v>
      </c>
      <c r="B111" s="8">
        <v>6548884.72</v>
      </c>
      <c r="C111" s="8">
        <v>3444912.62</v>
      </c>
      <c r="D111" s="8">
        <v>343063.64</v>
      </c>
      <c r="E111" s="8">
        <v>2838959.34</v>
      </c>
      <c r="F111" s="8">
        <v>453002.5</v>
      </c>
      <c r="G111" s="8">
        <v>94512.8</v>
      </c>
      <c r="H111" s="8">
        <v>1934498.09</v>
      </c>
      <c r="I111" s="8">
        <v>1562294.64</v>
      </c>
      <c r="J111" s="8">
        <v>508503</v>
      </c>
      <c r="K111" s="8">
        <v>338683.35</v>
      </c>
      <c r="L111" s="8">
        <v>33520.1</v>
      </c>
      <c r="M111" s="8">
        <v>6224.27</v>
      </c>
      <c r="N111" s="8">
        <v>190078.2</v>
      </c>
      <c r="O111" s="8">
        <v>9560.55</v>
      </c>
      <c r="P111" s="8">
        <v>142191.4</v>
      </c>
      <c r="Q111" s="8">
        <v>8891.53</v>
      </c>
      <c r="R111" s="8">
        <v>605953.28</v>
      </c>
      <c r="S111" s="8">
        <v>53524</v>
      </c>
      <c r="T111" s="8">
        <v>22694</v>
      </c>
      <c r="U111" s="8">
        <v>18776.5</v>
      </c>
      <c r="V111" s="8">
        <v>175626.76</v>
      </c>
      <c r="W111" s="8">
        <v>160209.76</v>
      </c>
      <c r="X111" s="8">
        <v>0</v>
      </c>
      <c r="Y111" s="8">
        <v>15112.04</v>
      </c>
      <c r="Z111" s="8">
        <v>304.96</v>
      </c>
      <c r="AA111" s="8">
        <v>2117.4</v>
      </c>
      <c r="AB111" s="8">
        <v>120335.1</v>
      </c>
      <c r="AC111" s="8">
        <v>3865.9</v>
      </c>
      <c r="AD111" s="8">
        <v>162461.7</v>
      </c>
      <c r="AE111" s="8">
        <v>44142</v>
      </c>
      <c r="AF111" s="8">
        <v>2409.92</v>
      </c>
      <c r="AG111" s="8">
        <v>0</v>
      </c>
      <c r="AH111" s="8">
        <v>3098411</v>
      </c>
      <c r="AI111" s="8">
        <v>0</v>
      </c>
      <c r="AJ111" s="8">
        <v>3350.4</v>
      </c>
      <c r="AK111" s="8">
        <v>7694894.11</v>
      </c>
      <c r="AL111" s="8">
        <v>7580718.7</v>
      </c>
      <c r="AM111" s="8">
        <v>25028.41</v>
      </c>
      <c r="AN111" s="8">
        <v>-1146009.39</v>
      </c>
      <c r="AO111" s="8">
        <v>1816052.3</v>
      </c>
      <c r="AP111" s="8">
        <v>38527</v>
      </c>
      <c r="AQ111" s="8">
        <v>10402</v>
      </c>
      <c r="AR111" s="8">
        <v>556</v>
      </c>
      <c r="AS111" s="8">
        <v>556</v>
      </c>
      <c r="AT111" s="8">
        <v>5.13309352517986</v>
      </c>
      <c r="AU111" s="8">
        <v>73.6875266696083</v>
      </c>
      <c r="AV111" s="8">
        <v>50.2114903833675</v>
      </c>
      <c r="AW111" s="8">
        <v>212.317196916608</v>
      </c>
      <c r="AX111" s="8">
        <v>61.5370567624387</v>
      </c>
      <c r="AY111" s="8">
        <v>1089.84402877698</v>
      </c>
      <c r="AZ111" s="8">
        <v>315.875467625899</v>
      </c>
      <c r="BA111" s="8">
        <v>6075</v>
      </c>
      <c r="BB111" s="8">
        <v>2854</v>
      </c>
      <c r="BC111" s="8">
        <v>2854</v>
      </c>
      <c r="BD111" s="8">
        <v>46.9794238683128</v>
      </c>
      <c r="BE111" s="1">
        <v>73.6005642795961</v>
      </c>
    </row>
    <row r="112" s="1" customFormat="1" ht="24" customHeight="1" spans="1:57">
      <c r="A112" s="10" t="s">
        <v>238</v>
      </c>
      <c r="B112" s="8">
        <v>13792824.65</v>
      </c>
      <c r="C112" s="8">
        <v>8354337.44</v>
      </c>
      <c r="D112" s="8">
        <v>1823994.44</v>
      </c>
      <c r="E112" s="8">
        <v>7384003.27</v>
      </c>
      <c r="F112" s="8">
        <v>1464215</v>
      </c>
      <c r="G112" s="8">
        <v>322393.6</v>
      </c>
      <c r="H112" s="8">
        <v>4475867.62</v>
      </c>
      <c r="I112" s="8">
        <v>3349184.35</v>
      </c>
      <c r="J112" s="8">
        <v>1559198</v>
      </c>
      <c r="K112" s="8">
        <v>875355.58</v>
      </c>
      <c r="L112" s="8">
        <v>251327.69</v>
      </c>
      <c r="M112" s="8">
        <v>11575.19</v>
      </c>
      <c r="N112" s="8">
        <v>599552.65</v>
      </c>
      <c r="O112" s="8">
        <v>21411.96</v>
      </c>
      <c r="P112" s="8">
        <v>422073</v>
      </c>
      <c r="Q112" s="8">
        <v>66914.25</v>
      </c>
      <c r="R112" s="8">
        <v>970334.17</v>
      </c>
      <c r="S112" s="8">
        <v>186944</v>
      </c>
      <c r="T112" s="8">
        <v>52140</v>
      </c>
      <c r="U112" s="8">
        <v>41133.5</v>
      </c>
      <c r="V112" s="8">
        <v>260148.47</v>
      </c>
      <c r="W112" s="8">
        <v>235818.8</v>
      </c>
      <c r="X112" s="8">
        <v>0</v>
      </c>
      <c r="Y112" s="8">
        <v>22241.86</v>
      </c>
      <c r="Z112" s="8">
        <v>2087.81</v>
      </c>
      <c r="AA112" s="8">
        <v>20406.15</v>
      </c>
      <c r="AB112" s="8">
        <v>158460.5</v>
      </c>
      <c r="AC112" s="8">
        <v>360</v>
      </c>
      <c r="AD112" s="8">
        <v>140880.8</v>
      </c>
      <c r="AE112" s="8">
        <v>88535</v>
      </c>
      <c r="AF112" s="8">
        <v>21325.75</v>
      </c>
      <c r="AG112" s="8">
        <v>0</v>
      </c>
      <c r="AH112" s="8">
        <v>5398177</v>
      </c>
      <c r="AI112" s="8">
        <v>0</v>
      </c>
      <c r="AJ112" s="8">
        <v>31487.49</v>
      </c>
      <c r="AK112" s="8">
        <v>16783626.68</v>
      </c>
      <c r="AL112" s="8">
        <v>16522390.34</v>
      </c>
      <c r="AM112" s="8">
        <v>109320.34</v>
      </c>
      <c r="AN112" s="8">
        <v>-2990802.03</v>
      </c>
      <c r="AO112" s="8">
        <v>4640666.55</v>
      </c>
      <c r="AP112" s="8">
        <v>111985</v>
      </c>
      <c r="AQ112" s="8">
        <v>60463</v>
      </c>
      <c r="AR112" s="8">
        <v>1063</v>
      </c>
      <c r="AS112" s="8">
        <v>1048</v>
      </c>
      <c r="AT112" s="8">
        <v>6.13835877862595</v>
      </c>
      <c r="AU112" s="8">
        <v>65.9374315310086</v>
      </c>
      <c r="AV112" s="8">
        <v>39.9684566683038</v>
      </c>
      <c r="AW112" s="8">
        <v>150.836960982434</v>
      </c>
      <c r="AX112" s="8">
        <v>40.4396813306389</v>
      </c>
      <c r="AY112" s="8">
        <v>925.891383587786</v>
      </c>
      <c r="AZ112" s="8">
        <v>248.233272900763</v>
      </c>
      <c r="BA112" s="8">
        <v>7290</v>
      </c>
      <c r="BB112" s="8">
        <v>6433</v>
      </c>
      <c r="BC112" s="8">
        <v>6433</v>
      </c>
      <c r="BD112" s="8">
        <v>88.2441700960219</v>
      </c>
      <c r="BE112" s="1">
        <v>65.6562555699424</v>
      </c>
    </row>
    <row r="113" s="1" customFormat="1" ht="24" customHeight="1" spans="1:57">
      <c r="A113" s="10" t="s">
        <v>239</v>
      </c>
      <c r="B113" s="8">
        <v>3898843.55</v>
      </c>
      <c r="C113" s="8">
        <v>2605649.72</v>
      </c>
      <c r="D113" s="8">
        <v>656810.95</v>
      </c>
      <c r="E113" s="8">
        <v>1622375.01</v>
      </c>
      <c r="F113" s="8">
        <v>389160.5</v>
      </c>
      <c r="G113" s="8">
        <v>17764.4</v>
      </c>
      <c r="H113" s="8">
        <v>1104392.34</v>
      </c>
      <c r="I113" s="8">
        <v>767014.79</v>
      </c>
      <c r="J113" s="8">
        <v>182516</v>
      </c>
      <c r="K113" s="8">
        <v>288670.37</v>
      </c>
      <c r="L113" s="8">
        <v>48707.18</v>
      </c>
      <c r="M113" s="8">
        <v>1582.05</v>
      </c>
      <c r="N113" s="8">
        <v>65760.7</v>
      </c>
      <c r="O113" s="8">
        <v>5339</v>
      </c>
      <c r="P113" s="8">
        <v>22820.7</v>
      </c>
      <c r="Q113" s="8">
        <v>15555.32</v>
      </c>
      <c r="R113" s="8">
        <v>983274.71</v>
      </c>
      <c r="S113" s="8">
        <v>60028</v>
      </c>
      <c r="T113" s="8">
        <v>30324</v>
      </c>
      <c r="U113" s="8">
        <v>31286.9</v>
      </c>
      <c r="V113" s="8">
        <v>122650.33</v>
      </c>
      <c r="W113" s="8">
        <v>84276.97</v>
      </c>
      <c r="X113" s="8">
        <v>0</v>
      </c>
      <c r="Y113" s="8">
        <v>36302.4</v>
      </c>
      <c r="Z113" s="8">
        <v>2070.96</v>
      </c>
      <c r="AA113" s="8">
        <v>2538</v>
      </c>
      <c r="AB113" s="8">
        <v>571931.5</v>
      </c>
      <c r="AC113" s="8">
        <v>1575</v>
      </c>
      <c r="AD113" s="8">
        <v>96073.5</v>
      </c>
      <c r="AE113" s="8">
        <v>54518</v>
      </c>
      <c r="AF113" s="8">
        <v>12349.48</v>
      </c>
      <c r="AG113" s="8">
        <v>0</v>
      </c>
      <c r="AH113" s="8">
        <v>1285617</v>
      </c>
      <c r="AI113" s="8">
        <v>1320</v>
      </c>
      <c r="AJ113" s="8">
        <v>4584.87</v>
      </c>
      <c r="AK113" s="8">
        <v>4515013.15</v>
      </c>
      <c r="AL113" s="8">
        <v>4458713.95</v>
      </c>
      <c r="AM113" s="8">
        <v>3715.2</v>
      </c>
      <c r="AN113" s="8">
        <v>-616169.6</v>
      </c>
      <c r="AO113" s="8">
        <v>1199966.72</v>
      </c>
      <c r="AP113" s="8">
        <v>32917</v>
      </c>
      <c r="AQ113" s="8">
        <v>20222</v>
      </c>
      <c r="AR113" s="8">
        <v>945</v>
      </c>
      <c r="AS113" s="8">
        <v>919</v>
      </c>
      <c r="AT113" s="8">
        <v>4.14689880304679</v>
      </c>
      <c r="AU113" s="8">
        <v>49.2868429686788</v>
      </c>
      <c r="AV113" s="8">
        <v>33.5508199410639</v>
      </c>
      <c r="AW113" s="8">
        <v>258.009632642351</v>
      </c>
      <c r="AX113" s="8">
        <v>32.18324061926</v>
      </c>
      <c r="AY113" s="8">
        <v>1069.93983677911</v>
      </c>
      <c r="AZ113" s="8">
        <v>133.460642002176</v>
      </c>
      <c r="BA113" s="8">
        <v>4860</v>
      </c>
      <c r="BB113" s="8">
        <v>3811</v>
      </c>
      <c r="BC113" s="8">
        <v>3811</v>
      </c>
      <c r="BD113" s="8">
        <v>78.4156378600823</v>
      </c>
      <c r="BE113" s="1">
        <v>49.1475571892943</v>
      </c>
    </row>
    <row r="114" s="1" customFormat="1" ht="24" customHeight="1" spans="1:57">
      <c r="A114" s="10" t="s">
        <v>240</v>
      </c>
      <c r="B114" s="8">
        <v>13837729.64</v>
      </c>
      <c r="C114" s="8">
        <v>6427385.68</v>
      </c>
      <c r="D114" s="8">
        <v>1280265.08</v>
      </c>
      <c r="E114" s="8">
        <v>4747658.99</v>
      </c>
      <c r="F114" s="8">
        <v>1072607</v>
      </c>
      <c r="G114" s="8">
        <v>300073.4</v>
      </c>
      <c r="H114" s="8">
        <v>2835270.79</v>
      </c>
      <c r="I114" s="8">
        <v>1931536.63</v>
      </c>
      <c r="J114" s="8">
        <v>344287</v>
      </c>
      <c r="K114" s="8">
        <v>733877.59</v>
      </c>
      <c r="L114" s="8">
        <v>169856.57</v>
      </c>
      <c r="M114" s="8">
        <v>2775.89</v>
      </c>
      <c r="N114" s="8">
        <v>226372.8</v>
      </c>
      <c r="O114" s="8">
        <v>26774.6</v>
      </c>
      <c r="P114" s="8">
        <v>210780.3</v>
      </c>
      <c r="Q114" s="8">
        <v>73004.21</v>
      </c>
      <c r="R114" s="8">
        <v>1679726.69</v>
      </c>
      <c r="S114" s="8">
        <v>224237</v>
      </c>
      <c r="T114" s="8">
        <v>54372</v>
      </c>
      <c r="U114" s="8">
        <v>248088.5</v>
      </c>
      <c r="V114" s="8">
        <v>271584.53</v>
      </c>
      <c r="W114" s="8">
        <v>229768.97</v>
      </c>
      <c r="X114" s="8">
        <v>0</v>
      </c>
      <c r="Y114" s="8">
        <v>37541.15</v>
      </c>
      <c r="Z114" s="8">
        <v>4274.41</v>
      </c>
      <c r="AA114" s="8">
        <v>0</v>
      </c>
      <c r="AB114" s="8">
        <v>378643.5</v>
      </c>
      <c r="AC114" s="8">
        <v>21061.5</v>
      </c>
      <c r="AD114" s="8">
        <v>304550.9</v>
      </c>
      <c r="AE114" s="8">
        <v>116819</v>
      </c>
      <c r="AF114" s="8">
        <v>60369.76</v>
      </c>
      <c r="AG114" s="8">
        <v>0</v>
      </c>
      <c r="AH114" s="8">
        <v>5746277</v>
      </c>
      <c r="AI114" s="8">
        <v>5500</v>
      </c>
      <c r="AJ114" s="8">
        <v>7572.93</v>
      </c>
      <c r="AK114" s="8">
        <v>12221973.51</v>
      </c>
      <c r="AL114" s="8">
        <v>12064221.51</v>
      </c>
      <c r="AM114" s="8">
        <v>100000</v>
      </c>
      <c r="AN114" s="8">
        <v>1615756.13</v>
      </c>
      <c r="AO114" s="8">
        <v>3032410.1</v>
      </c>
      <c r="AP114" s="8">
        <v>89613</v>
      </c>
      <c r="AQ114" s="8">
        <v>46327</v>
      </c>
      <c r="AR114" s="8">
        <v>1412</v>
      </c>
      <c r="AS114" s="8">
        <v>1371</v>
      </c>
      <c r="AT114" s="8">
        <v>4.76075857038658</v>
      </c>
      <c r="AU114" s="8">
        <v>52.9795787441554</v>
      </c>
      <c r="AV114" s="8">
        <v>31.639056721681</v>
      </c>
      <c r="AW114" s="8">
        <v>257.350496399571</v>
      </c>
      <c r="AX114" s="8">
        <v>41.6093963536081</v>
      </c>
      <c r="AY114" s="8">
        <v>1225.1835813275</v>
      </c>
      <c r="AZ114" s="8">
        <v>198.092290299052</v>
      </c>
      <c r="BA114" s="8">
        <v>12150</v>
      </c>
      <c r="BB114" s="8">
        <v>6527</v>
      </c>
      <c r="BC114" s="8">
        <v>6527</v>
      </c>
      <c r="BD114" s="8">
        <v>53.7201646090535</v>
      </c>
      <c r="BE114" s="1">
        <v>52.8950716971868</v>
      </c>
    </row>
    <row r="115" s="1" customFormat="1" ht="24" customHeight="1" spans="1:57">
      <c r="A115" s="10" t="s">
        <v>241</v>
      </c>
      <c r="B115" s="8">
        <v>8737192.03</v>
      </c>
      <c r="C115" s="8">
        <v>5052345.82</v>
      </c>
      <c r="D115" s="8">
        <v>665604.73</v>
      </c>
      <c r="E115" s="8">
        <v>4369765.24</v>
      </c>
      <c r="F115" s="8">
        <v>763905</v>
      </c>
      <c r="G115" s="8">
        <v>165841.5</v>
      </c>
      <c r="H115" s="8">
        <v>2736023.88</v>
      </c>
      <c r="I115" s="8">
        <v>2031758.65</v>
      </c>
      <c r="J115" s="8">
        <v>545570</v>
      </c>
      <c r="K115" s="8">
        <v>599698.33</v>
      </c>
      <c r="L115" s="8">
        <v>104566.9</v>
      </c>
      <c r="M115" s="8">
        <v>683.16</v>
      </c>
      <c r="N115" s="8">
        <v>289686.64</v>
      </c>
      <c r="O115" s="8">
        <v>12051.5</v>
      </c>
      <c r="P115" s="8">
        <v>356968.35</v>
      </c>
      <c r="Q115" s="8">
        <v>44605.21</v>
      </c>
      <c r="R115" s="8">
        <v>682580.58</v>
      </c>
      <c r="S115" s="8">
        <v>66534</v>
      </c>
      <c r="T115" s="8">
        <v>24003</v>
      </c>
      <c r="U115" s="8">
        <v>71695.5</v>
      </c>
      <c r="V115" s="8">
        <v>101440.2</v>
      </c>
      <c r="W115" s="8">
        <v>84463.99</v>
      </c>
      <c r="X115" s="8">
        <v>0</v>
      </c>
      <c r="Y115" s="8">
        <v>15896.66</v>
      </c>
      <c r="Z115" s="8">
        <v>1079.55</v>
      </c>
      <c r="AA115" s="8">
        <v>0</v>
      </c>
      <c r="AB115" s="8">
        <v>172120.1</v>
      </c>
      <c r="AC115" s="8">
        <v>2970</v>
      </c>
      <c r="AD115" s="8">
        <v>170598.2</v>
      </c>
      <c r="AE115" s="8">
        <v>51341</v>
      </c>
      <c r="AF115" s="8">
        <v>21878.58</v>
      </c>
      <c r="AG115" s="8">
        <v>0</v>
      </c>
      <c r="AH115" s="8">
        <v>3589999</v>
      </c>
      <c r="AI115" s="8">
        <v>0</v>
      </c>
      <c r="AJ115" s="8">
        <v>42373.08</v>
      </c>
      <c r="AK115" s="8">
        <v>9688874.54</v>
      </c>
      <c r="AL115" s="8">
        <v>9654774.54</v>
      </c>
      <c r="AM115" s="8">
        <v>100</v>
      </c>
      <c r="AN115" s="8">
        <v>-951682.51</v>
      </c>
      <c r="AO115" s="8">
        <v>2804374.08</v>
      </c>
      <c r="AP115" s="8">
        <v>57296</v>
      </c>
      <c r="AQ115" s="8">
        <v>21000</v>
      </c>
      <c r="AR115" s="8">
        <v>667</v>
      </c>
      <c r="AS115" s="8">
        <v>654</v>
      </c>
      <c r="AT115" s="8">
        <v>4.3394495412844</v>
      </c>
      <c r="AU115" s="8">
        <v>76.2664974867356</v>
      </c>
      <c r="AV115" s="8">
        <v>47.7524413571628</v>
      </c>
      <c r="AW115" s="8">
        <v>240.514651162791</v>
      </c>
      <c r="AX115" s="8">
        <v>35.7435517970402</v>
      </c>
      <c r="AY115" s="8">
        <v>1043.70119266055</v>
      </c>
      <c r="AZ115" s="8">
        <v>155.107339449541</v>
      </c>
      <c r="BA115" s="8">
        <v>8505</v>
      </c>
      <c r="BB115" s="8">
        <v>2838</v>
      </c>
      <c r="BC115" s="8">
        <v>2838</v>
      </c>
      <c r="BD115" s="8">
        <v>33.36860670194</v>
      </c>
      <c r="BE115" s="1">
        <v>75.5269505724658</v>
      </c>
    </row>
    <row r="116" s="1" customFormat="1" ht="24" customHeight="1" spans="1:57">
      <c r="A116" s="10" t="s">
        <v>242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1">
        <v>0</v>
      </c>
    </row>
    <row r="117" s="1" customFormat="1" ht="24" customHeight="1" spans="1:57">
      <c r="A117" s="10" t="s">
        <v>243</v>
      </c>
      <c r="B117" s="8">
        <v>7402664.66</v>
      </c>
      <c r="C117" s="8">
        <v>4325737.38</v>
      </c>
      <c r="D117" s="8">
        <v>1204896.37</v>
      </c>
      <c r="E117" s="8">
        <v>3037106.43</v>
      </c>
      <c r="F117" s="8">
        <v>728448</v>
      </c>
      <c r="G117" s="8">
        <v>73417.6</v>
      </c>
      <c r="H117" s="8">
        <v>1985530.47</v>
      </c>
      <c r="I117" s="8">
        <v>1125457.05</v>
      </c>
      <c r="J117" s="8">
        <v>198358</v>
      </c>
      <c r="K117" s="8">
        <v>449165.64</v>
      </c>
      <c r="L117" s="8">
        <v>410907.78</v>
      </c>
      <c r="M117" s="8">
        <v>624.22</v>
      </c>
      <c r="N117" s="8">
        <v>113751.48</v>
      </c>
      <c r="O117" s="8">
        <v>7278.5</v>
      </c>
      <c r="P117" s="8">
        <v>62872.7</v>
      </c>
      <c r="Q117" s="8">
        <v>65183.46</v>
      </c>
      <c r="R117" s="8">
        <v>1288630.95</v>
      </c>
      <c r="S117" s="8">
        <v>80455</v>
      </c>
      <c r="T117" s="8">
        <v>39140</v>
      </c>
      <c r="U117" s="8">
        <v>60576.68</v>
      </c>
      <c r="V117" s="8">
        <v>297267.92</v>
      </c>
      <c r="W117" s="8">
        <v>228604.81</v>
      </c>
      <c r="X117" s="8">
        <v>0</v>
      </c>
      <c r="Y117" s="8">
        <v>55962.36</v>
      </c>
      <c r="Z117" s="8">
        <v>12700.75</v>
      </c>
      <c r="AA117" s="8">
        <v>0</v>
      </c>
      <c r="AB117" s="8">
        <v>384374.1</v>
      </c>
      <c r="AC117" s="8">
        <v>3702.5</v>
      </c>
      <c r="AD117" s="8">
        <v>338252.5</v>
      </c>
      <c r="AE117" s="8">
        <v>64889</v>
      </c>
      <c r="AF117" s="8">
        <v>19973.25</v>
      </c>
      <c r="AG117" s="8">
        <v>0</v>
      </c>
      <c r="AH117" s="8">
        <v>3068846</v>
      </c>
      <c r="AI117" s="8">
        <v>0</v>
      </c>
      <c r="AJ117" s="8">
        <v>7388.02</v>
      </c>
      <c r="AK117" s="8">
        <v>8856102.38</v>
      </c>
      <c r="AL117" s="8">
        <v>8735609.38</v>
      </c>
      <c r="AM117" s="8">
        <v>14500</v>
      </c>
      <c r="AN117" s="8">
        <v>-1453437.72</v>
      </c>
      <c r="AO117" s="8">
        <v>2406474.29</v>
      </c>
      <c r="AP117" s="8">
        <v>63816</v>
      </c>
      <c r="AQ117" s="8">
        <v>42384</v>
      </c>
      <c r="AR117" s="8">
        <v>1302</v>
      </c>
      <c r="AS117" s="8">
        <v>1302</v>
      </c>
      <c r="AT117" s="8">
        <v>3.84639016897081</v>
      </c>
      <c r="AU117" s="8">
        <v>47.5916138585935</v>
      </c>
      <c r="AV117" s="8">
        <v>31.1133645167356</v>
      </c>
      <c r="AW117" s="8">
        <v>257.314486821086</v>
      </c>
      <c r="AX117" s="8">
        <v>59.3586102236422</v>
      </c>
      <c r="AY117" s="8">
        <v>989.731912442396</v>
      </c>
      <c r="AZ117" s="8">
        <v>228.316374807988</v>
      </c>
      <c r="BA117" s="8">
        <v>7290</v>
      </c>
      <c r="BB117" s="8">
        <v>5008</v>
      </c>
      <c r="BC117" s="8">
        <v>5008</v>
      </c>
      <c r="BD117" s="8">
        <v>68.6968449931413</v>
      </c>
      <c r="BE117" s="1">
        <v>47.4758432054657</v>
      </c>
    </row>
    <row r="118" s="1" customFormat="1" ht="24" customHeight="1" spans="1:57">
      <c r="A118" s="10" t="s">
        <v>244</v>
      </c>
      <c r="B118" s="8">
        <v>4609680.75</v>
      </c>
      <c r="C118" s="8">
        <v>1375606.21</v>
      </c>
      <c r="D118" s="8">
        <v>334793.1</v>
      </c>
      <c r="E118" s="8">
        <v>1081697.95</v>
      </c>
      <c r="F118" s="8">
        <v>335811</v>
      </c>
      <c r="G118" s="8">
        <v>16925</v>
      </c>
      <c r="H118" s="8">
        <v>668430.05</v>
      </c>
      <c r="I118" s="8">
        <v>509608</v>
      </c>
      <c r="J118" s="8">
        <v>62914</v>
      </c>
      <c r="K118" s="8">
        <v>113044.2</v>
      </c>
      <c r="L118" s="8">
        <v>45777.85</v>
      </c>
      <c r="M118" s="8">
        <v>1694.09</v>
      </c>
      <c r="N118" s="8">
        <v>24020.6</v>
      </c>
      <c r="O118" s="8">
        <v>7534</v>
      </c>
      <c r="P118" s="8">
        <v>22881.2</v>
      </c>
      <c r="Q118" s="8">
        <v>4402.01</v>
      </c>
      <c r="R118" s="8">
        <v>293908.26</v>
      </c>
      <c r="S118" s="8">
        <v>40000</v>
      </c>
      <c r="T118" s="8">
        <v>0</v>
      </c>
      <c r="U118" s="8">
        <v>58778</v>
      </c>
      <c r="V118" s="8">
        <v>57927.89</v>
      </c>
      <c r="W118" s="8">
        <v>48591.98</v>
      </c>
      <c r="X118" s="8">
        <v>0</v>
      </c>
      <c r="Y118" s="8">
        <v>7430.4</v>
      </c>
      <c r="Z118" s="8">
        <v>1905.51</v>
      </c>
      <c r="AA118" s="8">
        <v>4720.77</v>
      </c>
      <c r="AB118" s="8">
        <v>60342</v>
      </c>
      <c r="AC118" s="8">
        <v>328</v>
      </c>
      <c r="AD118" s="8">
        <v>42660.6</v>
      </c>
      <c r="AE118" s="8">
        <v>27400</v>
      </c>
      <c r="AF118" s="8">
        <v>1751</v>
      </c>
      <c r="AG118" s="8">
        <v>0</v>
      </c>
      <c r="AH118" s="8">
        <v>3232546.67</v>
      </c>
      <c r="AI118" s="8">
        <v>0</v>
      </c>
      <c r="AJ118" s="8">
        <v>0</v>
      </c>
      <c r="AK118" s="8">
        <v>3441505.51</v>
      </c>
      <c r="AL118" s="8">
        <v>3441505.51</v>
      </c>
      <c r="AM118" s="8">
        <v>0</v>
      </c>
      <c r="AN118" s="8">
        <v>1168175.24</v>
      </c>
      <c r="AO118" s="8">
        <v>726242.17</v>
      </c>
      <c r="AP118" s="8">
        <v>27680</v>
      </c>
      <c r="AQ118" s="8">
        <v>15158</v>
      </c>
      <c r="AR118" s="8">
        <v>317</v>
      </c>
      <c r="AS118" s="8">
        <v>317</v>
      </c>
      <c r="AT118" s="8">
        <v>6.30914826498423</v>
      </c>
      <c r="AU118" s="8">
        <v>39.0786831647399</v>
      </c>
      <c r="AV118" s="8">
        <v>24.1484844653179</v>
      </c>
      <c r="AW118" s="8">
        <v>146.95413</v>
      </c>
      <c r="AX118" s="8">
        <v>28.963945</v>
      </c>
      <c r="AY118" s="8">
        <v>927.155394321766</v>
      </c>
      <c r="AZ118" s="8">
        <v>182.737823343849</v>
      </c>
      <c r="BA118" s="8">
        <v>4860</v>
      </c>
      <c r="BB118" s="8">
        <v>2000</v>
      </c>
      <c r="BC118" s="8">
        <v>2000</v>
      </c>
      <c r="BD118" s="8">
        <v>41.1522633744856</v>
      </c>
      <c r="BE118" s="1">
        <v>39.0786831647399</v>
      </c>
    </row>
    <row r="119" s="1" customFormat="1" ht="24" customHeight="1" spans="1:57">
      <c r="A119" s="10" t="s">
        <v>245</v>
      </c>
      <c r="B119" s="8">
        <v>5483428.13</v>
      </c>
      <c r="C119" s="8">
        <v>1846038.97</v>
      </c>
      <c r="D119" s="8">
        <v>154803.8</v>
      </c>
      <c r="E119" s="8">
        <v>1556540.8</v>
      </c>
      <c r="F119" s="8">
        <v>297130</v>
      </c>
      <c r="G119" s="8">
        <v>59238.5</v>
      </c>
      <c r="H119" s="8">
        <v>1019693.84</v>
      </c>
      <c r="I119" s="8">
        <v>821069.84</v>
      </c>
      <c r="J119" s="8">
        <v>162911</v>
      </c>
      <c r="K119" s="8">
        <v>174472.42</v>
      </c>
      <c r="L119" s="8">
        <v>24151.58</v>
      </c>
      <c r="M119" s="8">
        <v>3640.59</v>
      </c>
      <c r="N119" s="8">
        <v>87832.77</v>
      </c>
      <c r="O119" s="8">
        <v>29618</v>
      </c>
      <c r="P119" s="8">
        <v>59387.1</v>
      </c>
      <c r="Q119" s="8">
        <v>0</v>
      </c>
      <c r="R119" s="8">
        <v>289498.17</v>
      </c>
      <c r="S119" s="8">
        <v>42000</v>
      </c>
      <c r="T119" s="8">
        <v>0</v>
      </c>
      <c r="U119" s="8">
        <v>56439.5</v>
      </c>
      <c r="V119" s="8">
        <v>72132.36</v>
      </c>
      <c r="W119" s="8">
        <v>53511.07</v>
      </c>
      <c r="X119" s="8">
        <v>0</v>
      </c>
      <c r="Y119" s="8">
        <v>17486.86</v>
      </c>
      <c r="Z119" s="8">
        <v>1134.43</v>
      </c>
      <c r="AA119" s="8">
        <v>4935.71</v>
      </c>
      <c r="AB119" s="8">
        <v>40823.5</v>
      </c>
      <c r="AC119" s="8">
        <v>752</v>
      </c>
      <c r="AD119" s="8">
        <v>45076.1</v>
      </c>
      <c r="AE119" s="8">
        <v>27339</v>
      </c>
      <c r="AF119" s="8">
        <v>0</v>
      </c>
      <c r="AG119" s="8">
        <v>0</v>
      </c>
      <c r="AH119" s="8">
        <v>3602367.85</v>
      </c>
      <c r="AI119" s="8">
        <v>0</v>
      </c>
      <c r="AJ119" s="8">
        <v>336.95</v>
      </c>
      <c r="AK119" s="8">
        <v>4180046.63</v>
      </c>
      <c r="AL119" s="8">
        <v>4175046.63</v>
      </c>
      <c r="AM119" s="8">
        <v>5000</v>
      </c>
      <c r="AN119" s="8">
        <v>1303381.5</v>
      </c>
      <c r="AO119" s="8">
        <v>1091826.2</v>
      </c>
      <c r="AP119" s="8">
        <v>24014</v>
      </c>
      <c r="AQ119" s="8">
        <v>4692</v>
      </c>
      <c r="AR119" s="8">
        <v>362</v>
      </c>
      <c r="AS119" s="8">
        <v>362</v>
      </c>
      <c r="AT119" s="8">
        <v>5.80110497237569</v>
      </c>
      <c r="AU119" s="8">
        <v>64.8180561339219</v>
      </c>
      <c r="AV119" s="8">
        <v>42.4624735570917</v>
      </c>
      <c r="AW119" s="8">
        <v>137.856271428571</v>
      </c>
      <c r="AX119" s="8">
        <v>34.3487428571429</v>
      </c>
      <c r="AY119" s="8">
        <v>799.718701657459</v>
      </c>
      <c r="AZ119" s="8">
        <v>199.260662983425</v>
      </c>
      <c r="BA119" s="8">
        <v>6075</v>
      </c>
      <c r="BB119" s="8">
        <v>2100</v>
      </c>
      <c r="BC119" s="8">
        <v>2100</v>
      </c>
      <c r="BD119" s="8">
        <v>34.5679012345679</v>
      </c>
      <c r="BE119" s="1">
        <v>64.8040247355709</v>
      </c>
    </row>
    <row r="120" s="1" customFormat="1" ht="24" customHeight="1" spans="1:57">
      <c r="A120" s="10" t="s">
        <v>246</v>
      </c>
      <c r="B120" s="8">
        <v>22943228.45</v>
      </c>
      <c r="C120" s="8">
        <v>11853501.84</v>
      </c>
      <c r="D120" s="8">
        <v>280847.05</v>
      </c>
      <c r="E120" s="8">
        <v>11695776.16</v>
      </c>
      <c r="F120" s="8">
        <v>1146442</v>
      </c>
      <c r="G120" s="8">
        <v>14500.1</v>
      </c>
      <c r="H120" s="8">
        <v>9391039.08</v>
      </c>
      <c r="I120" s="8">
        <v>7645726.9</v>
      </c>
      <c r="J120" s="8">
        <v>2987535</v>
      </c>
      <c r="K120" s="8">
        <v>302865.8</v>
      </c>
      <c r="L120" s="8">
        <v>1442446.38</v>
      </c>
      <c r="M120" s="8">
        <v>9151.12</v>
      </c>
      <c r="N120" s="8">
        <v>796225.5</v>
      </c>
      <c r="O120" s="8">
        <v>14697.5</v>
      </c>
      <c r="P120" s="8">
        <v>94483.5</v>
      </c>
      <c r="Q120" s="8">
        <v>229237.36</v>
      </c>
      <c r="R120" s="8">
        <v>157725.68</v>
      </c>
      <c r="S120" s="8">
        <v>7600</v>
      </c>
      <c r="T120" s="8">
        <v>0</v>
      </c>
      <c r="U120" s="8">
        <v>13396</v>
      </c>
      <c r="V120" s="8">
        <v>14680.91</v>
      </c>
      <c r="W120" s="8">
        <v>9523</v>
      </c>
      <c r="X120" s="8">
        <v>0</v>
      </c>
      <c r="Y120" s="8">
        <v>4263.69</v>
      </c>
      <c r="Z120" s="8">
        <v>894.22</v>
      </c>
      <c r="AA120" s="8">
        <v>18416.44</v>
      </c>
      <c r="AB120" s="8">
        <v>60624</v>
      </c>
      <c r="AC120" s="8">
        <v>8882</v>
      </c>
      <c r="AD120" s="8">
        <v>13448</v>
      </c>
      <c r="AE120" s="8">
        <v>9277</v>
      </c>
      <c r="AF120" s="8">
        <v>11401.33</v>
      </c>
      <c r="AG120" s="8">
        <v>0</v>
      </c>
      <c r="AH120" s="8">
        <v>11068209.22</v>
      </c>
      <c r="AI120" s="8">
        <v>0</v>
      </c>
      <c r="AJ120" s="8">
        <v>4792.5</v>
      </c>
      <c r="AK120" s="8">
        <v>15878154.65</v>
      </c>
      <c r="AL120" s="8">
        <v>15878154.65</v>
      </c>
      <c r="AM120" s="8">
        <v>0</v>
      </c>
      <c r="AN120" s="8">
        <v>7065073.8</v>
      </c>
      <c r="AO120" s="8">
        <v>9405719.99</v>
      </c>
      <c r="AP120" s="8">
        <v>82040</v>
      </c>
      <c r="AQ120" s="8">
        <v>6727</v>
      </c>
      <c r="AR120" s="8">
        <v>93</v>
      </c>
      <c r="AS120" s="8">
        <v>93</v>
      </c>
      <c r="AT120" s="8">
        <v>6.63440860215054</v>
      </c>
      <c r="AU120" s="8">
        <v>142.561874207704</v>
      </c>
      <c r="AV120" s="8">
        <v>114.469028278888</v>
      </c>
      <c r="AW120" s="8">
        <v>255.63319286872</v>
      </c>
      <c r="AX120" s="8">
        <v>23.7940194489465</v>
      </c>
      <c r="AY120" s="8">
        <v>1695.97505376344</v>
      </c>
      <c r="AZ120" s="8">
        <v>157.859247311828</v>
      </c>
      <c r="BA120" s="8">
        <v>8505</v>
      </c>
      <c r="BB120" s="8">
        <v>617</v>
      </c>
      <c r="BC120" s="8">
        <v>617</v>
      </c>
      <c r="BD120" s="8">
        <v>7.25455614344503</v>
      </c>
      <c r="BE120" s="1">
        <v>142.503457581667</v>
      </c>
    </row>
    <row r="121" s="1" customFormat="1" ht="24" customHeight="1" spans="1:57">
      <c r="A121" s="10" t="s">
        <v>247</v>
      </c>
      <c r="B121" s="8">
        <v>3352511.05</v>
      </c>
      <c r="C121" s="8">
        <v>735765.96</v>
      </c>
      <c r="D121" s="8">
        <v>80474.33</v>
      </c>
      <c r="E121" s="8">
        <v>592031</v>
      </c>
      <c r="F121" s="8">
        <v>177275</v>
      </c>
      <c r="G121" s="8">
        <v>9385.75</v>
      </c>
      <c r="H121" s="8">
        <v>373944.2</v>
      </c>
      <c r="I121" s="8">
        <v>295629.88</v>
      </c>
      <c r="J121" s="8">
        <v>42086</v>
      </c>
      <c r="K121" s="8">
        <v>76618.96</v>
      </c>
      <c r="L121" s="8">
        <v>1695.36</v>
      </c>
      <c r="M121" s="8">
        <v>0</v>
      </c>
      <c r="N121" s="8">
        <v>16348</v>
      </c>
      <c r="O121" s="8">
        <v>907</v>
      </c>
      <c r="P121" s="8">
        <v>8273.6</v>
      </c>
      <c r="Q121" s="8">
        <v>5897.45</v>
      </c>
      <c r="R121" s="8">
        <v>143734.96</v>
      </c>
      <c r="S121" s="8">
        <v>23000</v>
      </c>
      <c r="T121" s="8">
        <v>0</v>
      </c>
      <c r="U121" s="8">
        <v>28411.35</v>
      </c>
      <c r="V121" s="8">
        <v>20629.39</v>
      </c>
      <c r="W121" s="8">
        <v>17367.37</v>
      </c>
      <c r="X121" s="8">
        <v>0</v>
      </c>
      <c r="Y121" s="8">
        <v>3194.27</v>
      </c>
      <c r="Z121" s="8">
        <v>67.75</v>
      </c>
      <c r="AA121" s="8">
        <v>0</v>
      </c>
      <c r="AB121" s="8">
        <v>12209.6</v>
      </c>
      <c r="AC121" s="8">
        <v>596</v>
      </c>
      <c r="AD121" s="8">
        <v>30746.3</v>
      </c>
      <c r="AE121" s="8">
        <v>26049</v>
      </c>
      <c r="AF121" s="8">
        <v>2093.32</v>
      </c>
      <c r="AG121" s="8">
        <v>0</v>
      </c>
      <c r="AH121" s="8">
        <v>2614386.59</v>
      </c>
      <c r="AI121" s="8">
        <v>0</v>
      </c>
      <c r="AJ121" s="8">
        <v>837</v>
      </c>
      <c r="AK121" s="8">
        <v>2833955.61</v>
      </c>
      <c r="AL121" s="8">
        <v>2833955.61</v>
      </c>
      <c r="AM121" s="8">
        <v>0</v>
      </c>
      <c r="AN121" s="8">
        <v>518555.44</v>
      </c>
      <c r="AO121" s="8">
        <v>394573.59</v>
      </c>
      <c r="AP121" s="8">
        <v>13511</v>
      </c>
      <c r="AQ121" s="8">
        <v>3483</v>
      </c>
      <c r="AR121" s="8">
        <v>235</v>
      </c>
      <c r="AS121" s="8">
        <v>235</v>
      </c>
      <c r="AT121" s="8">
        <v>4.8936170212766</v>
      </c>
      <c r="AU121" s="8">
        <v>43.8184442306269</v>
      </c>
      <c r="AV121" s="8">
        <v>27.6770187254829</v>
      </c>
      <c r="AW121" s="8">
        <v>124.98692173913</v>
      </c>
      <c r="AX121" s="8">
        <v>17.9386</v>
      </c>
      <c r="AY121" s="8">
        <v>611.638127659574</v>
      </c>
      <c r="AZ121" s="8">
        <v>87.7846382978723</v>
      </c>
      <c r="BA121" s="8">
        <v>2916</v>
      </c>
      <c r="BB121" s="8">
        <v>1150</v>
      </c>
      <c r="BC121" s="8">
        <v>1150</v>
      </c>
      <c r="BD121" s="8">
        <v>39.437585733882</v>
      </c>
      <c r="BE121" s="1">
        <v>43.7564947080157</v>
      </c>
    </row>
    <row r="122" s="1" customFormat="1" ht="24" customHeight="1" spans="1:57">
      <c r="A122" s="10" t="s">
        <v>248</v>
      </c>
      <c r="B122" s="8">
        <v>5305070.1</v>
      </c>
      <c r="C122" s="8">
        <v>1669048.03</v>
      </c>
      <c r="D122" s="8">
        <v>38547.12</v>
      </c>
      <c r="E122" s="8">
        <v>1411789.81</v>
      </c>
      <c r="F122" s="8">
        <v>296144</v>
      </c>
      <c r="G122" s="8">
        <v>55218.5</v>
      </c>
      <c r="H122" s="8">
        <v>851367.06</v>
      </c>
      <c r="I122" s="8">
        <v>726862.85</v>
      </c>
      <c r="J122" s="8">
        <v>100689</v>
      </c>
      <c r="K122" s="8">
        <v>60191.53</v>
      </c>
      <c r="L122" s="8">
        <v>64312.68</v>
      </c>
      <c r="M122" s="8">
        <v>5322.05</v>
      </c>
      <c r="N122" s="8">
        <v>66402</v>
      </c>
      <c r="O122" s="8">
        <v>10580</v>
      </c>
      <c r="P122" s="8">
        <v>99381.5</v>
      </c>
      <c r="Q122" s="8">
        <v>27374.7</v>
      </c>
      <c r="R122" s="8">
        <v>257258.22</v>
      </c>
      <c r="S122" s="8">
        <v>28356</v>
      </c>
      <c r="T122" s="8">
        <v>0</v>
      </c>
      <c r="U122" s="8">
        <v>34483.5</v>
      </c>
      <c r="V122" s="8">
        <v>38868.64</v>
      </c>
      <c r="W122" s="8">
        <v>26951.9</v>
      </c>
      <c r="X122" s="8">
        <v>0</v>
      </c>
      <c r="Y122" s="8">
        <v>10747.23</v>
      </c>
      <c r="Z122" s="8">
        <v>1169.51</v>
      </c>
      <c r="AA122" s="8">
        <v>2569.08</v>
      </c>
      <c r="AB122" s="8">
        <v>68079.1</v>
      </c>
      <c r="AC122" s="8">
        <v>0</v>
      </c>
      <c r="AD122" s="8">
        <v>32904.2</v>
      </c>
      <c r="AE122" s="8">
        <v>23257</v>
      </c>
      <c r="AF122" s="8">
        <v>28740.7</v>
      </c>
      <c r="AG122" s="8">
        <v>0</v>
      </c>
      <c r="AH122" s="8">
        <v>3613908.57</v>
      </c>
      <c r="AI122" s="8">
        <v>0</v>
      </c>
      <c r="AJ122" s="8">
        <v>0</v>
      </c>
      <c r="AK122" s="8">
        <v>4277043.85</v>
      </c>
      <c r="AL122" s="8">
        <v>4277043.85</v>
      </c>
      <c r="AM122" s="8">
        <v>0</v>
      </c>
      <c r="AN122" s="8">
        <v>1028026.25</v>
      </c>
      <c r="AO122" s="8">
        <v>949835.7</v>
      </c>
      <c r="AP122" s="8">
        <v>20408</v>
      </c>
      <c r="AQ122" s="8">
        <v>1470</v>
      </c>
      <c r="AR122" s="8">
        <v>204</v>
      </c>
      <c r="AS122" s="8">
        <v>204</v>
      </c>
      <c r="AT122" s="8">
        <v>8.76960784313725</v>
      </c>
      <c r="AU122" s="8">
        <v>69.1782541160329</v>
      </c>
      <c r="AV122" s="8">
        <v>41.7173196785574</v>
      </c>
      <c r="AW122" s="8">
        <v>143.80001117943</v>
      </c>
      <c r="AX122" s="8">
        <v>21.7264617104528</v>
      </c>
      <c r="AY122" s="8">
        <v>1261.06970588235</v>
      </c>
      <c r="AZ122" s="8">
        <v>190.532549019608</v>
      </c>
      <c r="BA122" s="8">
        <v>6075</v>
      </c>
      <c r="BB122" s="8">
        <v>1789</v>
      </c>
      <c r="BC122" s="8">
        <v>1789</v>
      </c>
      <c r="BD122" s="8">
        <v>29.4485596707819</v>
      </c>
      <c r="BE122" s="1">
        <v>69.1782541160329</v>
      </c>
    </row>
    <row r="123" s="1" customFormat="1" ht="24" customHeight="1" spans="1:57">
      <c r="A123" s="10" t="s">
        <v>249</v>
      </c>
      <c r="B123" s="8">
        <v>4215124.88</v>
      </c>
      <c r="C123" s="8">
        <v>1188839.29</v>
      </c>
      <c r="D123" s="8">
        <v>111315</v>
      </c>
      <c r="E123" s="8">
        <v>831477.29</v>
      </c>
      <c r="F123" s="8">
        <v>206387.5</v>
      </c>
      <c r="G123" s="8">
        <v>11531.5</v>
      </c>
      <c r="H123" s="8">
        <v>566061.57</v>
      </c>
      <c r="I123" s="8">
        <v>487359.71</v>
      </c>
      <c r="J123" s="8">
        <v>69179</v>
      </c>
      <c r="K123" s="8">
        <v>71620.7</v>
      </c>
      <c r="L123" s="8">
        <v>7081.16</v>
      </c>
      <c r="M123" s="8">
        <v>96.9</v>
      </c>
      <c r="N123" s="8">
        <v>30096.1</v>
      </c>
      <c r="O123" s="8">
        <v>1761</v>
      </c>
      <c r="P123" s="8">
        <v>14492.3</v>
      </c>
      <c r="Q123" s="8">
        <v>1050.42</v>
      </c>
      <c r="R123" s="8">
        <v>357362</v>
      </c>
      <c r="S123" s="8">
        <v>22800</v>
      </c>
      <c r="T123" s="8">
        <v>0</v>
      </c>
      <c r="U123" s="8">
        <v>79965.5</v>
      </c>
      <c r="V123" s="8">
        <v>63609.39</v>
      </c>
      <c r="W123" s="8">
        <v>45312.67</v>
      </c>
      <c r="X123" s="8">
        <v>0</v>
      </c>
      <c r="Y123" s="8">
        <v>18296.72</v>
      </c>
      <c r="Z123" s="8">
        <v>0</v>
      </c>
      <c r="AA123" s="8">
        <v>0</v>
      </c>
      <c r="AB123" s="8">
        <v>99763</v>
      </c>
      <c r="AC123" s="8">
        <v>108</v>
      </c>
      <c r="AD123" s="8">
        <v>61051</v>
      </c>
      <c r="AE123" s="8">
        <v>25338</v>
      </c>
      <c r="AF123" s="8">
        <v>4727.11</v>
      </c>
      <c r="AG123" s="8">
        <v>0</v>
      </c>
      <c r="AH123" s="8">
        <v>3013802.94</v>
      </c>
      <c r="AI123" s="8">
        <v>0</v>
      </c>
      <c r="AJ123" s="8">
        <v>891</v>
      </c>
      <c r="AK123" s="8">
        <v>3020079.55</v>
      </c>
      <c r="AL123" s="8">
        <v>3020079.55</v>
      </c>
      <c r="AM123" s="8">
        <v>0</v>
      </c>
      <c r="AN123" s="8">
        <v>1195045.33</v>
      </c>
      <c r="AO123" s="8">
        <v>629555.23</v>
      </c>
      <c r="AP123" s="8">
        <v>16212</v>
      </c>
      <c r="AQ123" s="8">
        <v>4062</v>
      </c>
      <c r="AR123" s="8">
        <v>379</v>
      </c>
      <c r="AS123" s="8">
        <v>379</v>
      </c>
      <c r="AT123" s="8">
        <v>4.00791556728232</v>
      </c>
      <c r="AU123" s="8">
        <v>51.2877677029361</v>
      </c>
      <c r="AV123" s="8">
        <v>34.9162083641747</v>
      </c>
      <c r="AW123" s="8">
        <v>235.261356155365</v>
      </c>
      <c r="AX123" s="8">
        <v>41.8758327847268</v>
      </c>
      <c r="AY123" s="8">
        <v>942.90765171504</v>
      </c>
      <c r="AZ123" s="8">
        <v>167.834802110818</v>
      </c>
      <c r="BA123" s="8">
        <v>2916</v>
      </c>
      <c r="BB123" s="8">
        <v>1519</v>
      </c>
      <c r="BC123" s="8">
        <v>1519</v>
      </c>
      <c r="BD123" s="8">
        <v>52.0919067215364</v>
      </c>
      <c r="BE123" s="1">
        <v>51.2328084135208</v>
      </c>
    </row>
    <row r="124" s="1" customFormat="1" ht="24" customHeight="1" spans="1:57">
      <c r="A124" s="10" t="s">
        <v>250</v>
      </c>
      <c r="B124" s="8">
        <v>5749083.69</v>
      </c>
      <c r="C124" s="8">
        <v>1854815.02</v>
      </c>
      <c r="D124" s="8">
        <v>90666.88</v>
      </c>
      <c r="E124" s="8">
        <v>1531238.76</v>
      </c>
      <c r="F124" s="8">
        <v>312978</v>
      </c>
      <c r="G124" s="8">
        <v>59342.5</v>
      </c>
      <c r="H124" s="8">
        <v>999655.97</v>
      </c>
      <c r="I124" s="8">
        <v>809299.64</v>
      </c>
      <c r="J124" s="8">
        <v>71017</v>
      </c>
      <c r="K124" s="8">
        <v>152198.76</v>
      </c>
      <c r="L124" s="8">
        <v>38157.57</v>
      </c>
      <c r="M124" s="8">
        <v>3862.79</v>
      </c>
      <c r="N124" s="8">
        <v>56881.79</v>
      </c>
      <c r="O124" s="8">
        <v>20275.33</v>
      </c>
      <c r="P124" s="8">
        <v>73966.21</v>
      </c>
      <c r="Q124" s="8">
        <v>4276.17</v>
      </c>
      <c r="R124" s="8">
        <v>323576.26</v>
      </c>
      <c r="S124" s="8">
        <v>43440</v>
      </c>
      <c r="T124" s="8">
        <v>0</v>
      </c>
      <c r="U124" s="8">
        <v>33334.5</v>
      </c>
      <c r="V124" s="8">
        <v>71251.81</v>
      </c>
      <c r="W124" s="8">
        <v>61163.69</v>
      </c>
      <c r="X124" s="8">
        <v>0</v>
      </c>
      <c r="Y124" s="8">
        <v>10001.88</v>
      </c>
      <c r="Z124" s="8">
        <v>86.24</v>
      </c>
      <c r="AA124" s="8">
        <v>5212.85</v>
      </c>
      <c r="AB124" s="8">
        <v>61515.6</v>
      </c>
      <c r="AC124" s="8">
        <v>18958</v>
      </c>
      <c r="AD124" s="8">
        <v>58897.5</v>
      </c>
      <c r="AE124" s="8">
        <v>28677</v>
      </c>
      <c r="AF124" s="8">
        <v>2289</v>
      </c>
      <c r="AG124" s="8">
        <v>0</v>
      </c>
      <c r="AH124" s="8">
        <v>3890147.17</v>
      </c>
      <c r="AI124" s="8">
        <v>0</v>
      </c>
      <c r="AJ124" s="8">
        <v>200</v>
      </c>
      <c r="AK124" s="8">
        <v>4265131.68</v>
      </c>
      <c r="AL124" s="8">
        <v>4265131.68</v>
      </c>
      <c r="AM124" s="8">
        <v>0</v>
      </c>
      <c r="AN124" s="8">
        <v>1483952.01</v>
      </c>
      <c r="AO124" s="8">
        <v>1070907.78</v>
      </c>
      <c r="AP124" s="8">
        <v>23896</v>
      </c>
      <c r="AQ124" s="8">
        <v>2708</v>
      </c>
      <c r="AR124" s="8">
        <v>349</v>
      </c>
      <c r="AS124" s="8">
        <v>349</v>
      </c>
      <c r="AT124" s="8">
        <v>6.3323782234957</v>
      </c>
      <c r="AU124" s="8">
        <v>64.079291931704</v>
      </c>
      <c r="AV124" s="8">
        <v>41.8336110646133</v>
      </c>
      <c r="AW124" s="8">
        <v>146.414597285068</v>
      </c>
      <c r="AX124" s="8">
        <v>32.2406380090498</v>
      </c>
      <c r="AY124" s="8">
        <v>927.152607449857</v>
      </c>
      <c r="AZ124" s="8">
        <v>204.159914040115</v>
      </c>
      <c r="BA124" s="8">
        <v>6075</v>
      </c>
      <c r="BB124" s="8">
        <v>2210</v>
      </c>
      <c r="BC124" s="8">
        <v>2210</v>
      </c>
      <c r="BD124" s="8">
        <v>36.3786008230453</v>
      </c>
      <c r="BE124" s="1">
        <v>64.0709223300971</v>
      </c>
    </row>
    <row r="125" s="1" customFormat="1" ht="24" customHeight="1" spans="1:57">
      <c r="A125" s="10" t="s">
        <v>251</v>
      </c>
      <c r="B125" s="8">
        <v>3281032.87</v>
      </c>
      <c r="C125" s="8">
        <v>984464.1</v>
      </c>
      <c r="D125" s="8">
        <v>125698.98</v>
      </c>
      <c r="E125" s="8">
        <v>732071.64</v>
      </c>
      <c r="F125" s="8">
        <v>163975</v>
      </c>
      <c r="G125" s="8">
        <v>15074.8</v>
      </c>
      <c r="H125" s="8">
        <v>484632.48</v>
      </c>
      <c r="I125" s="8">
        <v>419130.21</v>
      </c>
      <c r="J125" s="8">
        <v>83637</v>
      </c>
      <c r="K125" s="8">
        <v>51195.82</v>
      </c>
      <c r="L125" s="8">
        <v>14306.45</v>
      </c>
      <c r="M125" s="8">
        <v>1085.79</v>
      </c>
      <c r="N125" s="8">
        <v>43161.8</v>
      </c>
      <c r="O125" s="8">
        <v>4490</v>
      </c>
      <c r="P125" s="8">
        <v>18452.4</v>
      </c>
      <c r="Q125" s="8">
        <v>1199.37</v>
      </c>
      <c r="R125" s="8">
        <v>252392.46</v>
      </c>
      <c r="S125" s="8">
        <v>22464</v>
      </c>
      <c r="T125" s="8">
        <v>0</v>
      </c>
      <c r="U125" s="8">
        <v>32733.7</v>
      </c>
      <c r="V125" s="8">
        <v>41705.53</v>
      </c>
      <c r="W125" s="8">
        <v>31751.37</v>
      </c>
      <c r="X125" s="8">
        <v>0</v>
      </c>
      <c r="Y125" s="8">
        <v>5180.53</v>
      </c>
      <c r="Z125" s="8">
        <v>4773.63</v>
      </c>
      <c r="AA125" s="8">
        <v>2848.93</v>
      </c>
      <c r="AB125" s="8">
        <v>55397</v>
      </c>
      <c r="AC125" s="8">
        <v>4292</v>
      </c>
      <c r="AD125" s="8">
        <v>33875.3</v>
      </c>
      <c r="AE125" s="8">
        <v>30487</v>
      </c>
      <c r="AF125" s="8">
        <v>28589</v>
      </c>
      <c r="AG125" s="8">
        <v>0</v>
      </c>
      <c r="AH125" s="8">
        <v>2291787.27</v>
      </c>
      <c r="AI125" s="8">
        <v>0</v>
      </c>
      <c r="AJ125" s="8">
        <v>0</v>
      </c>
      <c r="AK125" s="8">
        <v>2790979.77</v>
      </c>
      <c r="AL125" s="8">
        <v>2790979.77</v>
      </c>
      <c r="AM125" s="8">
        <v>0</v>
      </c>
      <c r="AN125" s="8">
        <v>490053.1</v>
      </c>
      <c r="AO125" s="8">
        <v>526338.01</v>
      </c>
      <c r="AP125" s="8">
        <v>12598</v>
      </c>
      <c r="AQ125" s="8">
        <v>4743</v>
      </c>
      <c r="AR125" s="8">
        <v>246</v>
      </c>
      <c r="AS125" s="8">
        <v>246</v>
      </c>
      <c r="AT125" s="8">
        <v>5.80081300813008</v>
      </c>
      <c r="AU125" s="8">
        <v>58.1101476424829</v>
      </c>
      <c r="AV125" s="8">
        <v>38.4690014287982</v>
      </c>
      <c r="AW125" s="8">
        <v>176.869278206027</v>
      </c>
      <c r="AX125" s="8">
        <v>29.2260196215837</v>
      </c>
      <c r="AY125" s="8">
        <v>1025.9856097561</v>
      </c>
      <c r="AZ125" s="8">
        <v>169.534674796748</v>
      </c>
      <c r="BA125" s="8">
        <v>2916</v>
      </c>
      <c r="BB125" s="8">
        <v>1427</v>
      </c>
      <c r="BC125" s="8">
        <v>1427</v>
      </c>
      <c r="BD125" s="8">
        <v>48.9368998628258</v>
      </c>
      <c r="BE125" s="1">
        <v>58.1101476424829</v>
      </c>
    </row>
    <row r="126" s="1" customFormat="1" ht="24" customHeight="1" spans="1:57">
      <c r="A126" s="10" t="s">
        <v>252</v>
      </c>
      <c r="B126" s="8">
        <v>6359028.59</v>
      </c>
      <c r="C126" s="8">
        <v>2249858.75</v>
      </c>
      <c r="D126" s="8">
        <v>274911.62</v>
      </c>
      <c r="E126" s="8">
        <v>1884676.74</v>
      </c>
      <c r="F126" s="8">
        <v>377966</v>
      </c>
      <c r="G126" s="8">
        <v>58154</v>
      </c>
      <c r="H126" s="8">
        <v>1106851.17</v>
      </c>
      <c r="I126" s="8">
        <v>942325.85</v>
      </c>
      <c r="J126" s="8">
        <v>257877</v>
      </c>
      <c r="K126" s="8">
        <v>120165.79</v>
      </c>
      <c r="L126" s="8">
        <v>44359.53</v>
      </c>
      <c r="M126" s="8">
        <v>4566.37</v>
      </c>
      <c r="N126" s="8">
        <v>237082.7</v>
      </c>
      <c r="O126" s="8">
        <v>22569.6</v>
      </c>
      <c r="P126" s="8">
        <v>75344.4</v>
      </c>
      <c r="Q126" s="8">
        <v>2142.5</v>
      </c>
      <c r="R126" s="8">
        <v>365182.01</v>
      </c>
      <c r="S126" s="8">
        <v>38942</v>
      </c>
      <c r="T126" s="8">
        <v>0</v>
      </c>
      <c r="U126" s="8">
        <v>44861</v>
      </c>
      <c r="V126" s="8">
        <v>71361.96</v>
      </c>
      <c r="W126" s="8">
        <v>52961.41</v>
      </c>
      <c r="X126" s="8">
        <v>0</v>
      </c>
      <c r="Y126" s="8">
        <v>9906.42</v>
      </c>
      <c r="Z126" s="8">
        <v>8494.13</v>
      </c>
      <c r="AA126" s="8">
        <v>7142.55</v>
      </c>
      <c r="AB126" s="8">
        <v>64422</v>
      </c>
      <c r="AC126" s="8">
        <v>314</v>
      </c>
      <c r="AD126" s="8">
        <v>68578</v>
      </c>
      <c r="AE126" s="8">
        <v>66824</v>
      </c>
      <c r="AF126" s="8">
        <v>2736.5</v>
      </c>
      <c r="AG126" s="8">
        <v>0</v>
      </c>
      <c r="AH126" s="8">
        <v>4098738.34</v>
      </c>
      <c r="AI126" s="8">
        <v>0</v>
      </c>
      <c r="AJ126" s="8">
        <v>0</v>
      </c>
      <c r="AK126" s="8">
        <v>5056953.67</v>
      </c>
      <c r="AL126" s="8">
        <v>5056953.67</v>
      </c>
      <c r="AM126" s="8">
        <v>0</v>
      </c>
      <c r="AN126" s="8">
        <v>1302074.92</v>
      </c>
      <c r="AO126" s="8">
        <v>1178213.13</v>
      </c>
      <c r="AP126" s="8">
        <v>27061</v>
      </c>
      <c r="AQ126" s="8">
        <v>10555</v>
      </c>
      <c r="AR126" s="8">
        <v>509</v>
      </c>
      <c r="AS126" s="8">
        <v>509</v>
      </c>
      <c r="AT126" s="8">
        <v>4.97642436149312</v>
      </c>
      <c r="AU126" s="8">
        <v>69.6454949927941</v>
      </c>
      <c r="AV126" s="8">
        <v>40.9020793762241</v>
      </c>
      <c r="AW126" s="8">
        <v>144.169763126727</v>
      </c>
      <c r="AX126" s="8">
        <v>28.1729016975918</v>
      </c>
      <c r="AY126" s="8">
        <v>717.449921414538</v>
      </c>
      <c r="AZ126" s="8">
        <v>140.200314341847</v>
      </c>
      <c r="BA126" s="8">
        <v>6075</v>
      </c>
      <c r="BB126" s="8">
        <v>2533</v>
      </c>
      <c r="BC126" s="8">
        <v>2533</v>
      </c>
      <c r="BD126" s="8">
        <v>41.6954732510288</v>
      </c>
      <c r="BE126" s="1">
        <v>69.6454949927941</v>
      </c>
    </row>
    <row r="127" s="1" customFormat="1" ht="24" customHeight="1" spans="1:57">
      <c r="A127" s="10" t="s">
        <v>253</v>
      </c>
      <c r="B127" s="8">
        <v>5383635.18</v>
      </c>
      <c r="C127" s="8">
        <v>2101294.32</v>
      </c>
      <c r="D127" s="8">
        <v>196244.7</v>
      </c>
      <c r="E127" s="8">
        <v>1610765.37</v>
      </c>
      <c r="F127" s="8">
        <v>377824</v>
      </c>
      <c r="G127" s="8">
        <v>32752</v>
      </c>
      <c r="H127" s="8">
        <v>1039331.38</v>
      </c>
      <c r="I127" s="8">
        <v>917631.76</v>
      </c>
      <c r="J127" s="8">
        <v>121284</v>
      </c>
      <c r="K127" s="8">
        <v>68882.05</v>
      </c>
      <c r="L127" s="8">
        <v>52817.57</v>
      </c>
      <c r="M127" s="8">
        <v>2800.03</v>
      </c>
      <c r="N127" s="8">
        <v>22757</v>
      </c>
      <c r="O127" s="8">
        <v>17805</v>
      </c>
      <c r="P127" s="8">
        <v>76500.4</v>
      </c>
      <c r="Q127" s="8">
        <v>40995.56</v>
      </c>
      <c r="R127" s="8">
        <v>490528.95</v>
      </c>
      <c r="S127" s="8">
        <v>36112</v>
      </c>
      <c r="T127" s="8">
        <v>0</v>
      </c>
      <c r="U127" s="8">
        <v>87737.5</v>
      </c>
      <c r="V127" s="8">
        <v>64402.08</v>
      </c>
      <c r="W127" s="8">
        <v>57885.59</v>
      </c>
      <c r="X127" s="8">
        <v>0</v>
      </c>
      <c r="Y127" s="8">
        <v>5737.16</v>
      </c>
      <c r="Z127" s="8">
        <v>779.33</v>
      </c>
      <c r="AA127" s="8">
        <v>3349.17</v>
      </c>
      <c r="AB127" s="8">
        <v>146524.5</v>
      </c>
      <c r="AC127" s="8">
        <v>0</v>
      </c>
      <c r="AD127" s="8">
        <v>99664.8</v>
      </c>
      <c r="AE127" s="8">
        <v>31466</v>
      </c>
      <c r="AF127" s="8">
        <v>21272.9</v>
      </c>
      <c r="AG127" s="8">
        <v>0</v>
      </c>
      <c r="AH127" s="8">
        <v>3239912.27</v>
      </c>
      <c r="AI127" s="8">
        <v>0</v>
      </c>
      <c r="AJ127" s="8">
        <v>40904</v>
      </c>
      <c r="AK127" s="8">
        <v>4505255.54</v>
      </c>
      <c r="AL127" s="8">
        <v>4505255.54</v>
      </c>
      <c r="AM127" s="8">
        <v>0</v>
      </c>
      <c r="AN127" s="8">
        <v>878379.64</v>
      </c>
      <c r="AO127" s="8">
        <v>1103733.46</v>
      </c>
      <c r="AP127" s="8">
        <v>27905</v>
      </c>
      <c r="AQ127" s="8">
        <v>7064</v>
      </c>
      <c r="AR127" s="8">
        <v>413</v>
      </c>
      <c r="AS127" s="8">
        <v>413</v>
      </c>
      <c r="AT127" s="8">
        <v>5.46489104116223</v>
      </c>
      <c r="AU127" s="8">
        <v>57.7231811503315</v>
      </c>
      <c r="AV127" s="8">
        <v>37.2453459953413</v>
      </c>
      <c r="AW127" s="8">
        <v>217.336708019495</v>
      </c>
      <c r="AX127" s="8">
        <v>28.5343730615862</v>
      </c>
      <c r="AY127" s="8">
        <v>1187.72142857143</v>
      </c>
      <c r="AZ127" s="8">
        <v>155.937239709443</v>
      </c>
      <c r="BA127" s="8">
        <v>6075</v>
      </c>
      <c r="BB127" s="8">
        <v>2257</v>
      </c>
      <c r="BC127" s="8">
        <v>2257</v>
      </c>
      <c r="BD127" s="8">
        <v>37.1522633744856</v>
      </c>
      <c r="BE127" s="1">
        <v>56.2573506540047</v>
      </c>
    </row>
    <row r="128" s="1" customFormat="1" ht="24" customHeight="1" spans="1:57">
      <c r="A128" s="10" t="s">
        <v>254</v>
      </c>
      <c r="B128" s="8">
        <v>3375715.14</v>
      </c>
      <c r="C128" s="8">
        <v>979177.61</v>
      </c>
      <c r="D128" s="8">
        <v>110318.31</v>
      </c>
      <c r="E128" s="8">
        <v>809835.61</v>
      </c>
      <c r="F128" s="8">
        <v>178248.75</v>
      </c>
      <c r="G128" s="8">
        <v>18912</v>
      </c>
      <c r="H128" s="8">
        <v>543836.42</v>
      </c>
      <c r="I128" s="8">
        <v>457498.41</v>
      </c>
      <c r="J128" s="8">
        <v>102617</v>
      </c>
      <c r="K128" s="8">
        <v>71946.63</v>
      </c>
      <c r="L128" s="8">
        <v>14391.38</v>
      </c>
      <c r="M128" s="8">
        <v>1170.03</v>
      </c>
      <c r="N128" s="8">
        <v>21823.81</v>
      </c>
      <c r="O128" s="8">
        <v>10138</v>
      </c>
      <c r="P128" s="8">
        <v>33119.9</v>
      </c>
      <c r="Q128" s="8">
        <v>2586.7</v>
      </c>
      <c r="R128" s="8">
        <v>169342</v>
      </c>
      <c r="S128" s="8">
        <v>22780</v>
      </c>
      <c r="T128" s="8">
        <v>0</v>
      </c>
      <c r="U128" s="8">
        <v>16491</v>
      </c>
      <c r="V128" s="8">
        <v>23844.21</v>
      </c>
      <c r="W128" s="8">
        <v>20831</v>
      </c>
      <c r="X128" s="8">
        <v>0</v>
      </c>
      <c r="Y128" s="8">
        <v>2930.47</v>
      </c>
      <c r="Z128" s="8">
        <v>82.74</v>
      </c>
      <c r="AA128" s="8">
        <v>1734.59</v>
      </c>
      <c r="AB128" s="8">
        <v>55098</v>
      </c>
      <c r="AC128" s="8">
        <v>1010</v>
      </c>
      <c r="AD128" s="8">
        <v>25279.3</v>
      </c>
      <c r="AE128" s="8">
        <v>15026</v>
      </c>
      <c r="AF128" s="8">
        <v>8078.9</v>
      </c>
      <c r="AG128" s="8">
        <v>0</v>
      </c>
      <c r="AH128" s="8">
        <v>2392971.03</v>
      </c>
      <c r="AI128" s="8">
        <v>0</v>
      </c>
      <c r="AJ128" s="8">
        <v>15</v>
      </c>
      <c r="AK128" s="8">
        <v>2718031.8</v>
      </c>
      <c r="AL128" s="8">
        <v>2718031.8</v>
      </c>
      <c r="AM128" s="8">
        <v>0</v>
      </c>
      <c r="AN128" s="8">
        <v>657683.34</v>
      </c>
      <c r="AO128" s="8">
        <v>567680.63</v>
      </c>
      <c r="AP128" s="8">
        <v>13952</v>
      </c>
      <c r="AQ128" s="8">
        <v>3525</v>
      </c>
      <c r="AR128" s="8">
        <v>211</v>
      </c>
      <c r="AS128" s="8">
        <v>211</v>
      </c>
      <c r="AT128" s="8">
        <v>5.3175355450237</v>
      </c>
      <c r="AU128" s="8">
        <v>58.0444101204128</v>
      </c>
      <c r="AV128" s="8">
        <v>38.9791012041284</v>
      </c>
      <c r="AW128" s="8">
        <v>150.928698752228</v>
      </c>
      <c r="AX128" s="8">
        <v>21.2515240641711</v>
      </c>
      <c r="AY128" s="8">
        <v>802.568720379147</v>
      </c>
      <c r="AZ128" s="8">
        <v>113.005734597156</v>
      </c>
      <c r="BA128" s="8">
        <v>2916</v>
      </c>
      <c r="BB128" s="8">
        <v>1122</v>
      </c>
      <c r="BC128" s="8">
        <v>1122</v>
      </c>
      <c r="BD128" s="8">
        <v>38.477366255144</v>
      </c>
      <c r="BE128" s="1">
        <v>58.0433350057339</v>
      </c>
    </row>
    <row r="129" s="1" customFormat="1" ht="24" customHeight="1" spans="1:57">
      <c r="A129" s="10" t="s">
        <v>255</v>
      </c>
      <c r="B129" s="8">
        <v>3248969.5</v>
      </c>
      <c r="C129" s="8">
        <v>800527.73</v>
      </c>
      <c r="D129" s="8">
        <v>63884.9</v>
      </c>
      <c r="E129" s="8">
        <v>648997.42</v>
      </c>
      <c r="F129" s="8">
        <v>189585</v>
      </c>
      <c r="G129" s="8">
        <v>13563.24</v>
      </c>
      <c r="H129" s="8">
        <v>401154.15</v>
      </c>
      <c r="I129" s="8">
        <v>299013.47</v>
      </c>
      <c r="J129" s="8">
        <v>51164</v>
      </c>
      <c r="K129" s="8">
        <v>83797.21</v>
      </c>
      <c r="L129" s="8">
        <v>18343.47</v>
      </c>
      <c r="M129" s="8">
        <v>1362.61</v>
      </c>
      <c r="N129" s="8">
        <v>10690.63</v>
      </c>
      <c r="O129" s="8">
        <v>3458</v>
      </c>
      <c r="P129" s="8">
        <v>12341.2</v>
      </c>
      <c r="Q129" s="8">
        <v>16842.59</v>
      </c>
      <c r="R129" s="8">
        <v>151530.31</v>
      </c>
      <c r="S129" s="8">
        <v>17428</v>
      </c>
      <c r="T129" s="8">
        <v>0</v>
      </c>
      <c r="U129" s="8">
        <v>22031.5</v>
      </c>
      <c r="V129" s="8">
        <v>24753.45</v>
      </c>
      <c r="W129" s="8">
        <v>20635.64</v>
      </c>
      <c r="X129" s="8">
        <v>0</v>
      </c>
      <c r="Y129" s="8">
        <v>1428.42</v>
      </c>
      <c r="Z129" s="8">
        <v>2689.39</v>
      </c>
      <c r="AA129" s="8">
        <v>1804.76</v>
      </c>
      <c r="AB129" s="8">
        <v>12959</v>
      </c>
      <c r="AC129" s="8">
        <v>0</v>
      </c>
      <c r="AD129" s="8">
        <v>22495.6</v>
      </c>
      <c r="AE129" s="8">
        <v>10114</v>
      </c>
      <c r="AF129" s="8">
        <v>39944</v>
      </c>
      <c r="AG129" s="8">
        <v>0</v>
      </c>
      <c r="AH129" s="8">
        <v>2446115.65</v>
      </c>
      <c r="AI129" s="8">
        <v>0</v>
      </c>
      <c r="AJ129" s="8">
        <v>0</v>
      </c>
      <c r="AK129" s="8">
        <v>2558983.31</v>
      </c>
      <c r="AL129" s="8">
        <v>2558983.31</v>
      </c>
      <c r="AM129" s="8">
        <v>0</v>
      </c>
      <c r="AN129" s="8">
        <v>689986.19</v>
      </c>
      <c r="AO129" s="8">
        <v>425907.6</v>
      </c>
      <c r="AP129" s="8">
        <v>14086</v>
      </c>
      <c r="AQ129" s="8">
        <v>2639</v>
      </c>
      <c r="AR129" s="8">
        <v>194</v>
      </c>
      <c r="AS129" s="8">
        <v>194</v>
      </c>
      <c r="AT129" s="8">
        <v>5.41752577319588</v>
      </c>
      <c r="AU129" s="8">
        <v>46.0739329831038</v>
      </c>
      <c r="AV129" s="8">
        <v>28.4789258838563</v>
      </c>
      <c r="AW129" s="8">
        <v>144.177269267364</v>
      </c>
      <c r="AX129" s="8">
        <v>23.5522835394862</v>
      </c>
      <c r="AY129" s="8">
        <v>781.084072164949</v>
      </c>
      <c r="AZ129" s="8">
        <v>127.595103092784</v>
      </c>
      <c r="BA129" s="8">
        <v>2916</v>
      </c>
      <c r="BB129" s="8">
        <v>1051</v>
      </c>
      <c r="BC129" s="8">
        <v>1051</v>
      </c>
      <c r="BD129" s="8">
        <v>36.042524005487</v>
      </c>
      <c r="BE129" s="1">
        <v>46.0739329831038</v>
      </c>
    </row>
    <row r="130" s="1" customFormat="1" ht="24" customHeight="1" spans="1:57">
      <c r="A130" s="10" t="s">
        <v>256</v>
      </c>
      <c r="B130" s="8">
        <v>2562457.25</v>
      </c>
      <c r="C130" s="8">
        <v>711152.82</v>
      </c>
      <c r="D130" s="8">
        <v>110533.63</v>
      </c>
      <c r="E130" s="8">
        <v>553507.79</v>
      </c>
      <c r="F130" s="8">
        <v>144896.5</v>
      </c>
      <c r="G130" s="8">
        <v>10265</v>
      </c>
      <c r="H130" s="8">
        <v>311602.56</v>
      </c>
      <c r="I130" s="8">
        <v>302409.21</v>
      </c>
      <c r="J130" s="8">
        <v>38881</v>
      </c>
      <c r="K130" s="8">
        <v>0</v>
      </c>
      <c r="L130" s="8">
        <v>9193.35</v>
      </c>
      <c r="M130" s="8">
        <v>375.93</v>
      </c>
      <c r="N130" s="8">
        <v>36610.1</v>
      </c>
      <c r="O130" s="8">
        <v>19590.1</v>
      </c>
      <c r="P130" s="8">
        <v>22001.7</v>
      </c>
      <c r="Q130" s="8">
        <v>8165.9</v>
      </c>
      <c r="R130" s="8">
        <v>157645.03</v>
      </c>
      <c r="S130" s="8">
        <v>17248</v>
      </c>
      <c r="T130" s="8">
        <v>6359</v>
      </c>
      <c r="U130" s="8">
        <v>10108</v>
      </c>
      <c r="V130" s="8">
        <v>45456.12</v>
      </c>
      <c r="W130" s="8">
        <v>45456.12</v>
      </c>
      <c r="X130" s="8">
        <v>0</v>
      </c>
      <c r="Y130" s="8">
        <v>0</v>
      </c>
      <c r="Z130" s="8">
        <v>0</v>
      </c>
      <c r="AA130" s="8">
        <v>379.41</v>
      </c>
      <c r="AB130" s="8">
        <v>35363.5</v>
      </c>
      <c r="AC130" s="8">
        <v>0</v>
      </c>
      <c r="AD130" s="8">
        <v>21349.7</v>
      </c>
      <c r="AE130" s="8">
        <v>12791</v>
      </c>
      <c r="AF130" s="8">
        <v>8590.3</v>
      </c>
      <c r="AG130" s="8">
        <v>0</v>
      </c>
      <c r="AH130" s="8">
        <v>1809780</v>
      </c>
      <c r="AI130" s="8">
        <v>0</v>
      </c>
      <c r="AJ130" s="8">
        <v>28645.32</v>
      </c>
      <c r="AK130" s="8">
        <v>2267827.25</v>
      </c>
      <c r="AL130" s="8">
        <v>2267825.89</v>
      </c>
      <c r="AM130" s="8">
        <v>1.36</v>
      </c>
      <c r="AN130" s="8">
        <v>294630</v>
      </c>
      <c r="AO130" s="8">
        <v>357058.68</v>
      </c>
      <c r="AP130" s="8">
        <v>22596</v>
      </c>
      <c r="AQ130" s="8">
        <v>4780</v>
      </c>
      <c r="AR130" s="8">
        <v>147</v>
      </c>
      <c r="AS130" s="8">
        <v>147</v>
      </c>
      <c r="AT130" s="8">
        <v>6.17687074829932</v>
      </c>
      <c r="AU130" s="8">
        <v>24.4958306779961</v>
      </c>
      <c r="AV130" s="8">
        <v>13.7901646309081</v>
      </c>
      <c r="AW130" s="8">
        <v>173.617874449339</v>
      </c>
      <c r="AX130" s="8">
        <v>50.0618061674009</v>
      </c>
      <c r="AY130" s="8">
        <v>1072.41517006803</v>
      </c>
      <c r="AZ130" s="8">
        <v>309.225306122449</v>
      </c>
      <c r="BA130" s="8">
        <v>3402</v>
      </c>
      <c r="BB130" s="8">
        <v>908</v>
      </c>
      <c r="BC130" s="8">
        <v>908</v>
      </c>
      <c r="BD130" s="8">
        <v>26.6901822457378</v>
      </c>
      <c r="BE130" s="1">
        <v>23.228114268012</v>
      </c>
    </row>
    <row r="131" s="1" customFormat="1" ht="24" customHeight="1" spans="1:57">
      <c r="A131" s="10" t="s">
        <v>257</v>
      </c>
      <c r="B131" s="8">
        <v>2356077.03</v>
      </c>
      <c r="C131" s="8">
        <v>613982.35</v>
      </c>
      <c r="D131" s="8">
        <v>12239.61</v>
      </c>
      <c r="E131" s="8">
        <v>461348.01</v>
      </c>
      <c r="F131" s="8">
        <v>140121</v>
      </c>
      <c r="G131" s="8">
        <v>3427</v>
      </c>
      <c r="H131" s="8">
        <v>270954.07</v>
      </c>
      <c r="I131" s="8">
        <v>162981.34</v>
      </c>
      <c r="J131" s="8">
        <v>26050</v>
      </c>
      <c r="K131" s="8">
        <v>79555.15</v>
      </c>
      <c r="L131" s="8">
        <v>28417.58</v>
      </c>
      <c r="M131" s="8">
        <v>3665.34</v>
      </c>
      <c r="N131" s="8">
        <v>11739.5</v>
      </c>
      <c r="O131" s="8">
        <v>993</v>
      </c>
      <c r="P131" s="8">
        <v>22498.4</v>
      </c>
      <c r="Q131" s="8">
        <v>7949.7</v>
      </c>
      <c r="R131" s="8">
        <v>152634.34</v>
      </c>
      <c r="S131" s="8">
        <v>22252</v>
      </c>
      <c r="T131" s="8">
        <v>6412</v>
      </c>
      <c r="U131" s="8">
        <v>7282.5</v>
      </c>
      <c r="V131" s="8">
        <v>40488.87</v>
      </c>
      <c r="W131" s="8">
        <v>33925.45</v>
      </c>
      <c r="X131" s="8">
        <v>0</v>
      </c>
      <c r="Y131" s="8">
        <v>6372.82</v>
      </c>
      <c r="Z131" s="8">
        <v>190.6</v>
      </c>
      <c r="AA131" s="8">
        <v>6118.57</v>
      </c>
      <c r="AB131" s="8">
        <v>26569.5</v>
      </c>
      <c r="AC131" s="8">
        <v>180</v>
      </c>
      <c r="AD131" s="8">
        <v>27437.5</v>
      </c>
      <c r="AE131" s="8">
        <v>14476</v>
      </c>
      <c r="AF131" s="8">
        <v>1417.4</v>
      </c>
      <c r="AG131" s="8">
        <v>0</v>
      </c>
      <c r="AH131" s="8">
        <v>1700311</v>
      </c>
      <c r="AI131" s="8">
        <v>0</v>
      </c>
      <c r="AJ131" s="8">
        <v>40122</v>
      </c>
      <c r="AK131" s="8">
        <v>2123321.43</v>
      </c>
      <c r="AL131" s="8">
        <v>2123321.43</v>
      </c>
      <c r="AM131" s="8">
        <v>0</v>
      </c>
      <c r="AN131" s="8">
        <v>232755.6</v>
      </c>
      <c r="AO131" s="8">
        <v>311442.94</v>
      </c>
      <c r="AP131" s="8">
        <v>11646</v>
      </c>
      <c r="AQ131" s="8">
        <v>456</v>
      </c>
      <c r="AR131" s="8">
        <v>163</v>
      </c>
      <c r="AS131" s="8">
        <v>163</v>
      </c>
      <c r="AT131" s="8">
        <v>5.59509202453988</v>
      </c>
      <c r="AU131" s="8">
        <v>39.6142890262751</v>
      </c>
      <c r="AV131" s="8">
        <v>23.2658483599519</v>
      </c>
      <c r="AW131" s="8">
        <v>167.362214912281</v>
      </c>
      <c r="AX131" s="8">
        <v>44.3956907894737</v>
      </c>
      <c r="AY131" s="8">
        <v>936.406993865031</v>
      </c>
      <c r="AZ131" s="8">
        <v>248.397975460123</v>
      </c>
      <c r="BA131" s="8">
        <v>2916</v>
      </c>
      <c r="BB131" s="8">
        <v>912</v>
      </c>
      <c r="BC131" s="8">
        <v>912</v>
      </c>
      <c r="BD131" s="8">
        <v>31.2757201646091</v>
      </c>
      <c r="BE131" s="1">
        <v>36.1691576506955</v>
      </c>
    </row>
    <row r="132" s="1" customFormat="1" ht="24" customHeight="1" spans="1:57">
      <c r="A132" s="10" t="s">
        <v>258</v>
      </c>
      <c r="B132" s="8">
        <v>2501030.03</v>
      </c>
      <c r="C132" s="8">
        <v>682557.28</v>
      </c>
      <c r="D132" s="8">
        <v>172815.71</v>
      </c>
      <c r="E132" s="8">
        <v>647883.15</v>
      </c>
      <c r="F132" s="8">
        <v>193715</v>
      </c>
      <c r="G132" s="8">
        <v>11062.95</v>
      </c>
      <c r="H132" s="8">
        <v>375747.78</v>
      </c>
      <c r="I132" s="8">
        <v>340565.24</v>
      </c>
      <c r="J132" s="8">
        <v>48038</v>
      </c>
      <c r="K132" s="8">
        <v>0</v>
      </c>
      <c r="L132" s="8">
        <v>35182.54</v>
      </c>
      <c r="M132" s="8">
        <v>2456.95</v>
      </c>
      <c r="N132" s="8">
        <v>25767</v>
      </c>
      <c r="O132" s="8">
        <v>2594</v>
      </c>
      <c r="P132" s="8">
        <v>35962.6</v>
      </c>
      <c r="Q132" s="8">
        <v>576.87</v>
      </c>
      <c r="R132" s="8">
        <v>34674.13</v>
      </c>
      <c r="S132" s="8">
        <v>3904</v>
      </c>
      <c r="T132" s="8">
        <v>1638</v>
      </c>
      <c r="U132" s="8">
        <v>1962.2</v>
      </c>
      <c r="V132" s="8">
        <v>12828.78</v>
      </c>
      <c r="W132" s="8">
        <v>12828.78</v>
      </c>
      <c r="X132" s="8">
        <v>0</v>
      </c>
      <c r="Y132" s="8">
        <v>0</v>
      </c>
      <c r="Z132" s="8">
        <v>0</v>
      </c>
      <c r="AA132" s="8">
        <v>988.05</v>
      </c>
      <c r="AB132" s="8">
        <v>1664.5</v>
      </c>
      <c r="AC132" s="8">
        <v>0</v>
      </c>
      <c r="AD132" s="8">
        <v>4579.6</v>
      </c>
      <c r="AE132" s="8">
        <v>7109</v>
      </c>
      <c r="AF132" s="8">
        <v>0</v>
      </c>
      <c r="AG132" s="8">
        <v>0</v>
      </c>
      <c r="AH132" s="8">
        <v>1759746</v>
      </c>
      <c r="AI132" s="8">
        <v>0</v>
      </c>
      <c r="AJ132" s="8">
        <v>27625.33</v>
      </c>
      <c r="AK132" s="8">
        <v>2208852.83</v>
      </c>
      <c r="AL132" s="8">
        <v>2208676.83</v>
      </c>
      <c r="AM132" s="8">
        <v>176</v>
      </c>
      <c r="AN132" s="8">
        <v>292177.2</v>
      </c>
      <c r="AO132" s="8">
        <v>388576.56</v>
      </c>
      <c r="AP132" s="8">
        <v>30959</v>
      </c>
      <c r="AQ132" s="8">
        <v>6696</v>
      </c>
      <c r="AR132" s="8">
        <v>38</v>
      </c>
      <c r="AS132" s="8">
        <v>38</v>
      </c>
      <c r="AT132" s="8">
        <v>6.5</v>
      </c>
      <c r="AU132" s="8">
        <v>20.9271342743629</v>
      </c>
      <c r="AV132" s="8">
        <v>12.1369482218418</v>
      </c>
      <c r="AW132" s="8">
        <v>140.381093117409</v>
      </c>
      <c r="AX132" s="8">
        <v>51.9383805668016</v>
      </c>
      <c r="AY132" s="8">
        <v>912.477105263158</v>
      </c>
      <c r="AZ132" s="8">
        <v>337.599473684211</v>
      </c>
      <c r="BA132" s="8">
        <v>2916</v>
      </c>
      <c r="BB132" s="8">
        <v>247</v>
      </c>
      <c r="BC132" s="8">
        <v>247</v>
      </c>
      <c r="BD132" s="8">
        <v>8.47050754458162</v>
      </c>
      <c r="BE132" s="1">
        <v>20.0348144319907</v>
      </c>
    </row>
    <row r="133" s="1" customFormat="1" ht="24" customHeight="1" spans="1:57">
      <c r="A133" s="10" t="s">
        <v>259</v>
      </c>
      <c r="B133" s="8">
        <v>1442334.08</v>
      </c>
      <c r="C133" s="8">
        <v>258899.11</v>
      </c>
      <c r="D133" s="8">
        <v>13766.87</v>
      </c>
      <c r="E133" s="8">
        <v>213680.36</v>
      </c>
      <c r="F133" s="8">
        <v>61245</v>
      </c>
      <c r="G133" s="8">
        <v>1053</v>
      </c>
      <c r="H133" s="8">
        <v>124778.85</v>
      </c>
      <c r="I133" s="8">
        <v>110158.4</v>
      </c>
      <c r="J133" s="8">
        <v>5831</v>
      </c>
      <c r="K133" s="8">
        <v>0</v>
      </c>
      <c r="L133" s="8">
        <v>14620.45</v>
      </c>
      <c r="M133" s="8">
        <v>1081.35</v>
      </c>
      <c r="N133" s="8">
        <v>8374.06</v>
      </c>
      <c r="O133" s="8">
        <v>820</v>
      </c>
      <c r="P133" s="8">
        <v>13463.6</v>
      </c>
      <c r="Q133" s="8">
        <v>2864.5</v>
      </c>
      <c r="R133" s="8">
        <v>45218.75</v>
      </c>
      <c r="S133" s="8">
        <v>4752</v>
      </c>
      <c r="T133" s="8">
        <v>2079</v>
      </c>
      <c r="U133" s="8">
        <v>1051.5</v>
      </c>
      <c r="V133" s="8">
        <v>8895.64</v>
      </c>
      <c r="W133" s="8">
        <v>8106.01</v>
      </c>
      <c r="X133" s="8">
        <v>0</v>
      </c>
      <c r="Y133" s="8">
        <v>0</v>
      </c>
      <c r="Z133" s="8">
        <v>789.63</v>
      </c>
      <c r="AA133" s="8">
        <v>765.48</v>
      </c>
      <c r="AB133" s="8">
        <v>16682.5</v>
      </c>
      <c r="AC133" s="8">
        <v>118</v>
      </c>
      <c r="AD133" s="8">
        <v>6876.45</v>
      </c>
      <c r="AE133" s="8">
        <v>3421.18</v>
      </c>
      <c r="AF133" s="8">
        <v>577</v>
      </c>
      <c r="AG133" s="8">
        <v>0</v>
      </c>
      <c r="AH133" s="8">
        <v>1137896</v>
      </c>
      <c r="AI133" s="8">
        <v>0</v>
      </c>
      <c r="AJ133" s="8">
        <v>45419</v>
      </c>
      <c r="AK133" s="8">
        <v>1367477.8</v>
      </c>
      <c r="AL133" s="8">
        <v>1367059.65</v>
      </c>
      <c r="AM133" s="8">
        <v>418.15</v>
      </c>
      <c r="AN133" s="8">
        <v>74856.28</v>
      </c>
      <c r="AO133" s="8">
        <v>133674.49</v>
      </c>
      <c r="AP133" s="8">
        <v>6637</v>
      </c>
      <c r="AQ133" s="8">
        <v>717</v>
      </c>
      <c r="AR133" s="8">
        <v>57</v>
      </c>
      <c r="AS133" s="8">
        <v>57</v>
      </c>
      <c r="AT133" s="8">
        <v>5.29824561403509</v>
      </c>
      <c r="AU133" s="8">
        <v>32.1953231881874</v>
      </c>
      <c r="AV133" s="8">
        <v>18.8004896790719</v>
      </c>
      <c r="AW133" s="8">
        <v>149.730960264901</v>
      </c>
      <c r="AX133" s="8">
        <v>29.455761589404</v>
      </c>
      <c r="AY133" s="8">
        <v>793.311403508772</v>
      </c>
      <c r="AZ133" s="8">
        <v>156.063859649123</v>
      </c>
      <c r="BA133" s="8">
        <v>972</v>
      </c>
      <c r="BB133" s="8">
        <v>302</v>
      </c>
      <c r="BC133" s="8">
        <v>302</v>
      </c>
      <c r="BD133" s="8">
        <v>31.0699588477366</v>
      </c>
      <c r="BE133" s="1">
        <v>25.3520204911858</v>
      </c>
    </row>
    <row r="134" s="1" customFormat="1" ht="24" customHeight="1" spans="1:57">
      <c r="A134" s="10" t="s">
        <v>260</v>
      </c>
      <c r="B134" s="8">
        <v>2771525.09</v>
      </c>
      <c r="C134" s="8">
        <v>740990.96</v>
      </c>
      <c r="D134" s="8">
        <v>228876.67</v>
      </c>
      <c r="E134" s="8">
        <v>652546.32</v>
      </c>
      <c r="F134" s="8">
        <v>191902</v>
      </c>
      <c r="G134" s="8">
        <v>1481.5</v>
      </c>
      <c r="H134" s="8">
        <v>396505.21</v>
      </c>
      <c r="I134" s="8">
        <v>235379.98</v>
      </c>
      <c r="J134" s="8">
        <v>44507</v>
      </c>
      <c r="K134" s="8">
        <v>153924.36</v>
      </c>
      <c r="L134" s="8">
        <v>7200.87</v>
      </c>
      <c r="M134" s="8">
        <v>3350.76</v>
      </c>
      <c r="N134" s="8">
        <v>25843.9</v>
      </c>
      <c r="O134" s="8">
        <v>4220</v>
      </c>
      <c r="P134" s="8">
        <v>28750.4</v>
      </c>
      <c r="Q134" s="8">
        <v>492.55</v>
      </c>
      <c r="R134" s="8">
        <v>88444.64</v>
      </c>
      <c r="S134" s="8">
        <v>9584</v>
      </c>
      <c r="T134" s="8">
        <v>3157</v>
      </c>
      <c r="U134" s="8">
        <v>3203</v>
      </c>
      <c r="V134" s="8">
        <v>13326.99</v>
      </c>
      <c r="W134" s="8">
        <v>11355.11</v>
      </c>
      <c r="X134" s="8">
        <v>0</v>
      </c>
      <c r="Y134" s="8">
        <v>1971.88</v>
      </c>
      <c r="Z134" s="8">
        <v>0</v>
      </c>
      <c r="AA134" s="8">
        <v>2235.55</v>
      </c>
      <c r="AB134" s="8">
        <v>25966</v>
      </c>
      <c r="AC134" s="8">
        <v>162</v>
      </c>
      <c r="AD134" s="8">
        <v>21850.7</v>
      </c>
      <c r="AE134" s="8">
        <v>6922</v>
      </c>
      <c r="AF134" s="8">
        <v>2037.4</v>
      </c>
      <c r="AG134" s="8">
        <v>0</v>
      </c>
      <c r="AH134" s="8">
        <v>1992716</v>
      </c>
      <c r="AI134" s="8">
        <v>0</v>
      </c>
      <c r="AJ134" s="8">
        <v>37167.95</v>
      </c>
      <c r="AK134" s="8">
        <v>2284127.35</v>
      </c>
      <c r="AL134" s="8">
        <v>2284127.35</v>
      </c>
      <c r="AM134" s="8">
        <v>0</v>
      </c>
      <c r="AN134" s="8">
        <v>487397.74</v>
      </c>
      <c r="AO134" s="8">
        <v>409832.2</v>
      </c>
      <c r="AP134" s="8">
        <v>31477</v>
      </c>
      <c r="AQ134" s="8">
        <v>7285</v>
      </c>
      <c r="AR134" s="8">
        <v>148</v>
      </c>
      <c r="AS134" s="8">
        <v>148</v>
      </c>
      <c r="AT134" s="8">
        <v>4.0472972972973</v>
      </c>
      <c r="AU134" s="8">
        <v>20.7308930330082</v>
      </c>
      <c r="AV134" s="8">
        <v>12.5966645487181</v>
      </c>
      <c r="AW134" s="8">
        <v>147.653823038397</v>
      </c>
      <c r="AX134" s="8">
        <v>22.2487312186978</v>
      </c>
      <c r="AY134" s="8">
        <v>597.598918918919</v>
      </c>
      <c r="AZ134" s="8">
        <v>90.0472297297297</v>
      </c>
      <c r="BA134" s="8">
        <v>2187</v>
      </c>
      <c r="BB134" s="8">
        <v>599</v>
      </c>
      <c r="BC134" s="8">
        <v>599</v>
      </c>
      <c r="BD134" s="8">
        <v>27.3891175125743</v>
      </c>
      <c r="BE134" s="1">
        <v>19.5500959430695</v>
      </c>
    </row>
    <row r="135" s="1" customFormat="1" ht="24" customHeight="1" spans="1:57">
      <c r="A135" s="10" t="s">
        <v>261</v>
      </c>
      <c r="B135" s="8">
        <v>2055942.26</v>
      </c>
      <c r="C135" s="8">
        <v>414921.22</v>
      </c>
      <c r="D135" s="8">
        <v>110845.02</v>
      </c>
      <c r="E135" s="8">
        <v>397259.31</v>
      </c>
      <c r="F135" s="8">
        <v>134655</v>
      </c>
      <c r="G135" s="8">
        <v>3542</v>
      </c>
      <c r="H135" s="8">
        <v>243123.24</v>
      </c>
      <c r="I135" s="8">
        <v>222599.48</v>
      </c>
      <c r="J135" s="8">
        <v>12278</v>
      </c>
      <c r="K135" s="8">
        <v>0</v>
      </c>
      <c r="L135" s="8">
        <v>20523.76</v>
      </c>
      <c r="M135" s="8">
        <v>1503.67</v>
      </c>
      <c r="N135" s="8">
        <v>10503.5</v>
      </c>
      <c r="O135" s="8">
        <v>993</v>
      </c>
      <c r="P135" s="8">
        <v>2647.9</v>
      </c>
      <c r="Q135" s="8">
        <v>291</v>
      </c>
      <c r="R135" s="8">
        <v>17661.91</v>
      </c>
      <c r="S135" s="8">
        <v>2480</v>
      </c>
      <c r="T135" s="8">
        <v>868</v>
      </c>
      <c r="U135" s="8">
        <v>346</v>
      </c>
      <c r="V135" s="8">
        <v>4659.15</v>
      </c>
      <c r="W135" s="8">
        <v>4614.19</v>
      </c>
      <c r="X135" s="8">
        <v>0</v>
      </c>
      <c r="Y135" s="8">
        <v>0</v>
      </c>
      <c r="Z135" s="8">
        <v>44.96</v>
      </c>
      <c r="AA135" s="8">
        <v>661.66</v>
      </c>
      <c r="AB135" s="8">
        <v>3750</v>
      </c>
      <c r="AC135" s="8">
        <v>0</v>
      </c>
      <c r="AD135" s="8">
        <v>3087.6</v>
      </c>
      <c r="AE135" s="8">
        <v>1240</v>
      </c>
      <c r="AF135" s="8">
        <v>569.5</v>
      </c>
      <c r="AG135" s="8">
        <v>0</v>
      </c>
      <c r="AH135" s="8">
        <v>1589120</v>
      </c>
      <c r="AI135" s="8">
        <v>0</v>
      </c>
      <c r="AJ135" s="8">
        <v>50525.45</v>
      </c>
      <c r="AK135" s="8">
        <v>2135206.3</v>
      </c>
      <c r="AL135" s="8">
        <v>2108290.3</v>
      </c>
      <c r="AM135" s="8">
        <v>26916</v>
      </c>
      <c r="AN135" s="8">
        <v>-79264.04</v>
      </c>
      <c r="AO135" s="8">
        <v>247782.39</v>
      </c>
      <c r="AP135" s="8">
        <v>21048</v>
      </c>
      <c r="AQ135" s="8">
        <v>4524</v>
      </c>
      <c r="AR135" s="8">
        <v>23</v>
      </c>
      <c r="AS135" s="8">
        <v>23</v>
      </c>
      <c r="AT135" s="8">
        <v>5.34782608695652</v>
      </c>
      <c r="AU135" s="8">
        <v>18.8739694982896</v>
      </c>
      <c r="AV135" s="8">
        <v>11.5508950969213</v>
      </c>
      <c r="AW135" s="8">
        <v>143.592764227642</v>
      </c>
      <c r="AX135" s="8">
        <v>37.8792682926829</v>
      </c>
      <c r="AY135" s="8">
        <v>767.909130434783</v>
      </c>
      <c r="AZ135" s="8">
        <v>202.571739130435</v>
      </c>
      <c r="BA135" s="8">
        <v>1944</v>
      </c>
      <c r="BB135" s="8">
        <v>123</v>
      </c>
      <c r="BC135" s="8">
        <v>123</v>
      </c>
      <c r="BD135" s="8">
        <v>6.32716049382716</v>
      </c>
      <c r="BE135" s="1">
        <v>16.4734825161536</v>
      </c>
    </row>
    <row r="136" s="1" customFormat="1" ht="24" customHeight="1" spans="1:57">
      <c r="A136" s="10" t="s">
        <v>262</v>
      </c>
      <c r="B136" s="8">
        <v>12342788.93</v>
      </c>
      <c r="C136" s="8">
        <v>6191914.06</v>
      </c>
      <c r="D136" s="8">
        <v>892571.51</v>
      </c>
      <c r="E136" s="8">
        <v>6191914.06</v>
      </c>
      <c r="F136" s="8">
        <v>685510</v>
      </c>
      <c r="G136" s="8">
        <v>0</v>
      </c>
      <c r="H136" s="8">
        <v>5358672.84</v>
      </c>
      <c r="I136" s="8">
        <v>5251580.67</v>
      </c>
      <c r="J136" s="8">
        <v>2264831.4</v>
      </c>
      <c r="K136" s="8">
        <v>0</v>
      </c>
      <c r="L136" s="8">
        <v>107092.17</v>
      </c>
      <c r="M136" s="8">
        <v>4905.32</v>
      </c>
      <c r="N136" s="8">
        <v>129578.1</v>
      </c>
      <c r="O136" s="8">
        <v>673</v>
      </c>
      <c r="P136" s="8">
        <v>11113.8</v>
      </c>
      <c r="Q136" s="8">
        <v>1461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5965242</v>
      </c>
      <c r="AI136" s="8">
        <v>0</v>
      </c>
      <c r="AJ136" s="8">
        <v>72854.44</v>
      </c>
      <c r="AK136" s="8">
        <v>10831179.72</v>
      </c>
      <c r="AL136" s="8">
        <v>10831179.72</v>
      </c>
      <c r="AM136" s="8">
        <v>0</v>
      </c>
      <c r="AN136" s="8">
        <v>1511609.21</v>
      </c>
      <c r="AO136" s="8">
        <v>5358672.84</v>
      </c>
      <c r="AP136" s="8">
        <v>128090</v>
      </c>
      <c r="AQ136" s="8">
        <v>30151</v>
      </c>
      <c r="AR136" s="8">
        <v>0</v>
      </c>
      <c r="AS136" s="8">
        <v>0</v>
      </c>
      <c r="AT136" s="8">
        <v>0</v>
      </c>
      <c r="AU136" s="8">
        <v>48.3403392926848</v>
      </c>
      <c r="AV136" s="8">
        <v>41.8352161761262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1">
        <v>47.7715639003825</v>
      </c>
    </row>
    <row r="137" s="1" customFormat="1" ht="24" customHeight="1" spans="1:57">
      <c r="A137" s="10" t="s">
        <v>263</v>
      </c>
      <c r="B137" s="8">
        <v>2685308.31</v>
      </c>
      <c r="C137" s="8">
        <v>528706.22</v>
      </c>
      <c r="D137" s="8">
        <v>38684.01</v>
      </c>
      <c r="E137" s="8">
        <v>406088.66</v>
      </c>
      <c r="F137" s="8">
        <v>134231</v>
      </c>
      <c r="G137" s="8">
        <v>9087.7</v>
      </c>
      <c r="H137" s="8">
        <v>224329.06</v>
      </c>
      <c r="I137" s="8">
        <v>122336.54</v>
      </c>
      <c r="J137" s="8">
        <v>10522</v>
      </c>
      <c r="K137" s="8">
        <v>84919.89</v>
      </c>
      <c r="L137" s="8">
        <v>17072.63</v>
      </c>
      <c r="M137" s="8">
        <v>2936.41</v>
      </c>
      <c r="N137" s="8">
        <v>18720.9</v>
      </c>
      <c r="O137" s="8">
        <v>411</v>
      </c>
      <c r="P137" s="8">
        <v>14845.9</v>
      </c>
      <c r="Q137" s="8">
        <v>1526.69</v>
      </c>
      <c r="R137" s="8">
        <v>122617.56</v>
      </c>
      <c r="S137" s="8">
        <v>15824</v>
      </c>
      <c r="T137" s="8">
        <v>6923</v>
      </c>
      <c r="U137" s="8">
        <v>13073.5</v>
      </c>
      <c r="V137" s="8">
        <v>25689.73</v>
      </c>
      <c r="W137" s="8">
        <v>23033.14</v>
      </c>
      <c r="X137" s="8">
        <v>0</v>
      </c>
      <c r="Y137" s="8">
        <v>2600.92</v>
      </c>
      <c r="Z137" s="8">
        <v>55.67</v>
      </c>
      <c r="AA137" s="8">
        <v>3527.08</v>
      </c>
      <c r="AB137" s="8">
        <v>24489</v>
      </c>
      <c r="AC137" s="8">
        <v>412</v>
      </c>
      <c r="AD137" s="8">
        <v>21868.5</v>
      </c>
      <c r="AE137" s="8">
        <v>10410</v>
      </c>
      <c r="AF137" s="8">
        <v>400.75</v>
      </c>
      <c r="AG137" s="8">
        <v>0</v>
      </c>
      <c r="AH137" s="8">
        <v>2115595</v>
      </c>
      <c r="AI137" s="8">
        <v>0</v>
      </c>
      <c r="AJ137" s="8">
        <v>40365.98</v>
      </c>
      <c r="AK137" s="8">
        <v>2132375.21</v>
      </c>
      <c r="AL137" s="8">
        <v>2132371.45</v>
      </c>
      <c r="AM137" s="8">
        <v>3.76</v>
      </c>
      <c r="AN137" s="8">
        <v>552933.1</v>
      </c>
      <c r="AO137" s="8">
        <v>250018.79</v>
      </c>
      <c r="AP137" s="8">
        <v>19291</v>
      </c>
      <c r="AQ137" s="8">
        <v>3492</v>
      </c>
      <c r="AR137" s="8">
        <v>166</v>
      </c>
      <c r="AS137" s="8">
        <v>166</v>
      </c>
      <c r="AT137" s="8">
        <v>5.95783132530121</v>
      </c>
      <c r="AU137" s="8">
        <v>21.0506795915194</v>
      </c>
      <c r="AV137" s="8">
        <v>11.6286900627235</v>
      </c>
      <c r="AW137" s="8">
        <v>123.981354903943</v>
      </c>
      <c r="AX137" s="8">
        <v>25.9754600606673</v>
      </c>
      <c r="AY137" s="8">
        <v>738.66</v>
      </c>
      <c r="AZ137" s="8">
        <v>154.757409638554</v>
      </c>
      <c r="BA137" s="8">
        <v>2430</v>
      </c>
      <c r="BB137" s="8">
        <v>989</v>
      </c>
      <c r="BC137" s="8">
        <v>989</v>
      </c>
      <c r="BD137" s="8">
        <v>40.6995884773663</v>
      </c>
      <c r="BE137" s="1">
        <v>18.9582022704888</v>
      </c>
    </row>
    <row r="138" s="1" customFormat="1" ht="24" customHeight="1" spans="1:57">
      <c r="A138" s="10" t="s">
        <v>264</v>
      </c>
      <c r="B138" s="8">
        <v>2603657.04</v>
      </c>
      <c r="C138" s="8">
        <v>495078.72</v>
      </c>
      <c r="D138" s="8">
        <v>31165.11</v>
      </c>
      <c r="E138" s="8">
        <v>434864.53</v>
      </c>
      <c r="F138" s="8">
        <v>144727.4</v>
      </c>
      <c r="G138" s="8">
        <v>3168</v>
      </c>
      <c r="H138" s="8">
        <v>239577.82</v>
      </c>
      <c r="I138" s="8">
        <v>227008.34</v>
      </c>
      <c r="J138" s="8">
        <v>27229</v>
      </c>
      <c r="K138" s="8">
        <v>0</v>
      </c>
      <c r="L138" s="8">
        <v>12569.48</v>
      </c>
      <c r="M138" s="8">
        <v>4264.51</v>
      </c>
      <c r="N138" s="8">
        <v>21931.2</v>
      </c>
      <c r="O138" s="8">
        <v>1489</v>
      </c>
      <c r="P138" s="8">
        <v>19239.6</v>
      </c>
      <c r="Q138" s="8">
        <v>467</v>
      </c>
      <c r="R138" s="8">
        <v>60214.19</v>
      </c>
      <c r="S138" s="8">
        <v>10280</v>
      </c>
      <c r="T138" s="8">
        <v>3598</v>
      </c>
      <c r="U138" s="8">
        <v>3604</v>
      </c>
      <c r="V138" s="8">
        <v>16372.18</v>
      </c>
      <c r="W138" s="8">
        <v>16213.6</v>
      </c>
      <c r="X138" s="8">
        <v>0</v>
      </c>
      <c r="Y138" s="8">
        <v>0</v>
      </c>
      <c r="Z138" s="8">
        <v>158.58</v>
      </c>
      <c r="AA138" s="8">
        <v>1968.61</v>
      </c>
      <c r="AB138" s="8">
        <v>9988</v>
      </c>
      <c r="AC138" s="8">
        <v>0</v>
      </c>
      <c r="AD138" s="8">
        <v>9263.4</v>
      </c>
      <c r="AE138" s="8">
        <v>5140</v>
      </c>
      <c r="AF138" s="8">
        <v>0</v>
      </c>
      <c r="AG138" s="8">
        <v>0</v>
      </c>
      <c r="AH138" s="8">
        <v>2087299</v>
      </c>
      <c r="AI138" s="8">
        <v>0</v>
      </c>
      <c r="AJ138" s="8">
        <v>8681.39</v>
      </c>
      <c r="AK138" s="8">
        <v>2224441.88</v>
      </c>
      <c r="AL138" s="8">
        <v>2224441.88</v>
      </c>
      <c r="AM138" s="8">
        <v>0</v>
      </c>
      <c r="AN138" s="8">
        <v>379215.16</v>
      </c>
      <c r="AO138" s="8">
        <v>255950</v>
      </c>
      <c r="AP138" s="8">
        <v>16560</v>
      </c>
      <c r="AQ138" s="8">
        <v>1593</v>
      </c>
      <c r="AR138" s="8">
        <v>91</v>
      </c>
      <c r="AS138" s="8">
        <v>91</v>
      </c>
      <c r="AT138" s="8">
        <v>6.95604395604396</v>
      </c>
      <c r="AU138" s="8">
        <v>26.2599353864734</v>
      </c>
      <c r="AV138" s="8">
        <v>14.4672596618357</v>
      </c>
      <c r="AW138" s="8">
        <v>95.125102685624</v>
      </c>
      <c r="AX138" s="8">
        <v>25.8644233807267</v>
      </c>
      <c r="AY138" s="8">
        <v>661.694395604396</v>
      </c>
      <c r="AZ138" s="8">
        <v>179.914065934066</v>
      </c>
      <c r="BA138" s="8">
        <v>1944</v>
      </c>
      <c r="BB138" s="8">
        <v>633</v>
      </c>
      <c r="BC138" s="8">
        <v>633</v>
      </c>
      <c r="BD138" s="8">
        <v>32.5617283950617</v>
      </c>
      <c r="BE138" s="1">
        <v>25.7356968599034</v>
      </c>
    </row>
    <row r="139" s="1" customFormat="1" ht="24" customHeight="1" spans="1:57">
      <c r="A139" s="10" t="s">
        <v>265</v>
      </c>
      <c r="B139" s="8">
        <v>2238208.02</v>
      </c>
      <c r="C139" s="8">
        <v>430889.32</v>
      </c>
      <c r="D139" s="8">
        <v>11526.98</v>
      </c>
      <c r="E139" s="8">
        <v>372152.87</v>
      </c>
      <c r="F139" s="8">
        <v>127972</v>
      </c>
      <c r="G139" s="8">
        <v>3480.05</v>
      </c>
      <c r="H139" s="8">
        <v>200640.7</v>
      </c>
      <c r="I139" s="8">
        <v>113501.88</v>
      </c>
      <c r="J139" s="8">
        <v>6448</v>
      </c>
      <c r="K139" s="8">
        <v>76369.25</v>
      </c>
      <c r="L139" s="8">
        <v>10769.57</v>
      </c>
      <c r="M139" s="8">
        <v>1873.52</v>
      </c>
      <c r="N139" s="8">
        <v>19567.48</v>
      </c>
      <c r="O139" s="8">
        <v>1042</v>
      </c>
      <c r="P139" s="8">
        <v>17342.2</v>
      </c>
      <c r="Q139" s="8">
        <v>234.92</v>
      </c>
      <c r="R139" s="8">
        <v>58736.45</v>
      </c>
      <c r="S139" s="8">
        <v>7520</v>
      </c>
      <c r="T139" s="8">
        <v>3290</v>
      </c>
      <c r="U139" s="8">
        <v>1515</v>
      </c>
      <c r="V139" s="8">
        <v>13046.54</v>
      </c>
      <c r="W139" s="8">
        <v>11554.67</v>
      </c>
      <c r="X139" s="8">
        <v>0</v>
      </c>
      <c r="Y139" s="8">
        <v>1331.13</v>
      </c>
      <c r="Z139" s="8">
        <v>160.74</v>
      </c>
      <c r="AA139" s="8">
        <v>1913.46</v>
      </c>
      <c r="AB139" s="8">
        <v>11102.5</v>
      </c>
      <c r="AC139" s="8">
        <v>0</v>
      </c>
      <c r="AD139" s="8">
        <v>15632.4</v>
      </c>
      <c r="AE139" s="8">
        <v>4700</v>
      </c>
      <c r="AF139" s="8">
        <v>16.55</v>
      </c>
      <c r="AG139" s="8">
        <v>0</v>
      </c>
      <c r="AH139" s="8">
        <v>1698961</v>
      </c>
      <c r="AI139" s="8">
        <v>0</v>
      </c>
      <c r="AJ139" s="8">
        <v>7500</v>
      </c>
      <c r="AK139" s="8">
        <v>2065934.37</v>
      </c>
      <c r="AL139" s="8">
        <v>2065523.01</v>
      </c>
      <c r="AM139" s="8">
        <v>411.36</v>
      </c>
      <c r="AN139" s="8">
        <v>172273.65</v>
      </c>
      <c r="AO139" s="8">
        <v>213687.24</v>
      </c>
      <c r="AP139" s="8">
        <v>11530</v>
      </c>
      <c r="AQ139" s="8">
        <v>672</v>
      </c>
      <c r="AR139" s="8">
        <v>89</v>
      </c>
      <c r="AS139" s="8">
        <v>89</v>
      </c>
      <c r="AT139" s="8">
        <v>5.28089887640449</v>
      </c>
      <c r="AU139" s="8">
        <v>32.2769184735473</v>
      </c>
      <c r="AV139" s="8">
        <v>17.4016218560278</v>
      </c>
      <c r="AW139" s="8">
        <v>124.971170212766</v>
      </c>
      <c r="AX139" s="8">
        <v>27.7585957446809</v>
      </c>
      <c r="AY139" s="8">
        <v>659.960112359551</v>
      </c>
      <c r="AZ139" s="8">
        <v>146.590337078652</v>
      </c>
      <c r="BA139" s="8">
        <v>2430</v>
      </c>
      <c r="BB139" s="8">
        <v>470</v>
      </c>
      <c r="BC139" s="8">
        <v>470</v>
      </c>
      <c r="BD139" s="8">
        <v>19.3415637860082</v>
      </c>
      <c r="BE139" s="1">
        <v>31.6264414570685</v>
      </c>
    </row>
    <row r="140" s="1" customFormat="1" ht="24" customHeight="1" spans="1:57">
      <c r="A140" s="10" t="s">
        <v>266</v>
      </c>
      <c r="B140" s="8">
        <v>5639923.73</v>
      </c>
      <c r="C140" s="8">
        <v>1383474.7</v>
      </c>
      <c r="D140" s="8">
        <v>184510.47</v>
      </c>
      <c r="E140" s="8">
        <v>1155997.88</v>
      </c>
      <c r="F140" s="8">
        <v>311943</v>
      </c>
      <c r="G140" s="8">
        <v>9704</v>
      </c>
      <c r="H140" s="8">
        <v>671541.27</v>
      </c>
      <c r="I140" s="8">
        <v>453247.66</v>
      </c>
      <c r="J140" s="8">
        <v>62387</v>
      </c>
      <c r="K140" s="8">
        <v>209343.5</v>
      </c>
      <c r="L140" s="8">
        <v>8950.11</v>
      </c>
      <c r="M140" s="8">
        <v>8690.56</v>
      </c>
      <c r="N140" s="8">
        <v>72308.2</v>
      </c>
      <c r="O140" s="8">
        <v>11927</v>
      </c>
      <c r="P140" s="8">
        <v>66895.6</v>
      </c>
      <c r="Q140" s="8">
        <v>2988.25</v>
      </c>
      <c r="R140" s="8">
        <v>227476.82</v>
      </c>
      <c r="S140" s="8">
        <v>22848</v>
      </c>
      <c r="T140" s="8">
        <v>9999</v>
      </c>
      <c r="U140" s="8">
        <v>3327.5</v>
      </c>
      <c r="V140" s="8">
        <v>32623.57</v>
      </c>
      <c r="W140" s="8">
        <v>26495.69</v>
      </c>
      <c r="X140" s="8">
        <v>0</v>
      </c>
      <c r="Y140" s="8">
        <v>5546.96</v>
      </c>
      <c r="Z140" s="8">
        <v>580.92</v>
      </c>
      <c r="AA140" s="8">
        <v>4164.65</v>
      </c>
      <c r="AB140" s="8">
        <v>113373.2</v>
      </c>
      <c r="AC140" s="8">
        <v>0</v>
      </c>
      <c r="AD140" s="8">
        <v>18993.4</v>
      </c>
      <c r="AE140" s="8">
        <v>18603</v>
      </c>
      <c r="AF140" s="8">
        <v>3544.5</v>
      </c>
      <c r="AG140" s="8">
        <v>0</v>
      </c>
      <c r="AH140" s="8">
        <v>3897418</v>
      </c>
      <c r="AI140" s="8">
        <v>0</v>
      </c>
      <c r="AJ140" s="8">
        <v>55490.05</v>
      </c>
      <c r="AK140" s="8">
        <v>4929646.16</v>
      </c>
      <c r="AL140" s="8">
        <v>4929646.16</v>
      </c>
      <c r="AM140" s="8">
        <v>0</v>
      </c>
      <c r="AN140" s="8">
        <v>710277.57</v>
      </c>
      <c r="AO140" s="8">
        <v>704164.84</v>
      </c>
      <c r="AP140" s="8">
        <v>43481</v>
      </c>
      <c r="AQ140" s="8">
        <v>8054</v>
      </c>
      <c r="AR140" s="8">
        <v>182</v>
      </c>
      <c r="AS140" s="8">
        <v>182</v>
      </c>
      <c r="AT140" s="8">
        <v>7.84615384615385</v>
      </c>
      <c r="AU140" s="8">
        <v>26.5862763045928</v>
      </c>
      <c r="AV140" s="8">
        <v>15.4444762079989</v>
      </c>
      <c r="AW140" s="8">
        <v>159.297492997199</v>
      </c>
      <c r="AX140" s="8">
        <v>22.845637254902</v>
      </c>
      <c r="AY140" s="8">
        <v>1249.87263736264</v>
      </c>
      <c r="AZ140" s="8">
        <v>179.250384615385</v>
      </c>
      <c r="BA140" s="8">
        <v>4374</v>
      </c>
      <c r="BB140" s="8">
        <v>1428</v>
      </c>
      <c r="BC140" s="8">
        <v>1428</v>
      </c>
      <c r="BD140" s="8">
        <v>32.6474622770919</v>
      </c>
      <c r="BE140" s="1">
        <v>25.3100855546101</v>
      </c>
    </row>
    <row r="141" s="1" customFormat="1" ht="24" customHeight="1" spans="1:57">
      <c r="A141" s="10" t="s">
        <v>267</v>
      </c>
      <c r="B141" s="8">
        <v>6630321</v>
      </c>
      <c r="C141" s="8">
        <v>3595775.44</v>
      </c>
      <c r="D141" s="8">
        <v>0</v>
      </c>
      <c r="E141" s="8">
        <v>2716847.31</v>
      </c>
      <c r="F141" s="8">
        <v>486636.85</v>
      </c>
      <c r="G141" s="8">
        <v>1059.5</v>
      </c>
      <c r="H141" s="8">
        <v>1974410.32</v>
      </c>
      <c r="I141" s="8">
        <v>1762420.56</v>
      </c>
      <c r="J141" s="8">
        <v>731246.2</v>
      </c>
      <c r="K141" s="8">
        <v>211989.76</v>
      </c>
      <c r="L141" s="8">
        <v>0</v>
      </c>
      <c r="M141" s="8">
        <v>8451.11</v>
      </c>
      <c r="N141" s="8">
        <v>232079.1</v>
      </c>
      <c r="O141" s="8">
        <v>250</v>
      </c>
      <c r="P141" s="8">
        <v>10213.2</v>
      </c>
      <c r="Q141" s="8">
        <v>3747.23</v>
      </c>
      <c r="R141" s="8">
        <v>878928.13</v>
      </c>
      <c r="S141" s="8">
        <v>89904</v>
      </c>
      <c r="T141" s="8">
        <v>22554</v>
      </c>
      <c r="U141" s="8">
        <v>6552</v>
      </c>
      <c r="V141" s="8">
        <v>179207.31</v>
      </c>
      <c r="W141" s="8">
        <v>160311.41</v>
      </c>
      <c r="X141" s="8">
        <v>0</v>
      </c>
      <c r="Y141" s="8">
        <v>18895.9</v>
      </c>
      <c r="Z141" s="8">
        <v>0</v>
      </c>
      <c r="AA141" s="8">
        <v>6669.62</v>
      </c>
      <c r="AB141" s="8">
        <v>443493.7</v>
      </c>
      <c r="AC141" s="8">
        <v>60</v>
      </c>
      <c r="AD141" s="8">
        <v>69101.5</v>
      </c>
      <c r="AE141" s="8">
        <v>61386</v>
      </c>
      <c r="AF141" s="8">
        <v>0</v>
      </c>
      <c r="AG141" s="8">
        <v>0</v>
      </c>
      <c r="AH141" s="8">
        <v>2785283.17</v>
      </c>
      <c r="AI141" s="8">
        <v>0</v>
      </c>
      <c r="AJ141" s="8">
        <v>926.13</v>
      </c>
      <c r="AK141" s="8">
        <v>5894000.92</v>
      </c>
      <c r="AL141" s="8">
        <v>5894000.92</v>
      </c>
      <c r="AM141" s="8">
        <v>0</v>
      </c>
      <c r="AN141" s="8">
        <v>736320.08</v>
      </c>
      <c r="AO141" s="8">
        <v>2155272.85</v>
      </c>
      <c r="AP141" s="8">
        <v>38339</v>
      </c>
      <c r="AQ141" s="8">
        <v>13506</v>
      </c>
      <c r="AR141" s="8">
        <v>644</v>
      </c>
      <c r="AS141" s="8">
        <v>644</v>
      </c>
      <c r="AT141" s="8">
        <v>7.33074534161491</v>
      </c>
      <c r="AU141" s="8">
        <v>70.8638021335976</v>
      </c>
      <c r="AV141" s="8">
        <v>51.4987433162054</v>
      </c>
      <c r="AW141" s="8">
        <v>186.174143190002</v>
      </c>
      <c r="AX141" s="8">
        <v>37.9596081338699</v>
      </c>
      <c r="AY141" s="8">
        <v>1364.79523291925</v>
      </c>
      <c r="AZ141" s="8">
        <v>278.272220496894</v>
      </c>
      <c r="BA141" s="8">
        <v>8470</v>
      </c>
      <c r="BB141" s="8">
        <v>4721</v>
      </c>
      <c r="BC141" s="8">
        <v>4721</v>
      </c>
      <c r="BD141" s="8">
        <v>55.7378984651712</v>
      </c>
      <c r="BE141" s="1">
        <v>70.8396457914917</v>
      </c>
    </row>
    <row r="142" s="1" customFormat="1" ht="24" customHeight="1" spans="1:57">
      <c r="A142" s="10" t="s">
        <v>268</v>
      </c>
      <c r="B142" s="8">
        <v>3888594.15</v>
      </c>
      <c r="C142" s="8">
        <v>1162801.66</v>
      </c>
      <c r="D142" s="8">
        <v>166723.82</v>
      </c>
      <c r="E142" s="8">
        <v>895813.3</v>
      </c>
      <c r="F142" s="8">
        <v>175513.7</v>
      </c>
      <c r="G142" s="8">
        <v>2662.7</v>
      </c>
      <c r="H142" s="8">
        <v>650691.88</v>
      </c>
      <c r="I142" s="8">
        <v>539538.1</v>
      </c>
      <c r="J142" s="8">
        <v>163751.2</v>
      </c>
      <c r="K142" s="8">
        <v>110347.7</v>
      </c>
      <c r="L142" s="8">
        <v>806.08</v>
      </c>
      <c r="M142" s="8">
        <v>4551.12</v>
      </c>
      <c r="N142" s="8">
        <v>38013</v>
      </c>
      <c r="O142" s="8">
        <v>985</v>
      </c>
      <c r="P142" s="8">
        <v>23395.9</v>
      </c>
      <c r="Q142" s="8">
        <v>0</v>
      </c>
      <c r="R142" s="8">
        <v>266988.36</v>
      </c>
      <c r="S142" s="8">
        <v>39232</v>
      </c>
      <c r="T142" s="8">
        <v>16912</v>
      </c>
      <c r="U142" s="8">
        <v>1772</v>
      </c>
      <c r="V142" s="8">
        <v>91459.93</v>
      </c>
      <c r="W142" s="8">
        <v>74092.9</v>
      </c>
      <c r="X142" s="8">
        <v>0</v>
      </c>
      <c r="Y142" s="8">
        <v>17367.03</v>
      </c>
      <c r="Z142" s="8">
        <v>0</v>
      </c>
      <c r="AA142" s="8">
        <v>4786.13</v>
      </c>
      <c r="AB142" s="8">
        <v>49437.5</v>
      </c>
      <c r="AC142" s="8">
        <v>45</v>
      </c>
      <c r="AD142" s="8">
        <v>32958.3</v>
      </c>
      <c r="AE142" s="8">
        <v>30385.5</v>
      </c>
      <c r="AF142" s="8">
        <v>0</v>
      </c>
      <c r="AG142" s="8">
        <v>0</v>
      </c>
      <c r="AH142" s="8">
        <v>2555757</v>
      </c>
      <c r="AI142" s="8">
        <v>0</v>
      </c>
      <c r="AJ142" s="8">
        <v>275</v>
      </c>
      <c r="AK142" s="8">
        <v>3940977.63</v>
      </c>
      <c r="AL142" s="8">
        <v>3940977.63</v>
      </c>
      <c r="AM142" s="8">
        <v>0</v>
      </c>
      <c r="AN142" s="8">
        <v>-52383.48</v>
      </c>
      <c r="AO142" s="8">
        <v>761490.71</v>
      </c>
      <c r="AP142" s="8">
        <v>15493</v>
      </c>
      <c r="AQ142" s="8">
        <v>5879</v>
      </c>
      <c r="AR142" s="8">
        <v>507</v>
      </c>
      <c r="AS142" s="8">
        <v>507</v>
      </c>
      <c r="AT142" s="8">
        <v>4.76331360946746</v>
      </c>
      <c r="AU142" s="8">
        <v>57.8205189440392</v>
      </c>
      <c r="AV142" s="8">
        <v>41.9990886206674</v>
      </c>
      <c r="AW142" s="8">
        <v>110.554186335404</v>
      </c>
      <c r="AX142" s="8">
        <v>37.8716066252588</v>
      </c>
      <c r="AY142" s="8">
        <v>526.60426035503</v>
      </c>
      <c r="AZ142" s="8">
        <v>180.394339250493</v>
      </c>
      <c r="BA142" s="8">
        <v>3630</v>
      </c>
      <c r="BB142" s="8">
        <v>2415</v>
      </c>
      <c r="BC142" s="8">
        <v>2415</v>
      </c>
      <c r="BD142" s="8">
        <v>66.5289256198347</v>
      </c>
      <c r="BE142" s="1">
        <v>57.8027689924482</v>
      </c>
    </row>
    <row r="143" s="1" customFormat="1" ht="24" customHeight="1" spans="1:57">
      <c r="A143" s="10" t="s">
        <v>269</v>
      </c>
      <c r="B143" s="8">
        <v>2806511.65</v>
      </c>
      <c r="C143" s="8">
        <v>534443.88</v>
      </c>
      <c r="D143" s="8">
        <v>115011.69</v>
      </c>
      <c r="E143" s="8">
        <v>443015.49</v>
      </c>
      <c r="F143" s="8">
        <v>84881.5</v>
      </c>
      <c r="G143" s="8">
        <v>3243</v>
      </c>
      <c r="H143" s="8">
        <v>329210.41</v>
      </c>
      <c r="I143" s="8">
        <v>291697.98</v>
      </c>
      <c r="J143" s="8">
        <v>124703.6</v>
      </c>
      <c r="K143" s="8">
        <v>37512.43</v>
      </c>
      <c r="L143" s="8">
        <v>0</v>
      </c>
      <c r="M143" s="8">
        <v>0</v>
      </c>
      <c r="N143" s="8">
        <v>21166</v>
      </c>
      <c r="O143" s="8">
        <v>0</v>
      </c>
      <c r="P143" s="8">
        <v>2994.4</v>
      </c>
      <c r="Q143" s="8">
        <v>1520.18</v>
      </c>
      <c r="R143" s="8">
        <v>91428.39</v>
      </c>
      <c r="S143" s="8">
        <v>9904</v>
      </c>
      <c r="T143" s="8">
        <v>2695</v>
      </c>
      <c r="U143" s="8">
        <v>6105.5</v>
      </c>
      <c r="V143" s="8">
        <v>17335.38</v>
      </c>
      <c r="W143" s="8">
        <v>8098.17</v>
      </c>
      <c r="X143" s="8">
        <v>0</v>
      </c>
      <c r="Y143" s="8">
        <v>9237.21</v>
      </c>
      <c r="Z143" s="8">
        <v>0</v>
      </c>
      <c r="AA143" s="8">
        <v>0</v>
      </c>
      <c r="AB143" s="8">
        <v>31268</v>
      </c>
      <c r="AC143" s="8">
        <v>0</v>
      </c>
      <c r="AD143" s="8">
        <v>14275.9</v>
      </c>
      <c r="AE143" s="8">
        <v>7841</v>
      </c>
      <c r="AF143" s="8">
        <v>2003.61</v>
      </c>
      <c r="AG143" s="8">
        <v>0</v>
      </c>
      <c r="AH143" s="8">
        <v>2087776</v>
      </c>
      <c r="AI143" s="8">
        <v>0</v>
      </c>
      <c r="AJ143" s="8">
        <v>224.54</v>
      </c>
      <c r="AK143" s="8">
        <v>2679255.83</v>
      </c>
      <c r="AL143" s="8">
        <v>2679255.83</v>
      </c>
      <c r="AM143" s="8">
        <v>0</v>
      </c>
      <c r="AN143" s="8">
        <v>127255.82</v>
      </c>
      <c r="AO143" s="8">
        <v>363663.68</v>
      </c>
      <c r="AP143" s="8">
        <v>5696</v>
      </c>
      <c r="AQ143" s="8">
        <v>1479</v>
      </c>
      <c r="AR143" s="8">
        <v>115</v>
      </c>
      <c r="AS143" s="8">
        <v>115</v>
      </c>
      <c r="AT143" s="8">
        <v>5.6695652173913</v>
      </c>
      <c r="AU143" s="8">
        <v>77.7765958567416</v>
      </c>
      <c r="AV143" s="8">
        <v>57.7967714185393</v>
      </c>
      <c r="AW143" s="8">
        <v>140.22759202454</v>
      </c>
      <c r="AX143" s="8">
        <v>26.5880061349693</v>
      </c>
      <c r="AY143" s="8">
        <v>795.02947826087</v>
      </c>
      <c r="AZ143" s="8">
        <v>150.742434782609</v>
      </c>
      <c r="BA143" s="8">
        <v>2904</v>
      </c>
      <c r="BB143" s="8">
        <v>652</v>
      </c>
      <c r="BC143" s="8">
        <v>652</v>
      </c>
      <c r="BD143" s="8">
        <v>22.4517906336088</v>
      </c>
      <c r="BE143" s="1">
        <v>77.7371752106742</v>
      </c>
    </row>
    <row r="144" s="1" customFormat="1" ht="24" customHeight="1" spans="1:57">
      <c r="A144" s="10" t="s">
        <v>270</v>
      </c>
      <c r="B144" s="8">
        <v>6575323.06</v>
      </c>
      <c r="C144" s="8">
        <v>2672066.16</v>
      </c>
      <c r="D144" s="8">
        <v>0</v>
      </c>
      <c r="E144" s="8">
        <v>1980545.68</v>
      </c>
      <c r="F144" s="8">
        <v>364349.52</v>
      </c>
      <c r="G144" s="8">
        <v>27251</v>
      </c>
      <c r="H144" s="8">
        <v>1284451.72</v>
      </c>
      <c r="I144" s="8">
        <v>1034697.54</v>
      </c>
      <c r="J144" s="8">
        <v>397043.6</v>
      </c>
      <c r="K144" s="8">
        <v>249754.18</v>
      </c>
      <c r="L144" s="8">
        <v>0</v>
      </c>
      <c r="M144" s="8">
        <v>35320.09</v>
      </c>
      <c r="N144" s="8">
        <v>131631.55</v>
      </c>
      <c r="O144" s="8">
        <v>1372</v>
      </c>
      <c r="P144" s="8">
        <v>134632.3</v>
      </c>
      <c r="Q144" s="8">
        <v>1537.5</v>
      </c>
      <c r="R144" s="8">
        <v>691520.48</v>
      </c>
      <c r="S144" s="8">
        <v>70970</v>
      </c>
      <c r="T144" s="8">
        <v>36885</v>
      </c>
      <c r="U144" s="8">
        <v>17473</v>
      </c>
      <c r="V144" s="8">
        <v>160070.57</v>
      </c>
      <c r="W144" s="8">
        <v>131642.61</v>
      </c>
      <c r="X144" s="8">
        <v>0</v>
      </c>
      <c r="Y144" s="8">
        <v>28427.96</v>
      </c>
      <c r="Z144" s="8">
        <v>0</v>
      </c>
      <c r="AA144" s="8">
        <v>4255.8</v>
      </c>
      <c r="AB144" s="8">
        <v>183734</v>
      </c>
      <c r="AC144" s="8">
        <v>1422.1</v>
      </c>
      <c r="AD144" s="8">
        <v>148226.2</v>
      </c>
      <c r="AE144" s="8">
        <v>66389</v>
      </c>
      <c r="AF144" s="8">
        <v>2094.81</v>
      </c>
      <c r="AG144" s="8">
        <v>0</v>
      </c>
      <c r="AH144" s="8">
        <v>3654784</v>
      </c>
      <c r="AI144" s="8">
        <v>0</v>
      </c>
      <c r="AJ144" s="8">
        <v>973.42</v>
      </c>
      <c r="AK144" s="8">
        <v>6227741.28</v>
      </c>
      <c r="AL144" s="8">
        <v>6227741.28</v>
      </c>
      <c r="AM144" s="8">
        <v>0</v>
      </c>
      <c r="AN144" s="8">
        <v>347581.78</v>
      </c>
      <c r="AO144" s="8">
        <v>1444521.69</v>
      </c>
      <c r="AP144" s="8">
        <v>38704</v>
      </c>
      <c r="AQ144" s="8">
        <v>22561</v>
      </c>
      <c r="AR144" s="8">
        <v>1101</v>
      </c>
      <c r="AS144" s="8">
        <v>1101</v>
      </c>
      <c r="AT144" s="8">
        <v>3.96457765667575</v>
      </c>
      <c r="AU144" s="8">
        <v>51.1716019016122</v>
      </c>
      <c r="AV144" s="8">
        <v>33.1865367920628</v>
      </c>
      <c r="AW144" s="8">
        <v>158.423935853379</v>
      </c>
      <c r="AX144" s="8">
        <v>36.6713791523482</v>
      </c>
      <c r="AY144" s="8">
        <v>628.083996366939</v>
      </c>
      <c r="AZ144" s="8">
        <v>145.386530426885</v>
      </c>
      <c r="BA144" s="8">
        <v>4840</v>
      </c>
      <c r="BB144" s="8">
        <v>4365</v>
      </c>
      <c r="BC144" s="8">
        <v>4365</v>
      </c>
      <c r="BD144" s="8">
        <v>90.1859504132231</v>
      </c>
      <c r="BE144" s="1">
        <v>51.1464515295577</v>
      </c>
    </row>
    <row r="145" s="1" customFormat="1" ht="24" customHeight="1" spans="1:57">
      <c r="A145" s="10" t="s">
        <v>271</v>
      </c>
      <c r="B145" s="8">
        <v>3731409.24</v>
      </c>
      <c r="C145" s="8">
        <v>1254447.34</v>
      </c>
      <c r="D145" s="8">
        <v>172768.81</v>
      </c>
      <c r="E145" s="8">
        <v>904916.63</v>
      </c>
      <c r="F145" s="8">
        <v>155616</v>
      </c>
      <c r="G145" s="8">
        <v>5302.5</v>
      </c>
      <c r="H145" s="8">
        <v>539625.79</v>
      </c>
      <c r="I145" s="8">
        <v>418631.18</v>
      </c>
      <c r="J145" s="8">
        <v>131855</v>
      </c>
      <c r="K145" s="8">
        <v>120994.61</v>
      </c>
      <c r="L145" s="8">
        <v>0</v>
      </c>
      <c r="M145" s="8">
        <v>3007.94</v>
      </c>
      <c r="N145" s="8">
        <v>153758</v>
      </c>
      <c r="O145" s="8">
        <v>31602</v>
      </c>
      <c r="P145" s="8">
        <v>16004.4</v>
      </c>
      <c r="Q145" s="8">
        <v>0</v>
      </c>
      <c r="R145" s="8">
        <v>349530.71</v>
      </c>
      <c r="S145" s="8">
        <v>33360</v>
      </c>
      <c r="T145" s="8">
        <v>14497</v>
      </c>
      <c r="U145" s="8">
        <v>8458.5</v>
      </c>
      <c r="V145" s="8">
        <v>101472.83</v>
      </c>
      <c r="W145" s="8">
        <v>69641.31</v>
      </c>
      <c r="X145" s="8">
        <v>0</v>
      </c>
      <c r="Y145" s="8">
        <v>31831.52</v>
      </c>
      <c r="Z145" s="8">
        <v>0</v>
      </c>
      <c r="AA145" s="8">
        <v>3053.08</v>
      </c>
      <c r="AB145" s="8">
        <v>122723.5</v>
      </c>
      <c r="AC145" s="8">
        <v>28</v>
      </c>
      <c r="AD145" s="8">
        <v>40305.8</v>
      </c>
      <c r="AE145" s="8">
        <v>25632</v>
      </c>
      <c r="AF145" s="8">
        <v>0</v>
      </c>
      <c r="AG145" s="8">
        <v>0</v>
      </c>
      <c r="AH145" s="8">
        <v>2307761</v>
      </c>
      <c r="AI145" s="8">
        <v>0</v>
      </c>
      <c r="AJ145" s="8">
        <v>0</v>
      </c>
      <c r="AK145" s="8">
        <v>3476235.61</v>
      </c>
      <c r="AL145" s="8">
        <v>3476235.61</v>
      </c>
      <c r="AM145" s="8">
        <v>0</v>
      </c>
      <c r="AN145" s="8">
        <v>255173.63</v>
      </c>
      <c r="AO145" s="8">
        <v>653408.19</v>
      </c>
      <c r="AP145" s="8">
        <v>12241</v>
      </c>
      <c r="AQ145" s="8">
        <v>4551</v>
      </c>
      <c r="AR145" s="8">
        <v>427</v>
      </c>
      <c r="AS145" s="8">
        <v>427</v>
      </c>
      <c r="AT145" s="8">
        <v>4.61826697892272</v>
      </c>
      <c r="AU145" s="8">
        <v>73.9250575933339</v>
      </c>
      <c r="AV145" s="8">
        <v>44.0834727554938</v>
      </c>
      <c r="AW145" s="8">
        <v>177.246810344828</v>
      </c>
      <c r="AX145" s="8">
        <v>51.4568103448276</v>
      </c>
      <c r="AY145" s="8">
        <v>818.573091334894</v>
      </c>
      <c r="AZ145" s="8">
        <v>237.641288056206</v>
      </c>
      <c r="BA145" s="8">
        <v>2988</v>
      </c>
      <c r="BB145" s="8">
        <v>1972</v>
      </c>
      <c r="BC145" s="8">
        <v>1972</v>
      </c>
      <c r="BD145" s="8">
        <v>65.9973226238287</v>
      </c>
      <c r="BE145" s="1">
        <v>73.9250575933339</v>
      </c>
    </row>
    <row r="146" s="1" customFormat="1" ht="24" customHeight="1" spans="1:57">
      <c r="A146" s="10" t="s">
        <v>272</v>
      </c>
      <c r="B146" s="8">
        <v>5573389.53</v>
      </c>
      <c r="C146" s="8">
        <v>2087185.79</v>
      </c>
      <c r="D146" s="8">
        <v>91825</v>
      </c>
      <c r="E146" s="8">
        <v>1596105.74</v>
      </c>
      <c r="F146" s="8">
        <v>277042</v>
      </c>
      <c r="G146" s="8">
        <v>14847.5</v>
      </c>
      <c r="H146" s="8">
        <v>1054034.32</v>
      </c>
      <c r="I146" s="8">
        <v>866030.29</v>
      </c>
      <c r="J146" s="8">
        <v>419100</v>
      </c>
      <c r="K146" s="8">
        <v>188004.03</v>
      </c>
      <c r="L146" s="8">
        <v>0</v>
      </c>
      <c r="M146" s="8">
        <v>5264.82</v>
      </c>
      <c r="N146" s="8">
        <v>162242.5</v>
      </c>
      <c r="O146" s="8">
        <v>33620</v>
      </c>
      <c r="P146" s="8">
        <v>49046.4</v>
      </c>
      <c r="Q146" s="8">
        <v>8.2</v>
      </c>
      <c r="R146" s="8">
        <v>491080.05</v>
      </c>
      <c r="S146" s="8">
        <v>63100</v>
      </c>
      <c r="T146" s="8">
        <v>22134</v>
      </c>
      <c r="U146" s="8">
        <v>11004</v>
      </c>
      <c r="V146" s="8">
        <v>217235.13</v>
      </c>
      <c r="W146" s="8">
        <v>179800.03</v>
      </c>
      <c r="X146" s="8">
        <v>0</v>
      </c>
      <c r="Y146" s="8">
        <v>37435.1</v>
      </c>
      <c r="Z146" s="8">
        <v>0</v>
      </c>
      <c r="AA146" s="8">
        <v>9332.42</v>
      </c>
      <c r="AB146" s="8">
        <v>64397.5</v>
      </c>
      <c r="AC146" s="8">
        <v>710</v>
      </c>
      <c r="AD146" s="8">
        <v>62108.9</v>
      </c>
      <c r="AE146" s="8">
        <v>41042</v>
      </c>
      <c r="AF146" s="8">
        <v>16.1</v>
      </c>
      <c r="AG146" s="8">
        <v>0</v>
      </c>
      <c r="AH146" s="8">
        <v>3270228</v>
      </c>
      <c r="AI146" s="8">
        <v>0</v>
      </c>
      <c r="AJ146" s="8">
        <v>6000</v>
      </c>
      <c r="AK146" s="8">
        <v>5219675.52</v>
      </c>
      <c r="AL146" s="8">
        <v>5219675.52</v>
      </c>
      <c r="AM146" s="8">
        <v>0</v>
      </c>
      <c r="AN146" s="8">
        <v>353714.01</v>
      </c>
      <c r="AO146" s="8">
        <v>1271269.45</v>
      </c>
      <c r="AP146" s="8">
        <v>20377</v>
      </c>
      <c r="AQ146" s="8">
        <v>3654</v>
      </c>
      <c r="AR146" s="8">
        <v>643</v>
      </c>
      <c r="AS146" s="8">
        <v>643</v>
      </c>
      <c r="AT146" s="8">
        <v>4.88335925349922</v>
      </c>
      <c r="AU146" s="8">
        <v>78.3287893212936</v>
      </c>
      <c r="AV146" s="8">
        <v>51.7266683024979</v>
      </c>
      <c r="AW146" s="8">
        <v>156.394920382166</v>
      </c>
      <c r="AX146" s="8">
        <v>69.1831624203822</v>
      </c>
      <c r="AY146" s="8">
        <v>763.732581648522</v>
      </c>
      <c r="AZ146" s="8">
        <v>337.846236391913</v>
      </c>
      <c r="BA146" s="8">
        <v>3754</v>
      </c>
      <c r="BB146" s="8">
        <v>3140</v>
      </c>
      <c r="BC146" s="8">
        <v>3140</v>
      </c>
      <c r="BD146" s="8">
        <v>83.6441129461907</v>
      </c>
      <c r="BE146" s="1">
        <v>78.0343396967169</v>
      </c>
    </row>
    <row r="147" s="1" customFormat="1" ht="24" customHeight="1" spans="1:57">
      <c r="A147" s="17" t="s">
        <v>273</v>
      </c>
      <c r="B147" s="18">
        <v>6921300.62</v>
      </c>
      <c r="C147" s="18">
        <v>3712579.77</v>
      </c>
      <c r="D147" s="18">
        <v>0</v>
      </c>
      <c r="E147" s="18">
        <v>2785942.43</v>
      </c>
      <c r="F147" s="18">
        <v>344242.11</v>
      </c>
      <c r="G147" s="18">
        <v>22573.5</v>
      </c>
      <c r="H147" s="18">
        <v>2198856.99</v>
      </c>
      <c r="I147" s="18">
        <v>2007035.15</v>
      </c>
      <c r="J147" s="18">
        <v>1207147.8</v>
      </c>
      <c r="K147" s="18">
        <v>191821.84</v>
      </c>
      <c r="L147" s="18">
        <v>0</v>
      </c>
      <c r="M147" s="18">
        <v>1201.63</v>
      </c>
      <c r="N147" s="18">
        <v>175464.2</v>
      </c>
      <c r="O147" s="18">
        <v>30568</v>
      </c>
      <c r="P147" s="18">
        <v>13036</v>
      </c>
      <c r="Q147" s="18">
        <v>0</v>
      </c>
      <c r="R147" s="18">
        <v>926637.34</v>
      </c>
      <c r="S147" s="18">
        <v>79028</v>
      </c>
      <c r="T147" s="18">
        <v>37642</v>
      </c>
      <c r="U147" s="18">
        <v>9526.5</v>
      </c>
      <c r="V147" s="18">
        <v>240602.49</v>
      </c>
      <c r="W147" s="18">
        <v>185047.62</v>
      </c>
      <c r="X147" s="18">
        <v>0</v>
      </c>
      <c r="Y147" s="18">
        <v>55554.87</v>
      </c>
      <c r="Z147" s="18">
        <v>0</v>
      </c>
      <c r="AA147" s="18">
        <v>4111.15</v>
      </c>
      <c r="AB147" s="18">
        <v>456167.7</v>
      </c>
      <c r="AC147" s="18">
        <v>126</v>
      </c>
      <c r="AD147" s="18">
        <v>39038.5</v>
      </c>
      <c r="AE147" s="18">
        <v>59394</v>
      </c>
      <c r="AF147" s="18">
        <v>1001</v>
      </c>
      <c r="AG147" s="18">
        <v>0</v>
      </c>
      <c r="AH147" s="18">
        <v>2991515.3</v>
      </c>
      <c r="AI147" s="18">
        <v>0</v>
      </c>
      <c r="AJ147" s="18">
        <v>893.11</v>
      </c>
      <c r="AK147" s="18">
        <v>6170973.66</v>
      </c>
      <c r="AL147" s="18">
        <v>6170973.66</v>
      </c>
      <c r="AM147" s="18">
        <v>0</v>
      </c>
      <c r="AN147" s="18">
        <v>750326.96</v>
      </c>
      <c r="AO147" s="18">
        <v>2439459.48</v>
      </c>
      <c r="AP147" s="18">
        <v>28681</v>
      </c>
      <c r="AQ147" s="18">
        <v>17126</v>
      </c>
      <c r="AR147" s="18">
        <v>684</v>
      </c>
      <c r="AS147" s="18">
        <v>684</v>
      </c>
      <c r="AT147" s="18">
        <v>5.92543859649123</v>
      </c>
      <c r="AU147" s="18">
        <v>97.1354705205537</v>
      </c>
      <c r="AV147" s="18">
        <v>76.665980614344</v>
      </c>
      <c r="AW147" s="18">
        <v>228.629987663459</v>
      </c>
      <c r="AX147" s="18">
        <v>59.3640488527017</v>
      </c>
      <c r="AY147" s="18">
        <v>1354.73295321637</v>
      </c>
      <c r="AZ147" s="18">
        <v>351.758026315789</v>
      </c>
      <c r="BA147" s="18">
        <v>4840</v>
      </c>
      <c r="BB147" s="18">
        <v>4053</v>
      </c>
      <c r="BC147" s="18">
        <v>4053</v>
      </c>
      <c r="BD147" s="18">
        <v>83.7396694214876</v>
      </c>
      <c r="BE147" s="1">
        <v>97.1043310902688</v>
      </c>
    </row>
    <row r="148" s="1" customFormat="1" ht="24" customHeight="1" spans="1:57">
      <c r="A148" s="19" t="s">
        <v>274</v>
      </c>
      <c r="B148" s="20">
        <v>3479064.28</v>
      </c>
      <c r="C148" s="20">
        <v>1125937.11</v>
      </c>
      <c r="D148" s="20">
        <v>14673.23</v>
      </c>
      <c r="E148" s="20">
        <v>964785.56</v>
      </c>
      <c r="F148" s="20">
        <v>153133.5</v>
      </c>
      <c r="G148" s="20">
        <v>5115</v>
      </c>
      <c r="H148" s="20">
        <v>687972.46</v>
      </c>
      <c r="I148" s="20">
        <v>605542.65</v>
      </c>
      <c r="J148" s="20">
        <v>131011.6</v>
      </c>
      <c r="K148" s="20">
        <v>82429.81</v>
      </c>
      <c r="L148" s="20">
        <v>0</v>
      </c>
      <c r="M148" s="20">
        <v>0</v>
      </c>
      <c r="N148" s="20">
        <v>65110</v>
      </c>
      <c r="O148" s="20">
        <v>0</v>
      </c>
      <c r="P148" s="20">
        <v>43473.6</v>
      </c>
      <c r="Q148" s="20">
        <v>9981</v>
      </c>
      <c r="R148" s="20">
        <v>161151.55</v>
      </c>
      <c r="S148" s="20">
        <v>18224</v>
      </c>
      <c r="T148" s="20">
        <v>7959</v>
      </c>
      <c r="U148" s="20">
        <v>1833.5</v>
      </c>
      <c r="V148" s="20">
        <v>76315.55</v>
      </c>
      <c r="W148" s="20">
        <v>70704.71</v>
      </c>
      <c r="X148" s="20">
        <v>0</v>
      </c>
      <c r="Y148" s="20">
        <v>5610.84</v>
      </c>
      <c r="Z148" s="20">
        <v>0</v>
      </c>
      <c r="AA148" s="20">
        <v>0</v>
      </c>
      <c r="AB148" s="20">
        <v>18677.5</v>
      </c>
      <c r="AC148" s="20">
        <v>0</v>
      </c>
      <c r="AD148" s="20">
        <v>23801</v>
      </c>
      <c r="AE148" s="20">
        <v>14341</v>
      </c>
      <c r="AF148" s="20">
        <v>0</v>
      </c>
      <c r="AG148" s="20">
        <v>0</v>
      </c>
      <c r="AH148" s="20">
        <v>2208115</v>
      </c>
      <c r="AI148" s="20">
        <v>0</v>
      </c>
      <c r="AJ148" s="20">
        <v>467.83</v>
      </c>
      <c r="AK148" s="20">
        <v>3302944.6</v>
      </c>
      <c r="AL148" s="20">
        <v>3302944.6</v>
      </c>
      <c r="AM148" s="20">
        <v>0</v>
      </c>
      <c r="AN148" s="20">
        <v>176119.68</v>
      </c>
      <c r="AO148" s="20">
        <v>766098.81</v>
      </c>
      <c r="AP148" s="20">
        <v>12197</v>
      </c>
      <c r="AQ148" s="20">
        <v>735</v>
      </c>
      <c r="AR148" s="20">
        <v>233</v>
      </c>
      <c r="AS148" s="20">
        <v>233</v>
      </c>
      <c r="AT148" s="20">
        <v>5.53218884120172</v>
      </c>
      <c r="AU148" s="20">
        <v>79.1002344838895</v>
      </c>
      <c r="AV148" s="20">
        <v>56.4050553414774</v>
      </c>
      <c r="AW148" s="20">
        <v>125.020597362296</v>
      </c>
      <c r="AX148" s="20">
        <v>59.205236617533</v>
      </c>
      <c r="AY148" s="20">
        <v>691.637553648069</v>
      </c>
      <c r="AZ148" s="20">
        <v>327.534549356223</v>
      </c>
      <c r="BA148" s="20">
        <v>4860</v>
      </c>
      <c r="BB148" s="20">
        <v>1289</v>
      </c>
      <c r="BC148" s="20">
        <v>1289</v>
      </c>
      <c r="BD148" s="20">
        <v>26.522633744856</v>
      </c>
      <c r="BE148" s="1">
        <v>79.0618783307371</v>
      </c>
    </row>
    <row r="149" ht="24" customHeight="1" spans="1:57">
      <c r="A149" s="19" t="s">
        <v>275</v>
      </c>
      <c r="B149" s="20">
        <v>4162507.4</v>
      </c>
      <c r="C149" s="20">
        <v>1612227.06</v>
      </c>
      <c r="D149" s="20">
        <v>243788.03</v>
      </c>
      <c r="E149" s="20">
        <v>855744.69</v>
      </c>
      <c r="F149" s="20">
        <v>176288</v>
      </c>
      <c r="G149" s="20">
        <v>348</v>
      </c>
      <c r="H149" s="20">
        <v>642567.59</v>
      </c>
      <c r="I149" s="20">
        <v>575046.25</v>
      </c>
      <c r="J149" s="20">
        <v>245979.8</v>
      </c>
      <c r="K149" s="20">
        <v>57205.86</v>
      </c>
      <c r="L149" s="20">
        <v>10315.48</v>
      </c>
      <c r="M149" s="20">
        <v>0</v>
      </c>
      <c r="N149" s="20">
        <v>17576.5</v>
      </c>
      <c r="O149" s="20">
        <v>0</v>
      </c>
      <c r="P149" s="20">
        <v>16208.6</v>
      </c>
      <c r="Q149" s="20">
        <v>2756</v>
      </c>
      <c r="R149" s="20">
        <v>756482.37</v>
      </c>
      <c r="S149" s="20">
        <v>75980</v>
      </c>
      <c r="T149" s="20">
        <v>26593</v>
      </c>
      <c r="U149" s="20">
        <v>5357.5</v>
      </c>
      <c r="V149" s="20">
        <v>260520.57</v>
      </c>
      <c r="W149" s="20">
        <v>219503.98</v>
      </c>
      <c r="X149" s="20">
        <v>0</v>
      </c>
      <c r="Y149" s="20">
        <v>25327.73</v>
      </c>
      <c r="Z149" s="20">
        <v>15688.86</v>
      </c>
      <c r="AA149" s="20">
        <v>0</v>
      </c>
      <c r="AB149" s="20">
        <v>116885.5</v>
      </c>
      <c r="AC149" s="20">
        <v>0</v>
      </c>
      <c r="AD149" s="20">
        <v>146808.8</v>
      </c>
      <c r="AE149" s="20">
        <v>80087</v>
      </c>
      <c r="AF149" s="20">
        <v>44250</v>
      </c>
      <c r="AG149" s="20">
        <v>0</v>
      </c>
      <c r="AH149" s="20">
        <v>2351404</v>
      </c>
      <c r="AI149" s="20">
        <v>0</v>
      </c>
      <c r="AJ149" s="20">
        <v>784.29</v>
      </c>
      <c r="AK149" s="20">
        <v>3987087.21</v>
      </c>
      <c r="AL149" s="20">
        <v>3987087.21</v>
      </c>
      <c r="AM149" s="20">
        <v>0</v>
      </c>
      <c r="AN149" s="20">
        <v>175420.19</v>
      </c>
      <c r="AO149" s="20">
        <v>923426.26</v>
      </c>
      <c r="AP149" s="20">
        <v>13412</v>
      </c>
      <c r="AQ149" s="20">
        <v>5665</v>
      </c>
      <c r="AR149" s="20">
        <v>907</v>
      </c>
      <c r="AS149" s="20">
        <v>907</v>
      </c>
      <c r="AT149" s="20">
        <v>5.2271223814774</v>
      </c>
      <c r="AU149" s="20">
        <v>63.8044057560394</v>
      </c>
      <c r="AV149" s="20">
        <v>47.9099008350731</v>
      </c>
      <c r="AW149" s="20">
        <v>159.561773887366</v>
      </c>
      <c r="AX149" s="20">
        <v>54.9505526260283</v>
      </c>
      <c r="AY149" s="20">
        <v>834.048919514884</v>
      </c>
      <c r="AZ149" s="20">
        <v>287.233263506064</v>
      </c>
      <c r="BA149" s="20">
        <v>4860</v>
      </c>
      <c r="BB149" s="20">
        <v>4741</v>
      </c>
      <c r="BC149" s="20">
        <v>4741</v>
      </c>
      <c r="BD149" s="20">
        <v>97.5514403292181</v>
      </c>
      <c r="BE149" s="1">
        <v>63.7459290187891</v>
      </c>
    </row>
    <row r="150" spans="1:1">
      <c r="A150" s="11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26"/>
  <sheetViews>
    <sheetView topLeftCell="H1" workbookViewId="0">
      <selection activeCell="M7" sqref="M7"/>
    </sheetView>
  </sheetViews>
  <sheetFormatPr defaultColWidth="9" defaultRowHeight="13.5"/>
  <cols>
    <col min="1" max="1" width="1.49166666666667" style="1" customWidth="1"/>
    <col min="2" max="2" width="18.4666666666667" style="1" customWidth="1"/>
    <col min="3" max="3" width="15.3833333333333" style="1" customWidth="1"/>
    <col min="4" max="40" width="14.3583333333333" style="1" customWidth="1"/>
    <col min="41" max="41" width="16.4083333333333" style="1" customWidth="1"/>
    <col min="42" max="71" width="14.3583333333333" style="1" customWidth="1"/>
    <col min="72" max="72" width="10.2583333333333" style="1" customWidth="1"/>
    <col min="73" max="76" width="14.3583333333333" style="1" customWidth="1"/>
    <col min="77" max="77" width="9.76666666666667" style="1" customWidth="1"/>
    <col min="78" max="16384" width="9" style="1"/>
  </cols>
  <sheetData>
    <row r="1" s="1" customFormat="1" ht="19.9" customHeight="1" spans="1:76">
      <c r="A1" s="2"/>
      <c r="B1" s="3" t="s">
        <v>331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="1" customFormat="1" ht="8.5" customHeight="1" spans="1:7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="1" customFormat="1" ht="19.9" customHeight="1" spans="1:76">
      <c r="A3" s="2"/>
      <c r="B3" s="4" t="s">
        <v>280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3"/>
      <c r="BV3" s="13"/>
      <c r="BW3" s="13"/>
      <c r="BX3" s="13"/>
    </row>
    <row r="4" s="1" customFormat="1" ht="56.95" customHeight="1" spans="1:76">
      <c r="A4" s="5"/>
      <c r="B4" s="6" t="s">
        <v>6</v>
      </c>
      <c r="C4" s="6" t="s">
        <v>281</v>
      </c>
      <c r="D4" s="6" t="s">
        <v>282</v>
      </c>
      <c r="E4" s="6" t="s">
        <v>284</v>
      </c>
      <c r="F4" s="6" t="s">
        <v>332</v>
      </c>
      <c r="G4" s="6" t="s">
        <v>285</v>
      </c>
      <c r="H4" s="6" t="s">
        <v>286</v>
      </c>
      <c r="I4" s="6" t="s">
        <v>293</v>
      </c>
      <c r="J4" s="6" t="s">
        <v>294</v>
      </c>
      <c r="K4" s="6" t="s">
        <v>295</v>
      </c>
      <c r="L4" s="6" t="s">
        <v>292</v>
      </c>
      <c r="M4" s="6" t="s">
        <v>333</v>
      </c>
      <c r="N4" s="6" t="s">
        <v>296</v>
      </c>
      <c r="O4" s="6" t="s">
        <v>297</v>
      </c>
      <c r="P4" s="6" t="s">
        <v>298</v>
      </c>
      <c r="Q4" s="6" t="s">
        <v>299</v>
      </c>
      <c r="R4" s="6" t="s">
        <v>300</v>
      </c>
      <c r="S4" s="6" t="s">
        <v>307</v>
      </c>
      <c r="T4" s="6" t="s">
        <v>308</v>
      </c>
      <c r="U4" s="6" t="s">
        <v>309</v>
      </c>
      <c r="V4" s="6" t="s">
        <v>310</v>
      </c>
      <c r="W4" s="6" t="s">
        <v>306</v>
      </c>
      <c r="X4" s="6" t="s">
        <v>311</v>
      </c>
      <c r="Y4" s="6" t="s">
        <v>312</v>
      </c>
      <c r="Z4" s="6" t="s">
        <v>334</v>
      </c>
      <c r="AA4" s="6" t="s">
        <v>113</v>
      </c>
      <c r="AB4" s="6" t="s">
        <v>335</v>
      </c>
      <c r="AC4" s="6" t="s">
        <v>288</v>
      </c>
      <c r="AD4" s="6" t="s">
        <v>290</v>
      </c>
      <c r="AE4" s="6" t="s">
        <v>291</v>
      </c>
      <c r="AF4" s="6" t="s">
        <v>336</v>
      </c>
      <c r="AG4" s="6" t="s">
        <v>302</v>
      </c>
      <c r="AH4" s="6" t="s">
        <v>304</v>
      </c>
      <c r="AI4" s="6" t="s">
        <v>305</v>
      </c>
      <c r="AJ4" s="6" t="s">
        <v>337</v>
      </c>
      <c r="AK4" s="6" t="s">
        <v>338</v>
      </c>
      <c r="AL4" s="6" t="s">
        <v>339</v>
      </c>
      <c r="AM4" s="6" t="s">
        <v>315</v>
      </c>
      <c r="AN4" s="6" t="s">
        <v>316</v>
      </c>
      <c r="AO4" s="6" t="s">
        <v>317</v>
      </c>
      <c r="AP4" s="6" t="s">
        <v>340</v>
      </c>
      <c r="AQ4" s="6" t="s">
        <v>341</v>
      </c>
      <c r="AR4" s="6" t="s">
        <v>342</v>
      </c>
      <c r="AS4" s="6" t="s">
        <v>343</v>
      </c>
      <c r="AT4" s="6" t="s">
        <v>344</v>
      </c>
      <c r="AU4" s="6" t="s">
        <v>345</v>
      </c>
      <c r="AV4" s="6" t="s">
        <v>319</v>
      </c>
      <c r="AW4" s="6" t="s">
        <v>346</v>
      </c>
      <c r="AX4" s="6" t="s">
        <v>347</v>
      </c>
      <c r="AY4" s="6" t="s">
        <v>348</v>
      </c>
      <c r="AZ4" s="6" t="s">
        <v>349</v>
      </c>
      <c r="BA4" s="6" t="s">
        <v>350</v>
      </c>
      <c r="BB4" s="6" t="s">
        <v>351</v>
      </c>
      <c r="BC4" s="6" t="s">
        <v>352</v>
      </c>
      <c r="BD4" s="6" t="s">
        <v>353</v>
      </c>
      <c r="BE4" s="6" t="s">
        <v>354</v>
      </c>
      <c r="BF4" s="6" t="s">
        <v>355</v>
      </c>
      <c r="BG4" s="6" t="s">
        <v>356</v>
      </c>
      <c r="BH4" s="6" t="s">
        <v>320</v>
      </c>
      <c r="BI4" s="6" t="s">
        <v>321</v>
      </c>
      <c r="BJ4" s="6" t="s">
        <v>40</v>
      </c>
      <c r="BK4" s="6" t="s">
        <v>322</v>
      </c>
      <c r="BL4" s="6" t="s">
        <v>357</v>
      </c>
      <c r="BM4" s="6" t="s">
        <v>324</v>
      </c>
      <c r="BN4" s="6" t="s">
        <v>358</v>
      </c>
      <c r="BO4" s="6" t="s">
        <v>325</v>
      </c>
      <c r="BP4" s="6" t="s">
        <v>359</v>
      </c>
      <c r="BQ4" s="6" t="s">
        <v>326</v>
      </c>
      <c r="BR4" s="6" t="s">
        <v>327</v>
      </c>
      <c r="BS4" s="6" t="s">
        <v>328</v>
      </c>
      <c r="BT4" s="6" t="s">
        <v>329</v>
      </c>
      <c r="BU4" s="6" t="s">
        <v>330</v>
      </c>
      <c r="BV4" s="6" t="s">
        <v>360</v>
      </c>
      <c r="BW4" s="6" t="s">
        <v>361</v>
      </c>
      <c r="BX4" s="6" t="s">
        <v>362</v>
      </c>
    </row>
    <row r="5" s="1" customFormat="1" ht="19.9" customHeight="1" spans="1:76">
      <c r="A5" s="7"/>
      <c r="B5" s="6" t="s">
        <v>16</v>
      </c>
      <c r="C5" s="8">
        <v>3372115597.68</v>
      </c>
      <c r="D5" s="9">
        <v>2701545253.89</v>
      </c>
      <c r="E5" s="9">
        <v>928818087.23</v>
      </c>
      <c r="F5" s="9">
        <v>0</v>
      </c>
      <c r="G5" s="9">
        <v>117913068.79</v>
      </c>
      <c r="H5" s="9">
        <v>187459431.18</v>
      </c>
      <c r="I5" s="9">
        <v>142216397.28</v>
      </c>
      <c r="J5" s="9">
        <v>23178083.52</v>
      </c>
      <c r="K5" s="8">
        <v>89744692.12</v>
      </c>
      <c r="L5" s="8">
        <v>11964794.24</v>
      </c>
      <c r="M5" s="8">
        <v>1583444.82</v>
      </c>
      <c r="N5" s="8">
        <v>44789022.02</v>
      </c>
      <c r="O5" s="8">
        <v>1498578057.81</v>
      </c>
      <c r="P5" s="8">
        <v>56340622.37</v>
      </c>
      <c r="Q5" s="8">
        <v>32499243.61</v>
      </c>
      <c r="R5" s="8">
        <v>206687137.03</v>
      </c>
      <c r="S5" s="8">
        <v>279849030.32</v>
      </c>
      <c r="T5" s="8">
        <v>167946265.65</v>
      </c>
      <c r="U5" s="8">
        <v>168202822.25</v>
      </c>
      <c r="V5" s="8">
        <v>104976890.34</v>
      </c>
      <c r="W5" s="8">
        <v>201489949.53</v>
      </c>
      <c r="X5" s="8">
        <v>13758960.08</v>
      </c>
      <c r="Y5" s="8">
        <v>274149108.85</v>
      </c>
      <c r="Z5" s="8">
        <v>578379734.71</v>
      </c>
      <c r="AA5" s="8">
        <v>228283545.45</v>
      </c>
      <c r="AB5" s="8">
        <v>311552598.08</v>
      </c>
      <c r="AC5" s="8">
        <v>244685021.42</v>
      </c>
      <c r="AD5" s="8">
        <v>29201491.96</v>
      </c>
      <c r="AE5" s="8">
        <v>37666084.7</v>
      </c>
      <c r="AF5" s="8">
        <v>266827136.63</v>
      </c>
      <c r="AG5" s="8">
        <v>254540248.56</v>
      </c>
      <c r="AH5" s="8">
        <v>5668860.59</v>
      </c>
      <c r="AI5" s="8">
        <v>6618027.48</v>
      </c>
      <c r="AJ5" s="8">
        <v>110954344.48</v>
      </c>
      <c r="AK5" s="8">
        <v>485439998.53</v>
      </c>
      <c r="AL5" s="8">
        <v>9198000</v>
      </c>
      <c r="AM5" s="8">
        <v>23242608.24</v>
      </c>
      <c r="AN5" s="8">
        <v>3004697448.7</v>
      </c>
      <c r="AO5" s="8">
        <v>2743072950.38</v>
      </c>
      <c r="AP5" s="8">
        <v>578639162.88</v>
      </c>
      <c r="AQ5" s="8">
        <v>435256226.01</v>
      </c>
      <c r="AR5" s="8">
        <v>223093508.64</v>
      </c>
      <c r="AS5" s="8">
        <v>481326.04</v>
      </c>
      <c r="AT5" s="8">
        <v>246912976.88</v>
      </c>
      <c r="AU5" s="8">
        <v>11021944.75</v>
      </c>
      <c r="AV5" s="8">
        <v>367632733.96</v>
      </c>
      <c r="AW5" s="8">
        <v>96599808.33</v>
      </c>
      <c r="AX5" s="8">
        <v>50102986.67</v>
      </c>
      <c r="AY5" s="8">
        <v>3578507.34</v>
      </c>
      <c r="AZ5" s="8">
        <v>6861105.19</v>
      </c>
      <c r="BA5" s="8">
        <v>33437</v>
      </c>
      <c r="BB5" s="8">
        <v>578782.53</v>
      </c>
      <c r="BC5" s="8">
        <v>5014316.6</v>
      </c>
      <c r="BD5" s="8">
        <v>1693044.45</v>
      </c>
      <c r="BE5" s="8">
        <v>356</v>
      </c>
      <c r="BF5" s="8">
        <v>-259428.17</v>
      </c>
      <c r="BG5" s="8">
        <v>4304237</v>
      </c>
      <c r="BH5" s="8">
        <v>214648</v>
      </c>
      <c r="BI5" s="8">
        <v>211956</v>
      </c>
      <c r="BJ5" s="8">
        <v>7.94169072826436</v>
      </c>
      <c r="BK5" s="8">
        <v>215.791576353718</v>
      </c>
      <c r="BL5" s="8">
        <v>72.3827702981969</v>
      </c>
      <c r="BM5" s="8">
        <v>830.365961373509</v>
      </c>
      <c r="BN5" s="8">
        <v>147.849603611641</v>
      </c>
      <c r="BO5" s="8">
        <v>6594.50965650632</v>
      </c>
      <c r="BP5" s="8">
        <v>1174.17582618013</v>
      </c>
      <c r="BQ5" s="8">
        <v>2239410</v>
      </c>
      <c r="BR5" s="8">
        <v>1804720</v>
      </c>
      <c r="BS5" s="8">
        <v>1683289</v>
      </c>
      <c r="BT5" s="8">
        <v>80.5890837318758</v>
      </c>
      <c r="BU5" s="8">
        <v>203.30511567622</v>
      </c>
      <c r="BV5" s="8">
        <v>826.328690450596</v>
      </c>
      <c r="BW5" s="8">
        <v>7.95505198487713</v>
      </c>
      <c r="BX5" s="8">
        <v>6573.48768912993</v>
      </c>
    </row>
    <row r="6" s="1" customFormat="1" ht="19.9" customHeight="1" spans="2:76">
      <c r="B6" s="10" t="s">
        <v>17</v>
      </c>
      <c r="C6" s="8">
        <v>935330210.33</v>
      </c>
      <c r="D6" s="8">
        <v>723898510.17</v>
      </c>
      <c r="E6" s="8">
        <v>200099803.57</v>
      </c>
      <c r="F6" s="8"/>
      <c r="G6" s="8">
        <v>22801418.55</v>
      </c>
      <c r="H6" s="8">
        <v>47768094.81</v>
      </c>
      <c r="I6" s="8">
        <v>19693401.64</v>
      </c>
      <c r="J6" s="8">
        <v>3245564.26</v>
      </c>
      <c r="K6" s="8">
        <v>27143580.26</v>
      </c>
      <c r="L6" s="8">
        <v>4299205.02</v>
      </c>
      <c r="M6" s="8">
        <v>954049.2</v>
      </c>
      <c r="N6" s="8">
        <v>10843368.66</v>
      </c>
      <c r="O6" s="8">
        <v>460784911.32</v>
      </c>
      <c r="P6" s="8">
        <v>12107280</v>
      </c>
      <c r="Q6" s="8">
        <v>4489406.62</v>
      </c>
      <c r="R6" s="8">
        <v>68123598.99</v>
      </c>
      <c r="S6" s="8">
        <v>76859766.4</v>
      </c>
      <c r="T6" s="8">
        <v>53487104.9</v>
      </c>
      <c r="U6" s="8">
        <v>51567771.54</v>
      </c>
      <c r="V6" s="8">
        <v>19781789.94</v>
      </c>
      <c r="W6" s="8">
        <v>83150192.81</v>
      </c>
      <c r="X6" s="8">
        <v>3286769.22</v>
      </c>
      <c r="Y6" s="8">
        <v>63013795.28</v>
      </c>
      <c r="Z6" s="8">
        <v>152236401.27</v>
      </c>
      <c r="AA6" s="8">
        <v>54531693.83</v>
      </c>
      <c r="AB6" s="8">
        <v>64305170.37</v>
      </c>
      <c r="AC6" s="8">
        <v>53370610.11</v>
      </c>
      <c r="AD6" s="8">
        <v>7498792.11</v>
      </c>
      <c r="AE6" s="8">
        <v>3435768.15</v>
      </c>
      <c r="AF6" s="8">
        <v>87931230.9</v>
      </c>
      <c r="AG6" s="8">
        <v>86240699.08</v>
      </c>
      <c r="AH6" s="8">
        <v>1209191.41</v>
      </c>
      <c r="AI6" s="8">
        <v>481340.41</v>
      </c>
      <c r="AJ6" s="8">
        <v>10849196</v>
      </c>
      <c r="AK6" s="8">
        <v>184627798.62</v>
      </c>
      <c r="AL6" s="8">
        <v>9198000</v>
      </c>
      <c r="AM6" s="8">
        <v>1533594.41</v>
      </c>
      <c r="AN6" s="8">
        <v>794069541.8</v>
      </c>
      <c r="AO6" s="8">
        <v>731035488.42</v>
      </c>
      <c r="AP6" s="8">
        <v>152236409.26</v>
      </c>
      <c r="AQ6" s="8">
        <v>136426648.03</v>
      </c>
      <c r="AR6" s="8">
        <v>71306521.58</v>
      </c>
      <c r="AS6" s="8">
        <v>423394.37</v>
      </c>
      <c r="AT6" s="8">
        <v>63022883.96</v>
      </c>
      <c r="AU6" s="8">
        <v>11169.42</v>
      </c>
      <c r="AV6" s="8">
        <v>141260668.53</v>
      </c>
      <c r="AW6" s="8">
        <v>19164785.86</v>
      </c>
      <c r="AX6" s="8">
        <v>12740176.43</v>
      </c>
      <c r="AY6" s="8">
        <v>300942.48</v>
      </c>
      <c r="AZ6" s="8">
        <v>552446.18</v>
      </c>
      <c r="BA6" s="8">
        <v>2397</v>
      </c>
      <c r="BB6" s="8">
        <v>0</v>
      </c>
      <c r="BC6" s="8">
        <v>2207603</v>
      </c>
      <c r="BD6" s="8">
        <v>776649.61</v>
      </c>
      <c r="BE6" s="8">
        <v>226</v>
      </c>
      <c r="BF6" s="8">
        <v>-7.99</v>
      </c>
      <c r="BG6" s="8">
        <v>774975</v>
      </c>
      <c r="BH6" s="8">
        <v>49948</v>
      </c>
      <c r="BI6" s="8">
        <v>49228</v>
      </c>
      <c r="BJ6" s="8">
        <v>7.9025960835297</v>
      </c>
      <c r="BK6" s="8">
        <v>258.201624013678</v>
      </c>
      <c r="BL6" s="8">
        <v>82.9770900609697</v>
      </c>
      <c r="BM6" s="8">
        <v>1149.76335588188</v>
      </c>
      <c r="BN6" s="8">
        <v>219.408458572979</v>
      </c>
      <c r="BO6" s="8">
        <v>9086.11539317808</v>
      </c>
      <c r="BP6" s="8">
        <v>1733.89642541211</v>
      </c>
      <c r="BQ6" s="8">
        <v>411156</v>
      </c>
      <c r="BR6" s="8">
        <v>400765</v>
      </c>
      <c r="BS6" s="8">
        <v>389029</v>
      </c>
      <c r="BT6" s="8">
        <v>97.472735409431</v>
      </c>
      <c r="BU6" s="8">
        <v>241.407648781094</v>
      </c>
      <c r="BV6" s="8">
        <v>1142.31696557833</v>
      </c>
      <c r="BW6" s="8">
        <v>7.93904330435492</v>
      </c>
      <c r="BX6" s="8">
        <v>9068.90385702569</v>
      </c>
    </row>
    <row r="7" s="1" customFormat="1" ht="19.9" customHeight="1" spans="2:76">
      <c r="B7" s="10" t="s">
        <v>363</v>
      </c>
      <c r="C7" s="8">
        <v>463769168.08</v>
      </c>
      <c r="D7" s="8">
        <v>432538998.52</v>
      </c>
      <c r="E7" s="8">
        <v>99147130.97</v>
      </c>
      <c r="F7" s="8"/>
      <c r="G7" s="8">
        <v>9689911.12</v>
      </c>
      <c r="H7" s="8">
        <v>26051788.26</v>
      </c>
      <c r="I7" s="8">
        <v>10066149.18</v>
      </c>
      <c r="J7" s="8">
        <v>4074107.13</v>
      </c>
      <c r="K7" s="8">
        <v>13336642.78</v>
      </c>
      <c r="L7" s="8">
        <v>1708012.46</v>
      </c>
      <c r="M7" s="8">
        <v>0</v>
      </c>
      <c r="N7" s="8">
        <v>3330357.4</v>
      </c>
      <c r="O7" s="8">
        <v>273230267.55</v>
      </c>
      <c r="P7" s="8">
        <v>8966777.78</v>
      </c>
      <c r="Q7" s="8">
        <v>4329869</v>
      </c>
      <c r="R7" s="8">
        <v>36444766.5</v>
      </c>
      <c r="S7" s="8">
        <v>40496636.97</v>
      </c>
      <c r="T7" s="8">
        <v>35677257.71</v>
      </c>
      <c r="U7" s="8">
        <v>30384682.8</v>
      </c>
      <c r="V7" s="8">
        <v>23763372.84</v>
      </c>
      <c r="W7" s="8">
        <v>51419693.9</v>
      </c>
      <c r="X7" s="8">
        <v>1357694</v>
      </c>
      <c r="Y7" s="8">
        <v>60161600</v>
      </c>
      <c r="Z7" s="8">
        <v>71279678.69</v>
      </c>
      <c r="AA7" s="8">
        <v>19307512.49</v>
      </c>
      <c r="AB7" s="8">
        <v>30890162.64</v>
      </c>
      <c r="AC7" s="8">
        <v>27539085.03</v>
      </c>
      <c r="AD7" s="8">
        <v>1895522.9</v>
      </c>
      <c r="AE7" s="8">
        <v>1455554.71</v>
      </c>
      <c r="AF7" s="8">
        <v>40389516.05</v>
      </c>
      <c r="AG7" s="8">
        <v>39855688.61</v>
      </c>
      <c r="AH7" s="8">
        <v>346287.69</v>
      </c>
      <c r="AI7" s="8">
        <v>187539.75</v>
      </c>
      <c r="AJ7" s="8">
        <v>18632609</v>
      </c>
      <c r="AK7" s="8">
        <v>7944520</v>
      </c>
      <c r="AL7" s="8">
        <v>0</v>
      </c>
      <c r="AM7" s="8">
        <v>1808949.9</v>
      </c>
      <c r="AN7" s="8">
        <v>517013820.84</v>
      </c>
      <c r="AO7" s="8">
        <v>462834638.56</v>
      </c>
      <c r="AP7" s="8">
        <v>71279678.69</v>
      </c>
      <c r="AQ7" s="8">
        <v>94463773.71</v>
      </c>
      <c r="AR7" s="8">
        <v>8030973.32</v>
      </c>
      <c r="AS7" s="8">
        <v>57931.67</v>
      </c>
      <c r="AT7" s="8">
        <v>51069593.02</v>
      </c>
      <c r="AU7" s="8">
        <v>3060982.57</v>
      </c>
      <c r="AV7" s="8">
        <v>-53244652.76</v>
      </c>
      <c r="AW7" s="8">
        <v>-53100267.77</v>
      </c>
      <c r="AX7" s="8">
        <v>9669902.65</v>
      </c>
      <c r="AY7" s="8">
        <v>148432.45</v>
      </c>
      <c r="AZ7" s="8">
        <v>0</v>
      </c>
      <c r="BA7" s="8">
        <v>126</v>
      </c>
      <c r="BB7" s="8">
        <v>0</v>
      </c>
      <c r="BC7" s="8">
        <v>140603.55</v>
      </c>
      <c r="BD7" s="8">
        <v>0</v>
      </c>
      <c r="BE7" s="8">
        <v>12</v>
      </c>
      <c r="BF7" s="8">
        <v>0</v>
      </c>
      <c r="BG7" s="8">
        <v>345701</v>
      </c>
      <c r="BH7" s="8">
        <v>26936</v>
      </c>
      <c r="BI7" s="8">
        <v>26500</v>
      </c>
      <c r="BJ7" s="8">
        <v>9.04177358490566</v>
      </c>
      <c r="BK7" s="8">
        <v>286.800243476299</v>
      </c>
      <c r="BL7" s="8">
        <v>89.3551440117327</v>
      </c>
      <c r="BM7" s="8">
        <v>1104.97859664661</v>
      </c>
      <c r="BN7" s="8">
        <v>163.340435027015</v>
      </c>
      <c r="BO7" s="8">
        <v>9990.96628704543</v>
      </c>
      <c r="BP7" s="8">
        <v>1476.88723077426</v>
      </c>
      <c r="BQ7" s="8">
        <v>332431</v>
      </c>
      <c r="BR7" s="8">
        <v>247272</v>
      </c>
      <c r="BS7" s="8">
        <v>239607</v>
      </c>
      <c r="BT7" s="8">
        <v>74.3829546582599</v>
      </c>
      <c r="BU7" s="8">
        <v>258.493223960067</v>
      </c>
      <c r="BV7" s="8">
        <v>1104.4099776764</v>
      </c>
      <c r="BW7" s="8">
        <v>9.04586982784657</v>
      </c>
      <c r="BX7" s="8">
        <v>9990.3488946357</v>
      </c>
    </row>
    <row r="8" s="1" customFormat="1" ht="19.9" customHeight="1" spans="2:76">
      <c r="B8" s="10" t="s">
        <v>19</v>
      </c>
      <c r="C8" s="8">
        <v>313040491.99</v>
      </c>
      <c r="D8" s="8">
        <v>259590704.18</v>
      </c>
      <c r="E8" s="8">
        <v>75689167.08</v>
      </c>
      <c r="F8" s="8"/>
      <c r="G8" s="8">
        <v>13508825</v>
      </c>
      <c r="H8" s="8">
        <v>11550037.45</v>
      </c>
      <c r="I8" s="8">
        <v>13377572.17</v>
      </c>
      <c r="J8" s="8">
        <v>704463.05</v>
      </c>
      <c r="K8" s="8">
        <v>6203545.73</v>
      </c>
      <c r="L8" s="8">
        <v>827584.07</v>
      </c>
      <c r="M8" s="8">
        <v>0</v>
      </c>
      <c r="N8" s="8">
        <v>2891249.53</v>
      </c>
      <c r="O8" s="8">
        <v>140396345.77</v>
      </c>
      <c r="P8" s="8">
        <v>4596130</v>
      </c>
      <c r="Q8" s="8">
        <v>6039548.8</v>
      </c>
      <c r="R8" s="8">
        <v>20146841.54</v>
      </c>
      <c r="S8" s="8">
        <v>35994174.19</v>
      </c>
      <c r="T8" s="8">
        <v>12698855.3</v>
      </c>
      <c r="U8" s="8">
        <v>15105601.93</v>
      </c>
      <c r="V8" s="8">
        <v>9301139.76</v>
      </c>
      <c r="W8" s="8">
        <v>12441120.31</v>
      </c>
      <c r="X8" s="8">
        <v>559850</v>
      </c>
      <c r="Y8" s="8">
        <v>43505191.33</v>
      </c>
      <c r="Z8" s="8">
        <v>50138974.02</v>
      </c>
      <c r="AA8" s="8">
        <v>27156188.55</v>
      </c>
      <c r="AB8" s="8">
        <v>26625890.08</v>
      </c>
      <c r="AC8" s="8">
        <v>15576697.14</v>
      </c>
      <c r="AD8" s="8">
        <v>1960282.71</v>
      </c>
      <c r="AE8" s="8">
        <v>9088910.23</v>
      </c>
      <c r="AF8" s="8">
        <v>23513083.94</v>
      </c>
      <c r="AG8" s="8">
        <v>20745494.06</v>
      </c>
      <c r="AH8" s="8">
        <v>758826.82</v>
      </c>
      <c r="AI8" s="8">
        <v>2008763.06</v>
      </c>
      <c r="AJ8" s="8">
        <v>15286500</v>
      </c>
      <c r="AK8" s="8">
        <v>29686369.81</v>
      </c>
      <c r="AL8" s="8">
        <v>0</v>
      </c>
      <c r="AM8" s="8">
        <v>2737192.92</v>
      </c>
      <c r="AN8" s="8">
        <v>294974407.12</v>
      </c>
      <c r="AO8" s="8">
        <v>268846169.41</v>
      </c>
      <c r="AP8" s="8">
        <v>50138974.02</v>
      </c>
      <c r="AQ8" s="8">
        <v>31529838.97</v>
      </c>
      <c r="AR8" s="8">
        <v>26765271.31</v>
      </c>
      <c r="AS8" s="8">
        <v>0</v>
      </c>
      <c r="AT8" s="8">
        <v>25965352.62</v>
      </c>
      <c r="AU8" s="8">
        <v>162885.09</v>
      </c>
      <c r="AV8" s="8">
        <v>18066084.87</v>
      </c>
      <c r="AW8" s="8">
        <v>15144986.37</v>
      </c>
      <c r="AX8" s="8">
        <v>3147770</v>
      </c>
      <c r="AY8" s="8">
        <v>276639.38</v>
      </c>
      <c r="AZ8" s="8">
        <v>302841</v>
      </c>
      <c r="BA8" s="8">
        <v>2211</v>
      </c>
      <c r="BB8" s="8">
        <v>490582.53</v>
      </c>
      <c r="BC8" s="8">
        <v>2354963.07</v>
      </c>
      <c r="BD8" s="8">
        <v>766973.95</v>
      </c>
      <c r="BE8" s="8">
        <v>67</v>
      </c>
      <c r="BF8" s="8">
        <v>0</v>
      </c>
      <c r="BG8" s="8">
        <v>360947</v>
      </c>
      <c r="BH8" s="8">
        <v>19111</v>
      </c>
      <c r="BI8" s="8">
        <v>18750</v>
      </c>
      <c r="BJ8" s="8">
        <v>7.92256</v>
      </c>
      <c r="BK8" s="8">
        <v>209.696069173591</v>
      </c>
      <c r="BL8" s="8">
        <v>73.7667582221213</v>
      </c>
      <c r="BM8" s="8">
        <v>923.927622272237</v>
      </c>
      <c r="BN8" s="8">
        <v>154.736133749243</v>
      </c>
      <c r="BO8" s="8">
        <v>7319.87202310913</v>
      </c>
      <c r="BP8" s="8">
        <v>1225.9063037964</v>
      </c>
      <c r="BQ8" s="8">
        <v>194400</v>
      </c>
      <c r="BR8" s="8">
        <v>151956</v>
      </c>
      <c r="BS8" s="8">
        <v>148548</v>
      </c>
      <c r="BT8" s="8">
        <v>78.1666666666667</v>
      </c>
      <c r="BU8" s="8">
        <v>200.598536807011</v>
      </c>
      <c r="BV8" s="8">
        <v>900.154164494985</v>
      </c>
      <c r="BW8" s="8">
        <v>7.9509714713911</v>
      </c>
      <c r="BX8" s="8">
        <v>7157.10008175352</v>
      </c>
    </row>
    <row r="9" s="1" customFormat="1" ht="19.9" customHeight="1" spans="2:76">
      <c r="B9" s="10" t="s">
        <v>364</v>
      </c>
      <c r="C9" s="8">
        <v>81066967.57</v>
      </c>
      <c r="D9" s="8">
        <v>66608038.29</v>
      </c>
      <c r="E9" s="8">
        <v>57439192.87</v>
      </c>
      <c r="F9" s="8"/>
      <c r="G9" s="8">
        <v>7149626</v>
      </c>
      <c r="H9" s="8">
        <v>8736604.97</v>
      </c>
      <c r="I9" s="8">
        <v>9670026.91</v>
      </c>
      <c r="J9" s="8">
        <v>1388351.85</v>
      </c>
      <c r="K9" s="8">
        <v>4083522.63</v>
      </c>
      <c r="L9" s="8">
        <v>554876.32</v>
      </c>
      <c r="M9" s="8">
        <v>0</v>
      </c>
      <c r="N9" s="8">
        <v>3244973.89</v>
      </c>
      <c r="O9" s="8">
        <v>9168845.42</v>
      </c>
      <c r="P9" s="8">
        <v>491851</v>
      </c>
      <c r="Q9" s="8">
        <v>336315.87</v>
      </c>
      <c r="R9" s="8">
        <v>988333</v>
      </c>
      <c r="S9" s="8">
        <v>2102961.62</v>
      </c>
      <c r="T9" s="8">
        <v>1276039.37</v>
      </c>
      <c r="U9" s="8">
        <v>875108.1</v>
      </c>
      <c r="V9" s="8">
        <v>555261.87</v>
      </c>
      <c r="W9" s="8">
        <v>1562937.37</v>
      </c>
      <c r="X9" s="8">
        <v>81962</v>
      </c>
      <c r="Y9" s="8">
        <v>0</v>
      </c>
      <c r="Z9" s="8">
        <v>23509285.52</v>
      </c>
      <c r="AA9" s="8">
        <v>0</v>
      </c>
      <c r="AB9" s="8">
        <v>22611210.3</v>
      </c>
      <c r="AC9" s="8">
        <v>17431075.51</v>
      </c>
      <c r="AD9" s="8">
        <v>2600979.34</v>
      </c>
      <c r="AE9" s="8">
        <v>2579155.45</v>
      </c>
      <c r="AF9" s="8">
        <v>898075.22</v>
      </c>
      <c r="AG9" s="8">
        <v>763518.88</v>
      </c>
      <c r="AH9" s="8">
        <v>36918.58</v>
      </c>
      <c r="AI9" s="8">
        <v>97637.76</v>
      </c>
      <c r="AJ9" s="8">
        <v>7725746</v>
      </c>
      <c r="AK9" s="8">
        <v>5635744.02</v>
      </c>
      <c r="AL9" s="8">
        <v>0</v>
      </c>
      <c r="AM9" s="8">
        <v>1096199.84</v>
      </c>
      <c r="AN9" s="8">
        <v>45769922.54</v>
      </c>
      <c r="AO9" s="8">
        <v>43352771.82</v>
      </c>
      <c r="AP9" s="8">
        <v>23509285.52</v>
      </c>
      <c r="AQ9" s="8">
        <v>3433298.09</v>
      </c>
      <c r="AR9" s="8">
        <v>930139.55</v>
      </c>
      <c r="AS9" s="8">
        <v>0</v>
      </c>
      <c r="AT9" s="8">
        <v>2417023.91</v>
      </c>
      <c r="AU9" s="8">
        <v>126.81</v>
      </c>
      <c r="AV9" s="8">
        <v>35297045.03</v>
      </c>
      <c r="AW9" s="8">
        <v>30591440.56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294709</v>
      </c>
      <c r="BH9" s="8">
        <v>1534</v>
      </c>
      <c r="BI9" s="8">
        <v>1461</v>
      </c>
      <c r="BJ9" s="8">
        <v>11.0903490759754</v>
      </c>
      <c r="BK9" s="8">
        <v>194.901387029239</v>
      </c>
      <c r="BL9" s="8">
        <v>76.7238540390691</v>
      </c>
      <c r="BM9" s="8">
        <v>539.597776600753</v>
      </c>
      <c r="BN9" s="8">
        <v>52.8528260357815</v>
      </c>
      <c r="BO9" s="8">
        <v>5984.32770312252</v>
      </c>
      <c r="BP9" s="8">
        <v>586.156290388616</v>
      </c>
      <c r="BQ9" s="8">
        <v>27171</v>
      </c>
      <c r="BR9" s="8">
        <v>16992</v>
      </c>
      <c r="BS9" s="8">
        <v>16203</v>
      </c>
      <c r="BT9" s="8">
        <v>62.5372639947002</v>
      </c>
      <c r="BU9" s="8">
        <v>194.901387029239</v>
      </c>
      <c r="BV9" s="8">
        <v>539.597776600753</v>
      </c>
      <c r="BW9" s="8">
        <v>11.0903490759754</v>
      </c>
      <c r="BX9" s="8">
        <v>5984.32770312252</v>
      </c>
    </row>
    <row r="10" s="1" customFormat="1" ht="19.9" customHeight="1" spans="2:76">
      <c r="B10" s="10" t="s">
        <v>365</v>
      </c>
      <c r="C10" s="8">
        <v>153023330.02</v>
      </c>
      <c r="D10" s="8">
        <v>125325989.04</v>
      </c>
      <c r="E10" s="8">
        <v>43251121.59</v>
      </c>
      <c r="F10" s="8"/>
      <c r="G10" s="8">
        <v>4920628.63</v>
      </c>
      <c r="H10" s="8">
        <v>9498081.12</v>
      </c>
      <c r="I10" s="8">
        <v>7956053.44</v>
      </c>
      <c r="J10" s="8">
        <v>1016068.47</v>
      </c>
      <c r="K10" s="8">
        <v>3736931.78</v>
      </c>
      <c r="L10" s="8">
        <v>557864.99</v>
      </c>
      <c r="M10" s="8">
        <v>86337.98</v>
      </c>
      <c r="N10" s="8">
        <v>1827083.96</v>
      </c>
      <c r="O10" s="8">
        <v>52074867.45</v>
      </c>
      <c r="P10" s="8">
        <v>3251412.98</v>
      </c>
      <c r="Q10" s="8">
        <v>1121136.35</v>
      </c>
      <c r="R10" s="8">
        <v>6726149.12</v>
      </c>
      <c r="S10" s="8">
        <v>7250003.79</v>
      </c>
      <c r="T10" s="8">
        <v>4209343.2</v>
      </c>
      <c r="U10" s="8">
        <v>7042623.86</v>
      </c>
      <c r="V10" s="8">
        <v>4452532.92</v>
      </c>
      <c r="W10" s="8">
        <v>4704111.89</v>
      </c>
      <c r="X10" s="8">
        <v>2832595.48</v>
      </c>
      <c r="Y10" s="8">
        <v>30000000</v>
      </c>
      <c r="Z10" s="8">
        <v>24223367.06</v>
      </c>
      <c r="AA10" s="8">
        <v>9864030.24</v>
      </c>
      <c r="AB10" s="8">
        <v>13738409.2</v>
      </c>
      <c r="AC10" s="8">
        <v>12454651.2</v>
      </c>
      <c r="AD10" s="8">
        <v>869334.28</v>
      </c>
      <c r="AE10" s="8">
        <v>414423.72</v>
      </c>
      <c r="AF10" s="8">
        <v>10484957.86</v>
      </c>
      <c r="AG10" s="8">
        <v>10233384.79</v>
      </c>
      <c r="AH10" s="8">
        <v>143689.1</v>
      </c>
      <c r="AI10" s="8">
        <v>107883.97</v>
      </c>
      <c r="AJ10" s="8">
        <v>7218418</v>
      </c>
      <c r="AK10" s="8">
        <v>16664090</v>
      </c>
      <c r="AL10" s="8">
        <v>0</v>
      </c>
      <c r="AM10" s="8">
        <v>2461971.09</v>
      </c>
      <c r="AN10" s="8">
        <v>110253826.15</v>
      </c>
      <c r="AO10" s="8">
        <v>101636721.29</v>
      </c>
      <c r="AP10" s="8">
        <v>24223367.06</v>
      </c>
      <c r="AQ10" s="8">
        <v>14434382.4</v>
      </c>
      <c r="AR10" s="8">
        <v>3786473.15</v>
      </c>
      <c r="AS10" s="8">
        <v>0</v>
      </c>
      <c r="AT10" s="8">
        <v>8577460.03</v>
      </c>
      <c r="AU10" s="8">
        <v>39644.83</v>
      </c>
      <c r="AV10" s="8">
        <v>42769503.87</v>
      </c>
      <c r="AW10" s="8">
        <v>29891887.02</v>
      </c>
      <c r="AX10" s="8">
        <v>3671873.81</v>
      </c>
      <c r="AY10" s="8">
        <v>2759347.65</v>
      </c>
      <c r="AZ10" s="8">
        <v>5812487.2</v>
      </c>
      <c r="BA10" s="8">
        <v>27472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159328</v>
      </c>
      <c r="BH10" s="8">
        <v>11351</v>
      </c>
      <c r="BI10" s="8">
        <v>11239</v>
      </c>
      <c r="BJ10" s="8">
        <v>6.29157398345049</v>
      </c>
      <c r="BK10" s="8">
        <v>271.459640427295</v>
      </c>
      <c r="BL10" s="8">
        <v>86.227211789516</v>
      </c>
      <c r="BM10" s="8">
        <v>562.691714930953</v>
      </c>
      <c r="BN10" s="8">
        <v>113.294554707929</v>
      </c>
      <c r="BO10" s="8">
        <v>3540.21655436272</v>
      </c>
      <c r="BP10" s="8">
        <v>712.801072867014</v>
      </c>
      <c r="BQ10" s="8">
        <v>97200</v>
      </c>
      <c r="BR10" s="8">
        <v>92546</v>
      </c>
      <c r="BS10" s="8">
        <v>70711</v>
      </c>
      <c r="BT10" s="8">
        <v>95.2119341563786</v>
      </c>
      <c r="BU10" s="8">
        <v>235.161182881325</v>
      </c>
      <c r="BV10" s="8">
        <v>562.691714930953</v>
      </c>
      <c r="BW10" s="8">
        <v>6.29157398345049</v>
      </c>
      <c r="BX10" s="8">
        <v>3540.21655436272</v>
      </c>
    </row>
    <row r="11" s="1" customFormat="1" ht="19.9" customHeight="1" spans="2:76">
      <c r="B11" s="10" t="s">
        <v>366</v>
      </c>
      <c r="C11" s="8">
        <v>30934991.37</v>
      </c>
      <c r="D11" s="8">
        <v>26785964.33</v>
      </c>
      <c r="E11" s="8">
        <v>13498893.2</v>
      </c>
      <c r="F11" s="8"/>
      <c r="G11" s="8">
        <v>1364415</v>
      </c>
      <c r="H11" s="8">
        <v>1697007.59</v>
      </c>
      <c r="I11" s="8">
        <v>3630641.25</v>
      </c>
      <c r="J11" s="8">
        <v>133649.05</v>
      </c>
      <c r="K11" s="8">
        <v>663295.22</v>
      </c>
      <c r="L11" s="8">
        <v>40261.78</v>
      </c>
      <c r="M11" s="8">
        <v>0</v>
      </c>
      <c r="N11" s="8">
        <v>880229.2</v>
      </c>
      <c r="O11" s="8">
        <v>13287071.13</v>
      </c>
      <c r="P11" s="8">
        <v>761748</v>
      </c>
      <c r="Q11" s="8">
        <v>412235</v>
      </c>
      <c r="R11" s="8">
        <v>1352787.5</v>
      </c>
      <c r="S11" s="8">
        <v>3513614.77</v>
      </c>
      <c r="T11" s="8">
        <v>994181.5</v>
      </c>
      <c r="U11" s="8">
        <v>1704536</v>
      </c>
      <c r="V11" s="8">
        <v>994322</v>
      </c>
      <c r="W11" s="8">
        <v>1041545.31</v>
      </c>
      <c r="X11" s="8">
        <v>183838.7</v>
      </c>
      <c r="Y11" s="8">
        <v>0</v>
      </c>
      <c r="Z11" s="8">
        <v>7417656.46</v>
      </c>
      <c r="AA11" s="8">
        <v>3527976.43</v>
      </c>
      <c r="AB11" s="8">
        <v>5089394.11</v>
      </c>
      <c r="AC11" s="8">
        <v>3536349.83</v>
      </c>
      <c r="AD11" s="8">
        <v>470858.33</v>
      </c>
      <c r="AE11" s="8">
        <v>1082185.95</v>
      </c>
      <c r="AF11" s="8">
        <v>2328262.35</v>
      </c>
      <c r="AG11" s="8">
        <v>1998842.16</v>
      </c>
      <c r="AH11" s="8">
        <v>104059.01</v>
      </c>
      <c r="AI11" s="8">
        <v>225361.18</v>
      </c>
      <c r="AJ11" s="8">
        <v>2202392</v>
      </c>
      <c r="AK11" s="8">
        <v>0</v>
      </c>
      <c r="AL11" s="8">
        <v>0</v>
      </c>
      <c r="AM11" s="8">
        <v>1784680.24</v>
      </c>
      <c r="AN11" s="8">
        <v>34650806.93</v>
      </c>
      <c r="AO11" s="8">
        <v>30191871.85</v>
      </c>
      <c r="AP11" s="8">
        <v>7417656.46</v>
      </c>
      <c r="AQ11" s="8">
        <v>3729254.07</v>
      </c>
      <c r="AR11" s="8">
        <v>3336587.95</v>
      </c>
      <c r="AS11" s="8">
        <v>0</v>
      </c>
      <c r="AT11" s="8">
        <v>2991900.22</v>
      </c>
      <c r="AU11" s="8">
        <v>1467034.86</v>
      </c>
      <c r="AV11" s="8">
        <v>-3715815.56</v>
      </c>
      <c r="AW11" s="8">
        <v>-379227.61</v>
      </c>
      <c r="AX11" s="8">
        <v>506536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77019</v>
      </c>
      <c r="BH11" s="8">
        <v>2737</v>
      </c>
      <c r="BI11" s="8">
        <v>2630</v>
      </c>
      <c r="BJ11" s="8">
        <v>12.3395437262357</v>
      </c>
      <c r="BK11" s="8">
        <v>175.267053584181</v>
      </c>
      <c r="BL11" s="8">
        <v>66.0797220166452</v>
      </c>
      <c r="BM11" s="8">
        <v>427.511941119691</v>
      </c>
      <c r="BN11" s="8">
        <v>74.911916023166</v>
      </c>
      <c r="BO11" s="8">
        <v>5275.30229093435</v>
      </c>
      <c r="BP11" s="8">
        <v>924.378863383957</v>
      </c>
      <c r="BQ11" s="8">
        <v>43740</v>
      </c>
      <c r="BR11" s="8">
        <v>31080</v>
      </c>
      <c r="BS11" s="8">
        <v>32453</v>
      </c>
      <c r="BT11" s="8">
        <v>71.0562414266118</v>
      </c>
      <c r="BU11" s="8">
        <v>168.690286812345</v>
      </c>
      <c r="BV11" s="8">
        <v>427.511941119691</v>
      </c>
      <c r="BW11" s="8">
        <v>12.3395437262357</v>
      </c>
      <c r="BX11" s="8">
        <v>5275.30229093435</v>
      </c>
    </row>
    <row r="12" s="1" customFormat="1" ht="19.9" customHeight="1" spans="2:76">
      <c r="B12" s="10" t="s">
        <v>367</v>
      </c>
      <c r="C12" s="8">
        <v>141108477.54</v>
      </c>
      <c r="D12" s="8">
        <v>60295652.72</v>
      </c>
      <c r="E12" s="8">
        <v>26662695.43</v>
      </c>
      <c r="F12" s="8"/>
      <c r="G12" s="8">
        <v>3607136</v>
      </c>
      <c r="H12" s="8">
        <v>4717537.01</v>
      </c>
      <c r="I12" s="8">
        <v>4707552.1</v>
      </c>
      <c r="J12" s="8">
        <v>1348097.95</v>
      </c>
      <c r="K12" s="8">
        <v>2401818.59</v>
      </c>
      <c r="L12" s="8">
        <v>258538.65</v>
      </c>
      <c r="M12" s="8">
        <v>0</v>
      </c>
      <c r="N12" s="8">
        <v>1377684.92</v>
      </c>
      <c r="O12" s="8">
        <v>25656923.99</v>
      </c>
      <c r="P12" s="8">
        <v>1088569</v>
      </c>
      <c r="Q12" s="8">
        <v>1070115.59</v>
      </c>
      <c r="R12" s="8">
        <v>4238880.75</v>
      </c>
      <c r="S12" s="8">
        <v>4223352.58</v>
      </c>
      <c r="T12" s="8">
        <v>3142943.84</v>
      </c>
      <c r="U12" s="8">
        <v>3250403.12</v>
      </c>
      <c r="V12" s="8">
        <v>2122991.45</v>
      </c>
      <c r="W12" s="8">
        <v>1807196.16</v>
      </c>
      <c r="X12" s="8">
        <v>168525.81</v>
      </c>
      <c r="Y12" s="8">
        <v>7976033.3</v>
      </c>
      <c r="Z12" s="8">
        <v>12788275.9</v>
      </c>
      <c r="AA12" s="8">
        <v>6432502.77</v>
      </c>
      <c r="AB12" s="8">
        <v>8244330.21</v>
      </c>
      <c r="AC12" s="8">
        <v>7090132.5</v>
      </c>
      <c r="AD12" s="8">
        <v>985548.49</v>
      </c>
      <c r="AE12" s="8">
        <v>168649.22</v>
      </c>
      <c r="AF12" s="8">
        <v>4543945.69</v>
      </c>
      <c r="AG12" s="8">
        <v>4286135.12</v>
      </c>
      <c r="AH12" s="8">
        <v>195508.32</v>
      </c>
      <c r="AI12" s="8">
        <v>62302.25</v>
      </c>
      <c r="AJ12" s="8">
        <v>3508300</v>
      </c>
      <c r="AK12" s="8">
        <v>76534620.7</v>
      </c>
      <c r="AL12" s="8">
        <v>0</v>
      </c>
      <c r="AM12" s="8">
        <v>135421.68</v>
      </c>
      <c r="AN12" s="8">
        <v>82688587.61</v>
      </c>
      <c r="AO12" s="8">
        <v>76607345.32</v>
      </c>
      <c r="AP12" s="8">
        <v>12788275.9</v>
      </c>
      <c r="AQ12" s="8">
        <v>8843058.51</v>
      </c>
      <c r="AR12" s="8">
        <v>14329843.46</v>
      </c>
      <c r="AS12" s="8">
        <v>0</v>
      </c>
      <c r="AT12" s="8">
        <v>5990882.44</v>
      </c>
      <c r="AU12" s="8">
        <v>90359.85</v>
      </c>
      <c r="AV12" s="8">
        <v>58419889.93</v>
      </c>
      <c r="AW12" s="8">
        <v>-3784887.31</v>
      </c>
      <c r="AX12" s="8">
        <v>291294.13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128995</v>
      </c>
      <c r="BH12" s="8">
        <v>5265</v>
      </c>
      <c r="BI12" s="8">
        <v>5269</v>
      </c>
      <c r="BJ12" s="8">
        <v>7.41639779844373</v>
      </c>
      <c r="BK12" s="8">
        <v>206.695572929183</v>
      </c>
      <c r="BL12" s="8">
        <v>63.9120137214621</v>
      </c>
      <c r="BM12" s="8">
        <v>614.463513112202</v>
      </c>
      <c r="BN12" s="8">
        <v>108.823989701832</v>
      </c>
      <c r="BO12" s="8">
        <v>4557.10584586933</v>
      </c>
      <c r="BP12" s="8">
        <v>807.08199764253</v>
      </c>
      <c r="BQ12" s="8">
        <v>53460</v>
      </c>
      <c r="BR12" s="8">
        <v>41755</v>
      </c>
      <c r="BS12" s="8">
        <v>39077</v>
      </c>
      <c r="BT12" s="8">
        <v>78.1051253273476</v>
      </c>
      <c r="BU12" s="8">
        <v>204.437391371759</v>
      </c>
      <c r="BV12" s="8">
        <v>614.463513112202</v>
      </c>
      <c r="BW12" s="8">
        <v>7.41639779844373</v>
      </c>
      <c r="BX12" s="8">
        <v>4557.10584586933</v>
      </c>
    </row>
    <row r="13" s="1" customFormat="1" ht="19.9" customHeight="1" spans="2:76">
      <c r="B13" s="10" t="s">
        <v>368</v>
      </c>
      <c r="C13" s="8">
        <v>15187772.84</v>
      </c>
      <c r="D13" s="8">
        <v>14186647.74</v>
      </c>
      <c r="E13" s="8">
        <v>8019406.34</v>
      </c>
      <c r="F13" s="8"/>
      <c r="G13" s="8">
        <v>1429695</v>
      </c>
      <c r="H13" s="8">
        <v>1195030.24</v>
      </c>
      <c r="I13" s="8">
        <v>709191.5</v>
      </c>
      <c r="J13" s="8">
        <v>35990</v>
      </c>
      <c r="K13" s="8">
        <v>305411.8</v>
      </c>
      <c r="L13" s="8">
        <v>32588.22</v>
      </c>
      <c r="M13" s="8">
        <v>0</v>
      </c>
      <c r="N13" s="8">
        <v>735158.47</v>
      </c>
      <c r="O13" s="8">
        <v>6167241.4</v>
      </c>
      <c r="P13" s="8">
        <v>368592</v>
      </c>
      <c r="Q13" s="8">
        <v>352118.38</v>
      </c>
      <c r="R13" s="8">
        <v>522779.5</v>
      </c>
      <c r="S13" s="8">
        <v>2286074.93</v>
      </c>
      <c r="T13" s="8">
        <v>190711.92</v>
      </c>
      <c r="U13" s="8">
        <v>638128.8</v>
      </c>
      <c r="V13" s="8">
        <v>568563.03</v>
      </c>
      <c r="W13" s="8">
        <v>104769.23</v>
      </c>
      <c r="X13" s="8">
        <v>83621.11</v>
      </c>
      <c r="Y13" s="8">
        <v>0</v>
      </c>
      <c r="Z13" s="8">
        <v>4628223.61</v>
      </c>
      <c r="AA13" s="8">
        <v>2823216.4</v>
      </c>
      <c r="AB13" s="8">
        <v>3576341.11</v>
      </c>
      <c r="AC13" s="8">
        <v>1453205.45</v>
      </c>
      <c r="AD13" s="8">
        <v>308991.48</v>
      </c>
      <c r="AE13" s="8">
        <v>1814144.18</v>
      </c>
      <c r="AF13" s="8">
        <v>1051882.5</v>
      </c>
      <c r="AG13" s="8">
        <v>703777.81</v>
      </c>
      <c r="AH13" s="8">
        <v>56846.07</v>
      </c>
      <c r="AI13" s="8">
        <v>291258.62</v>
      </c>
      <c r="AJ13" s="8">
        <v>0</v>
      </c>
      <c r="AK13" s="8">
        <v>1000000</v>
      </c>
      <c r="AL13" s="8">
        <v>0</v>
      </c>
      <c r="AM13" s="8">
        <v>0</v>
      </c>
      <c r="AN13" s="8">
        <v>11209215.13</v>
      </c>
      <c r="AO13" s="8">
        <v>10851445.71</v>
      </c>
      <c r="AP13" s="8">
        <v>4628223.61</v>
      </c>
      <c r="AQ13" s="8">
        <v>295401.6</v>
      </c>
      <c r="AR13" s="8">
        <v>0</v>
      </c>
      <c r="AS13" s="8">
        <v>0</v>
      </c>
      <c r="AT13" s="8">
        <v>357758.62</v>
      </c>
      <c r="AU13" s="8">
        <v>10.8</v>
      </c>
      <c r="AV13" s="8">
        <v>3978557.71</v>
      </c>
      <c r="AW13" s="8">
        <v>2978557.71</v>
      </c>
      <c r="AX13" s="8">
        <v>746069.24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51404</v>
      </c>
      <c r="BH13" s="8">
        <v>1482</v>
      </c>
      <c r="BI13" s="8">
        <v>1346</v>
      </c>
      <c r="BJ13" s="8">
        <v>10.0906389301634</v>
      </c>
      <c r="BK13" s="8">
        <v>156.007437942573</v>
      </c>
      <c r="BL13" s="8">
        <v>69.5732065598008</v>
      </c>
      <c r="BM13" s="8">
        <v>430.853807461227</v>
      </c>
      <c r="BN13" s="8">
        <v>73.4862721810815</v>
      </c>
      <c r="BO13" s="8">
        <v>4347.5902027774</v>
      </c>
      <c r="BP13" s="8">
        <v>741.523438903008</v>
      </c>
      <c r="BQ13" s="8">
        <v>19440</v>
      </c>
      <c r="BR13" s="8">
        <v>14314</v>
      </c>
      <c r="BS13" s="8">
        <v>13582</v>
      </c>
      <c r="BT13" s="8">
        <v>73.6316872427983</v>
      </c>
      <c r="BU13" s="8">
        <v>141.49360166524</v>
      </c>
      <c r="BV13" s="8">
        <v>430.853807461227</v>
      </c>
      <c r="BW13" s="8">
        <v>10.0906389301634</v>
      </c>
      <c r="BX13" s="8">
        <v>4347.5902027774</v>
      </c>
    </row>
    <row r="14" s="1" customFormat="1" ht="19.9" customHeight="1" spans="2:76">
      <c r="B14" s="10" t="s">
        <v>369</v>
      </c>
      <c r="C14" s="8">
        <v>118976109.22</v>
      </c>
      <c r="D14" s="8">
        <v>81540198.57</v>
      </c>
      <c r="E14" s="8">
        <v>29047902.19</v>
      </c>
      <c r="F14" s="8"/>
      <c r="G14" s="8">
        <v>3593143.99</v>
      </c>
      <c r="H14" s="8">
        <v>7163235.97</v>
      </c>
      <c r="I14" s="8">
        <v>4971518.05</v>
      </c>
      <c r="J14" s="8">
        <v>790214.51</v>
      </c>
      <c r="K14" s="8">
        <v>1682886.32</v>
      </c>
      <c r="L14" s="8">
        <v>228471.4</v>
      </c>
      <c r="M14" s="8">
        <v>0</v>
      </c>
      <c r="N14" s="8">
        <v>1333077</v>
      </c>
      <c r="O14" s="8">
        <v>46408451.76</v>
      </c>
      <c r="P14" s="8">
        <v>2177862</v>
      </c>
      <c r="Q14" s="8">
        <v>1640350.97</v>
      </c>
      <c r="R14" s="8">
        <v>7365530.08</v>
      </c>
      <c r="S14" s="8">
        <v>8243428.09</v>
      </c>
      <c r="T14" s="8">
        <v>4928192.81</v>
      </c>
      <c r="U14" s="8">
        <v>4424991.52</v>
      </c>
      <c r="V14" s="8">
        <v>4079344.07</v>
      </c>
      <c r="W14" s="8">
        <v>4095689.76</v>
      </c>
      <c r="X14" s="8">
        <v>385977.73</v>
      </c>
      <c r="Y14" s="8">
        <v>6083844.62</v>
      </c>
      <c r="Z14" s="8">
        <v>18352439.68</v>
      </c>
      <c r="AA14" s="8">
        <v>8633475.01</v>
      </c>
      <c r="AB14" s="8">
        <v>9285354.95</v>
      </c>
      <c r="AC14" s="8">
        <v>7984128</v>
      </c>
      <c r="AD14" s="8">
        <v>974372.53</v>
      </c>
      <c r="AE14" s="8">
        <v>326854.42</v>
      </c>
      <c r="AF14" s="8">
        <v>9067084.73</v>
      </c>
      <c r="AG14" s="8">
        <v>8724042.21</v>
      </c>
      <c r="AH14" s="8">
        <v>178445.93</v>
      </c>
      <c r="AI14" s="8">
        <v>164596.59</v>
      </c>
      <c r="AJ14" s="8">
        <v>12533266.84</v>
      </c>
      <c r="AK14" s="8">
        <v>12719773.37</v>
      </c>
      <c r="AL14" s="8">
        <v>0</v>
      </c>
      <c r="AM14" s="8">
        <v>341026.52</v>
      </c>
      <c r="AN14" s="8">
        <v>110025870.86</v>
      </c>
      <c r="AO14" s="8">
        <v>101437380.12</v>
      </c>
      <c r="AP14" s="8">
        <v>18352439.68</v>
      </c>
      <c r="AQ14" s="8">
        <v>12870951.25</v>
      </c>
      <c r="AR14" s="8">
        <v>13922734.05</v>
      </c>
      <c r="AS14" s="8">
        <v>0</v>
      </c>
      <c r="AT14" s="8">
        <v>7026962.04</v>
      </c>
      <c r="AU14" s="8">
        <v>1561528.7</v>
      </c>
      <c r="AV14" s="8">
        <v>8950238.36</v>
      </c>
      <c r="AW14" s="8">
        <v>10153199.04</v>
      </c>
      <c r="AX14" s="8">
        <v>733360.78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143949</v>
      </c>
      <c r="BH14" s="8">
        <v>7689</v>
      </c>
      <c r="BI14" s="8">
        <v>7503</v>
      </c>
      <c r="BJ14" s="8">
        <v>8.64947354391577</v>
      </c>
      <c r="BK14" s="8">
        <v>201.793011344296</v>
      </c>
      <c r="BL14" s="8">
        <v>64.5044769328026</v>
      </c>
      <c r="BM14" s="8">
        <v>592.095582546568</v>
      </c>
      <c r="BN14" s="8">
        <v>115.681101428936</v>
      </c>
      <c r="BO14" s="8">
        <v>5121.31507670593</v>
      </c>
      <c r="BP14" s="8">
        <v>1000.58062634062</v>
      </c>
      <c r="BQ14" s="8">
        <v>86463</v>
      </c>
      <c r="BR14" s="8">
        <v>78380</v>
      </c>
      <c r="BS14" s="8">
        <v>64897</v>
      </c>
      <c r="BT14" s="8">
        <v>90.6514925459445</v>
      </c>
      <c r="BU14" s="8">
        <v>196.698423816768</v>
      </c>
      <c r="BV14" s="8">
        <v>592.095582546568</v>
      </c>
      <c r="BW14" s="8">
        <v>8.64947354391577</v>
      </c>
      <c r="BX14" s="8">
        <v>5121.31507670593</v>
      </c>
    </row>
    <row r="15" s="1" customFormat="1" ht="19.9" customHeight="1" spans="2:76">
      <c r="B15" s="10" t="s">
        <v>370</v>
      </c>
      <c r="C15" s="8">
        <v>8448939.3</v>
      </c>
      <c r="D15" s="8">
        <v>7452449.95</v>
      </c>
      <c r="E15" s="8">
        <v>4149988.77</v>
      </c>
      <c r="F15" s="8"/>
      <c r="G15" s="8">
        <v>894737</v>
      </c>
      <c r="H15" s="8">
        <v>60063.84</v>
      </c>
      <c r="I15" s="8">
        <v>390400.94</v>
      </c>
      <c r="J15" s="8">
        <v>3802.8</v>
      </c>
      <c r="K15" s="8">
        <v>41367.81</v>
      </c>
      <c r="L15" s="8">
        <v>2654.05</v>
      </c>
      <c r="M15" s="8">
        <v>0</v>
      </c>
      <c r="N15" s="8">
        <v>692642</v>
      </c>
      <c r="O15" s="8">
        <v>3302461.18</v>
      </c>
      <c r="P15" s="8">
        <v>154698</v>
      </c>
      <c r="Q15" s="8">
        <v>232407.61</v>
      </c>
      <c r="R15" s="8">
        <v>266165.3</v>
      </c>
      <c r="S15" s="8">
        <v>1900843.15</v>
      </c>
      <c r="T15" s="8">
        <v>5647</v>
      </c>
      <c r="U15" s="8">
        <v>156794.71</v>
      </c>
      <c r="V15" s="8">
        <v>303006.71</v>
      </c>
      <c r="W15" s="8">
        <v>12411.87</v>
      </c>
      <c r="X15" s="8">
        <v>38505.1</v>
      </c>
      <c r="Y15" s="8">
        <v>0</v>
      </c>
      <c r="Z15" s="8">
        <v>2296302.06</v>
      </c>
      <c r="AA15" s="8">
        <v>1969693.59</v>
      </c>
      <c r="AB15" s="8">
        <v>2064320.33</v>
      </c>
      <c r="AC15" s="8">
        <v>528644.37</v>
      </c>
      <c r="AD15" s="8">
        <v>118129.53</v>
      </c>
      <c r="AE15" s="8">
        <v>1417546.43</v>
      </c>
      <c r="AF15" s="8">
        <v>231981.73</v>
      </c>
      <c r="AG15" s="8">
        <v>149227.73</v>
      </c>
      <c r="AH15" s="8">
        <v>17980.56</v>
      </c>
      <c r="AI15" s="8">
        <v>64773.44</v>
      </c>
      <c r="AJ15" s="8">
        <v>866522.64</v>
      </c>
      <c r="AK15" s="8">
        <v>43398</v>
      </c>
      <c r="AL15" s="8">
        <v>0</v>
      </c>
      <c r="AM15" s="8">
        <v>4426.24</v>
      </c>
      <c r="AN15" s="8">
        <v>10019957.95</v>
      </c>
      <c r="AO15" s="8">
        <v>9031000.37</v>
      </c>
      <c r="AP15" s="8">
        <v>2296302.06</v>
      </c>
      <c r="AQ15" s="8">
        <v>234882.57</v>
      </c>
      <c r="AR15" s="8">
        <v>111710.72</v>
      </c>
      <c r="AS15" s="8">
        <v>0</v>
      </c>
      <c r="AT15" s="8">
        <v>988957.58</v>
      </c>
      <c r="AU15" s="8">
        <v>0</v>
      </c>
      <c r="AV15" s="8">
        <v>-1571018.65</v>
      </c>
      <c r="AW15" s="8">
        <v>-1502705.93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36979</v>
      </c>
      <c r="BH15" s="8">
        <v>703</v>
      </c>
      <c r="BI15" s="8">
        <v>670</v>
      </c>
      <c r="BJ15" s="8">
        <v>13.7298507462687</v>
      </c>
      <c r="BK15" s="8">
        <v>112.225554233484</v>
      </c>
      <c r="BL15" s="8">
        <v>55.8241253143676</v>
      </c>
      <c r="BM15" s="8">
        <v>342.472382038785</v>
      </c>
      <c r="BN15" s="8">
        <v>24.0570081924712</v>
      </c>
      <c r="BO15" s="8">
        <v>4702.09469011161</v>
      </c>
      <c r="BP15" s="8">
        <v>330.299131884392</v>
      </c>
      <c r="BQ15" s="8">
        <v>13310</v>
      </c>
      <c r="BR15" s="8">
        <v>9643</v>
      </c>
      <c r="BS15" s="8">
        <v>9199</v>
      </c>
      <c r="BT15" s="8">
        <v>72.4492862509392</v>
      </c>
      <c r="BU15" s="8">
        <v>112.225554233484</v>
      </c>
      <c r="BV15" s="8">
        <v>342.472382038785</v>
      </c>
      <c r="BW15" s="8">
        <v>13.7298507462687</v>
      </c>
      <c r="BX15" s="8">
        <v>4702.09469011161</v>
      </c>
    </row>
    <row r="16" s="1" customFormat="1" ht="19.9" customHeight="1" spans="2:76">
      <c r="B16" s="10" t="s">
        <v>371</v>
      </c>
      <c r="C16" s="8">
        <v>169894683.81</v>
      </c>
      <c r="D16" s="8">
        <v>138611876.56</v>
      </c>
      <c r="E16" s="8">
        <v>44314966.58</v>
      </c>
      <c r="F16" s="8"/>
      <c r="G16" s="8">
        <v>5667864</v>
      </c>
      <c r="H16" s="8">
        <v>10111415.59</v>
      </c>
      <c r="I16" s="8">
        <v>8369085.9</v>
      </c>
      <c r="J16" s="8">
        <v>1526707.79</v>
      </c>
      <c r="K16" s="8">
        <v>4239514.87</v>
      </c>
      <c r="L16" s="8">
        <v>324384.76</v>
      </c>
      <c r="M16" s="8">
        <v>0</v>
      </c>
      <c r="N16" s="8">
        <v>468867.69</v>
      </c>
      <c r="O16" s="8">
        <v>82038444.07</v>
      </c>
      <c r="P16" s="8">
        <v>2662425</v>
      </c>
      <c r="Q16" s="8">
        <v>1283333</v>
      </c>
      <c r="R16" s="8">
        <v>11683394.7</v>
      </c>
      <c r="S16" s="8">
        <v>14591911.35</v>
      </c>
      <c r="T16" s="8">
        <v>10118212</v>
      </c>
      <c r="U16" s="8">
        <v>8622699.33</v>
      </c>
      <c r="V16" s="8">
        <v>8548799.48</v>
      </c>
      <c r="W16" s="8">
        <v>12108066.81</v>
      </c>
      <c r="X16" s="8">
        <v>173889.5</v>
      </c>
      <c r="Y16" s="8">
        <v>12258465.91</v>
      </c>
      <c r="Z16" s="8">
        <v>25852838.88</v>
      </c>
      <c r="AA16" s="8">
        <v>10633483.72</v>
      </c>
      <c r="AB16" s="8">
        <v>13607125.98</v>
      </c>
      <c r="AC16" s="8">
        <v>12376167.93</v>
      </c>
      <c r="AD16" s="8">
        <v>947149.56</v>
      </c>
      <c r="AE16" s="8">
        <v>283808.49</v>
      </c>
      <c r="AF16" s="8">
        <v>12245712.9</v>
      </c>
      <c r="AG16" s="8">
        <v>12047691.82</v>
      </c>
      <c r="AH16" s="8">
        <v>97169.13</v>
      </c>
      <c r="AI16" s="8">
        <v>100851.95</v>
      </c>
      <c r="AJ16" s="8">
        <v>9747250</v>
      </c>
      <c r="AK16" s="8">
        <v>18402687.3</v>
      </c>
      <c r="AL16" s="8">
        <v>0</v>
      </c>
      <c r="AM16" s="8">
        <v>493445.69</v>
      </c>
      <c r="AN16" s="8">
        <v>164691198.93</v>
      </c>
      <c r="AO16" s="8">
        <v>148127763.48</v>
      </c>
      <c r="AP16" s="8">
        <v>25850310.88</v>
      </c>
      <c r="AQ16" s="8">
        <v>30571146.37</v>
      </c>
      <c r="AR16" s="8">
        <v>9750901.26</v>
      </c>
      <c r="AS16" s="8">
        <v>0</v>
      </c>
      <c r="AT16" s="8">
        <v>10972953.68</v>
      </c>
      <c r="AU16" s="8">
        <v>2158411.77</v>
      </c>
      <c r="AV16" s="8">
        <v>5203484.88</v>
      </c>
      <c r="AW16" s="8">
        <v>-3433537.16</v>
      </c>
      <c r="AX16" s="8">
        <v>4520000</v>
      </c>
      <c r="AY16" s="8">
        <v>51115.41</v>
      </c>
      <c r="AZ16" s="8">
        <v>102230.8</v>
      </c>
      <c r="BA16" s="8">
        <v>787</v>
      </c>
      <c r="BB16" s="8">
        <v>0</v>
      </c>
      <c r="BC16" s="8">
        <v>171298.2</v>
      </c>
      <c r="BD16" s="8">
        <v>85649.1</v>
      </c>
      <c r="BE16" s="8">
        <v>32</v>
      </c>
      <c r="BF16" s="8">
        <v>2528</v>
      </c>
      <c r="BG16" s="8">
        <v>250902</v>
      </c>
      <c r="BH16" s="8">
        <v>12508</v>
      </c>
      <c r="BI16" s="8">
        <v>12480</v>
      </c>
      <c r="BJ16" s="8">
        <v>7.3838141025641</v>
      </c>
      <c r="BK16" s="8">
        <v>176.622611936134</v>
      </c>
      <c r="BL16" s="8">
        <v>54.2328318626396</v>
      </c>
      <c r="BM16" s="8">
        <v>868.232747409751</v>
      </c>
      <c r="BN16" s="8">
        <v>129.599349130587</v>
      </c>
      <c r="BO16" s="8">
        <v>6410.8692046321</v>
      </c>
      <c r="BP16" s="8">
        <v>956.937501793554</v>
      </c>
      <c r="BQ16" s="8">
        <v>133650</v>
      </c>
      <c r="BR16" s="8">
        <v>94489</v>
      </c>
      <c r="BS16" s="8">
        <v>92150</v>
      </c>
      <c r="BT16" s="8">
        <v>70.6988402543958</v>
      </c>
      <c r="BU16" s="8">
        <v>158.49357443576</v>
      </c>
      <c r="BV16" s="8">
        <v>865.513411825715</v>
      </c>
      <c r="BW16" s="8">
        <v>7.40279562982005</v>
      </c>
      <c r="BX16" s="8">
        <v>6407.21890261405</v>
      </c>
    </row>
    <row r="17" s="1" customFormat="1" ht="19.9" customHeight="1" spans="2:76">
      <c r="B17" s="10" t="s">
        <v>372</v>
      </c>
      <c r="C17" s="8">
        <v>40938965.68</v>
      </c>
      <c r="D17" s="8">
        <v>33065431.92</v>
      </c>
      <c r="E17" s="8">
        <v>14687967.08</v>
      </c>
      <c r="F17" s="8"/>
      <c r="G17" s="8">
        <v>2010272</v>
      </c>
      <c r="H17" s="8">
        <v>4471920.89</v>
      </c>
      <c r="I17" s="8">
        <v>2028473.73</v>
      </c>
      <c r="J17" s="8">
        <v>188132</v>
      </c>
      <c r="K17" s="8">
        <v>1099169.91</v>
      </c>
      <c r="L17" s="8">
        <v>34523.14</v>
      </c>
      <c r="M17" s="8">
        <v>0</v>
      </c>
      <c r="N17" s="8">
        <v>154029.99</v>
      </c>
      <c r="O17" s="8">
        <v>18377464.84</v>
      </c>
      <c r="P17" s="8">
        <v>817794</v>
      </c>
      <c r="Q17" s="8">
        <v>459817</v>
      </c>
      <c r="R17" s="8">
        <v>2225255.5</v>
      </c>
      <c r="S17" s="8">
        <v>6777067.41</v>
      </c>
      <c r="T17" s="8">
        <v>800890</v>
      </c>
      <c r="U17" s="8">
        <v>1940091.41</v>
      </c>
      <c r="V17" s="8">
        <v>2739239.45</v>
      </c>
      <c r="W17" s="8">
        <v>199492.35</v>
      </c>
      <c r="X17" s="8">
        <v>69198.31</v>
      </c>
      <c r="Y17" s="8">
        <v>0</v>
      </c>
      <c r="Z17" s="8">
        <v>7050064.83</v>
      </c>
      <c r="AA17" s="8">
        <v>4809645.3</v>
      </c>
      <c r="AB17" s="8">
        <v>4701445.42</v>
      </c>
      <c r="AC17" s="8">
        <v>2130502.89</v>
      </c>
      <c r="AD17" s="8">
        <v>376081.35</v>
      </c>
      <c r="AE17" s="8">
        <v>2194861.18</v>
      </c>
      <c r="AF17" s="8">
        <v>2348619.41</v>
      </c>
      <c r="AG17" s="8">
        <v>1998536.7</v>
      </c>
      <c r="AH17" s="8">
        <v>67514.56</v>
      </c>
      <c r="AI17" s="8">
        <v>282568.15</v>
      </c>
      <c r="AJ17" s="8">
        <v>1317975</v>
      </c>
      <c r="AK17" s="8">
        <v>0</v>
      </c>
      <c r="AL17" s="8">
        <v>0</v>
      </c>
      <c r="AM17" s="8">
        <v>6046669.96</v>
      </c>
      <c r="AN17" s="8">
        <v>40831535.19</v>
      </c>
      <c r="AO17" s="8">
        <v>37516473.83</v>
      </c>
      <c r="AP17" s="8">
        <v>7050064.83</v>
      </c>
      <c r="AQ17" s="8">
        <v>3407681.74</v>
      </c>
      <c r="AR17" s="8">
        <v>1341965.16</v>
      </c>
      <c r="AS17" s="8">
        <v>0</v>
      </c>
      <c r="AT17" s="8">
        <v>3242748.25</v>
      </c>
      <c r="AU17" s="8">
        <v>72313.11</v>
      </c>
      <c r="AV17" s="8">
        <v>107430.49</v>
      </c>
      <c r="AW17" s="8">
        <v>1449395.65</v>
      </c>
      <c r="AX17" s="8">
        <v>1792000</v>
      </c>
      <c r="AY17" s="8">
        <v>26415.76</v>
      </c>
      <c r="AZ17" s="8">
        <v>52831.54</v>
      </c>
      <c r="BA17" s="8">
        <v>394</v>
      </c>
      <c r="BB17" s="8">
        <v>0</v>
      </c>
      <c r="BC17" s="8">
        <v>29554.24</v>
      </c>
      <c r="BD17" s="8">
        <v>14777.13</v>
      </c>
      <c r="BE17" s="8">
        <v>10</v>
      </c>
      <c r="BF17" s="8">
        <v>0</v>
      </c>
      <c r="BG17" s="8">
        <v>74290</v>
      </c>
      <c r="BH17" s="8">
        <v>3943</v>
      </c>
      <c r="BI17" s="8">
        <v>3896</v>
      </c>
      <c r="BJ17" s="8">
        <v>8.43839835728953</v>
      </c>
      <c r="BK17" s="8">
        <v>197.711227352268</v>
      </c>
      <c r="BL17" s="8">
        <v>63.2850372863104</v>
      </c>
      <c r="BM17" s="8">
        <v>525.806553174444</v>
      </c>
      <c r="BN17" s="8">
        <v>67.1974881977626</v>
      </c>
      <c r="BO17" s="8">
        <v>4436.9651545593</v>
      </c>
      <c r="BP17" s="8">
        <v>567.039174021982</v>
      </c>
      <c r="BQ17" s="8">
        <v>36450</v>
      </c>
      <c r="BR17" s="8">
        <v>34951</v>
      </c>
      <c r="BS17" s="8">
        <v>32876</v>
      </c>
      <c r="BT17" s="8">
        <v>95.8875171467764</v>
      </c>
      <c r="BU17" s="8">
        <v>173.442673216412</v>
      </c>
      <c r="BV17" s="8">
        <v>524.538166862179</v>
      </c>
      <c r="BW17" s="8">
        <v>8.46011322696861</v>
      </c>
      <c r="BX17" s="8">
        <v>4437.65228352058</v>
      </c>
    </row>
    <row r="18" s="1" customFormat="1" ht="19.9" customHeight="1" spans="2:76">
      <c r="B18" s="10" t="s">
        <v>373</v>
      </c>
      <c r="C18" s="8">
        <v>202547051.94</v>
      </c>
      <c r="D18" s="8">
        <v>165682634</v>
      </c>
      <c r="E18" s="8">
        <v>67863072.72</v>
      </c>
      <c r="F18" s="8"/>
      <c r="G18" s="8">
        <v>8531427</v>
      </c>
      <c r="H18" s="8">
        <v>13482294.61</v>
      </c>
      <c r="I18" s="8">
        <v>13186875.75</v>
      </c>
      <c r="J18" s="8">
        <v>2746241.6</v>
      </c>
      <c r="K18" s="8">
        <v>5946090.53</v>
      </c>
      <c r="L18" s="8">
        <v>693373.26</v>
      </c>
      <c r="M18" s="8">
        <v>242646</v>
      </c>
      <c r="N18" s="8">
        <v>2425755</v>
      </c>
      <c r="O18" s="8">
        <v>72414743.37</v>
      </c>
      <c r="P18" s="8">
        <v>3841446</v>
      </c>
      <c r="Q18" s="8">
        <v>2666756.77</v>
      </c>
      <c r="R18" s="8">
        <v>11092708.86</v>
      </c>
      <c r="S18" s="8">
        <v>10231360.63</v>
      </c>
      <c r="T18" s="8">
        <v>9833609.07</v>
      </c>
      <c r="U18" s="8">
        <v>7860988.5</v>
      </c>
      <c r="V18" s="8">
        <v>6256177.91</v>
      </c>
      <c r="W18" s="8">
        <v>6028396.96</v>
      </c>
      <c r="X18" s="8">
        <v>604076</v>
      </c>
      <c r="Y18" s="8">
        <v>25404817.91</v>
      </c>
      <c r="Z18" s="8">
        <v>34850237.64</v>
      </c>
      <c r="AA18" s="8">
        <v>13631557.2</v>
      </c>
      <c r="AB18" s="8">
        <v>20851014.97</v>
      </c>
      <c r="AC18" s="8">
        <v>19499428.56</v>
      </c>
      <c r="AD18" s="8">
        <v>1059376.99</v>
      </c>
      <c r="AE18" s="8">
        <v>292209.42</v>
      </c>
      <c r="AF18" s="8">
        <v>13999222.67</v>
      </c>
      <c r="AG18" s="8">
        <v>13928018.65</v>
      </c>
      <c r="AH18" s="8">
        <v>56028.71</v>
      </c>
      <c r="AI18" s="8">
        <v>15175.31</v>
      </c>
      <c r="AJ18" s="8">
        <v>3860825</v>
      </c>
      <c r="AK18" s="8">
        <v>29481908</v>
      </c>
      <c r="AL18" s="8">
        <v>0</v>
      </c>
      <c r="AM18" s="8">
        <v>206871.08</v>
      </c>
      <c r="AN18" s="8">
        <v>141584147.58</v>
      </c>
      <c r="AO18" s="8">
        <v>130972044.15</v>
      </c>
      <c r="AP18" s="8">
        <v>34850237.64</v>
      </c>
      <c r="AQ18" s="8">
        <v>18071477.26</v>
      </c>
      <c r="AR18" s="8">
        <v>11676251.07</v>
      </c>
      <c r="AS18" s="8">
        <v>0</v>
      </c>
      <c r="AT18" s="8">
        <v>10595103.43</v>
      </c>
      <c r="AU18" s="8">
        <v>17000</v>
      </c>
      <c r="AV18" s="8">
        <v>60962904.36</v>
      </c>
      <c r="AW18" s="8">
        <v>43157247.43</v>
      </c>
      <c r="AX18" s="8">
        <v>933979.61</v>
      </c>
      <c r="AY18" s="8">
        <v>15614.21</v>
      </c>
      <c r="AZ18" s="8">
        <v>38268.47</v>
      </c>
      <c r="BA18" s="8">
        <v>50</v>
      </c>
      <c r="BB18" s="8">
        <v>0</v>
      </c>
      <c r="BC18" s="8">
        <v>110294.54</v>
      </c>
      <c r="BD18" s="8">
        <v>48994.66</v>
      </c>
      <c r="BE18" s="8">
        <v>9</v>
      </c>
      <c r="BF18" s="8">
        <v>0</v>
      </c>
      <c r="BG18" s="8">
        <v>336033</v>
      </c>
      <c r="BH18" s="8">
        <v>13020</v>
      </c>
      <c r="BI18" s="8">
        <v>12843</v>
      </c>
      <c r="BJ18" s="8">
        <v>7.72646577902359</v>
      </c>
      <c r="BK18" s="8">
        <v>201.953595986108</v>
      </c>
      <c r="BL18" s="8">
        <v>62.0504979272869</v>
      </c>
      <c r="BM18" s="8">
        <v>590.196447887462</v>
      </c>
      <c r="BN18" s="8">
        <v>114.096813832562</v>
      </c>
      <c r="BO18" s="8">
        <v>4560.13265750375</v>
      </c>
      <c r="BP18" s="8">
        <v>881.565127572914</v>
      </c>
      <c r="BQ18" s="8">
        <v>151715</v>
      </c>
      <c r="BR18" s="8">
        <v>122696</v>
      </c>
      <c r="BS18" s="8">
        <v>99231</v>
      </c>
      <c r="BT18" s="8">
        <v>80.8726889233102</v>
      </c>
      <c r="BU18" s="8">
        <v>199.043435024986</v>
      </c>
      <c r="BV18" s="8">
        <v>588.89820507596</v>
      </c>
      <c r="BW18" s="8">
        <v>7.73188405797101</v>
      </c>
      <c r="BX18" s="8">
        <v>4553.29264359456</v>
      </c>
    </row>
    <row r="19" s="1" customFormat="1" ht="19.9" customHeight="1" spans="2:76">
      <c r="B19" s="10" t="s">
        <v>374</v>
      </c>
      <c r="C19" s="8">
        <v>35543021.38</v>
      </c>
      <c r="D19" s="8">
        <v>32582631.27</v>
      </c>
      <c r="E19" s="8">
        <v>17652948.07</v>
      </c>
      <c r="F19" s="8"/>
      <c r="G19" s="8">
        <v>3205037.2</v>
      </c>
      <c r="H19" s="8">
        <v>963394.07</v>
      </c>
      <c r="I19" s="8">
        <v>1528810.94</v>
      </c>
      <c r="J19" s="8">
        <v>196277.2</v>
      </c>
      <c r="K19" s="8">
        <v>853838.38</v>
      </c>
      <c r="L19" s="8">
        <v>23163.92</v>
      </c>
      <c r="M19" s="8">
        <v>678</v>
      </c>
      <c r="N19" s="8">
        <v>1666351.5</v>
      </c>
      <c r="O19" s="8">
        <v>14929683.2</v>
      </c>
      <c r="P19" s="8">
        <v>1073055</v>
      </c>
      <c r="Q19" s="8">
        <v>605834</v>
      </c>
      <c r="R19" s="8">
        <v>1887869</v>
      </c>
      <c r="S19" s="8">
        <v>5913968.65</v>
      </c>
      <c r="T19" s="8">
        <v>1207891.5</v>
      </c>
      <c r="U19" s="8">
        <v>1397306.32</v>
      </c>
      <c r="V19" s="8">
        <v>1144306</v>
      </c>
      <c r="W19" s="8">
        <v>115965.84</v>
      </c>
      <c r="X19" s="8">
        <v>219689</v>
      </c>
      <c r="Y19" s="8">
        <v>0</v>
      </c>
      <c r="Z19" s="8">
        <v>10579872.75</v>
      </c>
      <c r="AA19" s="8">
        <v>3448291.25</v>
      </c>
      <c r="AB19" s="8">
        <v>9216074.86</v>
      </c>
      <c r="AC19" s="8">
        <v>4992072.58</v>
      </c>
      <c r="AD19" s="8">
        <v>953116.48</v>
      </c>
      <c r="AE19" s="8">
        <v>3270885.8</v>
      </c>
      <c r="AF19" s="8">
        <v>1363797.89</v>
      </c>
      <c r="AG19" s="8">
        <v>941720.14</v>
      </c>
      <c r="AH19" s="8">
        <v>55781.18</v>
      </c>
      <c r="AI19" s="8">
        <v>366296.57</v>
      </c>
      <c r="AJ19" s="8">
        <v>2156440</v>
      </c>
      <c r="AK19" s="8">
        <v>240700</v>
      </c>
      <c r="AL19" s="8">
        <v>0</v>
      </c>
      <c r="AM19" s="8">
        <v>37271.58</v>
      </c>
      <c r="AN19" s="8">
        <v>33700063.35</v>
      </c>
      <c r="AO19" s="8">
        <v>31839140.3</v>
      </c>
      <c r="AP19" s="8">
        <v>10579872.75</v>
      </c>
      <c r="AQ19" s="8">
        <v>1354465.66</v>
      </c>
      <c r="AR19" s="8">
        <v>1681132.03</v>
      </c>
      <c r="AS19" s="8">
        <v>0</v>
      </c>
      <c r="AT19" s="8">
        <v>1848923.05</v>
      </c>
      <c r="AU19" s="8">
        <v>12000</v>
      </c>
      <c r="AV19" s="8">
        <v>1842958.03</v>
      </c>
      <c r="AW19" s="8">
        <v>3283390.06</v>
      </c>
      <c r="AX19" s="8">
        <v>229461.11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108929</v>
      </c>
      <c r="BH19" s="8">
        <v>3759</v>
      </c>
      <c r="BI19" s="8">
        <v>3723</v>
      </c>
      <c r="BJ19" s="8">
        <v>9.67821649207628</v>
      </c>
      <c r="BK19" s="8">
        <v>162.059213524406</v>
      </c>
      <c r="BL19" s="8">
        <v>84.6062560016157</v>
      </c>
      <c r="BM19" s="8">
        <v>431.21954826411</v>
      </c>
      <c r="BN19" s="8">
        <v>39.3910776384958</v>
      </c>
      <c r="BO19" s="8">
        <v>4173.43614371539</v>
      </c>
      <c r="BP19" s="8">
        <v>381.235377241547</v>
      </c>
      <c r="BQ19" s="8">
        <v>40585</v>
      </c>
      <c r="BR19" s="8">
        <v>34622</v>
      </c>
      <c r="BS19" s="8">
        <v>36032</v>
      </c>
      <c r="BT19" s="8">
        <v>85.3073795737341</v>
      </c>
      <c r="BU19" s="8">
        <v>159.952693589402</v>
      </c>
      <c r="BV19" s="8">
        <v>431.21954826411</v>
      </c>
      <c r="BW19" s="8">
        <v>9.67821649207628</v>
      </c>
      <c r="BX19" s="8">
        <v>4173.43614371539</v>
      </c>
    </row>
    <row r="20" s="1" customFormat="1" ht="19.9" customHeight="1" spans="2:76">
      <c r="B20" s="10" t="s">
        <v>375</v>
      </c>
      <c r="C20" s="8">
        <v>157938342.96</v>
      </c>
      <c r="D20" s="8">
        <v>133505459.79</v>
      </c>
      <c r="E20" s="8">
        <v>44873244.76</v>
      </c>
      <c r="F20" s="8"/>
      <c r="G20" s="8">
        <v>6048771</v>
      </c>
      <c r="H20" s="8">
        <v>9051112.83</v>
      </c>
      <c r="I20" s="8">
        <v>6614823.64</v>
      </c>
      <c r="J20" s="8">
        <v>1114438.99</v>
      </c>
      <c r="K20" s="8">
        <v>4347876.05</v>
      </c>
      <c r="L20" s="8">
        <v>428557.78</v>
      </c>
      <c r="M20" s="8">
        <v>81431.4</v>
      </c>
      <c r="N20" s="8">
        <v>1746921.24</v>
      </c>
      <c r="O20" s="8">
        <v>88632215.03</v>
      </c>
      <c r="P20" s="8">
        <v>3496470</v>
      </c>
      <c r="Q20" s="8">
        <v>1830404</v>
      </c>
      <c r="R20" s="8">
        <v>11550882.64</v>
      </c>
      <c r="S20" s="8">
        <v>14170752.86</v>
      </c>
      <c r="T20" s="8">
        <v>12060535.24</v>
      </c>
      <c r="U20" s="8">
        <v>9489907.9</v>
      </c>
      <c r="V20" s="8">
        <v>4997723</v>
      </c>
      <c r="W20" s="8">
        <v>7588770.84</v>
      </c>
      <c r="X20" s="8">
        <v>813700</v>
      </c>
      <c r="Y20" s="8">
        <v>0</v>
      </c>
      <c r="Z20" s="8">
        <v>38153811.78</v>
      </c>
      <c r="AA20" s="8">
        <v>13602597.22</v>
      </c>
      <c r="AB20" s="8">
        <v>15520743.23</v>
      </c>
      <c r="AC20" s="8">
        <v>12770190.83</v>
      </c>
      <c r="AD20" s="8">
        <v>1995630.21</v>
      </c>
      <c r="AE20" s="8">
        <v>754922.19</v>
      </c>
      <c r="AF20" s="8">
        <v>22633068.55</v>
      </c>
      <c r="AG20" s="8">
        <v>20854534.07</v>
      </c>
      <c r="AH20" s="8">
        <v>1440222.03</v>
      </c>
      <c r="AI20" s="8">
        <v>338312.45</v>
      </c>
      <c r="AJ20" s="8">
        <v>1602789</v>
      </c>
      <c r="AK20" s="8">
        <v>20777990</v>
      </c>
      <c r="AL20" s="8">
        <v>0</v>
      </c>
      <c r="AM20" s="8">
        <v>817140.48</v>
      </c>
      <c r="AN20" s="8">
        <v>156900863.07</v>
      </c>
      <c r="AO20" s="8">
        <v>141193115.24</v>
      </c>
      <c r="AP20" s="8">
        <v>38153811.78</v>
      </c>
      <c r="AQ20" s="8">
        <v>21499301.15</v>
      </c>
      <c r="AR20" s="8">
        <v>9386216.74</v>
      </c>
      <c r="AS20" s="8">
        <v>0</v>
      </c>
      <c r="AT20" s="8">
        <v>15389489.9</v>
      </c>
      <c r="AU20" s="8">
        <v>109357.93</v>
      </c>
      <c r="AV20" s="8">
        <v>1037479.89</v>
      </c>
      <c r="AW20" s="8">
        <v>-10354293.37</v>
      </c>
      <c r="AX20" s="8">
        <v>996254.73</v>
      </c>
      <c r="AY20" s="8">
        <v>0</v>
      </c>
      <c r="AZ20" s="8">
        <v>0</v>
      </c>
      <c r="BA20" s="8">
        <v>0</v>
      </c>
      <c r="BB20" s="8">
        <v>88200</v>
      </c>
      <c r="BC20" s="8">
        <v>0</v>
      </c>
      <c r="BD20" s="8">
        <v>0</v>
      </c>
      <c r="BE20" s="8">
        <v>0</v>
      </c>
      <c r="BF20" s="8">
        <v>0</v>
      </c>
      <c r="BG20" s="8">
        <v>237486</v>
      </c>
      <c r="BH20" s="8">
        <v>16980</v>
      </c>
      <c r="BI20" s="8">
        <v>17046</v>
      </c>
      <c r="BJ20" s="8">
        <v>6.89751261292972</v>
      </c>
      <c r="BK20" s="8">
        <v>188.951116107897</v>
      </c>
      <c r="BL20" s="8">
        <v>65.35435027749</v>
      </c>
      <c r="BM20" s="8">
        <v>724.681861166755</v>
      </c>
      <c r="BN20" s="8">
        <v>185.054319529046</v>
      </c>
      <c r="BO20" s="8">
        <v>4998.50227775908</v>
      </c>
      <c r="BP20" s="8">
        <v>1276.41450302872</v>
      </c>
      <c r="BQ20" s="8">
        <v>143370</v>
      </c>
      <c r="BR20" s="8">
        <v>122305</v>
      </c>
      <c r="BS20" s="8">
        <v>117575</v>
      </c>
      <c r="BT20" s="8">
        <v>85.3072469833298</v>
      </c>
      <c r="BU20" s="8">
        <v>184.756112065553</v>
      </c>
      <c r="BV20" s="8">
        <v>723.960713216958</v>
      </c>
      <c r="BW20" s="8">
        <v>6.89751261292972</v>
      </c>
      <c r="BX20" s="8">
        <v>4993.52815067956</v>
      </c>
    </row>
    <row r="21" s="1" customFormat="1" ht="19.9" customHeight="1" spans="2:76">
      <c r="B21" s="10" t="s">
        <v>376</v>
      </c>
      <c r="C21" s="8">
        <v>110481050.95</v>
      </c>
      <c r="D21" s="8">
        <v>93768062.7</v>
      </c>
      <c r="E21" s="8">
        <v>42503978.96</v>
      </c>
      <c r="F21" s="8"/>
      <c r="G21" s="8">
        <v>5742018.15</v>
      </c>
      <c r="H21" s="8">
        <v>6481732.4</v>
      </c>
      <c r="I21" s="8">
        <v>7394148.5</v>
      </c>
      <c r="J21" s="8">
        <v>1298658.21</v>
      </c>
      <c r="K21" s="8">
        <v>2931798.74</v>
      </c>
      <c r="L21" s="8">
        <v>319529.07</v>
      </c>
      <c r="M21" s="8">
        <v>0</v>
      </c>
      <c r="N21" s="8">
        <v>2442768.47</v>
      </c>
      <c r="O21" s="8">
        <v>51264083.74</v>
      </c>
      <c r="P21" s="8">
        <v>2208822</v>
      </c>
      <c r="Q21" s="8">
        <v>1321347</v>
      </c>
      <c r="R21" s="8">
        <v>6729909.41</v>
      </c>
      <c r="S21" s="8">
        <v>12557602.8</v>
      </c>
      <c r="T21" s="8">
        <v>5531328.5</v>
      </c>
      <c r="U21" s="8">
        <v>6018326.5</v>
      </c>
      <c r="V21" s="8">
        <v>3780453.09</v>
      </c>
      <c r="W21" s="8">
        <v>3639117.25</v>
      </c>
      <c r="X21" s="8">
        <v>678810.63</v>
      </c>
      <c r="Y21" s="8">
        <v>0</v>
      </c>
      <c r="Z21" s="8">
        <v>24691691.98</v>
      </c>
      <c r="AA21" s="8">
        <v>14281007.16</v>
      </c>
      <c r="AB21" s="8">
        <v>15893325.42</v>
      </c>
      <c r="AC21" s="8">
        <v>9957159.19</v>
      </c>
      <c r="AD21" s="8">
        <v>2378922.28</v>
      </c>
      <c r="AE21" s="8">
        <v>3557243.95</v>
      </c>
      <c r="AF21" s="8">
        <v>8798366.56</v>
      </c>
      <c r="AG21" s="8">
        <v>7511945.5</v>
      </c>
      <c r="AH21" s="8">
        <v>386410.64</v>
      </c>
      <c r="AI21" s="8">
        <v>900010.42</v>
      </c>
      <c r="AJ21" s="8">
        <v>7779915</v>
      </c>
      <c r="AK21" s="8">
        <v>8305000</v>
      </c>
      <c r="AL21" s="8">
        <v>0</v>
      </c>
      <c r="AM21" s="8">
        <v>440601.87</v>
      </c>
      <c r="AN21" s="8">
        <v>97299181.05</v>
      </c>
      <c r="AO21" s="8">
        <v>89921787.61</v>
      </c>
      <c r="AP21" s="8">
        <v>24691691.98</v>
      </c>
      <c r="AQ21" s="8">
        <v>13253834.21</v>
      </c>
      <c r="AR21" s="8">
        <v>3137555.95</v>
      </c>
      <c r="AS21" s="8">
        <v>0</v>
      </c>
      <c r="AT21" s="8">
        <v>7315793.44</v>
      </c>
      <c r="AU21" s="8">
        <v>61600</v>
      </c>
      <c r="AV21" s="8">
        <v>13411929.1</v>
      </c>
      <c r="AW21" s="8">
        <v>8244485.05</v>
      </c>
      <c r="AX21" s="8">
        <v>1262984.48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218945</v>
      </c>
      <c r="BH21" s="8">
        <v>10601</v>
      </c>
      <c r="BI21" s="8">
        <v>10491</v>
      </c>
      <c r="BJ21" s="8">
        <v>7.85940329806501</v>
      </c>
      <c r="BK21" s="8">
        <v>194.13085003083</v>
      </c>
      <c r="BL21" s="8">
        <v>72.5904926808102</v>
      </c>
      <c r="BM21" s="8">
        <v>592.018705423134</v>
      </c>
      <c r="BN21" s="8">
        <v>101.607152623799</v>
      </c>
      <c r="BO21" s="8">
        <v>4652.91376591875</v>
      </c>
      <c r="BP21" s="8">
        <v>798.57159043848</v>
      </c>
      <c r="BQ21" s="8">
        <v>102060</v>
      </c>
      <c r="BR21" s="8">
        <v>86592</v>
      </c>
      <c r="BS21" s="8">
        <v>82453</v>
      </c>
      <c r="BT21" s="8">
        <v>84.8442092886537</v>
      </c>
      <c r="BU21" s="8">
        <v>188.362348900409</v>
      </c>
      <c r="BV21" s="8">
        <v>592.018705423134</v>
      </c>
      <c r="BW21" s="8">
        <v>7.85940329806501</v>
      </c>
      <c r="BX21" s="8">
        <v>4652.91376591875</v>
      </c>
    </row>
    <row r="22" s="1" customFormat="1" ht="19.9" customHeight="1" spans="2:76">
      <c r="B22" s="10" t="s">
        <v>377</v>
      </c>
      <c r="C22" s="8">
        <v>133795455.85</v>
      </c>
      <c r="D22" s="8">
        <v>103926521.28</v>
      </c>
      <c r="E22" s="8">
        <v>40496251.31</v>
      </c>
      <c r="F22" s="8"/>
      <c r="G22" s="8">
        <v>6918934</v>
      </c>
      <c r="H22" s="8">
        <v>7493399.26</v>
      </c>
      <c r="I22" s="8">
        <v>2965392.36</v>
      </c>
      <c r="J22" s="8">
        <v>1048001.5</v>
      </c>
      <c r="K22" s="8">
        <v>4434059.18</v>
      </c>
      <c r="L22" s="8">
        <v>491759.41</v>
      </c>
      <c r="M22" s="8">
        <v>69776</v>
      </c>
      <c r="N22" s="8">
        <v>1751373</v>
      </c>
      <c r="O22" s="8">
        <v>52477226.44</v>
      </c>
      <c r="P22" s="8">
        <v>2326492.18</v>
      </c>
      <c r="Q22" s="8">
        <v>1794782.96</v>
      </c>
      <c r="R22" s="8">
        <v>6856305.6</v>
      </c>
      <c r="S22" s="8">
        <v>9892880.08</v>
      </c>
      <c r="T22" s="8">
        <v>5997303.96</v>
      </c>
      <c r="U22" s="8">
        <v>5676087.66</v>
      </c>
      <c r="V22" s="8">
        <v>4160867.93</v>
      </c>
      <c r="W22" s="8">
        <v>6889362.59</v>
      </c>
      <c r="X22" s="8">
        <v>407809.21</v>
      </c>
      <c r="Y22" s="8">
        <v>10953043.53</v>
      </c>
      <c r="Z22" s="8">
        <v>23868666.87</v>
      </c>
      <c r="AA22" s="8">
        <v>9751680.33</v>
      </c>
      <c r="AB22" s="8">
        <v>15393332.6</v>
      </c>
      <c r="AC22" s="8">
        <v>13104965.84</v>
      </c>
      <c r="AD22" s="8">
        <v>1070118.37</v>
      </c>
      <c r="AE22" s="8">
        <v>1218248.39</v>
      </c>
      <c r="AF22" s="8">
        <v>8475334.27</v>
      </c>
      <c r="AG22" s="8">
        <v>8068761.05</v>
      </c>
      <c r="AH22" s="8">
        <v>175545.37</v>
      </c>
      <c r="AI22" s="8">
        <v>231027.85</v>
      </c>
      <c r="AJ22" s="8">
        <v>3378000</v>
      </c>
      <c r="AK22" s="8">
        <v>21816718.88</v>
      </c>
      <c r="AL22" s="8">
        <v>0</v>
      </c>
      <c r="AM22" s="8">
        <v>420817.88</v>
      </c>
      <c r="AN22" s="8">
        <v>121230869.06</v>
      </c>
      <c r="AO22" s="8">
        <v>110083394.81</v>
      </c>
      <c r="AP22" s="8">
        <v>23868666.87</v>
      </c>
      <c r="AQ22" s="8">
        <v>19545788.24</v>
      </c>
      <c r="AR22" s="8">
        <v>11021446.44</v>
      </c>
      <c r="AS22" s="8">
        <v>0</v>
      </c>
      <c r="AT22" s="8">
        <v>11045353.66</v>
      </c>
      <c r="AU22" s="8">
        <v>102120.59</v>
      </c>
      <c r="AV22" s="8">
        <v>12564586.79</v>
      </c>
      <c r="AW22" s="8">
        <v>1769314.35</v>
      </c>
      <c r="AX22" s="8">
        <v>6814.26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276667</v>
      </c>
      <c r="BH22" s="8">
        <v>8165</v>
      </c>
      <c r="BI22" s="8">
        <v>8153</v>
      </c>
      <c r="BJ22" s="8">
        <v>7.01962467803263</v>
      </c>
      <c r="BK22" s="8">
        <v>146.371816335161</v>
      </c>
      <c r="BL22" s="8">
        <v>55.6384845319463</v>
      </c>
      <c r="BM22" s="8">
        <v>787.225310751414</v>
      </c>
      <c r="BN22" s="8">
        <v>127.140821019787</v>
      </c>
      <c r="BO22" s="8">
        <v>5526.02621852253</v>
      </c>
      <c r="BP22" s="8">
        <v>892.480844815824</v>
      </c>
      <c r="BQ22" s="8">
        <v>107649</v>
      </c>
      <c r="BR22" s="8">
        <v>66661</v>
      </c>
      <c r="BS22" s="8">
        <v>57231</v>
      </c>
      <c r="BT22" s="8">
        <v>61.9244024561306</v>
      </c>
      <c r="BU22" s="8">
        <v>146.347186509414</v>
      </c>
      <c r="BV22" s="8">
        <v>787.225310751414</v>
      </c>
      <c r="BW22" s="8">
        <v>7.01962467803263</v>
      </c>
      <c r="BX22" s="8">
        <v>5526.02621852253</v>
      </c>
    </row>
    <row r="23" s="1" customFormat="1" ht="19.9" customHeight="1" spans="2:76">
      <c r="B23" s="10" t="s">
        <v>378</v>
      </c>
      <c r="C23" s="8">
        <v>35748138.11</v>
      </c>
      <c r="D23" s="8">
        <v>33502880.3</v>
      </c>
      <c r="E23" s="8">
        <v>20194617.4</v>
      </c>
      <c r="F23" s="8"/>
      <c r="G23" s="8">
        <v>1283414</v>
      </c>
      <c r="H23" s="8">
        <v>5370108.11</v>
      </c>
      <c r="I23" s="8">
        <v>7297600.16</v>
      </c>
      <c r="J23" s="8">
        <v>291531</v>
      </c>
      <c r="K23" s="8">
        <v>453641.1</v>
      </c>
      <c r="L23" s="8">
        <v>357082.45</v>
      </c>
      <c r="M23" s="8">
        <v>0</v>
      </c>
      <c r="N23" s="8">
        <v>712874.5</v>
      </c>
      <c r="O23" s="8">
        <v>13308262.9</v>
      </c>
      <c r="P23" s="8">
        <v>1226510</v>
      </c>
      <c r="Q23" s="8">
        <v>591982.14</v>
      </c>
      <c r="R23" s="8">
        <v>1349560</v>
      </c>
      <c r="S23" s="8">
        <v>3646196.32</v>
      </c>
      <c r="T23" s="8">
        <v>464695.14</v>
      </c>
      <c r="U23" s="8">
        <v>2277045.24</v>
      </c>
      <c r="V23" s="8">
        <v>1293308.88</v>
      </c>
      <c r="W23" s="8">
        <v>159146.53</v>
      </c>
      <c r="X23" s="8">
        <v>202948</v>
      </c>
      <c r="Y23" s="8">
        <v>0</v>
      </c>
      <c r="Z23" s="8">
        <v>6525236.73</v>
      </c>
      <c r="AA23" s="8">
        <v>4805161.1</v>
      </c>
      <c r="AB23" s="8">
        <v>4428366.08</v>
      </c>
      <c r="AC23" s="8">
        <v>1948863.69</v>
      </c>
      <c r="AD23" s="8">
        <v>102911.39</v>
      </c>
      <c r="AE23" s="8">
        <v>2376591</v>
      </c>
      <c r="AF23" s="8">
        <v>2096870.65</v>
      </c>
      <c r="AG23" s="8">
        <v>1602552.77</v>
      </c>
      <c r="AH23" s="8">
        <v>56184.71</v>
      </c>
      <c r="AI23" s="8">
        <v>438133.17</v>
      </c>
      <c r="AJ23" s="8">
        <v>2172700</v>
      </c>
      <c r="AK23" s="8">
        <v>0</v>
      </c>
      <c r="AL23" s="8">
        <v>0</v>
      </c>
      <c r="AM23" s="8">
        <v>23701.11</v>
      </c>
      <c r="AN23" s="8">
        <v>34069364.72</v>
      </c>
      <c r="AO23" s="8">
        <v>30140370.35</v>
      </c>
      <c r="AP23" s="8">
        <v>6525236.73</v>
      </c>
      <c r="AQ23" s="8">
        <v>847747.86</v>
      </c>
      <c r="AR23" s="8">
        <v>3756856.98</v>
      </c>
      <c r="AS23" s="8">
        <v>0</v>
      </c>
      <c r="AT23" s="8">
        <v>3928994.37</v>
      </c>
      <c r="AU23" s="8">
        <v>0</v>
      </c>
      <c r="AV23" s="8">
        <v>1678773.39</v>
      </c>
      <c r="AW23" s="8">
        <v>5435630.37</v>
      </c>
      <c r="AX23" s="8">
        <v>4724034.69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64743</v>
      </c>
      <c r="BH23" s="8">
        <v>2733</v>
      </c>
      <c r="BI23" s="8">
        <v>2774</v>
      </c>
      <c r="BJ23" s="8">
        <v>9.70439798125451</v>
      </c>
      <c r="BK23" s="8">
        <v>311.919704060671</v>
      </c>
      <c r="BL23" s="8">
        <v>68.3991486338291</v>
      </c>
      <c r="BM23" s="8">
        <v>489.688446112522</v>
      </c>
      <c r="BN23" s="8">
        <v>77.1560749898811</v>
      </c>
      <c r="BO23" s="8">
        <v>4752.13156789801</v>
      </c>
      <c r="BP23" s="8">
        <v>748.753258373324</v>
      </c>
      <c r="BQ23" s="8">
        <v>38880</v>
      </c>
      <c r="BR23" s="8">
        <v>27177</v>
      </c>
      <c r="BS23" s="8">
        <v>26920</v>
      </c>
      <c r="BT23" s="8">
        <v>69.8996913580247</v>
      </c>
      <c r="BU23" s="8">
        <v>238.953751139119</v>
      </c>
      <c r="BV23" s="8">
        <v>489.688446112522</v>
      </c>
      <c r="BW23" s="8">
        <v>9.70439798125451</v>
      </c>
      <c r="BX23" s="8">
        <v>4752.13156789801</v>
      </c>
    </row>
    <row r="24" s="1" customFormat="1" ht="19.9" customHeight="1" spans="2:76">
      <c r="B24" s="10" t="s">
        <v>379</v>
      </c>
      <c r="C24" s="8">
        <v>108082351.77</v>
      </c>
      <c r="D24" s="8">
        <v>65967546.14</v>
      </c>
      <c r="E24" s="8">
        <v>27174178.69</v>
      </c>
      <c r="F24" s="8"/>
      <c r="G24" s="8">
        <v>4049455</v>
      </c>
      <c r="H24" s="8">
        <v>4984131.06</v>
      </c>
      <c r="I24" s="8">
        <v>3916521</v>
      </c>
      <c r="J24" s="8">
        <v>598728.5</v>
      </c>
      <c r="K24" s="8">
        <v>2536933.7</v>
      </c>
      <c r="L24" s="8">
        <v>294055.22</v>
      </c>
      <c r="M24" s="8">
        <v>0</v>
      </c>
      <c r="N24" s="8">
        <v>706600.62</v>
      </c>
      <c r="O24" s="8">
        <v>34337667.45</v>
      </c>
      <c r="P24" s="8">
        <v>1995225.5</v>
      </c>
      <c r="Q24" s="8">
        <v>804127.93</v>
      </c>
      <c r="R24" s="8">
        <v>3378322.12</v>
      </c>
      <c r="S24" s="8">
        <v>8781504.54</v>
      </c>
      <c r="T24" s="8">
        <v>2421261.86</v>
      </c>
      <c r="U24" s="8">
        <v>4632175.36</v>
      </c>
      <c r="V24" s="8">
        <v>2392107.46</v>
      </c>
      <c r="W24" s="8">
        <v>2569039.32</v>
      </c>
      <c r="X24" s="8">
        <v>216431.5</v>
      </c>
      <c r="Y24" s="8">
        <v>4455700</v>
      </c>
      <c r="Z24" s="8">
        <v>17235225.45</v>
      </c>
      <c r="AA24" s="8">
        <v>6774544.63</v>
      </c>
      <c r="AB24" s="8">
        <v>10087753.59</v>
      </c>
      <c r="AC24" s="8">
        <v>8627385.52</v>
      </c>
      <c r="AD24" s="8">
        <v>876716.45</v>
      </c>
      <c r="AE24" s="8">
        <v>583651.62</v>
      </c>
      <c r="AF24" s="8">
        <v>7147471.86</v>
      </c>
      <c r="AG24" s="8">
        <v>6959278.83</v>
      </c>
      <c r="AH24" s="8">
        <v>164644.15</v>
      </c>
      <c r="AI24" s="8">
        <v>23548.88</v>
      </c>
      <c r="AJ24" s="8">
        <v>0</v>
      </c>
      <c r="AK24" s="8">
        <v>38532569.83</v>
      </c>
      <c r="AL24" s="8">
        <v>0</v>
      </c>
      <c r="AM24" s="8">
        <v>2752885.72</v>
      </c>
      <c r="AN24" s="8">
        <v>86691757.37</v>
      </c>
      <c r="AO24" s="8">
        <v>78968125.02</v>
      </c>
      <c r="AP24" s="8">
        <v>17499769.63</v>
      </c>
      <c r="AQ24" s="8">
        <v>7726878.58</v>
      </c>
      <c r="AR24" s="8">
        <v>18764631.41</v>
      </c>
      <c r="AS24" s="8">
        <v>0</v>
      </c>
      <c r="AT24" s="8">
        <v>7293719.65</v>
      </c>
      <c r="AU24" s="8">
        <v>429912.7</v>
      </c>
      <c r="AV24" s="8">
        <v>21375120.18</v>
      </c>
      <c r="AW24" s="8">
        <v>1622655.98</v>
      </c>
      <c r="AX24" s="8">
        <v>55221.91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-264544.18</v>
      </c>
      <c r="BG24" s="8">
        <v>140181</v>
      </c>
      <c r="BH24" s="8">
        <v>6729</v>
      </c>
      <c r="BI24" s="8">
        <v>6613</v>
      </c>
      <c r="BJ24" s="8">
        <v>6.82715862694692</v>
      </c>
      <c r="BK24" s="8">
        <v>193.850655152981</v>
      </c>
      <c r="BL24" s="8">
        <v>71.9623457529908</v>
      </c>
      <c r="BM24" s="8">
        <v>676.444337299555</v>
      </c>
      <c r="BN24" s="8">
        <v>140.803590481069</v>
      </c>
      <c r="BO24" s="8">
        <v>4618.19279304405</v>
      </c>
      <c r="BP24" s="8">
        <v>961.288447457928</v>
      </c>
      <c r="BQ24" s="8">
        <v>72900</v>
      </c>
      <c r="BR24" s="8">
        <v>50762</v>
      </c>
      <c r="BS24" s="8">
        <v>45148</v>
      </c>
      <c r="BT24" s="8">
        <v>69.6323731138546</v>
      </c>
      <c r="BU24" s="8">
        <v>193.456722237678</v>
      </c>
      <c r="BV24" s="8">
        <v>676.444337299555</v>
      </c>
      <c r="BW24" s="8">
        <v>6.82715862694692</v>
      </c>
      <c r="BX24" s="8">
        <v>4618.19279304405</v>
      </c>
    </row>
    <row r="25" s="1" customFormat="1" ht="19.9" customHeight="1" spans="2:76">
      <c r="B25" s="10" t="s">
        <v>380</v>
      </c>
      <c r="C25" s="8">
        <v>29282979.33</v>
      </c>
      <c r="D25" s="8">
        <v>28604231.58</v>
      </c>
      <c r="E25" s="8">
        <v>17990580.05</v>
      </c>
      <c r="F25" s="8"/>
      <c r="G25" s="8">
        <v>1195316</v>
      </c>
      <c r="H25" s="8">
        <v>913160.85</v>
      </c>
      <c r="I25" s="8">
        <v>6390934.6</v>
      </c>
      <c r="J25" s="8">
        <v>559154.65</v>
      </c>
      <c r="K25" s="8">
        <v>513145.12</v>
      </c>
      <c r="L25" s="8">
        <v>292417.39</v>
      </c>
      <c r="M25" s="8">
        <v>148526.24</v>
      </c>
      <c r="N25" s="8">
        <v>3804683.57</v>
      </c>
      <c r="O25" s="8">
        <v>10613651.53</v>
      </c>
      <c r="P25" s="8">
        <v>558365.93</v>
      </c>
      <c r="Q25" s="8">
        <v>288994.62</v>
      </c>
      <c r="R25" s="8">
        <v>886670.25</v>
      </c>
      <c r="S25" s="8">
        <v>4112255.09</v>
      </c>
      <c r="T25" s="8">
        <v>515277</v>
      </c>
      <c r="U25" s="8">
        <v>1206614.85</v>
      </c>
      <c r="V25" s="8">
        <v>708105.5</v>
      </c>
      <c r="W25" s="8">
        <v>369712.48</v>
      </c>
      <c r="X25" s="8">
        <v>811564.84</v>
      </c>
      <c r="Y25" s="8">
        <v>0</v>
      </c>
      <c r="Z25" s="8">
        <v>5477858.84</v>
      </c>
      <c r="AA25" s="8">
        <v>3633506.93</v>
      </c>
      <c r="AB25" s="8">
        <v>4321767.87</v>
      </c>
      <c r="AC25" s="8">
        <v>3141260.13</v>
      </c>
      <c r="AD25" s="8">
        <v>440747.71</v>
      </c>
      <c r="AE25" s="8">
        <v>739760.03</v>
      </c>
      <c r="AF25" s="8">
        <v>1156090.97</v>
      </c>
      <c r="AG25" s="8">
        <v>923211.51</v>
      </c>
      <c r="AH25" s="8">
        <v>52110.62</v>
      </c>
      <c r="AI25" s="8">
        <v>180768.84</v>
      </c>
      <c r="AJ25" s="8">
        <v>115500</v>
      </c>
      <c r="AK25" s="8">
        <v>221900</v>
      </c>
      <c r="AL25" s="8">
        <v>0</v>
      </c>
      <c r="AM25" s="8">
        <v>95004.52</v>
      </c>
      <c r="AN25" s="8">
        <v>26713035.72</v>
      </c>
      <c r="AO25" s="8">
        <v>25634796.18</v>
      </c>
      <c r="AP25" s="8">
        <v>5475262.84</v>
      </c>
      <c r="AQ25" s="8">
        <v>3168817</v>
      </c>
      <c r="AR25" s="8">
        <v>2490031.01</v>
      </c>
      <c r="AS25" s="8">
        <v>0</v>
      </c>
      <c r="AT25" s="8">
        <v>1078239.54</v>
      </c>
      <c r="AU25" s="8">
        <v>0</v>
      </c>
      <c r="AV25" s="8">
        <v>2569943.61</v>
      </c>
      <c r="AW25" s="8">
        <v>4838074.62</v>
      </c>
      <c r="AX25" s="8">
        <v>2360599.84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2596</v>
      </c>
      <c r="BG25" s="8">
        <v>75442</v>
      </c>
      <c r="BH25" s="8">
        <v>2490</v>
      </c>
      <c r="BI25" s="8">
        <v>2462</v>
      </c>
      <c r="BJ25" s="8">
        <v>7.96100731112916</v>
      </c>
      <c r="BK25" s="8">
        <v>238.469023223138</v>
      </c>
      <c r="BL25" s="8">
        <v>57.2859663052411</v>
      </c>
      <c r="BM25" s="8">
        <v>538.43605570211</v>
      </c>
      <c r="BN25" s="8">
        <v>58.6490954748377</v>
      </c>
      <c r="BO25" s="8">
        <v>4286.49337602005</v>
      </c>
      <c r="BP25" s="8">
        <v>466.905877866295</v>
      </c>
      <c r="BQ25" s="8">
        <v>43740</v>
      </c>
      <c r="BR25" s="8">
        <v>19712</v>
      </c>
      <c r="BS25" s="8">
        <v>19600</v>
      </c>
      <c r="BT25" s="8">
        <v>45.06630086877</v>
      </c>
      <c r="BU25" s="8">
        <v>207.178762625593</v>
      </c>
      <c r="BV25" s="8">
        <v>538.43605570211</v>
      </c>
      <c r="BW25" s="8">
        <v>7.96100731112916</v>
      </c>
      <c r="BX25" s="8">
        <v>4286.49337602005</v>
      </c>
    </row>
    <row r="26" s="1" customFormat="1" ht="19.9" customHeight="1" spans="2:76">
      <c r="B26" s="10" t="s">
        <v>381</v>
      </c>
      <c r="C26" s="8">
        <v>86977097.64</v>
      </c>
      <c r="D26" s="8">
        <v>74104824.84</v>
      </c>
      <c r="E26" s="8">
        <v>34060979.6</v>
      </c>
      <c r="F26" s="8"/>
      <c r="G26" s="8">
        <v>4301024.15</v>
      </c>
      <c r="H26" s="8">
        <v>5699280.25</v>
      </c>
      <c r="I26" s="8">
        <v>7351223.52</v>
      </c>
      <c r="J26" s="8">
        <v>869903.01</v>
      </c>
      <c r="K26" s="8">
        <v>2789621.62</v>
      </c>
      <c r="L26" s="8">
        <v>195890.88</v>
      </c>
      <c r="M26" s="8">
        <v>0</v>
      </c>
      <c r="N26" s="8">
        <v>1752971.41</v>
      </c>
      <c r="O26" s="8">
        <v>29707228.27</v>
      </c>
      <c r="P26" s="8">
        <v>2169096</v>
      </c>
      <c r="Q26" s="8">
        <v>828360</v>
      </c>
      <c r="R26" s="8">
        <v>2870426.67</v>
      </c>
      <c r="S26" s="8">
        <v>6302674.1</v>
      </c>
      <c r="T26" s="8">
        <v>2384983.83</v>
      </c>
      <c r="U26" s="8">
        <v>3930936.8</v>
      </c>
      <c r="V26" s="8">
        <v>3033477.05</v>
      </c>
      <c r="W26" s="8">
        <v>1483209.95</v>
      </c>
      <c r="X26" s="8">
        <v>581503.94</v>
      </c>
      <c r="Y26" s="8">
        <v>10336616.97</v>
      </c>
      <c r="Z26" s="8">
        <v>17223624.69</v>
      </c>
      <c r="AA26" s="8">
        <v>8665781.3</v>
      </c>
      <c r="AB26" s="8">
        <v>11101064.76</v>
      </c>
      <c r="AC26" s="8">
        <v>9172445.12</v>
      </c>
      <c r="AD26" s="8">
        <v>1317909.47</v>
      </c>
      <c r="AE26" s="8">
        <v>610710.17</v>
      </c>
      <c r="AF26" s="8">
        <v>6122559.93</v>
      </c>
      <c r="AG26" s="8">
        <v>6003187.07</v>
      </c>
      <c r="AH26" s="8">
        <v>69496</v>
      </c>
      <c r="AI26" s="8">
        <v>49876.86</v>
      </c>
      <c r="AJ26" s="8">
        <v>0</v>
      </c>
      <c r="AK26" s="8">
        <v>12804210</v>
      </c>
      <c r="AL26" s="8">
        <v>0</v>
      </c>
      <c r="AM26" s="8">
        <v>4735.51</v>
      </c>
      <c r="AN26" s="8">
        <v>90309475.73</v>
      </c>
      <c r="AO26" s="8">
        <v>82851106.54</v>
      </c>
      <c r="AP26" s="8">
        <v>17223624.69</v>
      </c>
      <c r="AQ26" s="8">
        <v>9547598.74</v>
      </c>
      <c r="AR26" s="8">
        <v>7566265.5</v>
      </c>
      <c r="AS26" s="8">
        <v>0</v>
      </c>
      <c r="AT26" s="8">
        <v>5792883.47</v>
      </c>
      <c r="AU26" s="8">
        <v>1665485.72</v>
      </c>
      <c r="AV26" s="8">
        <v>-3332378.09</v>
      </c>
      <c r="AW26" s="8">
        <v>-8570322.59</v>
      </c>
      <c r="AX26" s="8">
        <v>1714653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146613</v>
      </c>
      <c r="BH26" s="8">
        <v>6964</v>
      </c>
      <c r="BI26" s="8">
        <v>6879</v>
      </c>
      <c r="BJ26" s="8">
        <v>7.37999709260067</v>
      </c>
      <c r="BK26" s="8">
        <v>232.318959437431</v>
      </c>
      <c r="BL26" s="8">
        <v>75.7167833684598</v>
      </c>
      <c r="BM26" s="8">
        <v>494.708214321399</v>
      </c>
      <c r="BN26" s="8">
        <v>101.957700749376</v>
      </c>
      <c r="BO26" s="8">
        <v>3650.94518337759</v>
      </c>
      <c r="BP26" s="8">
        <v>752.44753509864</v>
      </c>
      <c r="BQ26" s="8">
        <v>89640</v>
      </c>
      <c r="BR26" s="8">
        <v>60050</v>
      </c>
      <c r="BS26" s="8">
        <v>50767</v>
      </c>
      <c r="BT26" s="8">
        <v>66.9901829540384</v>
      </c>
      <c r="BU26" s="8">
        <v>220.623864186668</v>
      </c>
      <c r="BV26" s="8">
        <v>494.708214321399</v>
      </c>
      <c r="BW26" s="8">
        <v>7.37999709260067</v>
      </c>
      <c r="BX26" s="8">
        <v>3650.94518337759</v>
      </c>
    </row>
  </sheetData>
  <mergeCells count="4">
    <mergeCell ref="B3:Q3"/>
    <mergeCell ref="BU3:BX3"/>
    <mergeCell ref="B1:AH2"/>
    <mergeCell ref="AK1:BX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8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纯净版收入</vt:lpstr>
      <vt:lpstr>总院累计 2</vt:lpstr>
      <vt:lpstr>总院本月1</vt:lpstr>
      <vt:lpstr>总院本月2</vt:lpstr>
      <vt:lpstr>基层本月1</vt:lpstr>
      <vt:lpstr>基层本月2</vt:lpstr>
      <vt:lpstr>基层累计基数表</vt:lpstr>
      <vt:lpstr>县级累计基数表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2023-09-22T07:55:54Z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8F6C458C58014DDB82329DD617C9D03E</vt:lpwstr>
  </property>
</Properties>
</file>