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firstSheet="1" activeTab="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<sst xmlns="http://schemas.openxmlformats.org/spreadsheetml/2006/main" count="982" uniqueCount="313">
  <si>
    <t xml:space="preserve"> </t>
  </si>
  <si>
    <t>三明市公立医疗机构运行情况报表</t>
  </si>
  <si>
    <t>（2020年8月）</t>
  </si>
  <si>
    <t>三明市卫生健康委员会</t>
  </si>
  <si>
    <t>三明市总医院医药收入构成及主要指标（1-8月）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</si>
  <si>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</si>
  <si>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</si>
  <si>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</si>
  <si>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</si>
  <si>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</si>
  <si>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</si>
  <si>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</si>
  <si>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</si>
  <si>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</si>
  <si>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</si>
  <si>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</si>
  <si>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</si>
  <si>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</si>
  <si>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</si>
  <si>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</si>
  <si>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</si>
  <si>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</si>
  <si>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</si>
  <si>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</si>
  <si>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</si>
  <si>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</si>
  <si>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</si>
  <si>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</si>
  <si>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</si>
  <si>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县级及以上医院8月份主要指标与上月比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</si>
  <si>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</si>
  <si>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</si>
  <si>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</si>
  <si>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</si>
  <si>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</si>
  <si>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</si>
  <si>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</si>
  <si>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</si>
  <si>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</si>
  <si>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</si>
  <si>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</si>
  <si>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</si>
  <si>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</si>
  <si>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</si>
  <si>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</si>
  <si>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</si>
  <si>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</si>
  <si>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</si>
  <si>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县级及以上医院8月份主要指标同期对比表</t>
  </si>
  <si>
    <t>县级及以上医院1-8月份主要指标同期对比表</t>
  </si>
  <si>
    <t>2020年1-8月与2019年1-8月收入对比表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</si>
  <si>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</si>
  <si>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</si>
  <si>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</si>
  <si>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</si>
  <si>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</si>
  <si>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</si>
  <si>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</si>
  <si>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</si>
  <si>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2020年1-8月</t>
  </si>
  <si>
    <t>2019年1-8月</t>
  </si>
  <si>
    <t>乡镇卫生院同比</t>
  </si>
  <si>
    <t>2020年1-8月三明市总医院医药收入构成及主要指标(一)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</si>
  <si>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</si>
  <si>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</si>
  <si>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</si>
  <si>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</si>
  <si>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</si>
  <si>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</si>
  <si>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</si>
  <si>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</si>
  <si>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</si>
  <si>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</si>
  <si>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</si>
  <si>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</si>
  <si>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2020年1-8月三明市总医院医药收入构成及主要指标(二)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</si>
  <si>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</si>
  <si>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</si>
  <si>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</si>
  <si>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</si>
  <si>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</si>
  <si>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</si>
  <si>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</si>
  <si>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</si>
  <si>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</si>
  <si>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</si>
  <si>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</si>
  <si>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</si>
  <si>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</si>
  <si>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</si>
  <si>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</si>
  <si>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2020年8月三明市总医院医药收入构成及主要指标（一）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</si>
  <si>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</si>
  <si>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</si>
  <si>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</si>
  <si>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</si>
  <si>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</si>
  <si>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</si>
  <si>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</si>
  <si>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2020年8月三明市总医院医药收入构成及主要指标（二）</t>
  </si>
  <si>
    <t>病床使用率（%）</t>
  </si>
  <si>
    <t>挂号.诊察费.护理</t>
  </si>
  <si>
    <t>2020年8月基层医院医药收入构成及主要指标（一）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</si>
  <si>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</si>
  <si>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</si>
  <si>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</si>
  <si>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</si>
  <si>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</si>
  <si>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</si>
  <si>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</si>
  <si>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</si>
  <si>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</si>
  <si>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</si>
  <si>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</si>
  <si>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</si>
  <si>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</si>
  <si>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</si>
  <si>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</si>
  <si>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</si>
  <si>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</si>
  <si>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</si>
  <si>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</si>
  <si>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</si>
  <si>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</si>
  <si>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</si>
  <si>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</si>
  <si>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</si>
  <si>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</si>
  <si>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</si>
  <si>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</si>
  <si>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</si>
  <si>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</si>
  <si>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</si>
  <si>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</si>
  <si>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</si>
  <si>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</si>
  <si>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</si>
  <si>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</si>
  <si>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</si>
  <si>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</si>
  <si>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</si>
  <si>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</si>
  <si>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</si>
  <si>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</si>
  <si>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</si>
  <si>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</si>
  <si>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</si>
  <si>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</si>
  <si>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</si>
  <si>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</si>
  <si>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</si>
  <si>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</si>
  <si>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</si>
  <si>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</si>
  <si>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</si>
  <si>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</si>
  <si>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</si>
  <si>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</si>
  <si>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</si>
  <si>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</si>
  <si>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</si>
  <si>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</si>
  <si>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</si>
  <si>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</si>
  <si>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</si>
  <si>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</si>
  <si>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</si>
  <si>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</si>
  <si>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</si>
  <si>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</si>
  <si>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</si>
  <si>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</si>
  <si>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</si>
  <si>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</si>
  <si>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</si>
  <si>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</si>
  <si>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</si>
  <si>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</si>
  <si>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</si>
  <si>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</si>
  <si>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</si>
  <si>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</si>
  <si>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</si>
  <si>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</si>
  <si>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</si>
  <si>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</si>
  <si>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</si>
  <si>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</si>
  <si>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</si>
  <si>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</si>
  <si>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</si>
  <si>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</si>
  <si>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</si>
  <si>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</si>
  <si>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</si>
  <si>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</si>
  <si>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</si>
  <si>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</si>
  <si>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</si>
  <si>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</si>
  <si>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</si>
  <si>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</si>
  <si>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</si>
  <si>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</si>
  <si>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</si>
  <si>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</si>
  <si>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</si>
  <si>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</si>
  <si>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</si>
  <si>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</si>
  <si>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</si>
  <si>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</si>
  <si>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</si>
  <si>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</si>
  <si>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</si>
  <si>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</si>
  <si>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</si>
  <si>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</si>
  <si>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</si>
  <si>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</si>
  <si>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</si>
  <si>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</si>
  <si>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</si>
  <si>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</si>
  <si>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</si>
  <si>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</si>
  <si>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</si>
  <si>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</si>
  <si>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</si>
  <si>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</si>
  <si>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</si>
  <si>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</si>
  <si>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</si>
  <si>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</si>
  <si>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</si>
  <si>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</si>
  <si>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</si>
  <si>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</si>
  <si>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</si>
  <si>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</si>
  <si>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</si>
  <si>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</si>
  <si>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</si>
  <si>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</si>
  <si>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</si>
  <si>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</si>
  <si>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</si>
  <si>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</si>
  <si>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</si>
  <si>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</si>
  <si>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</si>
  <si>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</si>
  <si>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</si>
  <si>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</si>
  <si>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</si>
  <si>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</si>
  <si>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</si>
  <si>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</si>
  <si>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</si>
  <si>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2020年8月三明市基层医院医药收入构成及主要指标（二）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</si>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</sst>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29" fillId="15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6" borderId="25" applyNumberFormat="0" applyFont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44" fillId="27" borderId="3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29" borderId="0" applyNumberFormat="0" applyBorder="0" applyAlignment="0" applyProtection="0">
      <alignment vertical="center"/>
    </xf>
    <xf numFmtId="0" fontId="36" fillId="27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8" fillId="28" borderId="26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40" fillId="0" borderId="27" applyNumberFormat="0" applyFill="0" applyAlignment="0" applyProtection="0">
      <alignment vertical="center"/>
    </xf>
    <xf numFmtId="0" fontId="42" fillId="0" borderId="29" applyNumberFormat="0" applyFill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3" borderId="15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D15" sqref="D15"/>
    </sheetView>
  </sheetViews>
  <sheetFormatPr defaultColWidth="9" defaultRowHeight="13.5"/>
  <cols>
    <col min="5" max="5" width="12.125" customWidth="1"/>
  </cols>
  <sheetData>
    <row r="9" ht="22.5" spans="5:5">
      <c r="E9" s="225" t="s">
        <v>0</v>
      </c>
    </row>
    <row r="13" ht="34" customHeight="1"/>
    <row r="14" s="224" customFormat="1" ht="90" customHeight="1" spans="11:11">
      <c r="K14" s="226" t="s">
        <v>1</v>
      </c>
    </row>
    <row r="15" ht="60" customHeight="1" spans="11:11">
      <c r="K15" s="227" t="s">
        <v>2</v>
      </c>
    </row>
    <row r="16" ht="87" customHeight="1" spans="11:11">
      <c r="K16" s="228" t="s">
        <v>0</v>
      </c>
    </row>
    <row r="17" ht="60" customHeight="1" spans="11:11">
      <c r="K17" s="227" t="s">
        <v>3</v>
      </c>
    </row>
    <row r="18" ht="60" customHeight="1" spans="11:11">
      <c r="K18" s="22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L158" activePane="bottomRight" state="frozen"/>
      <selection/>
      <selection pane="topRight"/>
      <selection pane="bottomLeft"/>
      <selection pane="bottomRight" activeCell="M166" sqref="M166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68</v>
      </c>
      <c r="N7" s="22" t="s">
        <v>12</v>
      </c>
      <c r="O7" s="55" t="s">
        <v>69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3320.608718</v>
      </c>
      <c r="C8" s="56">
        <v>958.295969</v>
      </c>
      <c r="D8" s="56">
        <v>28.8590451445053</v>
      </c>
      <c r="E8" s="56">
        <v>66.73148</v>
      </c>
      <c r="F8" s="57">
        <v>2.00961587669963</v>
      </c>
      <c r="G8" s="56">
        <v>541.508087</v>
      </c>
      <c r="H8" s="57">
        <v>16.3074945887075</v>
      </c>
      <c r="I8" s="56">
        <v>350.056402</v>
      </c>
      <c r="J8" s="57">
        <v>10.5419346790982</v>
      </c>
      <c r="K8" s="56">
        <v>299.753952</v>
      </c>
      <c r="L8" s="57">
        <v>9.02707839002909</v>
      </c>
      <c r="M8" s="56">
        <v>105.660032</v>
      </c>
      <c r="N8" s="57">
        <v>3.18194767806425</v>
      </c>
      <c r="O8" s="56">
        <v>194.09392</v>
      </c>
      <c r="P8" s="57">
        <v>5.84513071196484</v>
      </c>
      <c r="Q8" s="56">
        <v>2062.558797</v>
      </c>
      <c r="R8" s="57">
        <v>62.1138764654656</v>
      </c>
      <c r="S8" s="56">
        <v>2047.994628</v>
      </c>
      <c r="T8" s="57">
        <v>61.6752770929755</v>
      </c>
      <c r="U8" s="56">
        <v>14.564169</v>
      </c>
      <c r="V8" s="57">
        <v>0.438599372490113</v>
      </c>
      <c r="W8" s="72">
        <v>152.3083327725</v>
      </c>
      <c r="X8" s="72">
        <v>5.3342637822749</v>
      </c>
      <c r="Y8" s="72">
        <v>1.7910626722</v>
      </c>
      <c r="Z8" s="72">
        <v>41.68743862829</v>
      </c>
    </row>
    <row r="9" s="16" customFormat="1" ht="18" customHeight="1" spans="1:26">
      <c r="A9" s="26" t="s">
        <v>103</v>
      </c>
      <c r="B9" s="56">
        <v>169.405773</v>
      </c>
      <c r="C9" s="56">
        <v>33.143133</v>
      </c>
      <c r="D9" s="56">
        <v>19.5643468419462</v>
      </c>
      <c r="E9" s="56">
        <v>0.5176</v>
      </c>
      <c r="F9" s="57">
        <v>0.3055385839773</v>
      </c>
      <c r="G9" s="56">
        <v>13.94045</v>
      </c>
      <c r="H9" s="57">
        <v>8.22902888911584</v>
      </c>
      <c r="I9" s="56">
        <v>18.685083</v>
      </c>
      <c r="J9" s="57">
        <v>11.029779368853</v>
      </c>
      <c r="K9" s="56">
        <v>6.803804</v>
      </c>
      <c r="L9" s="57">
        <v>4.01627635204616</v>
      </c>
      <c r="M9" s="56">
        <v>4.573524</v>
      </c>
      <c r="N9" s="57">
        <v>2.69974506712944</v>
      </c>
      <c r="O9" s="56">
        <v>2.23028</v>
      </c>
      <c r="P9" s="57">
        <v>1.31653128491672</v>
      </c>
      <c r="Q9" s="56">
        <v>129.458836</v>
      </c>
      <c r="R9" s="57">
        <v>76.4193768060077</v>
      </c>
      <c r="S9" s="56">
        <v>128.99922</v>
      </c>
      <c r="T9" s="57">
        <v>76.1480660992586</v>
      </c>
      <c r="U9" s="56">
        <v>0.459616</v>
      </c>
      <c r="V9" s="57">
        <v>0.271310706749055</v>
      </c>
      <c r="W9" s="72">
        <v>205.008045112782</v>
      </c>
      <c r="X9" s="72">
        <v>7.3888888888888</v>
      </c>
      <c r="Y9" s="72">
        <v>0.37727939635</v>
      </c>
      <c r="Z9" s="72">
        <v>15.89008363201</v>
      </c>
    </row>
    <row r="10" s="16" customFormat="1" ht="18" customHeight="1" spans="1:26">
      <c r="A10" s="26" t="s">
        <v>104</v>
      </c>
      <c r="B10" s="56">
        <v>163.627618</v>
      </c>
      <c r="C10" s="56">
        <v>31.561303</v>
      </c>
      <c r="D10" s="56">
        <v>19.288493828713</v>
      </c>
      <c r="E10" s="56">
        <v>1.3388</v>
      </c>
      <c r="F10" s="57">
        <v>0.81819928467088</v>
      </c>
      <c r="G10" s="56">
        <v>22.8869</v>
      </c>
      <c r="H10" s="57">
        <v>13.9871864418389</v>
      </c>
      <c r="I10" s="56">
        <v>7.335603</v>
      </c>
      <c r="J10" s="57">
        <v>4.48310810220314</v>
      </c>
      <c r="K10" s="56">
        <v>4.01814</v>
      </c>
      <c r="L10" s="57">
        <v>2.45566124417945</v>
      </c>
      <c r="M10" s="56">
        <v>1.42076</v>
      </c>
      <c r="N10" s="57">
        <v>0.868288628390349</v>
      </c>
      <c r="O10" s="56">
        <v>2.59738</v>
      </c>
      <c r="P10" s="57">
        <v>1.5873726157891</v>
      </c>
      <c r="Q10" s="56">
        <v>128.048175</v>
      </c>
      <c r="R10" s="57">
        <v>78.2558449271076</v>
      </c>
      <c r="S10" s="56">
        <v>127.643788</v>
      </c>
      <c r="T10" s="57">
        <v>78.0087063297591</v>
      </c>
      <c r="U10" s="56">
        <v>0.404387</v>
      </c>
      <c r="V10" s="57">
        <v>0.247138597348523</v>
      </c>
      <c r="W10" s="72">
        <v>143.495251889169</v>
      </c>
      <c r="X10" s="72">
        <v>6.7107438016528</v>
      </c>
      <c r="Y10" s="72">
        <v>0.70559295701</v>
      </c>
      <c r="Z10" s="72">
        <v>37.80952380952</v>
      </c>
    </row>
    <row r="11" s="16" customFormat="1" ht="18" customHeight="1" spans="1:26">
      <c r="A11" s="26" t="s">
        <v>105</v>
      </c>
      <c r="B11" s="56">
        <v>358.417253</v>
      </c>
      <c r="C11" s="56">
        <v>101.712317</v>
      </c>
      <c r="D11" s="56">
        <v>28.378186638242</v>
      </c>
      <c r="E11" s="56">
        <v>6.7705</v>
      </c>
      <c r="F11" s="57">
        <v>1.88899946733312</v>
      </c>
      <c r="G11" s="56">
        <v>57.424</v>
      </c>
      <c r="H11" s="57">
        <v>16.0215501679547</v>
      </c>
      <c r="I11" s="56">
        <v>37.517817</v>
      </c>
      <c r="J11" s="57">
        <v>10.4676370029542</v>
      </c>
      <c r="K11" s="56">
        <v>32.734032</v>
      </c>
      <c r="L11" s="57">
        <v>9.13293981414449</v>
      </c>
      <c r="M11" s="56">
        <v>11.04751</v>
      </c>
      <c r="N11" s="57">
        <v>3.08230418807434</v>
      </c>
      <c r="O11" s="56">
        <v>21.686522</v>
      </c>
      <c r="P11" s="57">
        <v>6.05063562607015</v>
      </c>
      <c r="Q11" s="56">
        <v>223.970904</v>
      </c>
      <c r="R11" s="57">
        <v>62.4888735476135</v>
      </c>
      <c r="S11" s="56">
        <v>222.117059</v>
      </c>
      <c r="T11" s="57">
        <v>61.9716425871943</v>
      </c>
      <c r="U11" s="56">
        <v>1.853845</v>
      </c>
      <c r="V11" s="57">
        <v>0.517230960419196</v>
      </c>
      <c r="W11" s="72">
        <v>129.496648282778</v>
      </c>
      <c r="X11" s="72">
        <v>4.9543773119605</v>
      </c>
      <c r="Y11" s="72">
        <v>1.9135158732</v>
      </c>
      <c r="Z11" s="72">
        <v>39.47160102909</v>
      </c>
    </row>
    <row r="12" s="16" customFormat="1" ht="18" customHeight="1" spans="1:26">
      <c r="A12" s="26" t="s">
        <v>106</v>
      </c>
      <c r="B12" s="56">
        <v>385.148948</v>
      </c>
      <c r="C12" s="56">
        <v>96.331724</v>
      </c>
      <c r="D12" s="56">
        <v>25.0115505962644</v>
      </c>
      <c r="E12" s="56">
        <v>7.6452</v>
      </c>
      <c r="F12" s="57">
        <v>1.98499828175566</v>
      </c>
      <c r="G12" s="56">
        <v>53.586532</v>
      </c>
      <c r="H12" s="57">
        <v>13.9131970315027</v>
      </c>
      <c r="I12" s="56">
        <v>35.099992</v>
      </c>
      <c r="J12" s="57">
        <v>9.11335528300599</v>
      </c>
      <c r="K12" s="56">
        <v>35.907825</v>
      </c>
      <c r="L12" s="57">
        <v>9.32310089030803</v>
      </c>
      <c r="M12" s="56">
        <v>12.33514</v>
      </c>
      <c r="N12" s="57">
        <v>3.20269341615857</v>
      </c>
      <c r="O12" s="56">
        <v>23.572685</v>
      </c>
      <c r="P12" s="57">
        <v>6.12040747414946</v>
      </c>
      <c r="Q12" s="56">
        <v>252.909399</v>
      </c>
      <c r="R12" s="57">
        <v>65.6653485134276</v>
      </c>
      <c r="S12" s="56">
        <v>252.909399</v>
      </c>
      <c r="T12" s="57">
        <v>65.6653485134276</v>
      </c>
      <c r="U12" s="56">
        <v>0</v>
      </c>
      <c r="V12" s="57">
        <v>0</v>
      </c>
      <c r="W12" s="72">
        <v>137.213739273325</v>
      </c>
      <c r="X12" s="72">
        <v>5.6482084690553</v>
      </c>
      <c r="Y12" s="72">
        <v>3.10464748656</v>
      </c>
      <c r="Z12" s="72">
        <v>36.57917584986</v>
      </c>
    </row>
    <row r="13" s="16" customFormat="1" ht="18" customHeight="1" spans="1:26">
      <c r="A13" s="26" t="s">
        <v>107</v>
      </c>
      <c r="B13" s="56">
        <v>108.448901</v>
      </c>
      <c r="C13" s="56">
        <v>24.573635</v>
      </c>
      <c r="D13" s="56">
        <v>22.659183056175</v>
      </c>
      <c r="E13" s="56">
        <v>0.3984</v>
      </c>
      <c r="F13" s="57">
        <v>0.367361952335506</v>
      </c>
      <c r="G13" s="56">
        <v>16.6721</v>
      </c>
      <c r="H13" s="57">
        <v>15.3732309375823</v>
      </c>
      <c r="I13" s="56">
        <v>7.503135</v>
      </c>
      <c r="J13" s="57">
        <v>6.91859016625719</v>
      </c>
      <c r="K13" s="56">
        <v>1.438622</v>
      </c>
      <c r="L13" s="57">
        <v>1.32654364104621</v>
      </c>
      <c r="M13" s="56">
        <v>0.545622</v>
      </c>
      <c r="N13" s="57">
        <v>0.503114365354426</v>
      </c>
      <c r="O13" s="56">
        <v>0.893</v>
      </c>
      <c r="P13" s="57">
        <v>0.823429275691784</v>
      </c>
      <c r="Q13" s="56">
        <v>82.436644</v>
      </c>
      <c r="R13" s="57">
        <v>76.0142733027788</v>
      </c>
      <c r="S13" s="56">
        <v>81.984193</v>
      </c>
      <c r="T13" s="57">
        <v>75.5970712879792</v>
      </c>
      <c r="U13" s="56">
        <v>0.452451</v>
      </c>
      <c r="V13" s="57">
        <v>0.417202014799578</v>
      </c>
      <c r="W13" s="72">
        <v>131.002784810127</v>
      </c>
      <c r="X13" s="72">
        <v>4.3888888888888</v>
      </c>
      <c r="Y13" s="72">
        <v>0.3756260434</v>
      </c>
      <c r="Z13" s="72">
        <v>5.7917888563</v>
      </c>
    </row>
    <row r="14" s="16" customFormat="1" ht="18" customHeight="1" spans="1:26">
      <c r="A14" s="26" t="s">
        <v>108</v>
      </c>
      <c r="B14" s="56">
        <v>228.259141</v>
      </c>
      <c r="C14" s="56">
        <v>73.75895</v>
      </c>
      <c r="D14" s="56">
        <v>32.3136894657814</v>
      </c>
      <c r="E14" s="56">
        <v>6.98008</v>
      </c>
      <c r="F14" s="57">
        <v>3.05796296674927</v>
      </c>
      <c r="G14" s="56">
        <v>40.87495</v>
      </c>
      <c r="H14" s="57">
        <v>17.9072565597712</v>
      </c>
      <c r="I14" s="56">
        <v>25.90392</v>
      </c>
      <c r="J14" s="57">
        <v>11.3484699392608</v>
      </c>
      <c r="K14" s="56">
        <v>18.346393</v>
      </c>
      <c r="L14" s="57">
        <v>8.03752827581174</v>
      </c>
      <c r="M14" s="56">
        <v>6.049013</v>
      </c>
      <c r="N14" s="57">
        <v>2.65006385877883</v>
      </c>
      <c r="O14" s="56">
        <v>12.29738</v>
      </c>
      <c r="P14" s="57">
        <v>5.38746441703292</v>
      </c>
      <c r="Q14" s="56">
        <v>136.153798</v>
      </c>
      <c r="R14" s="57">
        <v>59.6487822584069</v>
      </c>
      <c r="S14" s="56">
        <v>134.235412</v>
      </c>
      <c r="T14" s="57">
        <v>58.8083401225101</v>
      </c>
      <c r="U14" s="56">
        <v>1.918386</v>
      </c>
      <c r="V14" s="57">
        <v>0.840442135896761</v>
      </c>
      <c r="W14" s="72">
        <v>141.457252141983</v>
      </c>
      <c r="X14" s="72">
        <v>5.7132867132867</v>
      </c>
      <c r="Y14" s="72">
        <v>2.34034759249</v>
      </c>
      <c r="Z14" s="72">
        <v>43.97793029201</v>
      </c>
    </row>
    <row r="15" s="16" customFormat="1" ht="18" customHeight="1" spans="1:26">
      <c r="A15" s="26" t="s">
        <v>109</v>
      </c>
      <c r="B15" s="56">
        <v>339.394874</v>
      </c>
      <c r="C15" s="56">
        <v>90.819709</v>
      </c>
      <c r="D15" s="56">
        <v>26.7593048562071</v>
      </c>
      <c r="E15" s="56">
        <v>8.7544</v>
      </c>
      <c r="F15" s="57">
        <v>2.57941432550923</v>
      </c>
      <c r="G15" s="56">
        <v>48.49075</v>
      </c>
      <c r="H15" s="57">
        <v>14.2874137810343</v>
      </c>
      <c r="I15" s="56">
        <v>33.574559</v>
      </c>
      <c r="J15" s="57">
        <v>9.89247674966358</v>
      </c>
      <c r="K15" s="56">
        <v>22.41649</v>
      </c>
      <c r="L15" s="57">
        <v>6.60484047263483</v>
      </c>
      <c r="M15" s="56">
        <v>5.47759</v>
      </c>
      <c r="N15" s="57">
        <v>1.61392832350202</v>
      </c>
      <c r="O15" s="56">
        <v>16.9389</v>
      </c>
      <c r="P15" s="57">
        <v>4.99091214913281</v>
      </c>
      <c r="Q15" s="56">
        <v>226.158675</v>
      </c>
      <c r="R15" s="57">
        <v>66.6358546711581</v>
      </c>
      <c r="S15" s="56">
        <v>225.004784</v>
      </c>
      <c r="T15" s="57">
        <v>66.2958698663198</v>
      </c>
      <c r="U15" s="56">
        <v>1.153891</v>
      </c>
      <c r="V15" s="57">
        <v>0.339984804838272</v>
      </c>
      <c r="W15" s="72">
        <v>152.081308718699</v>
      </c>
      <c r="X15" s="72">
        <v>4.3558917197452</v>
      </c>
      <c r="Y15" s="72">
        <v>2.78411987675</v>
      </c>
      <c r="Z15" s="72">
        <v>42.01996927803</v>
      </c>
    </row>
    <row r="16" s="16" customFormat="1" ht="18" customHeight="1" spans="1:26">
      <c r="A16" s="26" t="s">
        <v>110</v>
      </c>
      <c r="B16" s="56">
        <v>398.948461</v>
      </c>
      <c r="C16" s="56">
        <v>117.280729</v>
      </c>
      <c r="D16" s="56">
        <v>29.3974636989513</v>
      </c>
      <c r="E16" s="56">
        <v>11.4757</v>
      </c>
      <c r="F16" s="57">
        <v>2.87648684525192</v>
      </c>
      <c r="G16" s="56">
        <v>54.2842</v>
      </c>
      <c r="H16" s="57">
        <v>13.6068202554114</v>
      </c>
      <c r="I16" s="56">
        <v>51.520829</v>
      </c>
      <c r="J16" s="57">
        <v>12.914156598288</v>
      </c>
      <c r="K16" s="56">
        <v>54.786258</v>
      </c>
      <c r="L16" s="57">
        <v>13.7326655835878</v>
      </c>
      <c r="M16" s="56">
        <v>23.282927</v>
      </c>
      <c r="N16" s="57">
        <v>5.8360738982773</v>
      </c>
      <c r="O16" s="56">
        <v>31.503331</v>
      </c>
      <c r="P16" s="57">
        <v>7.89659168531045</v>
      </c>
      <c r="Q16" s="56">
        <v>226.881474</v>
      </c>
      <c r="R16" s="57">
        <v>56.8698707174609</v>
      </c>
      <c r="S16" s="56">
        <v>223.913208</v>
      </c>
      <c r="T16" s="57">
        <v>56.1258482959783</v>
      </c>
      <c r="U16" s="56">
        <v>2.968266</v>
      </c>
      <c r="V16" s="57">
        <v>0.744022421482659</v>
      </c>
      <c r="W16" s="72">
        <v>159.796313617607</v>
      </c>
      <c r="X16" s="72">
        <v>6.6022845275181</v>
      </c>
      <c r="Y16" s="72">
        <v>2.16825475861</v>
      </c>
      <c r="Z16" s="72">
        <v>61.35596399099</v>
      </c>
    </row>
    <row r="17" s="16" customFormat="1" ht="18" customHeight="1" spans="1:26">
      <c r="A17" s="26" t="s">
        <v>111</v>
      </c>
      <c r="B17" s="56">
        <v>632.790434</v>
      </c>
      <c r="C17" s="56">
        <v>212.177474</v>
      </c>
      <c r="D17" s="56">
        <v>33.5304490396263</v>
      </c>
      <c r="E17" s="56">
        <v>10.7416</v>
      </c>
      <c r="F17" s="57">
        <v>1.69749721595823</v>
      </c>
      <c r="G17" s="56">
        <v>136.6885</v>
      </c>
      <c r="H17" s="57">
        <v>21.6009112425995</v>
      </c>
      <c r="I17" s="56">
        <v>64.747374</v>
      </c>
      <c r="J17" s="57">
        <v>10.2320405810686</v>
      </c>
      <c r="K17" s="56">
        <v>89.267538</v>
      </c>
      <c r="L17" s="57">
        <v>14.1069670468501</v>
      </c>
      <c r="M17" s="56">
        <v>32.337546</v>
      </c>
      <c r="N17" s="57">
        <v>5.11030892101002</v>
      </c>
      <c r="O17" s="56">
        <v>56.929992</v>
      </c>
      <c r="P17" s="57">
        <v>8.99665812584013</v>
      </c>
      <c r="Q17" s="56">
        <v>331.345422</v>
      </c>
      <c r="R17" s="57">
        <v>52.3625839135236</v>
      </c>
      <c r="S17" s="56">
        <v>327.848659</v>
      </c>
      <c r="T17" s="57">
        <v>51.8099897508881</v>
      </c>
      <c r="U17" s="56">
        <v>3.496763</v>
      </c>
      <c r="V17" s="57">
        <v>0.552594162635524</v>
      </c>
      <c r="W17" s="72">
        <v>183.096950192915</v>
      </c>
      <c r="X17" s="72">
        <v>4.5506783719074</v>
      </c>
      <c r="Y17" s="72">
        <v>1.22742747924</v>
      </c>
      <c r="Z17" s="72">
        <v>46.09911876465</v>
      </c>
    </row>
    <row r="18" s="16" customFormat="1" ht="18" customHeight="1" spans="1:26">
      <c r="A18" s="52" t="s">
        <v>112</v>
      </c>
      <c r="B18" s="58">
        <v>240.6997</v>
      </c>
      <c r="C18" s="58">
        <v>72.028171</v>
      </c>
      <c r="D18" s="58">
        <v>29.9244955436172</v>
      </c>
      <c r="E18" s="58">
        <v>3.1424</v>
      </c>
      <c r="F18" s="59">
        <v>1.30552717764085</v>
      </c>
      <c r="G18" s="58">
        <v>45.0963</v>
      </c>
      <c r="H18" s="59">
        <v>18.7355032017074</v>
      </c>
      <c r="I18" s="58">
        <v>23.789471</v>
      </c>
      <c r="J18" s="59">
        <v>9.883465164269</v>
      </c>
      <c r="K18" s="58">
        <v>16.29419</v>
      </c>
      <c r="L18" s="59">
        <v>6.76950989137087</v>
      </c>
      <c r="M18" s="58">
        <v>7.30099</v>
      </c>
      <c r="N18" s="59">
        <v>3.03323601982055</v>
      </c>
      <c r="O18" s="58">
        <v>8.9932</v>
      </c>
      <c r="P18" s="59">
        <v>3.73627387155032</v>
      </c>
      <c r="Q18" s="58">
        <v>152.377339</v>
      </c>
      <c r="R18" s="59">
        <v>63.3059945650119</v>
      </c>
      <c r="S18" s="58">
        <v>151.4947</v>
      </c>
      <c r="T18" s="59">
        <v>62.9392973900674</v>
      </c>
      <c r="U18" s="58">
        <v>0.882639</v>
      </c>
      <c r="V18" s="59">
        <v>0.366697174944547</v>
      </c>
      <c r="W18" s="73">
        <v>138.279462550029</v>
      </c>
      <c r="X18" s="73">
        <v>5.4485981308411</v>
      </c>
      <c r="Y18" s="73">
        <v>1.01108731258</v>
      </c>
      <c r="Z18" s="73">
        <v>24.00823610157</v>
      </c>
    </row>
    <row r="19" s="16" customFormat="1" ht="18" customHeight="1" spans="1:26">
      <c r="A19" s="22" t="s">
        <v>113</v>
      </c>
      <c r="B19" s="60">
        <v>128.791934</v>
      </c>
      <c r="C19" s="60">
        <v>45.725329</v>
      </c>
      <c r="D19" s="60">
        <v>35.5032551960902</v>
      </c>
      <c r="E19" s="60">
        <v>2.4892</v>
      </c>
      <c r="F19" s="61">
        <v>1.93272973135103</v>
      </c>
      <c r="G19" s="60">
        <v>29.59575</v>
      </c>
      <c r="H19" s="61">
        <v>22.9795058438986</v>
      </c>
      <c r="I19" s="60">
        <v>13.640379</v>
      </c>
      <c r="J19" s="61">
        <v>10.5910196208405</v>
      </c>
      <c r="K19" s="60">
        <v>6.46444</v>
      </c>
      <c r="L19" s="61">
        <v>5.0192894843865</v>
      </c>
      <c r="M19" s="60">
        <v>0.72315</v>
      </c>
      <c r="N19" s="61">
        <v>0.561487026043106</v>
      </c>
      <c r="O19" s="60">
        <v>5.74129</v>
      </c>
      <c r="P19" s="61">
        <v>4.45780245834339</v>
      </c>
      <c r="Q19" s="60">
        <v>76.602165</v>
      </c>
      <c r="R19" s="61">
        <v>59.4774553195234</v>
      </c>
      <c r="S19" s="60">
        <v>75.848166</v>
      </c>
      <c r="T19" s="61">
        <v>58.8920157065116</v>
      </c>
      <c r="U19" s="60">
        <v>0.753999</v>
      </c>
      <c r="V19" s="61">
        <v>0.58543961301179</v>
      </c>
      <c r="W19" s="74">
        <v>133.356007088009</v>
      </c>
      <c r="X19" s="74">
        <v>6.2703703703703</v>
      </c>
      <c r="Y19" s="74">
        <v>0.86375123964</v>
      </c>
      <c r="Z19" s="74">
        <v>45.13463076512</v>
      </c>
    </row>
    <row r="20" s="16" customFormat="1" ht="18" customHeight="1" spans="1:26">
      <c r="A20" s="22" t="s">
        <v>114</v>
      </c>
      <c r="B20" s="60">
        <v>166.675681</v>
      </c>
      <c r="C20" s="60">
        <v>59.183495</v>
      </c>
      <c r="D20" s="60">
        <v>35.5081765047656</v>
      </c>
      <c r="E20" s="60">
        <v>6.4776</v>
      </c>
      <c r="F20" s="61">
        <v>3.88634980288456</v>
      </c>
      <c r="G20" s="60">
        <v>21.967655</v>
      </c>
      <c r="H20" s="61">
        <v>13.179880153002</v>
      </c>
      <c r="I20" s="60">
        <v>30.73824</v>
      </c>
      <c r="J20" s="61">
        <v>18.441946548879</v>
      </c>
      <c r="K20" s="60">
        <v>11.27622</v>
      </c>
      <c r="L20" s="61">
        <v>6.76536608840974</v>
      </c>
      <c r="M20" s="60">
        <v>0.56626</v>
      </c>
      <c r="N20" s="61">
        <v>0.339737624950817</v>
      </c>
      <c r="O20" s="60">
        <v>10.70996</v>
      </c>
      <c r="P20" s="61">
        <v>6.42562846345893</v>
      </c>
      <c r="Q20" s="60">
        <v>96.215966</v>
      </c>
      <c r="R20" s="61">
        <v>57.7264574068247</v>
      </c>
      <c r="S20" s="60">
        <v>95.99604</v>
      </c>
      <c r="T20" s="61">
        <v>57.5945089433893</v>
      </c>
      <c r="U20" s="60">
        <v>0.219926</v>
      </c>
      <c r="V20" s="61">
        <v>0.131948463435407</v>
      </c>
      <c r="W20" s="74">
        <v>164.06018583043</v>
      </c>
      <c r="X20" s="74">
        <v>5.8671209540034</v>
      </c>
      <c r="Y20" s="74">
        <v>5.45234999071</v>
      </c>
      <c r="Z20" s="74">
        <v>66.12903225806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115</v>
      </c>
      <c r="B22" s="60">
        <v>14.624096</v>
      </c>
      <c r="C22" s="60">
        <v>3.849404</v>
      </c>
      <c r="D22" s="60">
        <v>26.3223381465767</v>
      </c>
      <c r="E22" s="60">
        <v>0.19</v>
      </c>
      <c r="F22" s="61">
        <v>1.29922560683409</v>
      </c>
      <c r="G22" s="60">
        <v>1.95</v>
      </c>
      <c r="H22" s="61">
        <v>13.3341575438236</v>
      </c>
      <c r="I22" s="60">
        <v>1.709404</v>
      </c>
      <c r="J22" s="61">
        <v>11.6889549959191</v>
      </c>
      <c r="K22" s="60">
        <v>0.3464</v>
      </c>
      <c r="L22" s="61">
        <v>2.36869342214384</v>
      </c>
      <c r="M22" s="60">
        <v>0.0639</v>
      </c>
      <c r="N22" s="61">
        <v>0.436950085666834</v>
      </c>
      <c r="O22" s="60">
        <v>0.2825</v>
      </c>
      <c r="P22" s="61">
        <v>1.931743336477</v>
      </c>
      <c r="Q22" s="60">
        <v>10.428292</v>
      </c>
      <c r="R22" s="61">
        <v>71.3089684312794</v>
      </c>
      <c r="S22" s="60">
        <v>10.373744</v>
      </c>
      <c r="T22" s="61">
        <v>70.9359675975869</v>
      </c>
      <c r="U22" s="60">
        <v>0.054548</v>
      </c>
      <c r="V22" s="61">
        <v>0.373000833692558</v>
      </c>
      <c r="W22" s="74">
        <v>148.573894736842</v>
      </c>
      <c r="X22" s="74">
        <v>7.3076923076923</v>
      </c>
      <c r="Y22" s="74">
        <v>0.97159940209</v>
      </c>
      <c r="Z22" s="74">
        <v>30.64516129032</v>
      </c>
    </row>
    <row r="23" s="16" customFormat="1" ht="15" customHeight="1" spans="1:26">
      <c r="A23" s="64" t="s">
        <v>116</v>
      </c>
      <c r="B23" s="60">
        <v>46.563796</v>
      </c>
      <c r="C23" s="60">
        <v>5.4122</v>
      </c>
      <c r="D23" s="60">
        <v>11.6231932637107</v>
      </c>
      <c r="E23" s="60">
        <v>0.1456</v>
      </c>
      <c r="F23" s="61">
        <v>0.312689283322176</v>
      </c>
      <c r="G23" s="60">
        <v>2.7847</v>
      </c>
      <c r="H23" s="61">
        <v>5.98039730265977</v>
      </c>
      <c r="I23" s="60">
        <v>2.4819</v>
      </c>
      <c r="J23" s="61">
        <v>5.33010667772877</v>
      </c>
      <c r="K23" s="60">
        <v>0.882164</v>
      </c>
      <c r="L23" s="61">
        <v>1.89452767124055</v>
      </c>
      <c r="M23" s="60">
        <v>0.148894</v>
      </c>
      <c r="N23" s="61">
        <v>0.319763448839094</v>
      </c>
      <c r="O23" s="60">
        <v>0.73327</v>
      </c>
      <c r="P23" s="61">
        <v>1.57476422240146</v>
      </c>
      <c r="Q23" s="60">
        <v>40.269432</v>
      </c>
      <c r="R23" s="61">
        <v>86.4822790650487</v>
      </c>
      <c r="S23" s="60">
        <v>40.253034</v>
      </c>
      <c r="T23" s="61">
        <v>86.4470628640328</v>
      </c>
      <c r="U23" s="60">
        <v>0.016398</v>
      </c>
      <c r="V23" s="61">
        <v>0.0352162010159137</v>
      </c>
      <c r="W23" s="60">
        <v>274.190769230769</v>
      </c>
      <c r="X23" s="60">
        <v>7</v>
      </c>
      <c r="Y23" s="60">
        <v>0.71942446043</v>
      </c>
      <c r="Z23" s="60">
        <v>29.35483870967</v>
      </c>
    </row>
    <row r="24" s="16" customFormat="1" ht="15" customHeight="1" spans="1:26">
      <c r="A24" s="64" t="s">
        <v>117</v>
      </c>
      <c r="B24" s="60">
        <v>65.279156</v>
      </c>
      <c r="C24" s="60">
        <v>15.368708</v>
      </c>
      <c r="D24" s="60">
        <v>23.5430556118097</v>
      </c>
      <c r="E24" s="60">
        <v>0</v>
      </c>
      <c r="F24" s="61">
        <v>0</v>
      </c>
      <c r="G24" s="60">
        <v>4.3238</v>
      </c>
      <c r="H24" s="61">
        <v>6.62355377266213</v>
      </c>
      <c r="I24" s="60">
        <v>11.044908</v>
      </c>
      <c r="J24" s="61">
        <v>16.9195018391476</v>
      </c>
      <c r="K24" s="60">
        <v>5.19628</v>
      </c>
      <c r="L24" s="61">
        <v>7.96009066048587</v>
      </c>
      <c r="M24" s="60">
        <v>4.02675</v>
      </c>
      <c r="N24" s="61">
        <v>6.16850806098045</v>
      </c>
      <c r="O24" s="60">
        <v>1.16953</v>
      </c>
      <c r="P24" s="61">
        <v>1.79158259950542</v>
      </c>
      <c r="Q24" s="60">
        <v>44.714168</v>
      </c>
      <c r="R24" s="61">
        <v>68.4968537277044</v>
      </c>
      <c r="S24" s="60">
        <v>44.577297</v>
      </c>
      <c r="T24" s="61">
        <v>68.2871834311093</v>
      </c>
      <c r="U24" s="60">
        <v>0.136871</v>
      </c>
      <c r="V24" s="61">
        <v>0.209670296595134</v>
      </c>
      <c r="W24" s="60">
        <v>0</v>
      </c>
      <c r="X24" s="60">
        <v>0</v>
      </c>
      <c r="Y24" s="60">
        <v>0</v>
      </c>
      <c r="Z24" s="60">
        <v>0</v>
      </c>
    </row>
    <row r="25" s="16" customFormat="1" ht="15" customHeight="1" spans="1:26">
      <c r="A25" s="64" t="s">
        <v>118</v>
      </c>
      <c r="B25" s="60">
        <v>17.507321</v>
      </c>
      <c r="C25" s="60">
        <v>5.389098</v>
      </c>
      <c r="D25" s="60">
        <v>30.7819682977196</v>
      </c>
      <c r="E25" s="60">
        <v>0.072</v>
      </c>
      <c r="F25" s="61">
        <v>0.411256525198801</v>
      </c>
      <c r="G25" s="60">
        <v>3.75195</v>
      </c>
      <c r="H25" s="61">
        <v>21.430748884995</v>
      </c>
      <c r="I25" s="60">
        <v>1.565148</v>
      </c>
      <c r="J25" s="61">
        <v>8.93996288752574</v>
      </c>
      <c r="K25" s="60">
        <v>0.07438</v>
      </c>
      <c r="L25" s="61">
        <v>0.424850838115095</v>
      </c>
      <c r="M25" s="60">
        <v>0.08695</v>
      </c>
      <c r="N25" s="61">
        <v>0.496649373139386</v>
      </c>
      <c r="O25" s="60">
        <v>-0.01257</v>
      </c>
      <c r="P25" s="61">
        <v>-0.0717985350242907</v>
      </c>
      <c r="Q25" s="60">
        <v>12.043843</v>
      </c>
      <c r="R25" s="61">
        <v>68.7931808641653</v>
      </c>
      <c r="S25" s="60">
        <v>11.821483</v>
      </c>
      <c r="T25" s="61">
        <v>67.523083628843</v>
      </c>
      <c r="U25" s="60">
        <v>0.22236</v>
      </c>
      <c r="V25" s="61">
        <v>1.2700972353223</v>
      </c>
      <c r="W25" s="60">
        <v>117.669574468085</v>
      </c>
      <c r="X25" s="60">
        <v>6.7142857142857</v>
      </c>
      <c r="Y25" s="60">
        <v>0.27689873417</v>
      </c>
      <c r="Z25" s="60">
        <v>16.8458781362</v>
      </c>
    </row>
    <row r="26" s="16" customFormat="1" ht="15" customHeight="1" spans="1:26">
      <c r="A26" s="65" t="s">
        <v>119</v>
      </c>
      <c r="B26" s="66">
        <v>25.431404</v>
      </c>
      <c r="C26" s="66">
        <v>3.123723</v>
      </c>
      <c r="D26" s="66">
        <v>12.282935696354</v>
      </c>
      <c r="E26" s="66">
        <v>0.11</v>
      </c>
      <c r="F26" s="67">
        <v>0.432536088058685</v>
      </c>
      <c r="G26" s="66">
        <v>1.13</v>
      </c>
      <c r="H26" s="67">
        <v>4.44332526823922</v>
      </c>
      <c r="I26" s="66">
        <v>1.883723</v>
      </c>
      <c r="J26" s="67">
        <v>7.4070743400561</v>
      </c>
      <c r="K26" s="66">
        <v>0.30458</v>
      </c>
      <c r="L26" s="67">
        <v>1.19765310637195</v>
      </c>
      <c r="M26" s="66">
        <v>0.24703</v>
      </c>
      <c r="N26" s="67">
        <v>0.971358089392155</v>
      </c>
      <c r="O26" s="66">
        <v>0.05755</v>
      </c>
      <c r="P26" s="67">
        <v>0.226295016979794</v>
      </c>
      <c r="Q26" s="66">
        <v>22.003101</v>
      </c>
      <c r="R26" s="67">
        <v>86.5194111972741</v>
      </c>
      <c r="S26" s="66">
        <v>21.973662</v>
      </c>
      <c r="T26" s="67">
        <v>86.4036527436708</v>
      </c>
      <c r="U26" s="66">
        <v>0.029439</v>
      </c>
      <c r="V26" s="67">
        <v>0.115758453603269</v>
      </c>
      <c r="W26" s="66">
        <v>301.084545454545</v>
      </c>
      <c r="X26" s="66">
        <v>11</v>
      </c>
      <c r="Y26" s="66">
        <v>0.25706940874</v>
      </c>
      <c r="Z26" s="66">
        <v>10.64516129032</v>
      </c>
    </row>
    <row r="27" s="16" customFormat="1" ht="15" customHeight="1" spans="1:26">
      <c r="A27" s="30" t="s">
        <v>120</v>
      </c>
      <c r="B27" s="56">
        <v>63.7591</v>
      </c>
      <c r="C27" s="56">
        <v>8.1361</v>
      </c>
      <c r="D27" s="56">
        <v>12.7606882782222</v>
      </c>
      <c r="E27" s="56">
        <v>0.324</v>
      </c>
      <c r="F27" s="57">
        <v>0.508162756375168</v>
      </c>
      <c r="G27" s="56">
        <v>4.2457</v>
      </c>
      <c r="H27" s="57">
        <v>6.65897103315448</v>
      </c>
      <c r="I27" s="56">
        <v>3.5664</v>
      </c>
      <c r="J27" s="57">
        <v>5.59355448869259</v>
      </c>
      <c r="K27" s="56">
        <v>0.67175</v>
      </c>
      <c r="L27" s="57">
        <v>1.05357509751549</v>
      </c>
      <c r="M27" s="56">
        <v>0.25225</v>
      </c>
      <c r="N27" s="57">
        <v>0.395629800295174</v>
      </c>
      <c r="O27" s="56">
        <v>0.4195</v>
      </c>
      <c r="P27" s="57">
        <v>0.657945297220318</v>
      </c>
      <c r="Q27" s="56">
        <v>54.95125</v>
      </c>
      <c r="R27" s="57">
        <v>86.1857366242623</v>
      </c>
      <c r="S27" s="56">
        <v>54.833189</v>
      </c>
      <c r="T27" s="57">
        <v>86.0005693304956</v>
      </c>
      <c r="U27" s="56">
        <v>0.118061</v>
      </c>
      <c r="V27" s="57">
        <v>0.185167293766694</v>
      </c>
      <c r="W27" s="56">
        <v>135.94987654321</v>
      </c>
      <c r="X27" s="56">
        <v>9.4736842105263</v>
      </c>
      <c r="Y27" s="56">
        <v>0.38372985418</v>
      </c>
      <c r="Z27" s="56">
        <v>67.5</v>
      </c>
    </row>
    <row r="28" s="16" customFormat="1" ht="15" customHeight="1" spans="1:26">
      <c r="A28" s="30" t="s">
        <v>121</v>
      </c>
      <c r="B28" s="56">
        <v>25.996797</v>
      </c>
      <c r="C28" s="56">
        <v>2.06876</v>
      </c>
      <c r="D28" s="56">
        <v>7.95774956430209</v>
      </c>
      <c r="E28" s="56">
        <v>0</v>
      </c>
      <c r="F28" s="57">
        <v>0</v>
      </c>
      <c r="G28" s="56">
        <v>1.999</v>
      </c>
      <c r="H28" s="57">
        <v>7.68940881447818</v>
      </c>
      <c r="I28" s="56">
        <v>0.06976</v>
      </c>
      <c r="J28" s="57">
        <v>0.268340749823911</v>
      </c>
      <c r="K28" s="56">
        <v>0.62893</v>
      </c>
      <c r="L28" s="57">
        <v>2.4192595726312</v>
      </c>
      <c r="M28" s="56">
        <v>0.27115</v>
      </c>
      <c r="N28" s="57">
        <v>1.04301310657617</v>
      </c>
      <c r="O28" s="56">
        <v>0.35778</v>
      </c>
      <c r="P28" s="57">
        <v>1.37624646605503</v>
      </c>
      <c r="Q28" s="56">
        <v>23.299107</v>
      </c>
      <c r="R28" s="57">
        <v>89.6229908630667</v>
      </c>
      <c r="S28" s="56">
        <v>23.289907</v>
      </c>
      <c r="T28" s="57">
        <v>89.5876018880326</v>
      </c>
      <c r="U28" s="56">
        <v>0.0092</v>
      </c>
      <c r="V28" s="57">
        <v>0.0353889750341167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122</v>
      </c>
      <c r="B29" s="56">
        <v>13.76152</v>
      </c>
      <c r="C29" s="56">
        <v>4.764693</v>
      </c>
      <c r="D29" s="56">
        <v>34.6233046930862</v>
      </c>
      <c r="E29" s="56">
        <v>0.4032</v>
      </c>
      <c r="F29" s="57">
        <v>2.92990890541161</v>
      </c>
      <c r="G29" s="56">
        <v>2.8255</v>
      </c>
      <c r="H29" s="57">
        <v>20.5318889192473</v>
      </c>
      <c r="I29" s="56">
        <v>1.535993</v>
      </c>
      <c r="J29" s="57">
        <v>11.1615068684273</v>
      </c>
      <c r="K29" s="56">
        <v>1.43255</v>
      </c>
      <c r="L29" s="57">
        <v>10.4098239148001</v>
      </c>
      <c r="M29" s="56">
        <v>0.8519</v>
      </c>
      <c r="N29" s="57">
        <v>6.19044989216308</v>
      </c>
      <c r="O29" s="56">
        <v>0.58065</v>
      </c>
      <c r="P29" s="57">
        <v>4.21937402263703</v>
      </c>
      <c r="Q29" s="56">
        <v>7.564277</v>
      </c>
      <c r="R29" s="57">
        <v>54.9668713921137</v>
      </c>
      <c r="S29" s="56">
        <v>7.452759</v>
      </c>
      <c r="T29" s="57">
        <v>54.1565103273476</v>
      </c>
      <c r="U29" s="56">
        <v>0.111518</v>
      </c>
      <c r="V29" s="57">
        <v>0.810361064766101</v>
      </c>
      <c r="W29" s="56">
        <v>153.849365079365</v>
      </c>
      <c r="X29" s="56">
        <v>5.3617021276595</v>
      </c>
      <c r="Y29" s="56">
        <v>2.76903713027</v>
      </c>
      <c r="Z29" s="56">
        <v>81.29032258064</v>
      </c>
    </row>
    <row r="30" s="16" customFormat="1" ht="15" customHeight="1" spans="1:26">
      <c r="A30" s="30" t="s">
        <v>123</v>
      </c>
      <c r="B30" s="56">
        <v>14.129879</v>
      </c>
      <c r="C30" s="56">
        <v>4.615</v>
      </c>
      <c r="D30" s="56">
        <v>32.6612846436972</v>
      </c>
      <c r="E30" s="56">
        <v>0.1152</v>
      </c>
      <c r="F30" s="57">
        <v>0.815293605840503</v>
      </c>
      <c r="G30" s="56">
        <v>3.5762</v>
      </c>
      <c r="H30" s="57">
        <v>25.3094877882535</v>
      </c>
      <c r="I30" s="56">
        <v>0.9236</v>
      </c>
      <c r="J30" s="57">
        <v>6.5365032496032</v>
      </c>
      <c r="K30" s="56">
        <v>0.27307</v>
      </c>
      <c r="L30" s="57">
        <v>1.93257139710821</v>
      </c>
      <c r="M30" s="56">
        <v>0.01931</v>
      </c>
      <c r="N30" s="57">
        <v>0.136660759798438</v>
      </c>
      <c r="O30" s="56">
        <v>0.25376</v>
      </c>
      <c r="P30" s="57">
        <v>1.79591063730977</v>
      </c>
      <c r="Q30" s="56">
        <v>9.241809</v>
      </c>
      <c r="R30" s="57">
        <v>65.4061439591946</v>
      </c>
      <c r="S30" s="56">
        <v>9.215952</v>
      </c>
      <c r="T30" s="57">
        <v>65.2231487615711</v>
      </c>
      <c r="U30" s="56">
        <v>0.025857</v>
      </c>
      <c r="V30" s="57">
        <v>0.182995197623419</v>
      </c>
      <c r="W30" s="56">
        <v>179.758055555556</v>
      </c>
      <c r="X30" s="56">
        <v>4.235294117647</v>
      </c>
      <c r="Y30" s="56">
        <v>0.73945193562</v>
      </c>
      <c r="Z30" s="56">
        <v>23.22580645161</v>
      </c>
    </row>
    <row r="31" s="16" customFormat="1" ht="15" customHeight="1" spans="1:26">
      <c r="A31" s="30" t="s">
        <v>124</v>
      </c>
      <c r="B31" s="56">
        <v>15.786367</v>
      </c>
      <c r="C31" s="56">
        <v>3.21425</v>
      </c>
      <c r="D31" s="56">
        <v>20.3609228139698</v>
      </c>
      <c r="E31" s="56">
        <v>0.1232</v>
      </c>
      <c r="F31" s="57">
        <v>0.780420219547664</v>
      </c>
      <c r="G31" s="56">
        <v>2.7286</v>
      </c>
      <c r="H31" s="57">
        <v>17.2845341806636</v>
      </c>
      <c r="I31" s="56">
        <v>0.36245</v>
      </c>
      <c r="J31" s="57">
        <v>2.29596841375853</v>
      </c>
      <c r="K31" s="56">
        <v>0.50997</v>
      </c>
      <c r="L31" s="57">
        <v>3.23044561171041</v>
      </c>
      <c r="M31" s="56">
        <v>0.00765</v>
      </c>
      <c r="N31" s="57">
        <v>0.048459534736523</v>
      </c>
      <c r="O31" s="56">
        <v>0.50232</v>
      </c>
      <c r="P31" s="57">
        <v>3.18198607697389</v>
      </c>
      <c r="Q31" s="56">
        <v>12.062147</v>
      </c>
      <c r="R31" s="57">
        <v>76.4086315743198</v>
      </c>
      <c r="S31" s="56">
        <v>12.004374</v>
      </c>
      <c r="T31" s="57">
        <v>76.0426639010736</v>
      </c>
      <c r="U31" s="56">
        <v>0.057773</v>
      </c>
      <c r="V31" s="57">
        <v>0.365967673246162</v>
      </c>
      <c r="W31" s="56">
        <v>125.291818181818</v>
      </c>
      <c r="X31" s="56">
        <v>7</v>
      </c>
      <c r="Y31" s="56">
        <v>0.53372149442</v>
      </c>
      <c r="Z31" s="56">
        <v>24.83870967741</v>
      </c>
    </row>
    <row r="32" s="16" customFormat="1" ht="15" customHeight="1" spans="1:26">
      <c r="A32" s="30" t="s">
        <v>125</v>
      </c>
      <c r="B32" s="56">
        <v>17.35502</v>
      </c>
      <c r="C32" s="56">
        <v>4.8896</v>
      </c>
      <c r="D32" s="56">
        <v>28.1739807848104</v>
      </c>
      <c r="E32" s="56">
        <v>0.3552</v>
      </c>
      <c r="F32" s="57">
        <v>2.04667007010075</v>
      </c>
      <c r="G32" s="56">
        <v>4.0995</v>
      </c>
      <c r="H32" s="57">
        <v>23.6214075235868</v>
      </c>
      <c r="I32" s="56">
        <v>0.4349</v>
      </c>
      <c r="J32" s="57">
        <v>2.5059031911228</v>
      </c>
      <c r="K32" s="56">
        <v>0.35654</v>
      </c>
      <c r="L32" s="57">
        <v>2.05439117903638</v>
      </c>
      <c r="M32" s="56">
        <v>0</v>
      </c>
      <c r="N32" s="57">
        <v>0</v>
      </c>
      <c r="O32" s="56">
        <v>0.35654</v>
      </c>
      <c r="P32" s="57">
        <v>2.05439117903638</v>
      </c>
      <c r="Q32" s="56">
        <v>12.10888</v>
      </c>
      <c r="R32" s="57">
        <v>69.7716280361532</v>
      </c>
      <c r="S32" s="56">
        <v>12.054791</v>
      </c>
      <c r="T32" s="57">
        <v>69.4599660501688</v>
      </c>
      <c r="U32" s="56">
        <v>0.054089</v>
      </c>
      <c r="V32" s="57">
        <v>0.311661985984459</v>
      </c>
      <c r="W32" s="56">
        <v>133.874234234234</v>
      </c>
      <c r="X32" s="56">
        <v>8.5384615384615</v>
      </c>
      <c r="Y32" s="56">
        <v>1.1304347826</v>
      </c>
      <c r="Z32" s="56">
        <v>71.6129032258</v>
      </c>
    </row>
    <row r="33" s="16" customFormat="1" ht="15" customHeight="1" spans="1:26">
      <c r="A33" s="30" t="s">
        <v>126</v>
      </c>
      <c r="B33" s="56">
        <v>12.838935</v>
      </c>
      <c r="C33" s="56">
        <v>3.8729</v>
      </c>
      <c r="D33" s="56">
        <v>30.1652746119518</v>
      </c>
      <c r="E33" s="56">
        <v>0.018</v>
      </c>
      <c r="F33" s="57">
        <v>0.140198544505444</v>
      </c>
      <c r="G33" s="56">
        <v>3.4124</v>
      </c>
      <c r="H33" s="57">
        <v>26.5785285150209</v>
      </c>
      <c r="I33" s="56">
        <v>0.4425</v>
      </c>
      <c r="J33" s="57">
        <v>3.44654755242549</v>
      </c>
      <c r="K33" s="56">
        <v>0.14533</v>
      </c>
      <c r="L33" s="57">
        <v>1.1319474707209</v>
      </c>
      <c r="M33" s="56">
        <v>0.0185</v>
      </c>
      <c r="N33" s="57">
        <v>0.144092948519484</v>
      </c>
      <c r="O33" s="56">
        <v>0.12683</v>
      </c>
      <c r="P33" s="57">
        <v>0.987854522201413</v>
      </c>
      <c r="Q33" s="56">
        <v>8.820705</v>
      </c>
      <c r="R33" s="57">
        <v>68.7027779173273</v>
      </c>
      <c r="S33" s="56">
        <v>8.792816</v>
      </c>
      <c r="T33" s="57">
        <v>68.4855558502321</v>
      </c>
      <c r="U33" s="56">
        <v>0.027889</v>
      </c>
      <c r="V33" s="57">
        <v>0.217222067095129</v>
      </c>
      <c r="W33" s="56">
        <v>92.3533333333333</v>
      </c>
      <c r="X33" s="56">
        <v>9</v>
      </c>
      <c r="Y33" s="56">
        <v>0.0346981263</v>
      </c>
      <c r="Z33" s="56">
        <v>2.90322580645</v>
      </c>
    </row>
    <row r="34" s="16" customFormat="1" ht="15" customHeight="1" spans="1:26">
      <c r="A34" s="30" t="s">
        <v>127</v>
      </c>
      <c r="B34" s="56">
        <v>32.551051</v>
      </c>
      <c r="C34" s="56">
        <v>12.650959</v>
      </c>
      <c r="D34" s="56">
        <v>38.864978583948</v>
      </c>
      <c r="E34" s="56">
        <v>1.7184</v>
      </c>
      <c r="F34" s="57">
        <v>5.27909221732963</v>
      </c>
      <c r="G34" s="56">
        <v>6.7819</v>
      </c>
      <c r="H34" s="57">
        <v>20.8346575353281</v>
      </c>
      <c r="I34" s="56">
        <v>4.150659</v>
      </c>
      <c r="J34" s="57">
        <v>12.7512288312903</v>
      </c>
      <c r="K34" s="56">
        <v>8.73506</v>
      </c>
      <c r="L34" s="57">
        <v>26.8349553444526</v>
      </c>
      <c r="M34" s="56">
        <v>4.47214</v>
      </c>
      <c r="N34" s="57">
        <v>13.7388497839901</v>
      </c>
      <c r="O34" s="56">
        <v>4.26292</v>
      </c>
      <c r="P34" s="57">
        <v>13.0961055604625</v>
      </c>
      <c r="Q34" s="56">
        <v>11.165032</v>
      </c>
      <c r="R34" s="57">
        <v>34.3000660715993</v>
      </c>
      <c r="S34" s="56">
        <v>10.642681</v>
      </c>
      <c r="T34" s="57">
        <v>32.6953529088815</v>
      </c>
      <c r="U34" s="56">
        <v>0.522351</v>
      </c>
      <c r="V34" s="57">
        <v>1.60471316271785</v>
      </c>
      <c r="W34" s="56">
        <v>149.54426443203</v>
      </c>
      <c r="X34" s="56">
        <v>4.6293103448275</v>
      </c>
      <c r="Y34" s="56">
        <v>6.50602409638</v>
      </c>
      <c r="Z34" s="56">
        <v>76.98924731182</v>
      </c>
    </row>
    <row r="35" s="16" customFormat="1" ht="15" customHeight="1" spans="1:26">
      <c r="A35" s="30" t="s">
        <v>128</v>
      </c>
      <c r="B35" s="56">
        <v>12.033592</v>
      </c>
      <c r="C35" s="56">
        <v>4.97461</v>
      </c>
      <c r="D35" s="56">
        <v>41.3393606829947</v>
      </c>
      <c r="E35" s="56">
        <v>0.5289</v>
      </c>
      <c r="F35" s="57">
        <v>4.39519638026618</v>
      </c>
      <c r="G35" s="56">
        <v>3.2215</v>
      </c>
      <c r="H35" s="57">
        <v>26.7708926810881</v>
      </c>
      <c r="I35" s="56">
        <v>1.22421</v>
      </c>
      <c r="J35" s="57">
        <v>10.1732716216405</v>
      </c>
      <c r="K35" s="56">
        <v>0.97489</v>
      </c>
      <c r="L35" s="57">
        <v>8.10140480082755</v>
      </c>
      <c r="M35" s="56">
        <v>0.28085</v>
      </c>
      <c r="N35" s="57">
        <v>2.33388334921111</v>
      </c>
      <c r="O35" s="56">
        <v>0.69404</v>
      </c>
      <c r="P35" s="57">
        <v>5.76752145161644</v>
      </c>
      <c r="Q35" s="56">
        <v>6.084092</v>
      </c>
      <c r="R35" s="57">
        <v>50.5592345161777</v>
      </c>
      <c r="S35" s="56">
        <v>5.917641</v>
      </c>
      <c r="T35" s="57">
        <v>49.1760149421719</v>
      </c>
      <c r="U35" s="56">
        <v>0.166451</v>
      </c>
      <c r="V35" s="57">
        <v>1.38321957400583</v>
      </c>
      <c r="W35" s="56">
        <v>84.8775722543353</v>
      </c>
      <c r="X35" s="56">
        <v>9.1052631578947</v>
      </c>
      <c r="Y35" s="56">
        <v>2.23953261927</v>
      </c>
      <c r="Z35" s="56">
        <v>31.88940092165</v>
      </c>
    </row>
    <row r="36" s="16" customFormat="1" ht="15" customHeight="1" spans="1:26">
      <c r="A36" s="30" t="s">
        <v>129</v>
      </c>
      <c r="B36" s="56">
        <v>6.779214</v>
      </c>
      <c r="C36" s="56">
        <v>2.774411</v>
      </c>
      <c r="D36" s="56">
        <v>40.9252606570614</v>
      </c>
      <c r="E36" s="56">
        <v>0.028</v>
      </c>
      <c r="F36" s="57">
        <v>0.413027232950605</v>
      </c>
      <c r="G36" s="56">
        <v>2.1481</v>
      </c>
      <c r="H36" s="57">
        <v>31.6865642536141</v>
      </c>
      <c r="I36" s="56">
        <v>0.598311</v>
      </c>
      <c r="J36" s="57">
        <v>8.82566917049676</v>
      </c>
      <c r="K36" s="56">
        <v>0.38929</v>
      </c>
      <c r="L36" s="57">
        <v>5.74240612554789</v>
      </c>
      <c r="M36" s="56">
        <v>0.0166</v>
      </c>
      <c r="N36" s="57">
        <v>0.244866145249287</v>
      </c>
      <c r="O36" s="56">
        <v>0.37269</v>
      </c>
      <c r="P36" s="57">
        <v>5.4975399802986</v>
      </c>
      <c r="Q36" s="56">
        <v>3.615513</v>
      </c>
      <c r="R36" s="57">
        <v>53.3323332173907</v>
      </c>
      <c r="S36" s="56">
        <v>3.602518</v>
      </c>
      <c r="T36" s="57">
        <v>53.1406443283838</v>
      </c>
      <c r="U36" s="56">
        <v>0.012995</v>
      </c>
      <c r="V36" s="57">
        <v>0.191688889006897</v>
      </c>
      <c r="W36" s="56">
        <v>116.5175</v>
      </c>
      <c r="X36" s="56">
        <v>4</v>
      </c>
      <c r="Y36" s="56">
        <v>0.05688282138</v>
      </c>
      <c r="Z36" s="56">
        <v>2.1505376344</v>
      </c>
    </row>
    <row r="37" s="16" customFormat="1" ht="15" customHeight="1" spans="1:26">
      <c r="A37" s="30" t="s">
        <v>130</v>
      </c>
      <c r="B37" s="56">
        <v>15.62728</v>
      </c>
      <c r="C37" s="56">
        <v>5.666246</v>
      </c>
      <c r="D37" s="56">
        <v>36.2586835328989</v>
      </c>
      <c r="E37" s="56">
        <v>0.2528</v>
      </c>
      <c r="F37" s="57">
        <v>1.61768394755837</v>
      </c>
      <c r="G37" s="56">
        <v>3.0443</v>
      </c>
      <c r="H37" s="57">
        <v>19.4806773795568</v>
      </c>
      <c r="I37" s="56">
        <v>2.369146</v>
      </c>
      <c r="J37" s="57">
        <v>15.1603222057837</v>
      </c>
      <c r="K37" s="56">
        <v>1.20375</v>
      </c>
      <c r="L37" s="57">
        <v>7.70287599633461</v>
      </c>
      <c r="M37" s="56">
        <v>0.32235</v>
      </c>
      <c r="N37" s="57">
        <v>2.06273900512437</v>
      </c>
      <c r="O37" s="56">
        <v>0.8814</v>
      </c>
      <c r="P37" s="57">
        <v>5.64013699121024</v>
      </c>
      <c r="Q37" s="56">
        <v>8.757284</v>
      </c>
      <c r="R37" s="57">
        <v>56.0384404707665</v>
      </c>
      <c r="S37" s="56">
        <v>8.683414</v>
      </c>
      <c r="T37" s="57">
        <v>55.5657414470081</v>
      </c>
      <c r="U37" s="56">
        <v>0.07387</v>
      </c>
      <c r="V37" s="57">
        <v>0.472699023758453</v>
      </c>
      <c r="W37" s="56">
        <v>84.4524050632911</v>
      </c>
      <c r="X37" s="56">
        <v>7.090909090909</v>
      </c>
      <c r="Y37" s="56">
        <v>1.0101010101</v>
      </c>
      <c r="Z37" s="56">
        <v>21.23655913978</v>
      </c>
    </row>
    <row r="38" s="16" customFormat="1" ht="15" customHeight="1" spans="1:26">
      <c r="A38" s="30" t="s">
        <v>131</v>
      </c>
      <c r="B38" s="56">
        <v>19.083179</v>
      </c>
      <c r="C38" s="56">
        <v>7.076731</v>
      </c>
      <c r="D38" s="56">
        <v>37.0836064578129</v>
      </c>
      <c r="E38" s="56">
        <v>0.2192</v>
      </c>
      <c r="F38" s="57">
        <v>1.14865557777349</v>
      </c>
      <c r="G38" s="56">
        <v>5.47105</v>
      </c>
      <c r="H38" s="57">
        <v>28.669489501723</v>
      </c>
      <c r="I38" s="56">
        <v>1.386481</v>
      </c>
      <c r="J38" s="57">
        <v>7.26546137831648</v>
      </c>
      <c r="K38" s="56">
        <v>1.40399</v>
      </c>
      <c r="L38" s="57">
        <v>7.35721233867795</v>
      </c>
      <c r="M38" s="56">
        <v>0.39425</v>
      </c>
      <c r="N38" s="57">
        <v>2.0659555727062</v>
      </c>
      <c r="O38" s="56">
        <v>1.00974</v>
      </c>
      <c r="P38" s="57">
        <v>5.29125676597175</v>
      </c>
      <c r="Q38" s="56">
        <v>10.602458</v>
      </c>
      <c r="R38" s="57">
        <v>55.5591812035091</v>
      </c>
      <c r="S38" s="56">
        <v>10.526299</v>
      </c>
      <c r="T38" s="57">
        <v>55.1600915130545</v>
      </c>
      <c r="U38" s="56">
        <v>0.076159</v>
      </c>
      <c r="V38" s="57">
        <v>0.399089690454615</v>
      </c>
      <c r="W38" s="56">
        <v>126.17299270073</v>
      </c>
      <c r="X38" s="56">
        <v>4.9629629629629</v>
      </c>
      <c r="Y38" s="56">
        <v>0.67426179958</v>
      </c>
      <c r="Z38" s="56">
        <v>22.09677419354</v>
      </c>
    </row>
    <row r="39" s="16" customFormat="1" ht="15" customHeight="1" spans="1:26">
      <c r="A39" s="30" t="s">
        <v>132</v>
      </c>
      <c r="B39" s="56">
        <v>22.736628</v>
      </c>
      <c r="C39" s="56">
        <v>6.85985</v>
      </c>
      <c r="D39" s="56">
        <v>30.1709206835772</v>
      </c>
      <c r="E39" s="56">
        <v>0.568</v>
      </c>
      <c r="F39" s="57">
        <v>2.49817167259806</v>
      </c>
      <c r="G39" s="56">
        <v>3.7433</v>
      </c>
      <c r="H39" s="57">
        <v>16.4637429965428</v>
      </c>
      <c r="I39" s="56">
        <v>2.54855</v>
      </c>
      <c r="J39" s="57">
        <v>11.2090060144363</v>
      </c>
      <c r="K39" s="56">
        <v>3.0138</v>
      </c>
      <c r="L39" s="57">
        <v>13.2552637092888</v>
      </c>
      <c r="M39" s="56">
        <v>0.6143</v>
      </c>
      <c r="N39" s="57">
        <v>2.70180784943132</v>
      </c>
      <c r="O39" s="56">
        <v>2.3995</v>
      </c>
      <c r="P39" s="57">
        <v>10.5534558598575</v>
      </c>
      <c r="Q39" s="56">
        <v>12.862978</v>
      </c>
      <c r="R39" s="57">
        <v>56.573815607134</v>
      </c>
      <c r="S39" s="56">
        <v>12.862978</v>
      </c>
      <c r="T39" s="57">
        <v>56.573815607134</v>
      </c>
      <c r="U39" s="56">
        <v>0</v>
      </c>
      <c r="V39" s="57">
        <v>0</v>
      </c>
      <c r="W39" s="56">
        <v>148.917077464789</v>
      </c>
      <c r="X39" s="56">
        <v>4</v>
      </c>
      <c r="Y39" s="56">
        <v>2.35021516054</v>
      </c>
      <c r="Z39" s="56">
        <v>30.5376344086</v>
      </c>
    </row>
    <row r="40" s="16" customFormat="1" ht="15" customHeight="1" spans="1:26">
      <c r="A40" s="30" t="s">
        <v>133</v>
      </c>
      <c r="B40" s="56">
        <v>6.880784</v>
      </c>
      <c r="C40" s="56">
        <v>3.660816</v>
      </c>
      <c r="D40" s="56">
        <v>53.2034721624745</v>
      </c>
      <c r="E40" s="56">
        <v>0.472</v>
      </c>
      <c r="F40" s="57">
        <v>6.85968343142293</v>
      </c>
      <c r="G40" s="56">
        <v>2.00165</v>
      </c>
      <c r="H40" s="57">
        <v>29.0904350434485</v>
      </c>
      <c r="I40" s="56">
        <v>1.187166</v>
      </c>
      <c r="J40" s="57">
        <v>17.253353687603</v>
      </c>
      <c r="K40" s="56">
        <v>0.19931</v>
      </c>
      <c r="L40" s="57">
        <v>2.8966175947392</v>
      </c>
      <c r="M40" s="56">
        <v>0.05385</v>
      </c>
      <c r="N40" s="57">
        <v>0.78261430674179</v>
      </c>
      <c r="O40" s="56">
        <v>0.14546</v>
      </c>
      <c r="P40" s="57">
        <v>2.11400328799741</v>
      </c>
      <c r="Q40" s="56">
        <v>3.020658</v>
      </c>
      <c r="R40" s="57">
        <v>43.8999102427863</v>
      </c>
      <c r="S40" s="56">
        <v>3.019168</v>
      </c>
      <c r="T40" s="57">
        <v>43.878255733649</v>
      </c>
      <c r="U40" s="56">
        <v>0.00149</v>
      </c>
      <c r="V40" s="57">
        <v>0.0216545091373309</v>
      </c>
      <c r="W40" s="56">
        <v>87.1644745762712</v>
      </c>
      <c r="X40" s="56">
        <v>3.0729166666666</v>
      </c>
      <c r="Y40" s="56">
        <v>8.32602979842</v>
      </c>
      <c r="Z40" s="56">
        <v>43.2551319648</v>
      </c>
    </row>
    <row r="41" s="16" customFormat="1" ht="15" customHeight="1" spans="1:26">
      <c r="A41" s="30" t="s">
        <v>134</v>
      </c>
      <c r="B41" s="56">
        <v>17.6457</v>
      </c>
      <c r="C41" s="56">
        <v>5.837822</v>
      </c>
      <c r="D41" s="56">
        <v>33.0835387658183</v>
      </c>
      <c r="E41" s="56">
        <v>0.718</v>
      </c>
      <c r="F41" s="57">
        <v>4.06897997812498</v>
      </c>
      <c r="G41" s="56">
        <v>3.5179</v>
      </c>
      <c r="H41" s="57">
        <v>19.9363017619023</v>
      </c>
      <c r="I41" s="56">
        <v>1.601922</v>
      </c>
      <c r="J41" s="57">
        <v>9.07825702579099</v>
      </c>
      <c r="K41" s="56">
        <v>2.76886</v>
      </c>
      <c r="L41" s="57">
        <v>15.6914149056144</v>
      </c>
      <c r="M41" s="56">
        <v>0.197</v>
      </c>
      <c r="N41" s="57">
        <v>1.11641929761925</v>
      </c>
      <c r="O41" s="56">
        <v>2.57186</v>
      </c>
      <c r="P41" s="57">
        <v>14.5749956079951</v>
      </c>
      <c r="Q41" s="56">
        <v>9.039018</v>
      </c>
      <c r="R41" s="57">
        <v>51.2250463285673</v>
      </c>
      <c r="S41" s="56">
        <v>8.87765</v>
      </c>
      <c r="T41" s="57">
        <v>50.3105572462413</v>
      </c>
      <c r="U41" s="56">
        <v>0.161368</v>
      </c>
      <c r="V41" s="57">
        <v>0.914489082326006</v>
      </c>
      <c r="W41" s="56">
        <v>153.918997214485</v>
      </c>
      <c r="X41" s="56">
        <v>4.3214285714285</v>
      </c>
      <c r="Y41" s="56">
        <v>4.07955124936</v>
      </c>
      <c r="Z41" s="56">
        <v>57.90322580645</v>
      </c>
    </row>
    <row r="42" s="16" customFormat="1" ht="15" customHeight="1" spans="1:26">
      <c r="A42" s="30" t="s">
        <v>135</v>
      </c>
      <c r="B42" s="56">
        <v>0.929846</v>
      </c>
      <c r="C42" s="56">
        <v>0.42292</v>
      </c>
      <c r="D42" s="56">
        <v>45.482800377697</v>
      </c>
      <c r="E42" s="56">
        <v>0</v>
      </c>
      <c r="F42" s="57">
        <v>0</v>
      </c>
      <c r="G42" s="56">
        <v>0.3565</v>
      </c>
      <c r="H42" s="57">
        <v>38.3396820548779</v>
      </c>
      <c r="I42" s="56">
        <v>0.06642</v>
      </c>
      <c r="J42" s="57">
        <v>7.14311832281905</v>
      </c>
      <c r="K42" s="56">
        <v>0</v>
      </c>
      <c r="L42" s="57">
        <v>0</v>
      </c>
      <c r="M42" s="56">
        <v>0</v>
      </c>
      <c r="N42" s="57">
        <v>0</v>
      </c>
      <c r="O42" s="56">
        <v>0</v>
      </c>
      <c r="P42" s="57">
        <v>0</v>
      </c>
      <c r="Q42" s="56">
        <v>0.506926</v>
      </c>
      <c r="R42" s="57">
        <v>54.517199622303</v>
      </c>
      <c r="S42" s="56">
        <v>0.505105</v>
      </c>
      <c r="T42" s="57">
        <v>54.3213607414561</v>
      </c>
      <c r="U42" s="56">
        <v>0.001821</v>
      </c>
      <c r="V42" s="57">
        <v>0.195838880846936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136</v>
      </c>
      <c r="B43" s="56">
        <v>25.769461</v>
      </c>
      <c r="C43" s="56">
        <v>10.715108</v>
      </c>
      <c r="D43" s="56">
        <v>41.5806446242706</v>
      </c>
      <c r="E43" s="56">
        <v>0.7632</v>
      </c>
      <c r="F43" s="57">
        <v>2.96164518148051</v>
      </c>
      <c r="G43" s="56">
        <v>4.5852</v>
      </c>
      <c r="H43" s="57">
        <v>17.7931544629513</v>
      </c>
      <c r="I43" s="56">
        <v>5.366708</v>
      </c>
      <c r="J43" s="57">
        <v>20.8258449798387</v>
      </c>
      <c r="K43" s="56">
        <v>2.90147</v>
      </c>
      <c r="L43" s="57">
        <v>11.2593352262975</v>
      </c>
      <c r="M43" s="56">
        <v>1.1782</v>
      </c>
      <c r="N43" s="57">
        <v>4.57207855453399</v>
      </c>
      <c r="O43" s="56">
        <v>1.72327</v>
      </c>
      <c r="P43" s="57">
        <v>6.68725667176353</v>
      </c>
      <c r="Q43" s="56">
        <v>12.152883</v>
      </c>
      <c r="R43" s="57">
        <v>47.1600201494319</v>
      </c>
      <c r="S43" s="56">
        <v>11.9009</v>
      </c>
      <c r="T43" s="57">
        <v>46.1821844081256</v>
      </c>
      <c r="U43" s="56">
        <v>0.251983</v>
      </c>
      <c r="V43" s="57">
        <v>0.977835741306347</v>
      </c>
      <c r="W43" s="56">
        <v>114.552327044025</v>
      </c>
      <c r="X43" s="56">
        <v>7.1304347826086</v>
      </c>
      <c r="Y43" s="56">
        <v>1.52801358234</v>
      </c>
      <c r="Z43" s="56">
        <v>51.29032258064</v>
      </c>
    </row>
    <row r="44" s="16" customFormat="1" ht="15" customHeight="1" spans="1:26">
      <c r="A44" s="30" t="s">
        <v>137</v>
      </c>
      <c r="B44" s="56">
        <v>58.821062</v>
      </c>
      <c r="C44" s="56">
        <v>22.086122</v>
      </c>
      <c r="D44" s="56">
        <v>37.5479823876692</v>
      </c>
      <c r="E44" s="56">
        <v>1.438</v>
      </c>
      <c r="F44" s="57">
        <v>2.44470254549297</v>
      </c>
      <c r="G44" s="56">
        <v>14.4377</v>
      </c>
      <c r="H44" s="57">
        <v>24.5451195695855</v>
      </c>
      <c r="I44" s="56">
        <v>6.210422</v>
      </c>
      <c r="J44" s="57">
        <v>10.5581602725908</v>
      </c>
      <c r="K44" s="56">
        <v>7.30535</v>
      </c>
      <c r="L44" s="57">
        <v>12.4196159532108</v>
      </c>
      <c r="M44" s="56">
        <v>2.62725</v>
      </c>
      <c r="N44" s="57">
        <v>4.46651235232713</v>
      </c>
      <c r="O44" s="56">
        <v>4.6781</v>
      </c>
      <c r="P44" s="57">
        <v>7.95310360088364</v>
      </c>
      <c r="Q44" s="56">
        <v>29.42959</v>
      </c>
      <c r="R44" s="57">
        <v>50.03240165912</v>
      </c>
      <c r="S44" s="56">
        <v>28.944021</v>
      </c>
      <c r="T44" s="57">
        <v>49.2068997326162</v>
      </c>
      <c r="U44" s="56">
        <v>0.485569</v>
      </c>
      <c r="V44" s="57">
        <v>0.825501926503809</v>
      </c>
      <c r="W44" s="56">
        <v>136.920390720391</v>
      </c>
      <c r="X44" s="56">
        <v>5.1165644171779</v>
      </c>
      <c r="Y44" s="56">
        <v>1.41032971221</v>
      </c>
      <c r="Z44" s="56">
        <v>50.8064516129</v>
      </c>
    </row>
    <row r="45" s="16" customFormat="1" ht="15" customHeight="1" spans="1:26">
      <c r="A45" s="30" t="s">
        <v>138</v>
      </c>
      <c r="B45" s="56">
        <v>43.25966</v>
      </c>
      <c r="C45" s="56">
        <v>3.8588</v>
      </c>
      <c r="D45" s="56">
        <v>8.92008859986417</v>
      </c>
      <c r="E45" s="56">
        <v>0</v>
      </c>
      <c r="F45" s="57">
        <v>0</v>
      </c>
      <c r="G45" s="56">
        <v>0.0336</v>
      </c>
      <c r="H45" s="57">
        <v>0.0776705133604841</v>
      </c>
      <c r="I45" s="56">
        <v>3.8252</v>
      </c>
      <c r="J45" s="57">
        <v>8.84241808650368</v>
      </c>
      <c r="K45" s="56">
        <v>0.0261</v>
      </c>
      <c r="L45" s="57">
        <v>0.0603333451996618</v>
      </c>
      <c r="M45" s="56">
        <v>0</v>
      </c>
      <c r="N45" s="57">
        <v>0</v>
      </c>
      <c r="O45" s="56">
        <v>0.0261</v>
      </c>
      <c r="P45" s="57">
        <v>0.0603333451996618</v>
      </c>
      <c r="Q45" s="56">
        <v>39.37476</v>
      </c>
      <c r="R45" s="57">
        <v>91.0195780549362</v>
      </c>
      <c r="S45" s="56">
        <v>39.37476</v>
      </c>
      <c r="T45" s="57">
        <v>91.0195780549362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139</v>
      </c>
      <c r="B46" s="56">
        <v>22.503111</v>
      </c>
      <c r="C46" s="56">
        <v>4.866522</v>
      </c>
      <c r="D46" s="56">
        <v>21.6259965122156</v>
      </c>
      <c r="E46" s="56">
        <v>0.064</v>
      </c>
      <c r="F46" s="57">
        <v>0.284405120696423</v>
      </c>
      <c r="G46" s="56">
        <v>2.4636</v>
      </c>
      <c r="H46" s="57">
        <v>10.9478196148079</v>
      </c>
      <c r="I46" s="56">
        <v>2.338922</v>
      </c>
      <c r="J46" s="57">
        <v>10.3937717767112</v>
      </c>
      <c r="K46" s="56">
        <v>0.57343</v>
      </c>
      <c r="L46" s="57">
        <v>2.54822544313984</v>
      </c>
      <c r="M46" s="56">
        <v>0.28847</v>
      </c>
      <c r="N46" s="57">
        <v>1.28191164323902</v>
      </c>
      <c r="O46" s="56">
        <v>0.28496</v>
      </c>
      <c r="P46" s="57">
        <v>1.26631379990082</v>
      </c>
      <c r="Q46" s="56">
        <v>17.063159</v>
      </c>
      <c r="R46" s="57">
        <v>75.8257780446446</v>
      </c>
      <c r="S46" s="56">
        <v>17.06012</v>
      </c>
      <c r="T46" s="57">
        <v>75.8122732452415</v>
      </c>
      <c r="U46" s="56">
        <v>0.003039</v>
      </c>
      <c r="V46" s="57">
        <v>0.0135047994030692</v>
      </c>
      <c r="W46" s="56">
        <v>157.32125</v>
      </c>
      <c r="X46" s="56">
        <v>4.5714285714285</v>
      </c>
      <c r="Y46" s="56">
        <v>0.43891733723</v>
      </c>
      <c r="Z46" s="56">
        <v>10.32258064516</v>
      </c>
    </row>
    <row r="47" s="16" customFormat="1" ht="15" customHeight="1" spans="1:26">
      <c r="A47" s="30" t="s">
        <v>140</v>
      </c>
      <c r="B47" s="56">
        <v>51.663487</v>
      </c>
      <c r="C47" s="56">
        <v>6.5384</v>
      </c>
      <c r="D47" s="56">
        <v>12.6557466010763</v>
      </c>
      <c r="E47" s="56">
        <v>0</v>
      </c>
      <c r="F47" s="57">
        <v>0</v>
      </c>
      <c r="G47" s="56">
        <v>3.5427</v>
      </c>
      <c r="H47" s="57">
        <v>6.85726071877417</v>
      </c>
      <c r="I47" s="56">
        <v>2.9957</v>
      </c>
      <c r="J47" s="57">
        <v>5.79848588230214</v>
      </c>
      <c r="K47" s="56">
        <v>1.332712</v>
      </c>
      <c r="L47" s="57">
        <v>2.57960133430405</v>
      </c>
      <c r="M47" s="56">
        <v>0.59625</v>
      </c>
      <c r="N47" s="57">
        <v>1.15410328381435</v>
      </c>
      <c r="O47" s="56">
        <v>0.736462</v>
      </c>
      <c r="P47" s="57">
        <v>1.4254980504897</v>
      </c>
      <c r="Q47" s="56">
        <v>43.792375</v>
      </c>
      <c r="R47" s="57">
        <v>84.7646520646196</v>
      </c>
      <c r="S47" s="56">
        <v>43.699764</v>
      </c>
      <c r="T47" s="57">
        <v>84.5853939359533</v>
      </c>
      <c r="U47" s="56">
        <v>0.092611</v>
      </c>
      <c r="V47" s="57">
        <v>0.179258128666383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141</v>
      </c>
      <c r="B48" s="56">
        <v>22.133198</v>
      </c>
      <c r="C48" s="56">
        <v>3.723</v>
      </c>
      <c r="D48" s="56">
        <v>16.8208859831282</v>
      </c>
      <c r="E48" s="56">
        <v>0</v>
      </c>
      <c r="F48" s="57">
        <v>0</v>
      </c>
      <c r="G48" s="56">
        <v>2.075</v>
      </c>
      <c r="H48" s="57">
        <v>9.37505732339267</v>
      </c>
      <c r="I48" s="56">
        <v>1.648</v>
      </c>
      <c r="J48" s="57">
        <v>7.44582865973548</v>
      </c>
      <c r="K48" s="56">
        <v>1.90602</v>
      </c>
      <c r="L48" s="57">
        <v>8.61158879977489</v>
      </c>
      <c r="M48" s="56">
        <v>0.006</v>
      </c>
      <c r="N48" s="57">
        <v>0.0271085994893282</v>
      </c>
      <c r="O48" s="56">
        <v>1.90002</v>
      </c>
      <c r="P48" s="57">
        <v>8.58448020028556</v>
      </c>
      <c r="Q48" s="56">
        <v>16.504178</v>
      </c>
      <c r="R48" s="57">
        <v>74.567525217097</v>
      </c>
      <c r="S48" s="56">
        <v>16.50004</v>
      </c>
      <c r="T48" s="57">
        <v>74.5488293196491</v>
      </c>
      <c r="U48" s="56">
        <v>0.004138</v>
      </c>
      <c r="V48" s="57">
        <v>0.0186958974478067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142</v>
      </c>
      <c r="B49" s="56">
        <v>32.902347</v>
      </c>
      <c r="C49" s="56">
        <v>7.457756</v>
      </c>
      <c r="D49" s="56">
        <v>22.6663344107337</v>
      </c>
      <c r="E49" s="56">
        <v>0.4176</v>
      </c>
      <c r="F49" s="57">
        <v>1.26921036970402</v>
      </c>
      <c r="G49" s="56">
        <v>4.92245</v>
      </c>
      <c r="H49" s="57">
        <v>14.9607868399175</v>
      </c>
      <c r="I49" s="56">
        <v>2.117706</v>
      </c>
      <c r="J49" s="57">
        <v>6.43633720111213</v>
      </c>
      <c r="K49" s="56">
        <v>4.14328</v>
      </c>
      <c r="L49" s="57">
        <v>12.5926579037052</v>
      </c>
      <c r="M49" s="56">
        <v>1.9185</v>
      </c>
      <c r="N49" s="57">
        <v>5.8308910303572</v>
      </c>
      <c r="O49" s="56">
        <v>2.22478</v>
      </c>
      <c r="P49" s="57">
        <v>6.76176687334797</v>
      </c>
      <c r="Q49" s="56">
        <v>21.301311</v>
      </c>
      <c r="R49" s="57">
        <v>64.7410076855612</v>
      </c>
      <c r="S49" s="56">
        <v>21.301311</v>
      </c>
      <c r="T49" s="57">
        <v>64.7410076855612</v>
      </c>
      <c r="U49" s="56">
        <v>0</v>
      </c>
      <c r="V49" s="57">
        <v>0</v>
      </c>
      <c r="W49" s="56">
        <v>102.791169230769</v>
      </c>
      <c r="X49" s="56">
        <v>6.6363636363636</v>
      </c>
      <c r="Y49" s="56">
        <v>1.22235157159</v>
      </c>
      <c r="Z49" s="56">
        <v>34.94623655913</v>
      </c>
    </row>
    <row r="50" s="16" customFormat="1" ht="15" customHeight="1" spans="1:26">
      <c r="A50" s="30" t="s">
        <v>143</v>
      </c>
      <c r="B50" s="56">
        <v>5.408955</v>
      </c>
      <c r="C50" s="56">
        <v>2.892282</v>
      </c>
      <c r="D50" s="56">
        <v>53.4721032066268</v>
      </c>
      <c r="E50" s="56">
        <v>0.152</v>
      </c>
      <c r="F50" s="57">
        <v>2.81015464170066</v>
      </c>
      <c r="G50" s="56">
        <v>1.7589</v>
      </c>
      <c r="H50" s="57">
        <v>32.5182960479427</v>
      </c>
      <c r="I50" s="56">
        <v>0.981382</v>
      </c>
      <c r="J50" s="57">
        <v>18.1436525169834</v>
      </c>
      <c r="K50" s="56">
        <v>0.20365</v>
      </c>
      <c r="L50" s="57">
        <v>3.76505258409434</v>
      </c>
      <c r="M50" s="56">
        <v>0.03265</v>
      </c>
      <c r="N50" s="57">
        <v>0.603628612181096</v>
      </c>
      <c r="O50" s="56">
        <v>0.171</v>
      </c>
      <c r="P50" s="57">
        <v>3.16142397191324</v>
      </c>
      <c r="Q50" s="56">
        <v>2.313023</v>
      </c>
      <c r="R50" s="57">
        <v>42.7628442092789</v>
      </c>
      <c r="S50" s="56">
        <v>2.313023</v>
      </c>
      <c r="T50" s="57">
        <v>42.7628442092789</v>
      </c>
      <c r="U50" s="56">
        <v>0</v>
      </c>
      <c r="V50" s="57">
        <v>0</v>
      </c>
      <c r="W50" s="56">
        <v>95.0792857142857</v>
      </c>
      <c r="X50" s="56">
        <v>7</v>
      </c>
      <c r="Y50" s="56">
        <v>1.40562248995</v>
      </c>
      <c r="Z50" s="56">
        <v>21.0752688172</v>
      </c>
    </row>
    <row r="51" s="16" customFormat="1" ht="15" customHeight="1" spans="1:26">
      <c r="A51" s="30" t="s">
        <v>144</v>
      </c>
      <c r="B51" s="56">
        <v>10.637249</v>
      </c>
      <c r="C51" s="56">
        <v>4.068067</v>
      </c>
      <c r="D51" s="56">
        <v>38.2436003895368</v>
      </c>
      <c r="E51" s="56">
        <v>0.408</v>
      </c>
      <c r="F51" s="57">
        <v>3.8355781649936</v>
      </c>
      <c r="G51" s="56">
        <v>2.1749</v>
      </c>
      <c r="H51" s="57">
        <v>20.4460758604034</v>
      </c>
      <c r="I51" s="56">
        <v>1.485167</v>
      </c>
      <c r="J51" s="57">
        <v>13.9619463641398</v>
      </c>
      <c r="K51" s="56">
        <v>1.2</v>
      </c>
      <c r="L51" s="57">
        <v>11.2811122499812</v>
      </c>
      <c r="M51" s="56">
        <v>0.2609</v>
      </c>
      <c r="N51" s="57">
        <v>2.45270182168341</v>
      </c>
      <c r="O51" s="56">
        <v>0.9391</v>
      </c>
      <c r="P51" s="57">
        <v>8.82841042829777</v>
      </c>
      <c r="Q51" s="56">
        <v>5.369182</v>
      </c>
      <c r="R51" s="57">
        <v>50.475287360482</v>
      </c>
      <c r="S51" s="56">
        <v>5.369182</v>
      </c>
      <c r="T51" s="57">
        <v>50.475287360482</v>
      </c>
      <c r="U51" s="56">
        <v>0</v>
      </c>
      <c r="V51" s="57">
        <v>0</v>
      </c>
      <c r="W51" s="56">
        <v>131.547435897436</v>
      </c>
      <c r="X51" s="56">
        <v>7</v>
      </c>
      <c r="Y51" s="56">
        <v>3.72940156114</v>
      </c>
      <c r="Z51" s="56">
        <v>58.70967741935</v>
      </c>
    </row>
    <row r="52" s="16" customFormat="1" ht="15" customHeight="1" spans="1:26">
      <c r="A52" s="30" t="s">
        <v>145</v>
      </c>
      <c r="B52" s="56">
        <v>6.277183</v>
      </c>
      <c r="C52" s="56">
        <v>1.7368</v>
      </c>
      <c r="D52" s="56">
        <v>27.6684621111094</v>
      </c>
      <c r="E52" s="56">
        <v>0.1216</v>
      </c>
      <c r="F52" s="57">
        <v>1.93717468488652</v>
      </c>
      <c r="G52" s="56">
        <v>1.1444</v>
      </c>
      <c r="H52" s="57">
        <v>18.2311078074353</v>
      </c>
      <c r="I52" s="56">
        <v>0.4708</v>
      </c>
      <c r="J52" s="57">
        <v>7.5001796187876</v>
      </c>
      <c r="K52" s="56">
        <v>0.55835</v>
      </c>
      <c r="L52" s="57">
        <v>8.89491353048015</v>
      </c>
      <c r="M52" s="56">
        <v>0.144</v>
      </c>
      <c r="N52" s="57">
        <v>2.29402265315509</v>
      </c>
      <c r="O52" s="56">
        <v>0.41435</v>
      </c>
      <c r="P52" s="57">
        <v>6.60089087732507</v>
      </c>
      <c r="Q52" s="56">
        <v>3.982033</v>
      </c>
      <c r="R52" s="57">
        <v>63.4366243584104</v>
      </c>
      <c r="S52" s="56">
        <v>3.982033</v>
      </c>
      <c r="T52" s="57">
        <v>63.4366243584104</v>
      </c>
      <c r="U52" s="56">
        <v>0</v>
      </c>
      <c r="V52" s="57">
        <v>0</v>
      </c>
      <c r="W52" s="56">
        <v>117.382232142857</v>
      </c>
      <c r="X52" s="56">
        <v>5.7647058823529</v>
      </c>
      <c r="Y52" s="56">
        <v>2.01072386058</v>
      </c>
      <c r="Z52" s="56">
        <v>60.21505376344</v>
      </c>
    </row>
    <row r="53" s="16" customFormat="1" ht="15" customHeight="1" spans="1:26">
      <c r="A53" s="30" t="s">
        <v>146</v>
      </c>
      <c r="B53" s="56">
        <v>33.47361</v>
      </c>
      <c r="C53" s="56">
        <v>8.291245</v>
      </c>
      <c r="D53" s="56">
        <v>24.7694975235716</v>
      </c>
      <c r="E53" s="56">
        <v>0.6096</v>
      </c>
      <c r="F53" s="57">
        <v>1.8211361128961</v>
      </c>
      <c r="G53" s="56">
        <v>5.2742</v>
      </c>
      <c r="H53" s="57">
        <v>15.7562927930391</v>
      </c>
      <c r="I53" s="56">
        <v>2.407445</v>
      </c>
      <c r="J53" s="57">
        <v>7.1920686176364</v>
      </c>
      <c r="K53" s="56">
        <v>5.03725</v>
      </c>
      <c r="L53" s="57">
        <v>15.0484217268469</v>
      </c>
      <c r="M53" s="56">
        <v>2.3614</v>
      </c>
      <c r="N53" s="57">
        <v>7.05451249506701</v>
      </c>
      <c r="O53" s="56">
        <v>2.67585</v>
      </c>
      <c r="P53" s="57">
        <v>7.9939092317799</v>
      </c>
      <c r="Q53" s="56">
        <v>20.145115</v>
      </c>
      <c r="R53" s="57">
        <v>60.1820807495815</v>
      </c>
      <c r="S53" s="56">
        <v>20.145115</v>
      </c>
      <c r="T53" s="57">
        <v>60.1820807495815</v>
      </c>
      <c r="U53" s="56">
        <v>0</v>
      </c>
      <c r="V53" s="57">
        <v>0</v>
      </c>
      <c r="W53" s="56">
        <v>139.826313253012</v>
      </c>
      <c r="X53" s="56">
        <v>4.9268292682926</v>
      </c>
      <c r="Y53" s="56">
        <v>2.3816701839</v>
      </c>
      <c r="Z53" s="56">
        <v>33.46774193548</v>
      </c>
    </row>
    <row r="54" s="16" customFormat="1" ht="15" customHeight="1" spans="1:26">
      <c r="A54" s="30" t="s">
        <v>147</v>
      </c>
      <c r="B54" s="56">
        <v>117.687396</v>
      </c>
      <c r="C54" s="56">
        <v>16.857984</v>
      </c>
      <c r="D54" s="56">
        <v>14.3243750588211</v>
      </c>
      <c r="E54" s="56">
        <v>1.2732</v>
      </c>
      <c r="F54" s="57">
        <v>1.08184907073651</v>
      </c>
      <c r="G54" s="56">
        <v>6.30835</v>
      </c>
      <c r="H54" s="57">
        <v>5.36025964921511</v>
      </c>
      <c r="I54" s="56">
        <v>9.276434</v>
      </c>
      <c r="J54" s="57">
        <v>7.88226633886946</v>
      </c>
      <c r="K54" s="56">
        <v>6.06713</v>
      </c>
      <c r="L54" s="57">
        <v>5.15529292533586</v>
      </c>
      <c r="M54" s="56">
        <v>1.9725</v>
      </c>
      <c r="N54" s="57">
        <v>1.67605033932436</v>
      </c>
      <c r="O54" s="56">
        <v>4.09463</v>
      </c>
      <c r="P54" s="57">
        <v>3.4792425860115</v>
      </c>
      <c r="Q54" s="56">
        <v>94.762282</v>
      </c>
      <c r="R54" s="57">
        <v>80.5203320158431</v>
      </c>
      <c r="S54" s="56">
        <v>94.762282</v>
      </c>
      <c r="T54" s="57">
        <v>80.5203320158431</v>
      </c>
      <c r="U54" s="56">
        <v>0</v>
      </c>
      <c r="V54" s="57">
        <v>0</v>
      </c>
      <c r="W54" s="56">
        <v>154.279613970588</v>
      </c>
      <c r="X54" s="56">
        <v>6.1235294117647</v>
      </c>
      <c r="Y54" s="56">
        <v>5.75727837749</v>
      </c>
      <c r="Z54" s="56">
        <v>43.87096774193</v>
      </c>
    </row>
    <row r="55" s="16" customFormat="1" ht="15" customHeight="1" spans="1:26">
      <c r="A55" s="30" t="s">
        <v>148</v>
      </c>
      <c r="B55" s="56">
        <v>11.914088</v>
      </c>
      <c r="C55" s="56">
        <v>4.52253</v>
      </c>
      <c r="D55" s="56">
        <v>37.9595148197663</v>
      </c>
      <c r="E55" s="56">
        <v>0.256</v>
      </c>
      <c r="F55" s="57">
        <v>2.14871671251715</v>
      </c>
      <c r="G55" s="56">
        <v>2.474002</v>
      </c>
      <c r="H55" s="57">
        <v>20.7653493914096</v>
      </c>
      <c r="I55" s="56">
        <v>1.792528</v>
      </c>
      <c r="J55" s="57">
        <v>15.0454487158396</v>
      </c>
      <c r="K55" s="56">
        <v>1.4841</v>
      </c>
      <c r="L55" s="57">
        <v>12.4566815353387</v>
      </c>
      <c r="M55" s="56">
        <v>0.19338</v>
      </c>
      <c r="N55" s="57">
        <v>1.62312046041627</v>
      </c>
      <c r="O55" s="56">
        <v>1.29072</v>
      </c>
      <c r="P55" s="57">
        <v>10.8335610749224</v>
      </c>
      <c r="Q55" s="56">
        <v>5.907458</v>
      </c>
      <c r="R55" s="57">
        <v>49.583803644895</v>
      </c>
      <c r="S55" s="56">
        <v>5.907458</v>
      </c>
      <c r="T55" s="57">
        <v>49.583803644895</v>
      </c>
      <c r="U55" s="56">
        <v>0</v>
      </c>
      <c r="V55" s="57">
        <v>0</v>
      </c>
      <c r="W55" s="56">
        <v>132.742814070352</v>
      </c>
      <c r="X55" s="56">
        <v>4.9428571428571</v>
      </c>
      <c r="Y55" s="56">
        <v>2.84256559766</v>
      </c>
      <c r="Z55" s="56">
        <v>37.76091081593</v>
      </c>
    </row>
    <row r="56" s="16" customFormat="1" ht="15" customHeight="1" spans="1:26">
      <c r="A56" s="30" t="s">
        <v>149</v>
      </c>
      <c r="B56" s="56">
        <v>10.582254</v>
      </c>
      <c r="C56" s="56">
        <v>3.20145</v>
      </c>
      <c r="D56" s="56">
        <v>30.2530065900894</v>
      </c>
      <c r="E56" s="56">
        <v>0.2928</v>
      </c>
      <c r="F56" s="57">
        <v>2.76689635308319</v>
      </c>
      <c r="G56" s="56">
        <v>1.902</v>
      </c>
      <c r="H56" s="57">
        <v>17.9734865558888</v>
      </c>
      <c r="I56" s="56">
        <v>1.00665</v>
      </c>
      <c r="J56" s="57">
        <v>9.51262368111746</v>
      </c>
      <c r="K56" s="56">
        <v>0.3897</v>
      </c>
      <c r="L56" s="57">
        <v>3.6825802896056</v>
      </c>
      <c r="M56" s="56">
        <v>0.12135</v>
      </c>
      <c r="N56" s="57">
        <v>1.14673112174401</v>
      </c>
      <c r="O56" s="56">
        <v>0.26835</v>
      </c>
      <c r="P56" s="57">
        <v>2.53584916786159</v>
      </c>
      <c r="Q56" s="56">
        <v>6.991104</v>
      </c>
      <c r="R56" s="57">
        <v>66.064413120305</v>
      </c>
      <c r="S56" s="56">
        <v>6.991104</v>
      </c>
      <c r="T56" s="57">
        <v>66.064413120305</v>
      </c>
      <c r="U56" s="56">
        <v>0</v>
      </c>
      <c r="V56" s="57">
        <v>0</v>
      </c>
      <c r="W56" s="56">
        <v>116.829387755102</v>
      </c>
      <c r="X56" s="56">
        <v>4.8157894736842</v>
      </c>
      <c r="Y56" s="56">
        <v>3.68043087971</v>
      </c>
      <c r="Z56" s="56">
        <v>42.1505376344</v>
      </c>
    </row>
    <row r="57" s="16" customFormat="1" ht="15" customHeight="1" spans="1:26">
      <c r="A57" s="30" t="s">
        <v>150</v>
      </c>
      <c r="B57" s="56">
        <v>11.180236</v>
      </c>
      <c r="C57" s="56">
        <v>4.1855</v>
      </c>
      <c r="D57" s="56">
        <v>37.4365979394353</v>
      </c>
      <c r="E57" s="56">
        <v>0.512</v>
      </c>
      <c r="F57" s="57">
        <v>4.57950977063454</v>
      </c>
      <c r="G57" s="56">
        <v>2.2908</v>
      </c>
      <c r="H57" s="57">
        <v>20.4897284815812</v>
      </c>
      <c r="I57" s="56">
        <v>1.3827</v>
      </c>
      <c r="J57" s="57">
        <v>12.3673596872195</v>
      </c>
      <c r="K57" s="56">
        <v>0.72145</v>
      </c>
      <c r="L57" s="57">
        <v>6.45290492973494</v>
      </c>
      <c r="M57" s="56">
        <v>0.1012</v>
      </c>
      <c r="N57" s="57">
        <v>0.905168728101983</v>
      </c>
      <c r="O57" s="56">
        <v>0.62025</v>
      </c>
      <c r="P57" s="57">
        <v>5.54773620163295</v>
      </c>
      <c r="Q57" s="56">
        <v>6.273286</v>
      </c>
      <c r="R57" s="57">
        <v>56.1104971308298</v>
      </c>
      <c r="S57" s="56">
        <v>6.273286</v>
      </c>
      <c r="T57" s="57">
        <v>56.1104971308298</v>
      </c>
      <c r="U57" s="56">
        <v>0</v>
      </c>
      <c r="V57" s="57">
        <v>0</v>
      </c>
      <c r="W57" s="56">
        <v>130.031413043478</v>
      </c>
      <c r="X57" s="56">
        <v>7.8285714285714</v>
      </c>
      <c r="Y57" s="56">
        <v>2.87226001511</v>
      </c>
      <c r="Z57" s="56">
        <v>23.42954159592</v>
      </c>
    </row>
    <row r="58" s="16" customFormat="1" ht="15" customHeight="1" spans="1:26">
      <c r="A58" s="30" t="s">
        <v>151</v>
      </c>
      <c r="B58" s="56">
        <v>4.047346</v>
      </c>
      <c r="C58" s="56">
        <v>1.483003</v>
      </c>
      <c r="D58" s="56">
        <v>36.6413694307331</v>
      </c>
      <c r="E58" s="56">
        <v>0.07</v>
      </c>
      <c r="F58" s="57">
        <v>1.72952843665948</v>
      </c>
      <c r="G58" s="56">
        <v>0.9817</v>
      </c>
      <c r="H58" s="57">
        <v>24.2554009466945</v>
      </c>
      <c r="I58" s="56">
        <v>0.431303</v>
      </c>
      <c r="J58" s="57">
        <v>10.6564400473792</v>
      </c>
      <c r="K58" s="56">
        <v>0.13695</v>
      </c>
      <c r="L58" s="57">
        <v>3.3836988485788</v>
      </c>
      <c r="M58" s="56">
        <v>0.02495</v>
      </c>
      <c r="N58" s="57">
        <v>0.616453349923629</v>
      </c>
      <c r="O58" s="56">
        <v>0.112</v>
      </c>
      <c r="P58" s="57">
        <v>2.76724549865517</v>
      </c>
      <c r="Q58" s="56">
        <v>2.427393</v>
      </c>
      <c r="R58" s="57">
        <v>59.9749317206881</v>
      </c>
      <c r="S58" s="56">
        <v>2.427393</v>
      </c>
      <c r="T58" s="57">
        <v>59.9749317206881</v>
      </c>
      <c r="U58" s="56">
        <v>0</v>
      </c>
      <c r="V58" s="57">
        <v>0</v>
      </c>
      <c r="W58" s="56">
        <v>95.32125</v>
      </c>
      <c r="X58" s="56">
        <v>7.6</v>
      </c>
      <c r="Y58" s="56">
        <v>0.78369905956</v>
      </c>
      <c r="Z58" s="56">
        <v>25.8064516129</v>
      </c>
    </row>
    <row r="59" s="16" customFormat="1" ht="15" customHeight="1" spans="1:26">
      <c r="A59" s="30" t="s">
        <v>152</v>
      </c>
      <c r="B59" s="56">
        <v>21.563362</v>
      </c>
      <c r="C59" s="56">
        <v>5.761263</v>
      </c>
      <c r="D59" s="56">
        <v>26.7178327757981</v>
      </c>
      <c r="E59" s="56">
        <v>0.448</v>
      </c>
      <c r="F59" s="57">
        <v>2.07759810367233</v>
      </c>
      <c r="G59" s="56">
        <v>3.71788</v>
      </c>
      <c r="H59" s="57">
        <v>17.2416527626814</v>
      </c>
      <c r="I59" s="56">
        <v>1.595383</v>
      </c>
      <c r="J59" s="57">
        <v>7.39858190944436</v>
      </c>
      <c r="K59" s="56">
        <v>1.83662</v>
      </c>
      <c r="L59" s="57">
        <v>8.51731747581847</v>
      </c>
      <c r="M59" s="56">
        <v>0.42072</v>
      </c>
      <c r="N59" s="57">
        <v>1.95108721914514</v>
      </c>
      <c r="O59" s="56">
        <v>1.4159</v>
      </c>
      <c r="P59" s="57">
        <v>6.56623025667333</v>
      </c>
      <c r="Q59" s="56">
        <v>13.965479</v>
      </c>
      <c r="R59" s="57">
        <v>64.7648497483834</v>
      </c>
      <c r="S59" s="56">
        <v>13.965479</v>
      </c>
      <c r="T59" s="57">
        <v>64.7648497483834</v>
      </c>
      <c r="U59" s="56">
        <v>0</v>
      </c>
      <c r="V59" s="57">
        <v>0</v>
      </c>
      <c r="W59" s="56">
        <v>146.725079872204</v>
      </c>
      <c r="X59" s="56">
        <v>6.0869565217391</v>
      </c>
      <c r="Y59" s="56">
        <v>2.97941495124</v>
      </c>
      <c r="Z59" s="56">
        <v>50.48387096774</v>
      </c>
    </row>
    <row r="60" s="16" customFormat="1" ht="15" customHeight="1" spans="1:26">
      <c r="A60" s="30" t="s">
        <v>153</v>
      </c>
      <c r="B60" s="56">
        <v>12.79013</v>
      </c>
      <c r="C60" s="56">
        <v>4.843938</v>
      </c>
      <c r="D60" s="56">
        <v>37.8724688490266</v>
      </c>
      <c r="E60" s="56">
        <v>0.6768</v>
      </c>
      <c r="F60" s="57">
        <v>5.29158030450042</v>
      </c>
      <c r="G60" s="56">
        <v>2.4372</v>
      </c>
      <c r="H60" s="57">
        <v>19.055318436951</v>
      </c>
      <c r="I60" s="56">
        <v>1.729938</v>
      </c>
      <c r="J60" s="57">
        <v>13.5255701075751</v>
      </c>
      <c r="K60" s="56">
        <v>1.99405</v>
      </c>
      <c r="L60" s="57">
        <v>15.5905373909413</v>
      </c>
      <c r="M60" s="56">
        <v>0.1829</v>
      </c>
      <c r="N60" s="57">
        <v>1.43000892094138</v>
      </c>
      <c r="O60" s="56">
        <v>1.81115</v>
      </c>
      <c r="P60" s="57">
        <v>14.1605284699999</v>
      </c>
      <c r="Q60" s="56">
        <v>5.952142</v>
      </c>
      <c r="R60" s="57">
        <v>46.5369937600321</v>
      </c>
      <c r="S60" s="56">
        <v>5.952142</v>
      </c>
      <c r="T60" s="57">
        <v>46.5369937600321</v>
      </c>
      <c r="U60" s="56">
        <v>0</v>
      </c>
      <c r="V60" s="57">
        <v>0</v>
      </c>
      <c r="W60" s="56">
        <v>126.9348</v>
      </c>
      <c r="X60" s="56">
        <v>5.2222222222222</v>
      </c>
      <c r="Y60" s="56">
        <v>3.16035895435</v>
      </c>
      <c r="Z60" s="56">
        <v>27.4193548387</v>
      </c>
    </row>
    <row r="61" s="16" customFormat="1" ht="15" customHeight="1" spans="1:26">
      <c r="A61" s="30" t="s">
        <v>154</v>
      </c>
      <c r="B61" s="56">
        <v>35.981032</v>
      </c>
      <c r="C61" s="56">
        <v>9.818206</v>
      </c>
      <c r="D61" s="56">
        <v>27.2871717520498</v>
      </c>
      <c r="E61" s="56">
        <v>0.7168</v>
      </c>
      <c r="F61" s="57">
        <v>1.99216075847963</v>
      </c>
      <c r="G61" s="56">
        <v>5.7734</v>
      </c>
      <c r="H61" s="57">
        <v>16.0456765108905</v>
      </c>
      <c r="I61" s="56">
        <v>3.328006</v>
      </c>
      <c r="J61" s="57">
        <v>9.24933448267965</v>
      </c>
      <c r="K61" s="56">
        <v>4.590115</v>
      </c>
      <c r="L61" s="57">
        <v>12.7570409875959</v>
      </c>
      <c r="M61" s="56">
        <v>2.22576</v>
      </c>
      <c r="N61" s="57">
        <v>6.1859259623237</v>
      </c>
      <c r="O61" s="56">
        <v>2.364355</v>
      </c>
      <c r="P61" s="57">
        <v>6.57111502527221</v>
      </c>
      <c r="Q61" s="56">
        <v>21.572711</v>
      </c>
      <c r="R61" s="57">
        <v>59.9557872603543</v>
      </c>
      <c r="S61" s="56">
        <v>21.572711</v>
      </c>
      <c r="T61" s="57">
        <v>59.9557872603543</v>
      </c>
      <c r="U61" s="56">
        <v>0</v>
      </c>
      <c r="V61" s="57">
        <v>0</v>
      </c>
      <c r="W61" s="56">
        <v>173.607819706499</v>
      </c>
      <c r="X61" s="56">
        <v>5.4761904761904</v>
      </c>
      <c r="Y61" s="56">
        <v>3.49699752737</v>
      </c>
      <c r="Z61" s="56">
        <v>30.77419354838</v>
      </c>
    </row>
    <row r="62" s="16" customFormat="1" ht="15" customHeight="1" spans="1:26">
      <c r="A62" s="30" t="s">
        <v>155</v>
      </c>
      <c r="B62" s="56">
        <v>27.384678</v>
      </c>
      <c r="C62" s="56">
        <v>7.350011</v>
      </c>
      <c r="D62" s="56">
        <v>26.8398664391818</v>
      </c>
      <c r="E62" s="56">
        <v>0.4864</v>
      </c>
      <c r="F62" s="57">
        <v>1.77617571402519</v>
      </c>
      <c r="G62" s="56">
        <v>3.971</v>
      </c>
      <c r="H62" s="57">
        <v>14.5008095402838</v>
      </c>
      <c r="I62" s="56">
        <v>2.892611</v>
      </c>
      <c r="J62" s="57">
        <v>10.5628811848728</v>
      </c>
      <c r="K62" s="56">
        <v>3.00645</v>
      </c>
      <c r="L62" s="57">
        <v>10.9785844478434</v>
      </c>
      <c r="M62" s="56">
        <v>0.91195</v>
      </c>
      <c r="N62" s="57">
        <v>3.33014687994506</v>
      </c>
      <c r="O62" s="56">
        <v>2.0945</v>
      </c>
      <c r="P62" s="57">
        <v>7.64843756789837</v>
      </c>
      <c r="Q62" s="56">
        <v>17.028217</v>
      </c>
      <c r="R62" s="57">
        <v>62.1815491129748</v>
      </c>
      <c r="S62" s="56">
        <v>17.028217</v>
      </c>
      <c r="T62" s="57">
        <v>62.1815491129748</v>
      </c>
      <c r="U62" s="56">
        <v>0</v>
      </c>
      <c r="V62" s="57">
        <v>0</v>
      </c>
      <c r="W62" s="56">
        <v>161.554228395062</v>
      </c>
      <c r="X62" s="56">
        <v>4.5373134328358</v>
      </c>
      <c r="Y62" s="56">
        <v>2.78802788027</v>
      </c>
      <c r="Z62" s="56">
        <v>52.25806451612</v>
      </c>
    </row>
    <row r="63" s="16" customFormat="1" ht="15" customHeight="1" spans="1:26">
      <c r="A63" s="30" t="s">
        <v>156</v>
      </c>
      <c r="B63" s="56">
        <v>14.116991</v>
      </c>
      <c r="C63" s="56">
        <v>3.718795</v>
      </c>
      <c r="D63" s="56">
        <v>26.3426887500318</v>
      </c>
      <c r="E63" s="56">
        <v>0.4032</v>
      </c>
      <c r="F63" s="57">
        <v>2.85613272686793</v>
      </c>
      <c r="G63" s="56">
        <v>2.06245</v>
      </c>
      <c r="H63" s="57">
        <v>14.6096997582559</v>
      </c>
      <c r="I63" s="56">
        <v>1.253145</v>
      </c>
      <c r="J63" s="57">
        <v>8.87685626490801</v>
      </c>
      <c r="K63" s="56">
        <v>1.5483</v>
      </c>
      <c r="L63" s="57">
        <v>10.967634675123</v>
      </c>
      <c r="M63" s="56">
        <v>0.4879</v>
      </c>
      <c r="N63" s="57">
        <v>3.45611894206067</v>
      </c>
      <c r="O63" s="56">
        <v>1.0604</v>
      </c>
      <c r="P63" s="57">
        <v>7.51151573306238</v>
      </c>
      <c r="Q63" s="56">
        <v>8.849896</v>
      </c>
      <c r="R63" s="57">
        <v>62.6896765748452</v>
      </c>
      <c r="S63" s="56">
        <v>8.849896</v>
      </c>
      <c r="T63" s="57">
        <v>62.6896765748452</v>
      </c>
      <c r="U63" s="56">
        <v>0</v>
      </c>
      <c r="V63" s="57">
        <v>0</v>
      </c>
      <c r="W63" s="56">
        <v>125.758006644518</v>
      </c>
      <c r="X63" s="56">
        <v>4.9272727272727</v>
      </c>
      <c r="Y63" s="56">
        <v>5.56640625</v>
      </c>
      <c r="Z63" s="56">
        <v>46.23655913978</v>
      </c>
    </row>
    <row r="64" s="16" customFormat="1" ht="15" customHeight="1" spans="1:26">
      <c r="A64" s="30" t="s">
        <v>157</v>
      </c>
      <c r="B64" s="56">
        <v>11.338618</v>
      </c>
      <c r="C64" s="56">
        <v>3.594112</v>
      </c>
      <c r="D64" s="56">
        <v>31.6979723631222</v>
      </c>
      <c r="E64" s="56">
        <v>0.2028</v>
      </c>
      <c r="F64" s="57">
        <v>1.78857776141678</v>
      </c>
      <c r="G64" s="56">
        <v>2.1343</v>
      </c>
      <c r="H64" s="57">
        <v>18.8232816380268</v>
      </c>
      <c r="I64" s="56">
        <v>1.257012</v>
      </c>
      <c r="J64" s="57">
        <v>11.0861129636786</v>
      </c>
      <c r="K64" s="56">
        <v>1.3814</v>
      </c>
      <c r="L64" s="57">
        <v>12.1831426016821</v>
      </c>
      <c r="M64" s="56">
        <v>0.52505</v>
      </c>
      <c r="N64" s="57">
        <v>4.63063487984162</v>
      </c>
      <c r="O64" s="56">
        <v>0.85635</v>
      </c>
      <c r="P64" s="57">
        <v>7.55250772184053</v>
      </c>
      <c r="Q64" s="56">
        <v>6.363106</v>
      </c>
      <c r="R64" s="57">
        <v>56.1188850351956</v>
      </c>
      <c r="S64" s="56">
        <v>6.363106</v>
      </c>
      <c r="T64" s="57">
        <v>56.1188850351956</v>
      </c>
      <c r="U64" s="56">
        <v>0</v>
      </c>
      <c r="V64" s="57">
        <v>0</v>
      </c>
      <c r="W64" s="56">
        <v>132.767179487179</v>
      </c>
      <c r="X64" s="56">
        <v>4.9487179487179</v>
      </c>
      <c r="Y64" s="56">
        <v>3.09194467046</v>
      </c>
      <c r="Z64" s="56">
        <v>41.93548387096</v>
      </c>
    </row>
    <row r="65" s="16" customFormat="1" ht="15" customHeight="1" spans="1:26">
      <c r="A65" s="30" t="s">
        <v>158</v>
      </c>
      <c r="B65" s="56">
        <v>14.865785</v>
      </c>
      <c r="C65" s="56">
        <v>5.350655</v>
      </c>
      <c r="D65" s="56">
        <v>35.9930874824303</v>
      </c>
      <c r="E65" s="56">
        <v>0.488</v>
      </c>
      <c r="F65" s="57">
        <v>3.28270589141441</v>
      </c>
      <c r="G65" s="56">
        <v>3.5467</v>
      </c>
      <c r="H65" s="57">
        <v>23.8581413628678</v>
      </c>
      <c r="I65" s="56">
        <v>1.315955</v>
      </c>
      <c r="J65" s="57">
        <v>8.85224022814806</v>
      </c>
      <c r="K65" s="56">
        <v>1.52623</v>
      </c>
      <c r="L65" s="57">
        <v>10.2667299439619</v>
      </c>
      <c r="M65" s="56">
        <v>0.42413</v>
      </c>
      <c r="N65" s="57">
        <v>2.85306157730655</v>
      </c>
      <c r="O65" s="56">
        <v>1.1021</v>
      </c>
      <c r="P65" s="57">
        <v>7.41366836665538</v>
      </c>
      <c r="Q65" s="56">
        <v>7.9889</v>
      </c>
      <c r="R65" s="57">
        <v>53.7401825736078</v>
      </c>
      <c r="S65" s="56">
        <v>7.9889</v>
      </c>
      <c r="T65" s="57">
        <v>53.7401825736078</v>
      </c>
      <c r="U65" s="56">
        <v>0</v>
      </c>
      <c r="V65" s="57">
        <v>0</v>
      </c>
      <c r="W65" s="56">
        <v>110.253464788732</v>
      </c>
      <c r="X65" s="56">
        <v>6.4814814814814</v>
      </c>
      <c r="Y65" s="56">
        <v>3.49386213408</v>
      </c>
      <c r="Z65" s="56">
        <v>49.78962131837</v>
      </c>
    </row>
    <row r="66" s="16" customFormat="1" ht="15" customHeight="1" spans="1:26">
      <c r="A66" s="30" t="s">
        <v>159</v>
      </c>
      <c r="B66" s="56">
        <v>2.997688</v>
      </c>
      <c r="C66" s="56">
        <v>1.198127</v>
      </c>
      <c r="D66" s="56">
        <v>39.9683689563423</v>
      </c>
      <c r="E66" s="56">
        <v>0.1104</v>
      </c>
      <c r="F66" s="57">
        <v>3.68283824067081</v>
      </c>
      <c r="G66" s="56">
        <v>0.7119</v>
      </c>
      <c r="H66" s="57">
        <v>23.7483020247604</v>
      </c>
      <c r="I66" s="56">
        <v>0.375827</v>
      </c>
      <c r="J66" s="57">
        <v>12.5372286909111</v>
      </c>
      <c r="K66" s="56">
        <v>0.0828</v>
      </c>
      <c r="L66" s="57">
        <v>2.76212868050311</v>
      </c>
      <c r="M66" s="56">
        <v>0.0259</v>
      </c>
      <c r="N66" s="57">
        <v>0.863999188708098</v>
      </c>
      <c r="O66" s="56">
        <v>0.0569</v>
      </c>
      <c r="P66" s="57">
        <v>1.89812949179501</v>
      </c>
      <c r="Q66" s="56">
        <v>1.716761</v>
      </c>
      <c r="R66" s="57">
        <v>57.2695023631545</v>
      </c>
      <c r="S66" s="56">
        <v>1.716761</v>
      </c>
      <c r="T66" s="57">
        <v>57.2695023631545</v>
      </c>
      <c r="U66" s="56">
        <v>0</v>
      </c>
      <c r="V66" s="57">
        <v>0</v>
      </c>
      <c r="W66" s="56">
        <v>106.553384615385</v>
      </c>
      <c r="X66" s="56">
        <v>3.3888888888888</v>
      </c>
      <c r="Y66" s="56">
        <v>4.20560747663</v>
      </c>
      <c r="Z66" s="56">
        <v>9.11640953716</v>
      </c>
    </row>
    <row r="67" s="16" customFormat="1" ht="15" customHeight="1" spans="1:26">
      <c r="A67" s="30" t="s">
        <v>160</v>
      </c>
      <c r="B67" s="56">
        <v>3.873044</v>
      </c>
      <c r="C67" s="56">
        <v>1.40376</v>
      </c>
      <c r="D67" s="56">
        <v>36.2443597335842</v>
      </c>
      <c r="E67" s="56">
        <v>0.044</v>
      </c>
      <c r="F67" s="57">
        <v>1.13605732338698</v>
      </c>
      <c r="G67" s="56">
        <v>0.9805</v>
      </c>
      <c r="H67" s="57">
        <v>25.3160046722939</v>
      </c>
      <c r="I67" s="56">
        <v>0.37926</v>
      </c>
      <c r="J67" s="57">
        <v>9.79229773790331</v>
      </c>
      <c r="K67" s="56">
        <v>0.0696</v>
      </c>
      <c r="L67" s="57">
        <v>1.79703612972122</v>
      </c>
      <c r="M67" s="56">
        <v>0.0201</v>
      </c>
      <c r="N67" s="57">
        <v>0.51897164091087</v>
      </c>
      <c r="O67" s="56">
        <v>0.0495</v>
      </c>
      <c r="P67" s="57">
        <v>1.27806448881035</v>
      </c>
      <c r="Q67" s="56">
        <v>2.399684</v>
      </c>
      <c r="R67" s="57">
        <v>61.9586041366946</v>
      </c>
      <c r="S67" s="56">
        <v>2.385209</v>
      </c>
      <c r="T67" s="57">
        <v>61.5848670967849</v>
      </c>
      <c r="U67" s="56">
        <v>0.014475</v>
      </c>
      <c r="V67" s="57">
        <v>0.373737039909694</v>
      </c>
      <c r="W67" s="56">
        <v>81.74625</v>
      </c>
      <c r="X67" s="56">
        <v>4</v>
      </c>
      <c r="Y67" s="56">
        <v>0.8658008658</v>
      </c>
      <c r="Z67" s="56">
        <v>7.74193548387</v>
      </c>
    </row>
    <row r="68" s="16" customFormat="1" ht="15" customHeight="1" spans="1:26">
      <c r="A68" s="30" t="s">
        <v>161</v>
      </c>
      <c r="B68" s="56">
        <v>13.127627</v>
      </c>
      <c r="C68" s="56">
        <v>8.107669</v>
      </c>
      <c r="D68" s="56">
        <v>61.7603547084328</v>
      </c>
      <c r="E68" s="56">
        <v>0</v>
      </c>
      <c r="F68" s="57">
        <v>0</v>
      </c>
      <c r="G68" s="56">
        <v>2.1245</v>
      </c>
      <c r="H68" s="57">
        <v>16.1834275151175</v>
      </c>
      <c r="I68" s="56">
        <v>5.983169</v>
      </c>
      <c r="J68" s="57">
        <v>45.5769271933153</v>
      </c>
      <c r="K68" s="56">
        <v>0.03885</v>
      </c>
      <c r="L68" s="57">
        <v>0.295940766750914</v>
      </c>
      <c r="M68" s="56">
        <v>0.01325</v>
      </c>
      <c r="N68" s="57">
        <v>0.100932179136412</v>
      </c>
      <c r="O68" s="56">
        <v>0.0256</v>
      </c>
      <c r="P68" s="57">
        <v>0.195008587614502</v>
      </c>
      <c r="Q68" s="56">
        <v>4.981108</v>
      </c>
      <c r="R68" s="57">
        <v>37.9437045248163</v>
      </c>
      <c r="S68" s="56">
        <v>4.781608</v>
      </c>
      <c r="T68" s="57">
        <v>36.4240086955548</v>
      </c>
      <c r="U68" s="56">
        <v>0.1995</v>
      </c>
      <c r="V68" s="57">
        <v>1.51969582926145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162</v>
      </c>
      <c r="B69" s="56">
        <v>-4.134915</v>
      </c>
      <c r="C69" s="56">
        <v>-6.558421</v>
      </c>
      <c r="D69" s="56">
        <v>158.610781600105</v>
      </c>
      <c r="E69" s="56">
        <v>0.018</v>
      </c>
      <c r="F69" s="57">
        <v>-0.435317291891127</v>
      </c>
      <c r="G69" s="56">
        <v>1.122</v>
      </c>
      <c r="H69" s="57">
        <v>-27.1347778612136</v>
      </c>
      <c r="I69" s="56">
        <v>-7.698421</v>
      </c>
      <c r="J69" s="57">
        <v>186.18087675321</v>
      </c>
      <c r="K69" s="56">
        <v>0.0494</v>
      </c>
      <c r="L69" s="57">
        <v>-1.1947041233012</v>
      </c>
      <c r="M69" s="56">
        <v>0.0112</v>
      </c>
      <c r="N69" s="57">
        <v>-0.270864092732257</v>
      </c>
      <c r="O69" s="56">
        <v>0.0382</v>
      </c>
      <c r="P69" s="57">
        <v>-0.923840030568948</v>
      </c>
      <c r="Q69" s="56">
        <v>2.374106</v>
      </c>
      <c r="R69" s="57">
        <v>-57.4160774768042</v>
      </c>
      <c r="S69" s="56">
        <v>2.368898</v>
      </c>
      <c r="T69" s="57">
        <v>-57.2901256736838</v>
      </c>
      <c r="U69" s="56">
        <v>0.005208</v>
      </c>
      <c r="V69" s="57">
        <v>-0.125951803120499</v>
      </c>
      <c r="W69" s="56">
        <v>179.958571428571</v>
      </c>
      <c r="X69" s="56">
        <v>3.5</v>
      </c>
      <c r="Y69" s="56">
        <v>0.19305019305</v>
      </c>
      <c r="Z69" s="56">
        <v>1.8817204301</v>
      </c>
    </row>
    <row r="70" s="16" customFormat="1" ht="15" customHeight="1" spans="1:16384">
      <c r="A70" s="30" t="s">
        <v>163</v>
      </c>
      <c r="B70" s="56">
        <v>5.221121</v>
      </c>
      <c r="C70" s="56">
        <v>1.98</v>
      </c>
      <c r="D70" s="56">
        <v>37.9228905056979</v>
      </c>
      <c r="E70" s="56">
        <v>0.02</v>
      </c>
      <c r="F70" s="57">
        <v>0.383059500057555</v>
      </c>
      <c r="G70" s="56">
        <v>1.235</v>
      </c>
      <c r="H70" s="57">
        <v>23.653924128554</v>
      </c>
      <c r="I70" s="56">
        <v>0.725</v>
      </c>
      <c r="J70" s="57">
        <v>13.8859068770864</v>
      </c>
      <c r="K70" s="56">
        <v>0.16</v>
      </c>
      <c r="L70" s="57">
        <v>3.06447600046044</v>
      </c>
      <c r="M70" s="56">
        <v>0.08</v>
      </c>
      <c r="N70" s="57">
        <v>1.53223800023022</v>
      </c>
      <c r="O70" s="56">
        <v>0.08</v>
      </c>
      <c r="P70" s="57">
        <v>1.53223800023022</v>
      </c>
      <c r="Q70" s="56">
        <v>3.081121</v>
      </c>
      <c r="R70" s="57">
        <v>59.0126334938416</v>
      </c>
      <c r="S70" s="56">
        <v>3.041121</v>
      </c>
      <c r="T70" s="57">
        <v>58.2465144937265</v>
      </c>
      <c r="U70" s="56">
        <v>0.04</v>
      </c>
      <c r="V70" s="57">
        <v>0.766119000115109</v>
      </c>
      <c r="W70" s="56">
        <v>57.5432142857143</v>
      </c>
      <c r="X70" s="56">
        <v>4</v>
      </c>
      <c r="Y70" s="56">
        <v>0.71428571428</v>
      </c>
      <c r="Z70" s="56">
        <v>4.51612903225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164</v>
      </c>
      <c r="B71" s="56">
        <v>5.04</v>
      </c>
      <c r="C71" s="56">
        <v>2.79</v>
      </c>
      <c r="D71" s="56">
        <v>55.3571428571429</v>
      </c>
      <c r="E71" s="56">
        <v>0.06</v>
      </c>
      <c r="F71" s="57">
        <v>1.19047619047619</v>
      </c>
      <c r="G71" s="56">
        <v>1.13</v>
      </c>
      <c r="H71" s="57">
        <v>22.4206349206349</v>
      </c>
      <c r="I71" s="56">
        <v>1.6</v>
      </c>
      <c r="J71" s="57">
        <v>31.7460317460318</v>
      </c>
      <c r="K71" s="56">
        <v>0.05</v>
      </c>
      <c r="L71" s="57">
        <v>0.992063492063492</v>
      </c>
      <c r="M71" s="56">
        <v>0</v>
      </c>
      <c r="N71" s="57">
        <v>0</v>
      </c>
      <c r="O71" s="56">
        <v>0.05</v>
      </c>
      <c r="P71" s="57">
        <v>0.992063492063492</v>
      </c>
      <c r="Q71" s="56">
        <v>2.2</v>
      </c>
      <c r="R71" s="57">
        <v>43.6507936507937</v>
      </c>
      <c r="S71" s="56">
        <v>2.2</v>
      </c>
      <c r="T71" s="57">
        <v>43.6507936507937</v>
      </c>
      <c r="U71" s="56">
        <v>0</v>
      </c>
      <c r="V71" s="57">
        <v>0</v>
      </c>
      <c r="W71" s="56">
        <v>100</v>
      </c>
      <c r="X71" s="56">
        <v>3.6</v>
      </c>
      <c r="Y71" s="56">
        <v>1</v>
      </c>
      <c r="Z71" s="56">
        <v>17.4193548387</v>
      </c>
    </row>
    <row r="72" s="16" customFormat="1" ht="15" customHeight="1" spans="1:26">
      <c r="A72" s="30" t="s">
        <v>165</v>
      </c>
      <c r="B72" s="56">
        <v>8.26241</v>
      </c>
      <c r="C72" s="56">
        <v>2.893583</v>
      </c>
      <c r="D72" s="56">
        <v>35.0210531793992</v>
      </c>
      <c r="E72" s="56">
        <v>0.044</v>
      </c>
      <c r="F72" s="57">
        <v>0.532532275691959</v>
      </c>
      <c r="G72" s="56">
        <v>2.0542</v>
      </c>
      <c r="H72" s="57">
        <v>24.8619954710551</v>
      </c>
      <c r="I72" s="56">
        <v>0.795383</v>
      </c>
      <c r="J72" s="57">
        <v>9.62652543265222</v>
      </c>
      <c r="K72" s="56">
        <v>0.274822</v>
      </c>
      <c r="L72" s="57">
        <v>3.32617238795944</v>
      </c>
      <c r="M72" s="56">
        <v>0.217622</v>
      </c>
      <c r="N72" s="57">
        <v>2.6338804295599</v>
      </c>
      <c r="O72" s="56">
        <v>0.0572</v>
      </c>
      <c r="P72" s="57">
        <v>0.692291958399547</v>
      </c>
      <c r="Q72" s="56">
        <v>5.094005</v>
      </c>
      <c r="R72" s="57">
        <v>61.6527744326413</v>
      </c>
      <c r="S72" s="56">
        <v>5.062519</v>
      </c>
      <c r="T72" s="57">
        <v>61.2716991773587</v>
      </c>
      <c r="U72" s="56">
        <v>0.031486</v>
      </c>
      <c r="V72" s="57">
        <v>0.38107525528266</v>
      </c>
      <c r="W72" s="56">
        <v>87.6129166666667</v>
      </c>
      <c r="X72" s="56">
        <v>6</v>
      </c>
      <c r="Y72" s="56">
        <v>0.2331002331</v>
      </c>
      <c r="Z72" s="56">
        <v>6.45161290322</v>
      </c>
    </row>
    <row r="73" s="16" customFormat="1" ht="15" customHeight="1" spans="1:26">
      <c r="A73" s="30" t="s">
        <v>166</v>
      </c>
      <c r="B73" s="56">
        <v>16.200663</v>
      </c>
      <c r="C73" s="56">
        <v>4.83655</v>
      </c>
      <c r="D73" s="56">
        <v>29.85402510996</v>
      </c>
      <c r="E73" s="56">
        <v>0.2124</v>
      </c>
      <c r="F73" s="57">
        <v>1.31105745487083</v>
      </c>
      <c r="G73" s="56">
        <v>3.7484</v>
      </c>
      <c r="H73" s="57">
        <v>23.1373246885019</v>
      </c>
      <c r="I73" s="56">
        <v>0.87575</v>
      </c>
      <c r="J73" s="57">
        <v>5.40564296658723</v>
      </c>
      <c r="K73" s="56">
        <v>0.5089</v>
      </c>
      <c r="L73" s="57">
        <v>3.14122946696688</v>
      </c>
      <c r="M73" s="56">
        <v>0.1936</v>
      </c>
      <c r="N73" s="57">
        <v>1.19501282138885</v>
      </c>
      <c r="O73" s="56">
        <v>0.3153</v>
      </c>
      <c r="P73" s="57">
        <v>1.94621664557802</v>
      </c>
      <c r="Q73" s="56">
        <v>10.855213</v>
      </c>
      <c r="R73" s="57">
        <v>67.0047454230731</v>
      </c>
      <c r="S73" s="56">
        <v>10.835223</v>
      </c>
      <c r="T73" s="57">
        <v>66.8813554111952</v>
      </c>
      <c r="U73" s="56">
        <v>0.01999</v>
      </c>
      <c r="V73" s="57">
        <v>0.123390011877909</v>
      </c>
      <c r="W73" s="56">
        <v>187.1212</v>
      </c>
      <c r="X73" s="56">
        <v>5</v>
      </c>
      <c r="Y73" s="56">
        <v>0.93457943925</v>
      </c>
      <c r="Z73" s="56">
        <v>16.12903225806</v>
      </c>
    </row>
    <row r="74" s="16" customFormat="1" ht="15" customHeight="1" spans="1:26">
      <c r="A74" s="30" t="s">
        <v>167</v>
      </c>
      <c r="B74" s="56">
        <v>35.018427</v>
      </c>
      <c r="C74" s="56">
        <v>3.6522</v>
      </c>
      <c r="D74" s="56">
        <v>10.4293662305277</v>
      </c>
      <c r="E74" s="56">
        <v>0</v>
      </c>
      <c r="F74" s="57">
        <v>0</v>
      </c>
      <c r="G74" s="56">
        <v>1.7785</v>
      </c>
      <c r="H74" s="57">
        <v>5.07875467964338</v>
      </c>
      <c r="I74" s="56">
        <v>1.8737</v>
      </c>
      <c r="J74" s="57">
        <v>5.35061155088434</v>
      </c>
      <c r="K74" s="56">
        <v>0.27905</v>
      </c>
      <c r="L74" s="57">
        <v>0.796866175628049</v>
      </c>
      <c r="M74" s="56">
        <v>0.00185</v>
      </c>
      <c r="N74" s="57">
        <v>0.00528293289701448</v>
      </c>
      <c r="O74" s="56">
        <v>0.2772</v>
      </c>
      <c r="P74" s="57">
        <v>0.791583242731034</v>
      </c>
      <c r="Q74" s="56">
        <v>31.087177</v>
      </c>
      <c r="R74" s="57">
        <v>88.7737675938442</v>
      </c>
      <c r="S74" s="56">
        <v>31.015735</v>
      </c>
      <c r="T74" s="57">
        <v>88.5697550035586</v>
      </c>
      <c r="U74" s="56">
        <v>0.071442</v>
      </c>
      <c r="V74" s="57">
        <v>0.20401259028568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168</v>
      </c>
      <c r="B75" s="56">
        <v>25.840524</v>
      </c>
      <c r="C75" s="56">
        <v>5.468294</v>
      </c>
      <c r="D75" s="56">
        <v>21.1616993525363</v>
      </c>
      <c r="E75" s="56">
        <v>0</v>
      </c>
      <c r="F75" s="57">
        <v>0</v>
      </c>
      <c r="G75" s="56">
        <v>2.499</v>
      </c>
      <c r="H75" s="57">
        <v>9.67085651978265</v>
      </c>
      <c r="I75" s="56">
        <v>2.969294</v>
      </c>
      <c r="J75" s="57">
        <v>11.4908428327537</v>
      </c>
      <c r="K75" s="56">
        <v>0.008</v>
      </c>
      <c r="L75" s="57">
        <v>0.0309591245131097</v>
      </c>
      <c r="M75" s="56">
        <v>0.008</v>
      </c>
      <c r="N75" s="57">
        <v>0.0309591245131097</v>
      </c>
      <c r="O75" s="56">
        <v>0</v>
      </c>
      <c r="P75" s="57">
        <v>0</v>
      </c>
      <c r="Q75" s="56">
        <v>20.36423</v>
      </c>
      <c r="R75" s="57">
        <v>78.8073415229505</v>
      </c>
      <c r="S75" s="56">
        <v>20.29388</v>
      </c>
      <c r="T75" s="57">
        <v>78.5350947217634</v>
      </c>
      <c r="U75" s="56">
        <v>0.07035</v>
      </c>
      <c r="V75" s="57">
        <v>0.272246801187159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169</v>
      </c>
      <c r="B76" s="56">
        <v>14.414154</v>
      </c>
      <c r="C76" s="56">
        <v>5.48495</v>
      </c>
      <c r="D76" s="56">
        <v>38.0525280914856</v>
      </c>
      <c r="E76" s="56">
        <v>0.48</v>
      </c>
      <c r="F76" s="57">
        <v>3.3300601616994</v>
      </c>
      <c r="G76" s="56">
        <v>3.4478</v>
      </c>
      <c r="H76" s="57">
        <v>23.9195446364733</v>
      </c>
      <c r="I76" s="56">
        <v>1.55715</v>
      </c>
      <c r="J76" s="57">
        <v>10.8029232933129</v>
      </c>
      <c r="K76" s="56">
        <v>0.7963</v>
      </c>
      <c r="L76" s="57">
        <v>5.52443105575256</v>
      </c>
      <c r="M76" s="56">
        <v>0.19825</v>
      </c>
      <c r="N76" s="57">
        <v>1.37538422303522</v>
      </c>
      <c r="O76" s="56">
        <v>0.59805</v>
      </c>
      <c r="P76" s="57">
        <v>4.14904683271734</v>
      </c>
      <c r="Q76" s="56">
        <v>8.132904</v>
      </c>
      <c r="R76" s="57">
        <v>56.4230408527618</v>
      </c>
      <c r="S76" s="56">
        <v>7.971124</v>
      </c>
      <c r="T76" s="57">
        <v>55.3006718257624</v>
      </c>
      <c r="U76" s="56">
        <v>0.16178</v>
      </c>
      <c r="V76" s="57">
        <v>1.12236902699943</v>
      </c>
      <c r="W76" s="56">
        <v>99.3488851351351</v>
      </c>
      <c r="X76" s="56">
        <v>7.2195121951219</v>
      </c>
      <c r="Y76" s="56">
        <v>1.95984703632</v>
      </c>
      <c r="Z76" s="56">
        <v>47.74193548387</v>
      </c>
    </row>
    <row r="77" s="16" customFormat="1" ht="15" customHeight="1" spans="1:26">
      <c r="A77" s="30" t="s">
        <v>170</v>
      </c>
      <c r="B77" s="56">
        <v>5.11629</v>
      </c>
      <c r="C77" s="56">
        <v>1.68635</v>
      </c>
      <c r="D77" s="56">
        <v>32.9604068573126</v>
      </c>
      <c r="E77" s="56">
        <v>0.0928</v>
      </c>
      <c r="F77" s="57">
        <v>1.81381430685125</v>
      </c>
      <c r="G77" s="56">
        <v>1.2239</v>
      </c>
      <c r="H77" s="57">
        <v>23.9216307128798</v>
      </c>
      <c r="I77" s="56">
        <v>0.36965</v>
      </c>
      <c r="J77" s="57">
        <v>7.22496183758153</v>
      </c>
      <c r="K77" s="56">
        <v>0.1501</v>
      </c>
      <c r="L77" s="57">
        <v>2.93376645968075</v>
      </c>
      <c r="M77" s="56">
        <v>0.004</v>
      </c>
      <c r="N77" s="57">
        <v>0.0781816511573816</v>
      </c>
      <c r="O77" s="56">
        <v>0.1461</v>
      </c>
      <c r="P77" s="57">
        <v>2.85558480852336</v>
      </c>
      <c r="Q77" s="56">
        <v>3.27984</v>
      </c>
      <c r="R77" s="57">
        <v>64.1058266830066</v>
      </c>
      <c r="S77" s="56">
        <v>3.25551</v>
      </c>
      <c r="T77" s="57">
        <v>63.6302867898419</v>
      </c>
      <c r="U77" s="56">
        <v>0.02433</v>
      </c>
      <c r="V77" s="57">
        <v>0.475539893164774</v>
      </c>
      <c r="W77" s="56">
        <v>117.345283018868</v>
      </c>
      <c r="X77" s="56">
        <v>3.5333333333333</v>
      </c>
      <c r="Y77" s="56">
        <v>1.72215843857</v>
      </c>
      <c r="Z77" s="56">
        <v>17.66666666666</v>
      </c>
    </row>
    <row r="78" s="16" customFormat="1" ht="15" customHeight="1" spans="1:26">
      <c r="A78" s="30" t="s">
        <v>171</v>
      </c>
      <c r="B78" s="56">
        <v>14.139877</v>
      </c>
      <c r="C78" s="56">
        <v>5.495062</v>
      </c>
      <c r="D78" s="56">
        <v>38.8621626623768</v>
      </c>
      <c r="E78" s="56">
        <v>0.5468</v>
      </c>
      <c r="F78" s="57">
        <v>3.86707748589326</v>
      </c>
      <c r="G78" s="56">
        <v>3.4332</v>
      </c>
      <c r="H78" s="57">
        <v>24.2802677845076</v>
      </c>
      <c r="I78" s="56">
        <v>1.515062</v>
      </c>
      <c r="J78" s="57">
        <v>10.7148173919759</v>
      </c>
      <c r="K78" s="56">
        <v>0.82316</v>
      </c>
      <c r="L78" s="57">
        <v>5.8215499328601</v>
      </c>
      <c r="M78" s="56">
        <v>0.30466</v>
      </c>
      <c r="N78" s="57">
        <v>2.15461563067345</v>
      </c>
      <c r="O78" s="56">
        <v>0.5185</v>
      </c>
      <c r="P78" s="57">
        <v>3.66693430218665</v>
      </c>
      <c r="Q78" s="56">
        <v>7.821655</v>
      </c>
      <c r="R78" s="57">
        <v>55.3162874047631</v>
      </c>
      <c r="S78" s="56">
        <v>7.821165</v>
      </c>
      <c r="T78" s="57">
        <v>55.3128220280841</v>
      </c>
      <c r="U78" s="56">
        <v>0.00049</v>
      </c>
      <c r="V78" s="57">
        <v>0.0034653766790192</v>
      </c>
      <c r="W78" s="56">
        <v>192.69</v>
      </c>
      <c r="X78" s="56">
        <v>4.9090909090909</v>
      </c>
      <c r="Y78" s="56">
        <v>1.39830508474</v>
      </c>
      <c r="Z78" s="56">
        <v>34.83870967741</v>
      </c>
    </row>
    <row r="79" s="16" customFormat="1" ht="15" customHeight="1" spans="1:26">
      <c r="A79" s="30" t="s">
        <v>172</v>
      </c>
      <c r="B79" s="56">
        <v>20.767002</v>
      </c>
      <c r="C79" s="56">
        <v>6.23072</v>
      </c>
      <c r="D79" s="56">
        <v>30.0029826163642</v>
      </c>
      <c r="E79" s="56">
        <v>0.3744</v>
      </c>
      <c r="F79" s="57">
        <v>1.80286013359078</v>
      </c>
      <c r="G79" s="56">
        <v>3.776</v>
      </c>
      <c r="H79" s="57">
        <v>18.1826919456164</v>
      </c>
      <c r="I79" s="56">
        <v>2.08032</v>
      </c>
      <c r="J79" s="57">
        <v>10.017430537157</v>
      </c>
      <c r="K79" s="56">
        <v>2.00142</v>
      </c>
      <c r="L79" s="57">
        <v>9.63750087759418</v>
      </c>
      <c r="M79" s="56">
        <v>0.1186</v>
      </c>
      <c r="N79" s="57">
        <v>0.57109832223255</v>
      </c>
      <c r="O79" s="56">
        <v>1.88282</v>
      </c>
      <c r="P79" s="57">
        <v>9.06640255536163</v>
      </c>
      <c r="Q79" s="56">
        <v>12.534862</v>
      </c>
      <c r="R79" s="57">
        <v>60.3595165060417</v>
      </c>
      <c r="S79" s="56">
        <v>12.334812</v>
      </c>
      <c r="T79" s="57">
        <v>59.3962094287851</v>
      </c>
      <c r="U79" s="56">
        <v>0.20005</v>
      </c>
      <c r="V79" s="57">
        <v>0.963307077256505</v>
      </c>
      <c r="W79" s="56">
        <v>251.433114754098</v>
      </c>
      <c r="X79" s="56">
        <v>4.2558139534883</v>
      </c>
      <c r="Y79" s="56">
        <v>1.65003837298</v>
      </c>
      <c r="Z79" s="56">
        <v>40.66666666666</v>
      </c>
    </row>
    <row r="80" s="16" customFormat="1" ht="15" customHeight="1" spans="1:26">
      <c r="A80" s="30" t="s">
        <v>173</v>
      </c>
      <c r="B80" s="56">
        <v>4.512896</v>
      </c>
      <c r="C80" s="56">
        <v>1.720852</v>
      </c>
      <c r="D80" s="56">
        <v>38.1318780667669</v>
      </c>
      <c r="E80" s="56">
        <v>0.154</v>
      </c>
      <c r="F80" s="57">
        <v>3.41244291913663</v>
      </c>
      <c r="G80" s="56">
        <v>1.29245</v>
      </c>
      <c r="H80" s="57">
        <v>28.6390379924554</v>
      </c>
      <c r="I80" s="56">
        <v>0.274402</v>
      </c>
      <c r="J80" s="57">
        <v>6.08039715517486</v>
      </c>
      <c r="K80" s="56">
        <v>0.09095</v>
      </c>
      <c r="L80" s="57">
        <v>2.01533560711348</v>
      </c>
      <c r="M80" s="56">
        <v>0.03325</v>
      </c>
      <c r="N80" s="57">
        <v>0.736777448449953</v>
      </c>
      <c r="O80" s="56">
        <v>0.0577</v>
      </c>
      <c r="P80" s="57">
        <v>1.27855815866353</v>
      </c>
      <c r="Q80" s="56">
        <v>2.701094</v>
      </c>
      <c r="R80" s="57">
        <v>59.8527863261196</v>
      </c>
      <c r="S80" s="56">
        <v>2.672006</v>
      </c>
      <c r="T80" s="57">
        <v>59.2082334713674</v>
      </c>
      <c r="U80" s="56">
        <v>0.029088</v>
      </c>
      <c r="V80" s="57">
        <v>0.644552854752248</v>
      </c>
      <c r="W80" s="56">
        <v>91.376170212766</v>
      </c>
      <c r="X80" s="56">
        <v>4.7</v>
      </c>
      <c r="Y80" s="56">
        <v>1.19760479041</v>
      </c>
      <c r="Z80" s="56">
        <v>15.16129032258</v>
      </c>
    </row>
    <row r="81" s="16" customFormat="1" ht="15" customHeight="1" spans="1:26">
      <c r="A81" s="30" t="s">
        <v>174</v>
      </c>
      <c r="B81" s="56">
        <v>7.719987</v>
      </c>
      <c r="C81" s="56">
        <v>3.14685</v>
      </c>
      <c r="D81" s="56">
        <v>40.7623743407858</v>
      </c>
      <c r="E81" s="56">
        <v>0.208</v>
      </c>
      <c r="F81" s="57">
        <v>2.69430505517691</v>
      </c>
      <c r="G81" s="56">
        <v>2.1998</v>
      </c>
      <c r="H81" s="57">
        <v>28.4948666364335</v>
      </c>
      <c r="I81" s="56">
        <v>0.73905</v>
      </c>
      <c r="J81" s="57">
        <v>9.57320264917545</v>
      </c>
      <c r="K81" s="56">
        <v>0.36795</v>
      </c>
      <c r="L81" s="57">
        <v>4.76619973582857</v>
      </c>
      <c r="M81" s="56">
        <v>0.10925</v>
      </c>
      <c r="N81" s="57">
        <v>1.41515782345229</v>
      </c>
      <c r="O81" s="56">
        <v>0.2587</v>
      </c>
      <c r="P81" s="57">
        <v>3.35104191237628</v>
      </c>
      <c r="Q81" s="56">
        <v>4.205187</v>
      </c>
      <c r="R81" s="57">
        <v>54.4714259233856</v>
      </c>
      <c r="S81" s="56">
        <v>4.205187</v>
      </c>
      <c r="T81" s="57">
        <v>54.4714259233856</v>
      </c>
      <c r="U81" s="56">
        <v>0</v>
      </c>
      <c r="V81" s="57">
        <v>0</v>
      </c>
      <c r="W81" s="56">
        <v>59.6930769230769</v>
      </c>
      <c r="X81" s="56">
        <v>6.7407407407407</v>
      </c>
      <c r="Y81" s="56">
        <v>1.79521276595</v>
      </c>
      <c r="Z81" s="56">
        <v>40.44444444444</v>
      </c>
    </row>
    <row r="82" s="16" customFormat="1" ht="15" customHeight="1" spans="1:26">
      <c r="A82" s="30" t="s">
        <v>175</v>
      </c>
      <c r="B82" s="56">
        <v>15.171742</v>
      </c>
      <c r="C82" s="56">
        <v>5.473543</v>
      </c>
      <c r="D82" s="56">
        <v>36.0772217191671</v>
      </c>
      <c r="E82" s="56">
        <v>0.6242</v>
      </c>
      <c r="F82" s="57">
        <v>4.11422762132391</v>
      </c>
      <c r="G82" s="56">
        <v>2.5268</v>
      </c>
      <c r="H82" s="57">
        <v>16.6546465132349</v>
      </c>
      <c r="I82" s="56">
        <v>2.322543</v>
      </c>
      <c r="J82" s="57">
        <v>15.3083475846083</v>
      </c>
      <c r="K82" s="56">
        <v>1.285781</v>
      </c>
      <c r="L82" s="57">
        <v>8.47484092466112</v>
      </c>
      <c r="M82" s="56">
        <v>0.780691</v>
      </c>
      <c r="N82" s="57">
        <v>5.14569124626559</v>
      </c>
      <c r="O82" s="56">
        <v>0.50509</v>
      </c>
      <c r="P82" s="57">
        <v>3.32914967839553</v>
      </c>
      <c r="Q82" s="56">
        <v>8.412418</v>
      </c>
      <c r="R82" s="57">
        <v>55.4479373561718</v>
      </c>
      <c r="S82" s="56">
        <v>8.208382</v>
      </c>
      <c r="T82" s="57">
        <v>54.1030950829509</v>
      </c>
      <c r="U82" s="56">
        <v>0.204036</v>
      </c>
      <c r="V82" s="57">
        <v>1.34484227322083</v>
      </c>
      <c r="W82" s="56">
        <v>117.987031700288</v>
      </c>
      <c r="X82" s="56">
        <v>5.8813559322033</v>
      </c>
      <c r="Y82" s="56">
        <v>4.335047759</v>
      </c>
      <c r="Z82" s="56">
        <v>24.87455197132</v>
      </c>
    </row>
    <row r="83" s="16" customFormat="1" ht="15" customHeight="1" spans="1:26">
      <c r="A83" s="30" t="s">
        <v>176</v>
      </c>
      <c r="B83" s="56">
        <v>6.47589</v>
      </c>
      <c r="C83" s="56">
        <v>2.4571</v>
      </c>
      <c r="D83" s="56">
        <v>37.9422751158528</v>
      </c>
      <c r="E83" s="56">
        <v>0.2765</v>
      </c>
      <c r="F83" s="57">
        <v>4.26968339486928</v>
      </c>
      <c r="G83" s="56">
        <v>1.5212</v>
      </c>
      <c r="H83" s="57">
        <v>23.4902075235991</v>
      </c>
      <c r="I83" s="56">
        <v>0.6594</v>
      </c>
      <c r="J83" s="57">
        <v>10.1823841973845</v>
      </c>
      <c r="K83" s="56">
        <v>0.475</v>
      </c>
      <c r="L83" s="57">
        <v>7.33489914127633</v>
      </c>
      <c r="M83" s="56">
        <v>0.03775</v>
      </c>
      <c r="N83" s="57">
        <v>0.582931458069856</v>
      </c>
      <c r="O83" s="56">
        <v>0.43725</v>
      </c>
      <c r="P83" s="57">
        <v>6.75196768320648</v>
      </c>
      <c r="Q83" s="56">
        <v>3.54379</v>
      </c>
      <c r="R83" s="57">
        <v>54.7228257428709</v>
      </c>
      <c r="S83" s="56">
        <v>3.48806</v>
      </c>
      <c r="T83" s="57">
        <v>53.8622490499375</v>
      </c>
      <c r="U83" s="56">
        <v>0.05573</v>
      </c>
      <c r="V83" s="57">
        <v>0.860576692933327</v>
      </c>
      <c r="W83" s="56">
        <v>121.065700934579</v>
      </c>
      <c r="X83" s="56">
        <v>4.28</v>
      </c>
      <c r="Y83" s="56">
        <v>2.63435194942</v>
      </c>
      <c r="Z83" s="56">
        <v>34.51612903225</v>
      </c>
    </row>
    <row r="84" s="16" customFormat="1" ht="15" customHeight="1" spans="1:26">
      <c r="A84" s="30" t="s">
        <v>177</v>
      </c>
      <c r="B84" s="56">
        <v>19.225678</v>
      </c>
      <c r="C84" s="56">
        <v>7.69966</v>
      </c>
      <c r="D84" s="56">
        <v>40.0488346886908</v>
      </c>
      <c r="E84" s="56">
        <v>1.052</v>
      </c>
      <c r="F84" s="57">
        <v>5.47184863909611</v>
      </c>
      <c r="G84" s="56">
        <v>4.3422</v>
      </c>
      <c r="H84" s="57">
        <v>22.5854193542615</v>
      </c>
      <c r="I84" s="56">
        <v>2.30546</v>
      </c>
      <c r="J84" s="57">
        <v>11.9915666953332</v>
      </c>
      <c r="K84" s="56">
        <v>3.02937</v>
      </c>
      <c r="L84" s="57">
        <v>15.7568955435538</v>
      </c>
      <c r="M84" s="56">
        <v>0.75985</v>
      </c>
      <c r="N84" s="57">
        <v>3.9522663387996</v>
      </c>
      <c r="O84" s="56">
        <v>2.26952</v>
      </c>
      <c r="P84" s="57">
        <v>11.8046292047542</v>
      </c>
      <c r="Q84" s="56">
        <v>8.496648</v>
      </c>
      <c r="R84" s="57">
        <v>44.1942697677554</v>
      </c>
      <c r="S84" s="56">
        <v>8.331798</v>
      </c>
      <c r="T84" s="57">
        <v>43.3368227638058</v>
      </c>
      <c r="U84" s="56">
        <v>0.16485</v>
      </c>
      <c r="V84" s="57">
        <v>0.857447003949614</v>
      </c>
      <c r="W84" s="56">
        <v>118.505348399247</v>
      </c>
      <c r="X84" s="56">
        <v>5.9</v>
      </c>
      <c r="Y84" s="56">
        <v>3.61209265802</v>
      </c>
      <c r="Z84" s="56">
        <v>57.09677419354</v>
      </c>
    </row>
    <row r="85" s="16" customFormat="1" ht="15" customHeight="1" spans="1:26">
      <c r="A85" s="30" t="s">
        <v>178</v>
      </c>
      <c r="B85" s="56">
        <v>40.163003</v>
      </c>
      <c r="C85" s="56">
        <v>20.871118</v>
      </c>
      <c r="D85" s="56">
        <v>51.966029532204</v>
      </c>
      <c r="E85" s="56">
        <v>2.4195</v>
      </c>
      <c r="F85" s="57">
        <v>6.02420092939763</v>
      </c>
      <c r="G85" s="56">
        <v>6.907</v>
      </c>
      <c r="H85" s="57">
        <v>17.1974192268442</v>
      </c>
      <c r="I85" s="56">
        <v>11.544618</v>
      </c>
      <c r="J85" s="57">
        <v>28.7444093759622</v>
      </c>
      <c r="K85" s="56">
        <v>5.682092</v>
      </c>
      <c r="L85" s="57">
        <v>14.1475775603732</v>
      </c>
      <c r="M85" s="56">
        <v>2.326892</v>
      </c>
      <c r="N85" s="57">
        <v>5.79362056168957</v>
      </c>
      <c r="O85" s="56">
        <v>3.3552</v>
      </c>
      <c r="P85" s="57">
        <v>8.35395699868359</v>
      </c>
      <c r="Q85" s="56">
        <v>13.609793</v>
      </c>
      <c r="R85" s="57">
        <v>33.8863929074228</v>
      </c>
      <c r="S85" s="56">
        <v>13.570343</v>
      </c>
      <c r="T85" s="57">
        <v>33.7881681805516</v>
      </c>
      <c r="U85" s="56">
        <v>0.03945</v>
      </c>
      <c r="V85" s="57">
        <v>0.0982247268711456</v>
      </c>
      <c r="W85" s="56">
        <v>183.823139784946</v>
      </c>
      <c r="X85" s="56">
        <v>5.8490566037735</v>
      </c>
      <c r="Y85" s="56">
        <v>4.77620907179</v>
      </c>
      <c r="Z85" s="56">
        <v>100</v>
      </c>
    </row>
    <row r="86" s="16" customFormat="1" ht="15" customHeight="1" spans="1:26">
      <c r="A86" s="30" t="s">
        <v>179</v>
      </c>
      <c r="B86" s="56">
        <v>5.531126</v>
      </c>
      <c r="C86" s="56">
        <v>2.244665</v>
      </c>
      <c r="D86" s="56">
        <v>40.5824239042828</v>
      </c>
      <c r="E86" s="56">
        <v>0.182</v>
      </c>
      <c r="F86" s="57">
        <v>3.29046924622581</v>
      </c>
      <c r="G86" s="56">
        <v>1.4338</v>
      </c>
      <c r="H86" s="57">
        <v>25.9223890397724</v>
      </c>
      <c r="I86" s="56">
        <v>0.628865</v>
      </c>
      <c r="J86" s="57">
        <v>11.3695656182846</v>
      </c>
      <c r="K86" s="56">
        <v>0.2884</v>
      </c>
      <c r="L86" s="57">
        <v>5.21412819017321</v>
      </c>
      <c r="M86" s="56">
        <v>0.0612</v>
      </c>
      <c r="N86" s="57">
        <v>1.10646548279681</v>
      </c>
      <c r="O86" s="56">
        <v>0.2272</v>
      </c>
      <c r="P86" s="57">
        <v>4.1076627073764</v>
      </c>
      <c r="Q86" s="56">
        <v>2.998061</v>
      </c>
      <c r="R86" s="57">
        <v>54.203447905544</v>
      </c>
      <c r="S86" s="56">
        <v>2.941366</v>
      </c>
      <c r="T86" s="57">
        <v>53.178430576342</v>
      </c>
      <c r="U86" s="56">
        <v>0.056695</v>
      </c>
      <c r="V86" s="57">
        <v>1.02501732920205</v>
      </c>
      <c r="W86" s="56">
        <v>106.66</v>
      </c>
      <c r="X86" s="56">
        <v>4.3333333333333</v>
      </c>
      <c r="Y86" s="56">
        <v>1.72697368421</v>
      </c>
      <c r="Z86" s="56">
        <v>29.35483870967</v>
      </c>
    </row>
    <row r="87" s="16" customFormat="1" ht="15" customHeight="1" spans="1:26">
      <c r="A87" s="30" t="s">
        <v>180</v>
      </c>
      <c r="B87" s="56">
        <v>3.300968</v>
      </c>
      <c r="C87" s="56">
        <v>1.49545</v>
      </c>
      <c r="D87" s="56">
        <v>45.3033776758817</v>
      </c>
      <c r="E87" s="56">
        <v>0.048</v>
      </c>
      <c r="F87" s="57">
        <v>1.45411891299764</v>
      </c>
      <c r="G87" s="56">
        <v>0.9248</v>
      </c>
      <c r="H87" s="57">
        <v>28.0160243904212</v>
      </c>
      <c r="I87" s="56">
        <v>0.52265</v>
      </c>
      <c r="J87" s="57">
        <v>15.8332343724629</v>
      </c>
      <c r="K87" s="56">
        <v>0.25017</v>
      </c>
      <c r="L87" s="57">
        <v>7.57868600967958</v>
      </c>
      <c r="M87" s="56">
        <v>0.06947</v>
      </c>
      <c r="N87" s="57">
        <v>2.10453418512388</v>
      </c>
      <c r="O87" s="56">
        <v>0.1807</v>
      </c>
      <c r="P87" s="57">
        <v>5.47415182455571</v>
      </c>
      <c r="Q87" s="56">
        <v>1.555348</v>
      </c>
      <c r="R87" s="57">
        <v>47.1179363144387</v>
      </c>
      <c r="S87" s="56">
        <v>1.534064</v>
      </c>
      <c r="T87" s="57">
        <v>46.4731557531003</v>
      </c>
      <c r="U87" s="56">
        <v>0.021284</v>
      </c>
      <c r="V87" s="57">
        <v>0.644780561338371</v>
      </c>
      <c r="W87" s="56">
        <v>115.754545454545</v>
      </c>
      <c r="X87" s="56">
        <v>4.7142857142857</v>
      </c>
      <c r="Y87" s="56">
        <v>1.48305084745</v>
      </c>
      <c r="Z87" s="56">
        <v>10.64516129032</v>
      </c>
    </row>
    <row r="88" s="16" customFormat="1" ht="15" customHeight="1" spans="1:26">
      <c r="A88" s="30" t="s">
        <v>181</v>
      </c>
      <c r="B88" s="56">
        <v>10.505365</v>
      </c>
      <c r="C88" s="56">
        <v>4.78428</v>
      </c>
      <c r="D88" s="56">
        <v>45.541301991887</v>
      </c>
      <c r="E88" s="56">
        <v>0.39788</v>
      </c>
      <c r="F88" s="57">
        <v>3.78739815322933</v>
      </c>
      <c r="G88" s="56">
        <v>3.3444</v>
      </c>
      <c r="H88" s="57">
        <v>31.8351623194434</v>
      </c>
      <c r="I88" s="56">
        <v>1.042</v>
      </c>
      <c r="J88" s="57">
        <v>9.91874151921423</v>
      </c>
      <c r="K88" s="56">
        <v>0.82046</v>
      </c>
      <c r="L88" s="57">
        <v>7.80991426761469</v>
      </c>
      <c r="M88" s="56">
        <v>0.1667</v>
      </c>
      <c r="N88" s="57">
        <v>1.58680826415836</v>
      </c>
      <c r="O88" s="56">
        <v>0.65376</v>
      </c>
      <c r="P88" s="57">
        <v>6.22310600345633</v>
      </c>
      <c r="Q88" s="56">
        <v>4.900625</v>
      </c>
      <c r="R88" s="57">
        <v>46.6487837404983</v>
      </c>
      <c r="S88" s="56">
        <v>4.749766</v>
      </c>
      <c r="T88" s="57">
        <v>45.2127650966911</v>
      </c>
      <c r="U88" s="56">
        <v>0.150859</v>
      </c>
      <c r="V88" s="57">
        <v>1.43601864380724</v>
      </c>
      <c r="W88" s="56">
        <v>102.360655737705</v>
      </c>
      <c r="X88" s="56">
        <v>6.9714285714285</v>
      </c>
      <c r="Y88" s="56">
        <v>2.43055555555</v>
      </c>
      <c r="Z88" s="56">
        <v>52.47311827956</v>
      </c>
    </row>
    <row r="89" s="16" customFormat="1" ht="15" customHeight="1" spans="1:26">
      <c r="A89" s="30" t="s">
        <v>182</v>
      </c>
      <c r="B89" s="56">
        <v>61.215163</v>
      </c>
      <c r="C89" s="56">
        <v>4.96835</v>
      </c>
      <c r="D89" s="56">
        <v>8.11620807086636</v>
      </c>
      <c r="E89" s="56">
        <v>0.124</v>
      </c>
      <c r="F89" s="57">
        <v>0.202564191489615</v>
      </c>
      <c r="G89" s="56">
        <v>4.5016</v>
      </c>
      <c r="H89" s="57">
        <v>7.3537335839488</v>
      </c>
      <c r="I89" s="56">
        <v>0.34275</v>
      </c>
      <c r="J89" s="57">
        <v>0.559910295427948</v>
      </c>
      <c r="K89" s="56">
        <v>2.28524</v>
      </c>
      <c r="L89" s="57">
        <v>3.73312736257845</v>
      </c>
      <c r="M89" s="56">
        <v>1.07845</v>
      </c>
      <c r="N89" s="57">
        <v>1.76173671219335</v>
      </c>
      <c r="O89" s="56">
        <v>1.20679</v>
      </c>
      <c r="P89" s="57">
        <v>1.9713906503851</v>
      </c>
      <c r="Q89" s="56">
        <v>53.961573</v>
      </c>
      <c r="R89" s="57">
        <v>88.1506645665552</v>
      </c>
      <c r="S89" s="56">
        <v>53.151829</v>
      </c>
      <c r="T89" s="57">
        <v>86.8278811901555</v>
      </c>
      <c r="U89" s="56">
        <v>0.809744</v>
      </c>
      <c r="V89" s="57">
        <v>1.32278337639973</v>
      </c>
      <c r="W89" s="56">
        <v>128.863225806452</v>
      </c>
      <c r="X89" s="56">
        <v>8.8571428571428</v>
      </c>
      <c r="Y89" s="56">
        <v>0.26782725142</v>
      </c>
      <c r="Z89" s="56">
        <v>33.33333333333</v>
      </c>
    </row>
    <row r="90" s="16" customFormat="1" ht="15" customHeight="1" spans="1:26">
      <c r="A90" s="30" t="s">
        <v>183</v>
      </c>
      <c r="B90" s="56">
        <v>16.889338</v>
      </c>
      <c r="C90" s="56">
        <v>7.648979</v>
      </c>
      <c r="D90" s="56">
        <v>45.2888029122278</v>
      </c>
      <c r="E90" s="56">
        <v>0.7444</v>
      </c>
      <c r="F90" s="57">
        <v>4.40751437386119</v>
      </c>
      <c r="G90" s="56">
        <v>2.8856</v>
      </c>
      <c r="H90" s="57">
        <v>17.0853351386537</v>
      </c>
      <c r="I90" s="56">
        <v>4.018979</v>
      </c>
      <c r="J90" s="57">
        <v>23.7959533997129</v>
      </c>
      <c r="K90" s="56">
        <v>2.92604</v>
      </c>
      <c r="L90" s="57">
        <v>17.3247761398345</v>
      </c>
      <c r="M90" s="56">
        <v>0.7862</v>
      </c>
      <c r="N90" s="57">
        <v>4.65500779249015</v>
      </c>
      <c r="O90" s="56">
        <v>2.13984</v>
      </c>
      <c r="P90" s="57">
        <v>12.6697683473443</v>
      </c>
      <c r="Q90" s="56">
        <v>6.314319</v>
      </c>
      <c r="R90" s="57">
        <v>37.3864209479377</v>
      </c>
      <c r="S90" s="56">
        <v>6.314319</v>
      </c>
      <c r="T90" s="57">
        <v>37.3864209479377</v>
      </c>
      <c r="U90" s="56">
        <v>0</v>
      </c>
      <c r="V90" s="57">
        <v>0</v>
      </c>
      <c r="W90" s="56">
        <v>190.313634408602</v>
      </c>
      <c r="X90" s="56">
        <v>3.811475409836</v>
      </c>
      <c r="Y90" s="56">
        <v>3.70820668693</v>
      </c>
      <c r="Z90" s="56">
        <v>50</v>
      </c>
    </row>
    <row r="91" s="16" customFormat="1" ht="15" customHeight="1" spans="1:26">
      <c r="A91" s="30" t="s">
        <v>184</v>
      </c>
      <c r="B91" s="56">
        <v>33.730789</v>
      </c>
      <c r="C91" s="56">
        <v>9.87301</v>
      </c>
      <c r="D91" s="56">
        <v>29.2700238941935</v>
      </c>
      <c r="E91" s="56">
        <v>0.6968</v>
      </c>
      <c r="F91" s="57">
        <v>2.06576845860321</v>
      </c>
      <c r="G91" s="56">
        <v>6.405</v>
      </c>
      <c r="H91" s="57">
        <v>18.9885863624477</v>
      </c>
      <c r="I91" s="56">
        <v>2.77121</v>
      </c>
      <c r="J91" s="57">
        <v>8.21566907314264</v>
      </c>
      <c r="K91" s="56">
        <v>2.51344</v>
      </c>
      <c r="L91" s="57">
        <v>7.45147111738181</v>
      </c>
      <c r="M91" s="56">
        <v>0.05774</v>
      </c>
      <c r="N91" s="57">
        <v>0.171178919058193</v>
      </c>
      <c r="O91" s="56">
        <v>2.4557</v>
      </c>
      <c r="P91" s="57">
        <v>7.28029219832362</v>
      </c>
      <c r="Q91" s="56">
        <v>21.344339</v>
      </c>
      <c r="R91" s="57">
        <v>63.2785049884247</v>
      </c>
      <c r="S91" s="56">
        <v>21.344339</v>
      </c>
      <c r="T91" s="57">
        <v>63.2785049884247</v>
      </c>
      <c r="U91" s="56">
        <v>0</v>
      </c>
      <c r="V91" s="57">
        <v>0</v>
      </c>
      <c r="W91" s="56">
        <v>98.754091954023</v>
      </c>
      <c r="X91" s="56">
        <v>3.595041322314</v>
      </c>
      <c r="Y91" s="56">
        <v>2.29383886255</v>
      </c>
      <c r="Z91" s="56">
        <v>23.38709677419</v>
      </c>
    </row>
    <row r="92" s="16" customFormat="1" ht="15" customHeight="1" spans="1:26">
      <c r="A92" s="30" t="s">
        <v>185</v>
      </c>
      <c r="B92" s="56">
        <v>23.538929</v>
      </c>
      <c r="C92" s="56">
        <v>8.6082</v>
      </c>
      <c r="D92" s="56">
        <v>36.5700580514942</v>
      </c>
      <c r="E92" s="56">
        <v>0.9712</v>
      </c>
      <c r="F92" s="57">
        <v>4.12593113306047</v>
      </c>
      <c r="G92" s="56">
        <v>4.392</v>
      </c>
      <c r="H92" s="57">
        <v>18.6584529822916</v>
      </c>
      <c r="I92" s="56">
        <v>3.245</v>
      </c>
      <c r="J92" s="57">
        <v>13.7856739361421</v>
      </c>
      <c r="K92" s="56">
        <v>3.36346</v>
      </c>
      <c r="L92" s="57">
        <v>14.2889253797401</v>
      </c>
      <c r="M92" s="56">
        <v>0.93395</v>
      </c>
      <c r="N92" s="57">
        <v>3.96768264180584</v>
      </c>
      <c r="O92" s="56">
        <v>2.42951</v>
      </c>
      <c r="P92" s="57">
        <v>10.3212427379343</v>
      </c>
      <c r="Q92" s="56">
        <v>11.567269</v>
      </c>
      <c r="R92" s="57">
        <v>49.1410165687657</v>
      </c>
      <c r="S92" s="56">
        <v>11.48834</v>
      </c>
      <c r="T92" s="57">
        <v>48.8057039468533</v>
      </c>
      <c r="U92" s="56">
        <v>0.078929</v>
      </c>
      <c r="V92" s="57">
        <v>0.335312621912407</v>
      </c>
      <c r="W92" s="56">
        <v>150.59726523888</v>
      </c>
      <c r="X92" s="56">
        <v>4.9754098360655</v>
      </c>
      <c r="Y92" s="56">
        <v>4.67075038284</v>
      </c>
      <c r="Z92" s="56">
        <v>48.95161290322</v>
      </c>
    </row>
    <row r="93" s="16" customFormat="1" ht="15" customHeight="1" spans="1:26">
      <c r="A93" s="30" t="s">
        <v>186</v>
      </c>
      <c r="B93" s="56">
        <v>16.17352</v>
      </c>
      <c r="C93" s="56">
        <v>5.478528</v>
      </c>
      <c r="D93" s="56">
        <v>33.8734425159149</v>
      </c>
      <c r="E93" s="56">
        <v>0.5152</v>
      </c>
      <c r="F93" s="57">
        <v>3.18545375403746</v>
      </c>
      <c r="G93" s="56">
        <v>2.8905</v>
      </c>
      <c r="H93" s="57">
        <v>17.871805271827</v>
      </c>
      <c r="I93" s="56">
        <v>2.072828</v>
      </c>
      <c r="J93" s="57">
        <v>12.8161834900504</v>
      </c>
      <c r="K93" s="56">
        <v>1.52585</v>
      </c>
      <c r="L93" s="57">
        <v>9.43424807957699</v>
      </c>
      <c r="M93" s="56">
        <v>0.01295</v>
      </c>
      <c r="N93" s="57">
        <v>0.0800691500675178</v>
      </c>
      <c r="O93" s="56">
        <v>1.5129</v>
      </c>
      <c r="P93" s="57">
        <v>9.35417892950947</v>
      </c>
      <c r="Q93" s="56">
        <v>9.169142</v>
      </c>
      <c r="R93" s="57">
        <v>56.6923094045081</v>
      </c>
      <c r="S93" s="56">
        <v>9.129937</v>
      </c>
      <c r="T93" s="57">
        <v>56.4499070084929</v>
      </c>
      <c r="U93" s="56">
        <v>0.039205</v>
      </c>
      <c r="V93" s="57">
        <v>0.242402396015215</v>
      </c>
      <c r="W93" s="56">
        <v>188.508354037267</v>
      </c>
      <c r="X93" s="56">
        <v>4.8787878787878</v>
      </c>
      <c r="Y93" s="56">
        <v>3.97590361445</v>
      </c>
      <c r="Z93" s="56">
        <v>103.87096774193</v>
      </c>
    </row>
    <row r="94" s="16" customFormat="1" ht="15" customHeight="1" spans="1:26">
      <c r="A94" s="30" t="s">
        <v>187</v>
      </c>
      <c r="B94" s="56">
        <v>6.731952</v>
      </c>
      <c r="C94" s="56">
        <v>1.5618</v>
      </c>
      <c r="D94" s="56">
        <v>23.1998089112935</v>
      </c>
      <c r="E94" s="56">
        <v>0.088</v>
      </c>
      <c r="F94" s="57">
        <v>1.30719886297466</v>
      </c>
      <c r="G94" s="56">
        <v>1.2367</v>
      </c>
      <c r="H94" s="57">
        <v>18.3706003845541</v>
      </c>
      <c r="I94" s="56">
        <v>0.2371</v>
      </c>
      <c r="J94" s="57">
        <v>3.52200966376468</v>
      </c>
      <c r="K94" s="56">
        <v>0.0424</v>
      </c>
      <c r="L94" s="57">
        <v>0.629832179433246</v>
      </c>
      <c r="M94" s="56">
        <v>0.002</v>
      </c>
      <c r="N94" s="57">
        <v>0.0297090650676059</v>
      </c>
      <c r="O94" s="56">
        <v>0.0404</v>
      </c>
      <c r="P94" s="57">
        <v>0.60012311436564</v>
      </c>
      <c r="Q94" s="56">
        <v>5.127752</v>
      </c>
      <c r="R94" s="57">
        <v>76.1703589092733</v>
      </c>
      <c r="S94" s="56">
        <v>5.124622</v>
      </c>
      <c r="T94" s="57">
        <v>76.1238642224425</v>
      </c>
      <c r="U94" s="56">
        <v>0.00313</v>
      </c>
      <c r="V94" s="57">
        <v>0.0464946868308033</v>
      </c>
      <c r="W94" s="56">
        <v>106.531636363636</v>
      </c>
      <c r="X94" s="56">
        <v>3.9285714285714</v>
      </c>
      <c r="Y94" s="56">
        <v>1.54355016538</v>
      </c>
      <c r="Z94" s="56">
        <v>8.87096774193</v>
      </c>
    </row>
    <row r="95" s="16" customFormat="1" ht="15" customHeight="1" spans="1:26">
      <c r="A95" s="30" t="s">
        <v>188</v>
      </c>
      <c r="B95" s="56">
        <v>4.45522</v>
      </c>
      <c r="C95" s="56">
        <v>1.44975</v>
      </c>
      <c r="D95" s="56">
        <v>32.5404806047737</v>
      </c>
      <c r="E95" s="56">
        <v>0.1632</v>
      </c>
      <c r="F95" s="57">
        <v>3.66311876854566</v>
      </c>
      <c r="G95" s="56">
        <v>1.0355</v>
      </c>
      <c r="H95" s="57">
        <v>23.2423988040995</v>
      </c>
      <c r="I95" s="56">
        <v>0.25105</v>
      </c>
      <c r="J95" s="57">
        <v>5.6349630321286</v>
      </c>
      <c r="K95" s="56">
        <v>0.22109</v>
      </c>
      <c r="L95" s="57">
        <v>4.96249343466765</v>
      </c>
      <c r="M95" s="56">
        <v>0.02095</v>
      </c>
      <c r="N95" s="57">
        <v>0.470234915447498</v>
      </c>
      <c r="O95" s="56">
        <v>0.20014</v>
      </c>
      <c r="P95" s="57">
        <v>4.49225851922015</v>
      </c>
      <c r="Q95" s="56">
        <v>2.78438</v>
      </c>
      <c r="R95" s="57">
        <v>62.4970259605586</v>
      </c>
      <c r="S95" s="56">
        <v>2.78438</v>
      </c>
      <c r="T95" s="57">
        <v>62.4970259605586</v>
      </c>
      <c r="U95" s="56">
        <v>0</v>
      </c>
      <c r="V95" s="57">
        <v>0</v>
      </c>
      <c r="W95" s="56">
        <v>74.6590196078431</v>
      </c>
      <c r="X95" s="56">
        <v>3.9230769230769</v>
      </c>
      <c r="Y95" s="56">
        <v>2.00927357032</v>
      </c>
      <c r="Z95" s="56">
        <v>21.93548387096</v>
      </c>
    </row>
    <row r="96" s="16" customFormat="1" ht="15" customHeight="1" spans="1:26">
      <c r="A96" s="30" t="s">
        <v>189</v>
      </c>
      <c r="B96" s="56">
        <v>29.129655</v>
      </c>
      <c r="C96" s="56">
        <v>10.0013</v>
      </c>
      <c r="D96" s="56">
        <v>34.3337399636213</v>
      </c>
      <c r="E96" s="56">
        <v>1.3232</v>
      </c>
      <c r="F96" s="57">
        <v>4.54244995349241</v>
      </c>
      <c r="G96" s="56">
        <v>4.1434</v>
      </c>
      <c r="H96" s="57">
        <v>14.2239926974762</v>
      </c>
      <c r="I96" s="56">
        <v>4.5347</v>
      </c>
      <c r="J96" s="57">
        <v>15.5672973126527</v>
      </c>
      <c r="K96" s="56">
        <v>3.28675</v>
      </c>
      <c r="L96" s="57">
        <v>11.2831751697711</v>
      </c>
      <c r="M96" s="56">
        <v>0.75145</v>
      </c>
      <c r="N96" s="57">
        <v>2.57967353200716</v>
      </c>
      <c r="O96" s="56">
        <v>2.5353</v>
      </c>
      <c r="P96" s="57">
        <v>8.70350163776399</v>
      </c>
      <c r="Q96" s="56">
        <v>15.841605</v>
      </c>
      <c r="R96" s="57">
        <v>54.3830848666076</v>
      </c>
      <c r="S96" s="56">
        <v>15.565755</v>
      </c>
      <c r="T96" s="57">
        <v>53.4361117562154</v>
      </c>
      <c r="U96" s="56">
        <v>0.27585</v>
      </c>
      <c r="V96" s="57">
        <v>0.946973110392142</v>
      </c>
      <c r="W96" s="56">
        <v>158.409830713422</v>
      </c>
      <c r="X96" s="56">
        <v>4.3526315789473</v>
      </c>
      <c r="Y96" s="56">
        <v>5.08974015537</v>
      </c>
      <c r="Z96" s="56">
        <v>133.38709677419</v>
      </c>
    </row>
    <row r="97" s="16" customFormat="1" ht="15" customHeight="1" spans="1:26">
      <c r="A97" s="30" t="s">
        <v>190</v>
      </c>
      <c r="B97" s="56">
        <v>14.741361</v>
      </c>
      <c r="C97" s="56">
        <v>3.76954</v>
      </c>
      <c r="D97" s="56">
        <v>25.5711803001093</v>
      </c>
      <c r="E97" s="56">
        <v>0.2976</v>
      </c>
      <c r="F97" s="57">
        <v>2.0188095251178</v>
      </c>
      <c r="G97" s="56">
        <v>2.7559</v>
      </c>
      <c r="H97" s="57">
        <v>18.6950173732263</v>
      </c>
      <c r="I97" s="56">
        <v>0.71604</v>
      </c>
      <c r="J97" s="57">
        <v>4.85735340176528</v>
      </c>
      <c r="K97" s="56">
        <v>0.6073</v>
      </c>
      <c r="L97" s="57">
        <v>4.11970102353507</v>
      </c>
      <c r="M97" s="56">
        <v>0.3241</v>
      </c>
      <c r="N97" s="57">
        <v>2.19857583027781</v>
      </c>
      <c r="O97" s="56">
        <v>0.2832</v>
      </c>
      <c r="P97" s="57">
        <v>1.92112519325726</v>
      </c>
      <c r="Q97" s="56">
        <v>10.364521</v>
      </c>
      <c r="R97" s="57">
        <v>70.3091186763556</v>
      </c>
      <c r="S97" s="56">
        <v>10.364521</v>
      </c>
      <c r="T97" s="57">
        <v>70.3091186763556</v>
      </c>
      <c r="U97" s="56">
        <v>0</v>
      </c>
      <c r="V97" s="57">
        <v>0</v>
      </c>
      <c r="W97" s="56">
        <v>121.095322580645</v>
      </c>
      <c r="X97" s="56">
        <v>2.9523809523809</v>
      </c>
      <c r="Y97" s="56">
        <v>2.27848101265</v>
      </c>
      <c r="Z97" s="56">
        <v>12</v>
      </c>
    </row>
    <row r="98" s="16" customFormat="1" ht="15" customHeight="1" spans="1:26">
      <c r="A98" s="30" t="s">
        <v>191</v>
      </c>
      <c r="B98" s="56">
        <v>9.628676</v>
      </c>
      <c r="C98" s="56">
        <v>3.2801</v>
      </c>
      <c r="D98" s="56">
        <v>34.0659505003595</v>
      </c>
      <c r="E98" s="56">
        <v>0.3088</v>
      </c>
      <c r="F98" s="57">
        <v>3.2070868310451</v>
      </c>
      <c r="G98" s="56">
        <v>1.26305</v>
      </c>
      <c r="H98" s="57">
        <v>13.1175875063197</v>
      </c>
      <c r="I98" s="56">
        <v>1.70825</v>
      </c>
      <c r="J98" s="57">
        <v>17.7412761629948</v>
      </c>
      <c r="K98" s="56">
        <v>0.4469</v>
      </c>
      <c r="L98" s="57">
        <v>4.64134425127608</v>
      </c>
      <c r="M98" s="56">
        <v>0.0192</v>
      </c>
      <c r="N98" s="57">
        <v>0.199404362552027</v>
      </c>
      <c r="O98" s="56">
        <v>0.4277</v>
      </c>
      <c r="P98" s="57">
        <v>4.44193988872406</v>
      </c>
      <c r="Q98" s="56">
        <v>5.901676</v>
      </c>
      <c r="R98" s="57">
        <v>61.2927052483644</v>
      </c>
      <c r="S98" s="56">
        <v>5.69282</v>
      </c>
      <c r="T98" s="57">
        <v>59.1236012095536</v>
      </c>
      <c r="U98" s="56">
        <v>0.208856</v>
      </c>
      <c r="V98" s="57">
        <v>2.16910403881074</v>
      </c>
      <c r="W98" s="56">
        <v>282.944974093264</v>
      </c>
      <c r="X98" s="56">
        <v>2.297619047619</v>
      </c>
      <c r="Y98" s="56">
        <v>11.18508655126</v>
      </c>
      <c r="Z98" s="56">
        <v>41.50537634408</v>
      </c>
    </row>
    <row r="99" s="16" customFormat="1" ht="15" customHeight="1" spans="1:26">
      <c r="A99" s="30" t="s">
        <v>192</v>
      </c>
      <c r="B99" s="56">
        <v>27.50063</v>
      </c>
      <c r="C99" s="56">
        <v>8.86355</v>
      </c>
      <c r="D99" s="56">
        <v>32.2303525410145</v>
      </c>
      <c r="E99" s="56">
        <v>0.7728</v>
      </c>
      <c r="F99" s="57">
        <v>2.8101174409459</v>
      </c>
      <c r="G99" s="56">
        <v>4.402</v>
      </c>
      <c r="H99" s="57">
        <v>16.0069060236075</v>
      </c>
      <c r="I99" s="56">
        <v>3.68875</v>
      </c>
      <c r="J99" s="57">
        <v>13.4133290764612</v>
      </c>
      <c r="K99" s="56">
        <v>2.61531</v>
      </c>
      <c r="L99" s="57">
        <v>9.51000031635639</v>
      </c>
      <c r="M99" s="56">
        <v>1.48765</v>
      </c>
      <c r="N99" s="57">
        <v>5.40951243662418</v>
      </c>
      <c r="O99" s="56">
        <v>1.12766</v>
      </c>
      <c r="P99" s="57">
        <v>4.10048787973221</v>
      </c>
      <c r="Q99" s="56">
        <v>16.02177</v>
      </c>
      <c r="R99" s="57">
        <v>58.2596471426291</v>
      </c>
      <c r="S99" s="56">
        <v>15.715504</v>
      </c>
      <c r="T99" s="57">
        <v>57.1459781103197</v>
      </c>
      <c r="U99" s="56">
        <v>0.306266</v>
      </c>
      <c r="V99" s="57">
        <v>1.11366903230944</v>
      </c>
      <c r="W99" s="56">
        <v>130.382173913043</v>
      </c>
      <c r="X99" s="56">
        <v>4.5566037735849</v>
      </c>
      <c r="Y99" s="56">
        <v>2.02251478725</v>
      </c>
      <c r="Z99" s="56">
        <v>38.95161290322</v>
      </c>
    </row>
    <row r="100" s="16" customFormat="1" ht="15" customHeight="1" spans="1:26">
      <c r="A100" s="30" t="s">
        <v>193</v>
      </c>
      <c r="B100" s="56">
        <v>26.937176</v>
      </c>
      <c r="C100" s="56">
        <v>10.3872</v>
      </c>
      <c r="D100" s="56">
        <v>38.5608350333383</v>
      </c>
      <c r="E100" s="56">
        <v>1.1212</v>
      </c>
      <c r="F100" s="57">
        <v>4.16227744140663</v>
      </c>
      <c r="G100" s="56">
        <v>3.5486</v>
      </c>
      <c r="H100" s="57">
        <v>13.1736155267352</v>
      </c>
      <c r="I100" s="56">
        <v>5.7174</v>
      </c>
      <c r="J100" s="57">
        <v>21.2249420651964</v>
      </c>
      <c r="K100" s="56">
        <v>1.25835</v>
      </c>
      <c r="L100" s="57">
        <v>4.6714250966768</v>
      </c>
      <c r="M100" s="56">
        <v>0.5092</v>
      </c>
      <c r="N100" s="57">
        <v>1.8903243606531</v>
      </c>
      <c r="O100" s="56">
        <v>0.74915</v>
      </c>
      <c r="P100" s="57">
        <v>2.7811007360237</v>
      </c>
      <c r="Q100" s="56">
        <v>15.291626</v>
      </c>
      <c r="R100" s="57">
        <v>56.7677398699849</v>
      </c>
      <c r="S100" s="56">
        <v>15.291626</v>
      </c>
      <c r="T100" s="57">
        <v>56.7677398699849</v>
      </c>
      <c r="U100" s="56">
        <v>0</v>
      </c>
      <c r="V100" s="57">
        <v>0</v>
      </c>
      <c r="W100" s="56">
        <v>137.134707560628</v>
      </c>
      <c r="X100" s="56">
        <v>7.1530612244897</v>
      </c>
      <c r="Y100" s="56">
        <v>2.45983935742</v>
      </c>
      <c r="Z100" s="56">
        <v>56.53225806451</v>
      </c>
    </row>
    <row r="101" s="16" customFormat="1" ht="15" customHeight="1" spans="1:26">
      <c r="A101" s="30" t="s">
        <v>194</v>
      </c>
      <c r="B101" s="56">
        <v>9.296826</v>
      </c>
      <c r="C101" s="56">
        <v>4.3722</v>
      </c>
      <c r="D101" s="56">
        <v>47.0289537526033</v>
      </c>
      <c r="E101" s="56">
        <v>0.2912</v>
      </c>
      <c r="F101" s="57">
        <v>3.13225180292715</v>
      </c>
      <c r="G101" s="56">
        <v>2.1547</v>
      </c>
      <c r="H101" s="57">
        <v>23.1767271970025</v>
      </c>
      <c r="I101" s="56">
        <v>1.9263</v>
      </c>
      <c r="J101" s="57">
        <v>20.7199747526737</v>
      </c>
      <c r="K101" s="56">
        <v>0.7841</v>
      </c>
      <c r="L101" s="57">
        <v>8.43406125918674</v>
      </c>
      <c r="M101" s="56">
        <v>0.1646</v>
      </c>
      <c r="N101" s="57">
        <v>1.7704967265172</v>
      </c>
      <c r="O101" s="56">
        <v>0.6195</v>
      </c>
      <c r="P101" s="57">
        <v>6.66356453266954</v>
      </c>
      <c r="Q101" s="56">
        <v>4.140526</v>
      </c>
      <c r="R101" s="57">
        <v>44.53698498821</v>
      </c>
      <c r="S101" s="56">
        <v>4.136921</v>
      </c>
      <c r="T101" s="57">
        <v>44.4982083132458</v>
      </c>
      <c r="U101" s="56">
        <v>0.003605</v>
      </c>
      <c r="V101" s="57">
        <v>0.0387766749641222</v>
      </c>
      <c r="W101" s="56">
        <v>83.2991758241758</v>
      </c>
      <c r="X101" s="56">
        <v>3.3090909090909</v>
      </c>
      <c r="Y101" s="56">
        <v>1.71928727727</v>
      </c>
      <c r="Z101" s="56">
        <v>23.48387096774</v>
      </c>
    </row>
    <row r="102" s="16" customFormat="1" ht="15" customHeight="1" spans="1:26">
      <c r="A102" s="30" t="s">
        <v>195</v>
      </c>
      <c r="B102" s="56">
        <v>18.41419</v>
      </c>
      <c r="C102" s="56">
        <v>9.11189</v>
      </c>
      <c r="D102" s="56">
        <v>49.4829802451262</v>
      </c>
      <c r="E102" s="56">
        <v>0.7424</v>
      </c>
      <c r="F102" s="57">
        <v>4.03167339969882</v>
      </c>
      <c r="G102" s="56">
        <v>2.8585</v>
      </c>
      <c r="H102" s="57">
        <v>15.5233545434255</v>
      </c>
      <c r="I102" s="56">
        <v>5.51099</v>
      </c>
      <c r="J102" s="57">
        <v>29.9279523020019</v>
      </c>
      <c r="K102" s="56">
        <v>0.8149</v>
      </c>
      <c r="L102" s="57">
        <v>4.42539150513816</v>
      </c>
      <c r="M102" s="56">
        <v>0.2783</v>
      </c>
      <c r="N102" s="57">
        <v>1.51133446543128</v>
      </c>
      <c r="O102" s="56">
        <v>0.5366</v>
      </c>
      <c r="P102" s="57">
        <v>2.91405703970688</v>
      </c>
      <c r="Q102" s="56">
        <v>8.4874</v>
      </c>
      <c r="R102" s="57">
        <v>46.0916282497357</v>
      </c>
      <c r="S102" s="56">
        <v>8.296972</v>
      </c>
      <c r="T102" s="57">
        <v>45.057490989286</v>
      </c>
      <c r="U102" s="56">
        <v>0.190428</v>
      </c>
      <c r="V102" s="57">
        <v>1.03413726044969</v>
      </c>
      <c r="W102" s="56">
        <v>191.231767241379</v>
      </c>
      <c r="X102" s="56">
        <v>4.4190476190476</v>
      </c>
      <c r="Y102" s="56">
        <v>5.81073602656</v>
      </c>
      <c r="Z102" s="56">
        <v>49.89247311827</v>
      </c>
    </row>
    <row r="103" s="16" customFormat="1" ht="15" customHeight="1" spans="1:26">
      <c r="A103" s="30" t="s">
        <v>196</v>
      </c>
      <c r="B103" s="56">
        <v>9.309693</v>
      </c>
      <c r="C103" s="56">
        <v>3.15195</v>
      </c>
      <c r="D103" s="56">
        <v>33.8566481193311</v>
      </c>
      <c r="E103" s="56">
        <v>0.3088</v>
      </c>
      <c r="F103" s="57">
        <v>3.31697296570359</v>
      </c>
      <c r="G103" s="56">
        <v>1.9368</v>
      </c>
      <c r="H103" s="57">
        <v>20.8041231864466</v>
      </c>
      <c r="I103" s="56">
        <v>0.90635</v>
      </c>
      <c r="J103" s="57">
        <v>9.73555196718087</v>
      </c>
      <c r="K103" s="56">
        <v>0.62315</v>
      </c>
      <c r="L103" s="57">
        <v>6.69356121625063</v>
      </c>
      <c r="M103" s="56">
        <v>0.06985</v>
      </c>
      <c r="N103" s="57">
        <v>0.750293269606205</v>
      </c>
      <c r="O103" s="56">
        <v>0.5533</v>
      </c>
      <c r="P103" s="57">
        <v>5.94326794664443</v>
      </c>
      <c r="Q103" s="56">
        <v>5.534593</v>
      </c>
      <c r="R103" s="57">
        <v>59.4497906644183</v>
      </c>
      <c r="S103" s="56">
        <v>5.534593</v>
      </c>
      <c r="T103" s="57">
        <v>59.4497906644183</v>
      </c>
      <c r="U103" s="56">
        <v>0</v>
      </c>
      <c r="V103" s="57">
        <v>0</v>
      </c>
      <c r="W103" s="56">
        <v>119.182797927461</v>
      </c>
      <c r="X103" s="56">
        <v>4.195652173913</v>
      </c>
      <c r="Y103" s="56">
        <v>2.17186024551</v>
      </c>
      <c r="Z103" s="56">
        <v>41.50537634408</v>
      </c>
    </row>
    <row r="104" s="16" customFormat="1" ht="15" customHeight="1" spans="1:26">
      <c r="A104" s="30" t="s">
        <v>197</v>
      </c>
      <c r="B104" s="56">
        <v>32.106282</v>
      </c>
      <c r="C104" s="56">
        <v>-4.0837</v>
      </c>
      <c r="D104" s="56">
        <v>-12.7193176712271</v>
      </c>
      <c r="E104" s="56">
        <v>0</v>
      </c>
      <c r="F104" s="57">
        <v>0</v>
      </c>
      <c r="G104" s="56">
        <v>1.8505</v>
      </c>
      <c r="H104" s="57">
        <v>5.76366955227018</v>
      </c>
      <c r="I104" s="56">
        <v>-5.9342</v>
      </c>
      <c r="J104" s="57">
        <v>-18.4829872234973</v>
      </c>
      <c r="K104" s="56">
        <v>0.06935</v>
      </c>
      <c r="L104" s="57">
        <v>0.216001342042657</v>
      </c>
      <c r="M104" s="56">
        <v>0.00185</v>
      </c>
      <c r="N104" s="57">
        <v>0.00576211222464189</v>
      </c>
      <c r="O104" s="56">
        <v>0.0675</v>
      </c>
      <c r="P104" s="57">
        <v>0.210239229818015</v>
      </c>
      <c r="Q104" s="56">
        <v>36.120632</v>
      </c>
      <c r="R104" s="57">
        <v>112.503316329184</v>
      </c>
      <c r="S104" s="56">
        <v>36.07301</v>
      </c>
      <c r="T104" s="57">
        <v>112.354990216556</v>
      </c>
      <c r="U104" s="56">
        <v>0.047622</v>
      </c>
      <c r="V104" s="57">
        <v>0.148326112628052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198</v>
      </c>
      <c r="B105" s="56">
        <v>60.810637</v>
      </c>
      <c r="C105" s="56">
        <v>7.345412</v>
      </c>
      <c r="D105" s="56">
        <v>12.079156480469</v>
      </c>
      <c r="E105" s="56">
        <v>0.4096</v>
      </c>
      <c r="F105" s="57">
        <v>0.67356636964681</v>
      </c>
      <c r="G105" s="56">
        <v>4.732</v>
      </c>
      <c r="H105" s="57">
        <v>7.78153335246266</v>
      </c>
      <c r="I105" s="56">
        <v>2.203812</v>
      </c>
      <c r="J105" s="57">
        <v>3.62405675835956</v>
      </c>
      <c r="K105" s="56">
        <v>1.3181</v>
      </c>
      <c r="L105" s="57">
        <v>2.16754841755728</v>
      </c>
      <c r="M105" s="56">
        <v>0.0576</v>
      </c>
      <c r="N105" s="57">
        <v>0.0947202707315827</v>
      </c>
      <c r="O105" s="56">
        <v>1.2605</v>
      </c>
      <c r="P105" s="57">
        <v>2.07282814682569</v>
      </c>
      <c r="Q105" s="56">
        <v>52.147125</v>
      </c>
      <c r="R105" s="57">
        <v>85.7532951019737</v>
      </c>
      <c r="S105" s="56">
        <v>52.147125</v>
      </c>
      <c r="T105" s="57">
        <v>85.7532951019737</v>
      </c>
      <c r="U105" s="56">
        <v>0</v>
      </c>
      <c r="V105" s="57">
        <v>0</v>
      </c>
      <c r="W105" s="56">
        <v>159.6052734375</v>
      </c>
      <c r="X105" s="56">
        <v>6.7368421052631</v>
      </c>
      <c r="Y105" s="56">
        <v>0.95814422592</v>
      </c>
      <c r="Z105" s="56">
        <v>82.58064516129</v>
      </c>
    </row>
    <row r="106" s="16" customFormat="1" ht="15" customHeight="1" spans="1:26">
      <c r="A106" s="30" t="s">
        <v>199</v>
      </c>
      <c r="B106" s="56">
        <v>13.39653</v>
      </c>
      <c r="C106" s="56">
        <v>4.622645</v>
      </c>
      <c r="D106" s="56">
        <v>34.5062863293704</v>
      </c>
      <c r="E106" s="56">
        <v>0.456</v>
      </c>
      <c r="F106" s="57">
        <v>3.40386652364456</v>
      </c>
      <c r="G106" s="56">
        <v>2.7742</v>
      </c>
      <c r="H106" s="57">
        <v>20.7083476094183</v>
      </c>
      <c r="I106" s="56">
        <v>1.392445</v>
      </c>
      <c r="J106" s="57">
        <v>10.3940721963076</v>
      </c>
      <c r="K106" s="56">
        <v>2.14515</v>
      </c>
      <c r="L106" s="57">
        <v>16.0127286692897</v>
      </c>
      <c r="M106" s="56">
        <v>0.7348</v>
      </c>
      <c r="N106" s="57">
        <v>5.48500245959215</v>
      </c>
      <c r="O106" s="56">
        <v>1.41035</v>
      </c>
      <c r="P106" s="57">
        <v>10.5277262096976</v>
      </c>
      <c r="Q106" s="56">
        <v>6.628735</v>
      </c>
      <c r="R106" s="57">
        <v>49.4809850013399</v>
      </c>
      <c r="S106" s="56">
        <v>6.518639</v>
      </c>
      <c r="T106" s="57">
        <v>48.6591602452277</v>
      </c>
      <c r="U106" s="56">
        <v>0.110096</v>
      </c>
      <c r="V106" s="57">
        <v>0.821824756112217</v>
      </c>
      <c r="W106" s="56">
        <v>139.437356828194</v>
      </c>
      <c r="X106" s="56">
        <v>6.2631578947368</v>
      </c>
      <c r="Y106" s="56">
        <v>1.5666965085</v>
      </c>
      <c r="Z106" s="56">
        <v>29.29032258064</v>
      </c>
    </row>
    <row r="107" s="16" customFormat="1" ht="15" customHeight="1" spans="1:26">
      <c r="A107" s="30" t="s">
        <v>200</v>
      </c>
      <c r="B107" s="56">
        <v>126.521298</v>
      </c>
      <c r="C107" s="56">
        <v>26.45084</v>
      </c>
      <c r="D107" s="56">
        <v>20.9062350909489</v>
      </c>
      <c r="E107" s="56">
        <v>1.6953</v>
      </c>
      <c r="F107" s="57">
        <v>1.33993250685746</v>
      </c>
      <c r="G107" s="56">
        <v>12.4607</v>
      </c>
      <c r="H107" s="57">
        <v>9.84869756868919</v>
      </c>
      <c r="I107" s="56">
        <v>12.29484</v>
      </c>
      <c r="J107" s="57">
        <v>9.71760501540223</v>
      </c>
      <c r="K107" s="56">
        <v>13.355171</v>
      </c>
      <c r="L107" s="57">
        <v>10.5556702398042</v>
      </c>
      <c r="M107" s="56">
        <v>7.468921</v>
      </c>
      <c r="N107" s="57">
        <v>5.90329147587468</v>
      </c>
      <c r="O107" s="56">
        <v>5.88625</v>
      </c>
      <c r="P107" s="57">
        <v>4.65237876392953</v>
      </c>
      <c r="Q107" s="56">
        <v>86.715287</v>
      </c>
      <c r="R107" s="57">
        <v>68.5380946692469</v>
      </c>
      <c r="S107" s="56">
        <v>86.384623</v>
      </c>
      <c r="T107" s="57">
        <v>68.2767442047583</v>
      </c>
      <c r="U107" s="56">
        <v>0.330664</v>
      </c>
      <c r="V107" s="57">
        <v>0.261350464488595</v>
      </c>
      <c r="W107" s="56">
        <v>171.931552511416</v>
      </c>
      <c r="X107" s="56">
        <v>6.6062176165803</v>
      </c>
      <c r="Y107" s="56">
        <v>2.63122566787</v>
      </c>
      <c r="Z107" s="56">
        <v>73.08120133481</v>
      </c>
    </row>
    <row r="108" s="16" customFormat="1" ht="15" customHeight="1" spans="1:26">
      <c r="A108" s="30" t="s">
        <v>201</v>
      </c>
      <c r="B108" s="56">
        <v>24.68301</v>
      </c>
      <c r="C108" s="56">
        <v>8.559275</v>
      </c>
      <c r="D108" s="56">
        <v>34.6767877985708</v>
      </c>
      <c r="E108" s="56">
        <v>1.424</v>
      </c>
      <c r="F108" s="57">
        <v>5.76915052094538</v>
      </c>
      <c r="G108" s="56">
        <v>4.2162</v>
      </c>
      <c r="H108" s="57">
        <v>17.0813851309058</v>
      </c>
      <c r="I108" s="56">
        <v>2.919075</v>
      </c>
      <c r="J108" s="57">
        <v>11.8262521467195</v>
      </c>
      <c r="K108" s="56">
        <v>6.04379</v>
      </c>
      <c r="L108" s="57">
        <v>24.485627968388</v>
      </c>
      <c r="M108" s="56">
        <v>2.55085</v>
      </c>
      <c r="N108" s="57">
        <v>10.3344365213157</v>
      </c>
      <c r="O108" s="56">
        <v>3.49294</v>
      </c>
      <c r="P108" s="57">
        <v>14.1511914470723</v>
      </c>
      <c r="Q108" s="56">
        <v>10.079945</v>
      </c>
      <c r="R108" s="57">
        <v>40.8375842330413</v>
      </c>
      <c r="S108" s="56">
        <v>9.911004</v>
      </c>
      <c r="T108" s="57">
        <v>40.1531417764689</v>
      </c>
      <c r="U108" s="56">
        <v>0.168941</v>
      </c>
      <c r="V108" s="57">
        <v>0.684442456572355</v>
      </c>
      <c r="W108" s="56">
        <v>136.54176969697</v>
      </c>
      <c r="X108" s="56">
        <v>7.2924528301886</v>
      </c>
      <c r="Y108" s="56">
        <v>3.85987674343</v>
      </c>
      <c r="Z108" s="56">
        <v>88.70967741935</v>
      </c>
    </row>
    <row r="109" s="16" customFormat="1" ht="15" customHeight="1" spans="1:26">
      <c r="A109" s="30" t="s">
        <v>202</v>
      </c>
      <c r="B109" s="56">
        <v>38.351174</v>
      </c>
      <c r="C109" s="56">
        <v>12.009697</v>
      </c>
      <c r="D109" s="56">
        <v>31.3150700419236</v>
      </c>
      <c r="E109" s="56">
        <v>1.424</v>
      </c>
      <c r="F109" s="57">
        <v>3.71305452083422</v>
      </c>
      <c r="G109" s="56">
        <v>6.0992</v>
      </c>
      <c r="H109" s="57">
        <v>15.9035548690113</v>
      </c>
      <c r="I109" s="56">
        <v>4.486497</v>
      </c>
      <c r="J109" s="57">
        <v>11.6984606520781</v>
      </c>
      <c r="K109" s="56">
        <v>6.012979</v>
      </c>
      <c r="L109" s="57">
        <v>15.6787351542354</v>
      </c>
      <c r="M109" s="56">
        <v>1.76865</v>
      </c>
      <c r="N109" s="57">
        <v>4.61172322912462</v>
      </c>
      <c r="O109" s="56">
        <v>4.244329</v>
      </c>
      <c r="P109" s="57">
        <v>11.0670119251108</v>
      </c>
      <c r="Q109" s="56">
        <v>20.328498</v>
      </c>
      <c r="R109" s="57">
        <v>53.0061948038409</v>
      </c>
      <c r="S109" s="56">
        <v>20.083149</v>
      </c>
      <c r="T109" s="57">
        <v>52.3664516762903</v>
      </c>
      <c r="U109" s="56">
        <v>0.245349</v>
      </c>
      <c r="V109" s="57">
        <v>0.639743127550672</v>
      </c>
      <c r="W109" s="56">
        <v>168.533272010512</v>
      </c>
      <c r="X109" s="56">
        <v>6.1238095238095</v>
      </c>
      <c r="Y109" s="56">
        <v>2.37179487179</v>
      </c>
      <c r="Z109" s="56">
        <v>79.18834547346</v>
      </c>
    </row>
    <row r="110" s="16" customFormat="1" ht="15" customHeight="1" spans="1:26">
      <c r="A110" s="30" t="s">
        <v>203</v>
      </c>
      <c r="B110" s="56">
        <v>21.313811</v>
      </c>
      <c r="C110" s="56">
        <v>7.17011</v>
      </c>
      <c r="D110" s="56">
        <v>33.640675522552</v>
      </c>
      <c r="E110" s="56">
        <v>1.0928</v>
      </c>
      <c r="F110" s="57">
        <v>5.12719194141301</v>
      </c>
      <c r="G110" s="56">
        <v>3.4342</v>
      </c>
      <c r="H110" s="57">
        <v>16.1125572521967</v>
      </c>
      <c r="I110" s="56">
        <v>2.64311</v>
      </c>
      <c r="J110" s="57">
        <v>12.4009263289423</v>
      </c>
      <c r="K110" s="56">
        <v>3.639864</v>
      </c>
      <c r="L110" s="57">
        <v>17.0774902714489</v>
      </c>
      <c r="M110" s="56">
        <v>1.682064</v>
      </c>
      <c r="N110" s="57">
        <v>7.89189694888446</v>
      </c>
      <c r="O110" s="56">
        <v>1.9578</v>
      </c>
      <c r="P110" s="57">
        <v>9.18559332256442</v>
      </c>
      <c r="Q110" s="56">
        <v>10.503837</v>
      </c>
      <c r="R110" s="57">
        <v>49.2818342059991</v>
      </c>
      <c r="S110" s="56">
        <v>10.140996</v>
      </c>
      <c r="T110" s="57">
        <v>47.579459159134</v>
      </c>
      <c r="U110" s="56">
        <v>0.362841</v>
      </c>
      <c r="V110" s="57">
        <v>1.70237504686515</v>
      </c>
      <c r="W110" s="56">
        <v>153.514641148325</v>
      </c>
      <c r="X110" s="56">
        <v>8.3333333333333</v>
      </c>
      <c r="Y110" s="56">
        <v>2.19728845254</v>
      </c>
      <c r="Z110" s="56">
        <v>67.4193548387</v>
      </c>
    </row>
    <row r="111" s="16" customFormat="1" ht="15" customHeight="1" spans="1:26">
      <c r="A111" s="30" t="s">
        <v>204</v>
      </c>
      <c r="B111" s="56">
        <v>12.141959</v>
      </c>
      <c r="C111" s="56">
        <v>5.220046</v>
      </c>
      <c r="D111" s="56">
        <v>42.9917939930451</v>
      </c>
      <c r="E111" s="56">
        <v>0.5032</v>
      </c>
      <c r="F111" s="57">
        <v>4.14430653241376</v>
      </c>
      <c r="G111" s="56">
        <v>3.0277</v>
      </c>
      <c r="H111" s="57">
        <v>24.9358443723949</v>
      </c>
      <c r="I111" s="56">
        <v>1.689146</v>
      </c>
      <c r="J111" s="57">
        <v>13.9116430882364</v>
      </c>
      <c r="K111" s="56">
        <v>1.10158</v>
      </c>
      <c r="L111" s="57">
        <v>9.07250633938065</v>
      </c>
      <c r="M111" s="56">
        <v>0.3267</v>
      </c>
      <c r="N111" s="57">
        <v>2.69066960282109</v>
      </c>
      <c r="O111" s="56">
        <v>0.77488</v>
      </c>
      <c r="P111" s="57">
        <v>6.38183673655956</v>
      </c>
      <c r="Q111" s="56">
        <v>5.820333</v>
      </c>
      <c r="R111" s="57">
        <v>47.9356996675742</v>
      </c>
      <c r="S111" s="56">
        <v>5.672026</v>
      </c>
      <c r="T111" s="57">
        <v>46.7142575592621</v>
      </c>
      <c r="U111" s="56">
        <v>0.148307</v>
      </c>
      <c r="V111" s="57">
        <v>1.22144210831218</v>
      </c>
      <c r="W111" s="56">
        <v>108.510076045627</v>
      </c>
      <c r="X111" s="56">
        <v>6.8863636363636</v>
      </c>
      <c r="Y111" s="56">
        <v>1.51574038087</v>
      </c>
      <c r="Z111" s="56">
        <v>56.55913978494</v>
      </c>
    </row>
    <row r="112" s="16" customFormat="1" ht="15" customHeight="1" spans="1:26">
      <c r="A112" s="30" t="s">
        <v>205</v>
      </c>
      <c r="B112" s="56">
        <v>11.438267</v>
      </c>
      <c r="C112" s="56">
        <v>3.819823</v>
      </c>
      <c r="D112" s="56">
        <v>33.3951200824391</v>
      </c>
      <c r="E112" s="56">
        <v>0.58</v>
      </c>
      <c r="F112" s="57">
        <v>5.07069820979</v>
      </c>
      <c r="G112" s="56">
        <v>2.11</v>
      </c>
      <c r="H112" s="57">
        <v>18.4468503838912</v>
      </c>
      <c r="I112" s="56">
        <v>1.129823</v>
      </c>
      <c r="J112" s="57">
        <v>9.87757148875787</v>
      </c>
      <c r="K112" s="56">
        <v>2.196209</v>
      </c>
      <c r="L112" s="57">
        <v>19.2005397321115</v>
      </c>
      <c r="M112" s="56">
        <v>0.797309</v>
      </c>
      <c r="N112" s="57">
        <v>6.97054020508526</v>
      </c>
      <c r="O112" s="56">
        <v>1.3989</v>
      </c>
      <c r="P112" s="57">
        <v>12.2299995270263</v>
      </c>
      <c r="Q112" s="56">
        <v>5.422235</v>
      </c>
      <c r="R112" s="57">
        <v>47.4043401854494</v>
      </c>
      <c r="S112" s="56">
        <v>5.328355</v>
      </c>
      <c r="T112" s="57">
        <v>46.5835864821131</v>
      </c>
      <c r="U112" s="56">
        <v>0.09388</v>
      </c>
      <c r="V112" s="57">
        <v>0.820753703336353</v>
      </c>
      <c r="W112" s="72">
        <v>135.141635220126</v>
      </c>
      <c r="X112" s="72">
        <v>5.7543859649122</v>
      </c>
      <c r="Y112" s="72">
        <v>4.3119266055</v>
      </c>
      <c r="Z112" s="72">
        <v>68.38709677419</v>
      </c>
    </row>
    <row r="113" s="16" customFormat="1" ht="15" customHeight="1" spans="1:26">
      <c r="A113" s="30" t="s">
        <v>206</v>
      </c>
      <c r="B113" s="56">
        <v>14.25912</v>
      </c>
      <c r="C113" s="56">
        <v>5.257011</v>
      </c>
      <c r="D113" s="56">
        <v>36.8677099288035</v>
      </c>
      <c r="E113" s="56">
        <v>0.308</v>
      </c>
      <c r="F113" s="57">
        <v>2.16002109527096</v>
      </c>
      <c r="G113" s="56">
        <v>2.5906</v>
      </c>
      <c r="H113" s="57">
        <v>18.1680215889901</v>
      </c>
      <c r="I113" s="56">
        <v>2.358411</v>
      </c>
      <c r="J113" s="57">
        <v>16.5396672445424</v>
      </c>
      <c r="K113" s="56">
        <v>1.35932</v>
      </c>
      <c r="L113" s="57">
        <v>9.53298660786921</v>
      </c>
      <c r="M113" s="56">
        <v>0.3193</v>
      </c>
      <c r="N113" s="57">
        <v>2.23926862246759</v>
      </c>
      <c r="O113" s="56">
        <v>1.04002</v>
      </c>
      <c r="P113" s="57">
        <v>7.29371798540162</v>
      </c>
      <c r="Q113" s="56">
        <v>7.642789</v>
      </c>
      <c r="R113" s="57">
        <v>53.5993034633273</v>
      </c>
      <c r="S113" s="56">
        <v>7.593327</v>
      </c>
      <c r="T113" s="57">
        <v>53.2524237119822</v>
      </c>
      <c r="U113" s="56">
        <v>0.049462</v>
      </c>
      <c r="V113" s="57">
        <v>0.346879751345104</v>
      </c>
      <c r="W113" s="56">
        <v>162.078630136986</v>
      </c>
      <c r="X113" s="56">
        <v>5.8095238095238</v>
      </c>
      <c r="Y113" s="56">
        <v>1.02040816326</v>
      </c>
      <c r="Z113" s="56">
        <v>23.54838709677</v>
      </c>
    </row>
    <row r="114" s="16" customFormat="1" ht="15" customHeight="1" spans="1:26">
      <c r="A114" s="30" t="s">
        <v>207</v>
      </c>
      <c r="B114" s="56">
        <v>15.235104</v>
      </c>
      <c r="C114" s="56">
        <v>5.027476</v>
      </c>
      <c r="D114" s="56">
        <v>32.9992890104327</v>
      </c>
      <c r="E114" s="56">
        <v>0.308</v>
      </c>
      <c r="F114" s="57">
        <v>2.02164684927651</v>
      </c>
      <c r="G114" s="56">
        <v>1.823</v>
      </c>
      <c r="H114" s="57">
        <v>11.9657863838672</v>
      </c>
      <c r="I114" s="56">
        <v>2.896476</v>
      </c>
      <c r="J114" s="57">
        <v>19.0118557772891</v>
      </c>
      <c r="K114" s="56">
        <v>1.342443</v>
      </c>
      <c r="L114" s="57">
        <v>8.81151188728347</v>
      </c>
      <c r="M114" s="56">
        <v>0.477053</v>
      </c>
      <c r="N114" s="57">
        <v>3.13127498177892</v>
      </c>
      <c r="O114" s="56">
        <v>0.86539</v>
      </c>
      <c r="P114" s="57">
        <v>5.68023690550455</v>
      </c>
      <c r="Q114" s="56">
        <v>8.865185</v>
      </c>
      <c r="R114" s="57">
        <v>58.1891991022838</v>
      </c>
      <c r="S114" s="56">
        <v>8.865185</v>
      </c>
      <c r="T114" s="57">
        <v>58.1891991022838</v>
      </c>
      <c r="U114" s="56">
        <v>0</v>
      </c>
      <c r="V114" s="57">
        <v>0</v>
      </c>
      <c r="W114" s="56">
        <v>145.68932038835</v>
      </c>
      <c r="X114" s="56">
        <v>5.5294117647058</v>
      </c>
      <c r="Y114" s="56">
        <v>1.42428785607</v>
      </c>
      <c r="Z114" s="56">
        <v>33.22580645161</v>
      </c>
    </row>
    <row r="115" s="16" customFormat="1" ht="15" customHeight="1" spans="1:26">
      <c r="A115" s="30" t="s">
        <v>208</v>
      </c>
      <c r="B115" s="56">
        <v>28.440406</v>
      </c>
      <c r="C115" s="56">
        <v>6.820757</v>
      </c>
      <c r="D115" s="56">
        <v>23.9826287993216</v>
      </c>
      <c r="E115" s="56">
        <v>0.1524</v>
      </c>
      <c r="F115" s="57">
        <v>0.535857329181588</v>
      </c>
      <c r="G115" s="56">
        <v>1.9074</v>
      </c>
      <c r="H115" s="57">
        <v>6.70665531286719</v>
      </c>
      <c r="I115" s="56">
        <v>4.760957</v>
      </c>
      <c r="J115" s="57">
        <v>16.7401161572729</v>
      </c>
      <c r="K115" s="56">
        <v>0.57595</v>
      </c>
      <c r="L115" s="57">
        <v>2.02511173715312</v>
      </c>
      <c r="M115" s="56">
        <v>0.01405</v>
      </c>
      <c r="N115" s="57">
        <v>0.0494015451115571</v>
      </c>
      <c r="O115" s="56">
        <v>0.5619</v>
      </c>
      <c r="P115" s="57">
        <v>1.97571019204156</v>
      </c>
      <c r="Q115" s="56">
        <v>21.043699</v>
      </c>
      <c r="R115" s="57">
        <v>73.9922594635252</v>
      </c>
      <c r="S115" s="56">
        <v>20.995633</v>
      </c>
      <c r="T115" s="57">
        <v>73.8232534373806</v>
      </c>
      <c r="U115" s="56">
        <v>0.048066</v>
      </c>
      <c r="V115" s="57">
        <v>0.169006026144634</v>
      </c>
      <c r="W115" s="56">
        <v>118.921585365854</v>
      </c>
      <c r="X115" s="56">
        <v>7.1818181818181</v>
      </c>
      <c r="Y115" s="56">
        <v>0.29549372075</v>
      </c>
      <c r="Z115" s="56">
        <v>24.04692082111</v>
      </c>
    </row>
    <row r="116" s="16" customFormat="1" ht="15" customHeight="1" spans="1:26">
      <c r="A116" s="30" t="s">
        <v>209</v>
      </c>
      <c r="B116" s="56">
        <v>81.162032</v>
      </c>
      <c r="C116" s="56">
        <v>27.8769</v>
      </c>
      <c r="D116" s="56">
        <v>34.347217920813</v>
      </c>
      <c r="E116" s="56">
        <v>2.9544</v>
      </c>
      <c r="F116" s="57">
        <v>3.64012571789726</v>
      </c>
      <c r="G116" s="56">
        <v>11.532</v>
      </c>
      <c r="H116" s="57">
        <v>14.2086141953666</v>
      </c>
      <c r="I116" s="56">
        <v>13.3905</v>
      </c>
      <c r="J116" s="57">
        <v>16.4984780075491</v>
      </c>
      <c r="K116" s="56">
        <v>15.181352</v>
      </c>
      <c r="L116" s="57">
        <v>18.7049925019127</v>
      </c>
      <c r="M116" s="56">
        <v>6.34828</v>
      </c>
      <c r="N116" s="57">
        <v>7.82173615367343</v>
      </c>
      <c r="O116" s="56">
        <v>8.833072</v>
      </c>
      <c r="P116" s="57">
        <v>10.8832563482393</v>
      </c>
      <c r="Q116" s="56">
        <v>38.10378</v>
      </c>
      <c r="R116" s="57">
        <v>46.9477895772743</v>
      </c>
      <c r="S116" s="56">
        <v>36.823134</v>
      </c>
      <c r="T116" s="57">
        <v>45.369901532283</v>
      </c>
      <c r="U116" s="56">
        <v>1.280646</v>
      </c>
      <c r="V116" s="57">
        <v>1.57788804499128</v>
      </c>
      <c r="W116" s="56">
        <v>184.342405970149</v>
      </c>
      <c r="X116" s="56">
        <v>6.484496124031</v>
      </c>
      <c r="Y116" s="56">
        <v>2.54530645489</v>
      </c>
      <c r="Z116" s="56">
        <v>71.09507640067</v>
      </c>
    </row>
    <row r="117" s="16" customFormat="1" ht="15" customHeight="1" spans="1:26">
      <c r="A117" s="30" t="s">
        <v>210</v>
      </c>
      <c r="B117" s="56">
        <v>12.00575</v>
      </c>
      <c r="C117" s="56">
        <v>4.446149</v>
      </c>
      <c r="D117" s="56">
        <v>37.0334964496179</v>
      </c>
      <c r="E117" s="56">
        <v>0.5776</v>
      </c>
      <c r="F117" s="57">
        <v>4.81102804905983</v>
      </c>
      <c r="G117" s="56">
        <v>2.309</v>
      </c>
      <c r="H117" s="57">
        <v>19.232451117173</v>
      </c>
      <c r="I117" s="56">
        <v>1.559549</v>
      </c>
      <c r="J117" s="57">
        <v>12.990017283385</v>
      </c>
      <c r="K117" s="56">
        <v>1.83245</v>
      </c>
      <c r="L117" s="57">
        <v>15.263103096433</v>
      </c>
      <c r="M117" s="56">
        <v>0.79495</v>
      </c>
      <c r="N117" s="57">
        <v>6.62141057409991</v>
      </c>
      <c r="O117" s="56">
        <v>1.0375</v>
      </c>
      <c r="P117" s="57">
        <v>8.64169252233305</v>
      </c>
      <c r="Q117" s="56">
        <v>5.727151</v>
      </c>
      <c r="R117" s="57">
        <v>47.7034004539492</v>
      </c>
      <c r="S117" s="56">
        <v>5.597137</v>
      </c>
      <c r="T117" s="57">
        <v>46.6204693584324</v>
      </c>
      <c r="U117" s="56">
        <v>0.130014</v>
      </c>
      <c r="V117" s="57">
        <v>1.08293109551673</v>
      </c>
      <c r="W117" s="56">
        <v>127.250876623377</v>
      </c>
      <c r="X117" s="56">
        <v>7</v>
      </c>
      <c r="Y117" s="56">
        <v>2.06971677559</v>
      </c>
      <c r="Z117" s="56">
        <v>43.19775596072</v>
      </c>
    </row>
    <row r="118" s="16" customFormat="1" ht="15" customHeight="1" spans="1:26">
      <c r="A118" s="30" t="s">
        <v>211</v>
      </c>
      <c r="B118" s="56">
        <v>22.970846</v>
      </c>
      <c r="C118" s="56">
        <v>8.915928</v>
      </c>
      <c r="D118" s="56">
        <v>38.814103755691</v>
      </c>
      <c r="E118" s="56">
        <v>0.458</v>
      </c>
      <c r="F118" s="57">
        <v>1.99383165948699</v>
      </c>
      <c r="G118" s="56">
        <v>4.7923</v>
      </c>
      <c r="H118" s="57">
        <v>20.8625315758941</v>
      </c>
      <c r="I118" s="56">
        <v>3.665628</v>
      </c>
      <c r="J118" s="57">
        <v>15.95774052031</v>
      </c>
      <c r="K118" s="56">
        <v>2.66483</v>
      </c>
      <c r="L118" s="57">
        <v>11.6009223169229</v>
      </c>
      <c r="M118" s="56">
        <v>1.71966</v>
      </c>
      <c r="N118" s="57">
        <v>7.48627194662312</v>
      </c>
      <c r="O118" s="56">
        <v>0.94517</v>
      </c>
      <c r="P118" s="57">
        <v>4.11465037029981</v>
      </c>
      <c r="Q118" s="56">
        <v>11.390088</v>
      </c>
      <c r="R118" s="57">
        <v>49.584973927386</v>
      </c>
      <c r="S118" s="56">
        <v>10.811534</v>
      </c>
      <c r="T118" s="57">
        <v>47.0663292070305</v>
      </c>
      <c r="U118" s="56">
        <v>0.578554</v>
      </c>
      <c r="V118" s="57">
        <v>2.51864472035553</v>
      </c>
      <c r="W118" s="56">
        <v>222.242045454545</v>
      </c>
      <c r="X118" s="56">
        <v>3.6065573770491</v>
      </c>
      <c r="Y118" s="56">
        <v>1.74081237911</v>
      </c>
      <c r="Z118" s="56">
        <v>37.35144312393</v>
      </c>
    </row>
    <row r="119" s="16" customFormat="1" ht="15" customHeight="1" spans="1:26">
      <c r="A119" s="30" t="s">
        <v>212</v>
      </c>
      <c r="B119" s="56">
        <v>57.190519</v>
      </c>
      <c r="C119" s="56">
        <v>22.458006</v>
      </c>
      <c r="D119" s="56">
        <v>39.2687571168921</v>
      </c>
      <c r="E119" s="56">
        <v>0.6416</v>
      </c>
      <c r="F119" s="57">
        <v>1.12186427264281</v>
      </c>
      <c r="G119" s="56">
        <v>13.8323</v>
      </c>
      <c r="H119" s="57">
        <v>24.1863515874021</v>
      </c>
      <c r="I119" s="56">
        <v>7.984106</v>
      </c>
      <c r="J119" s="57">
        <v>13.9605412568471</v>
      </c>
      <c r="K119" s="56">
        <v>8.13886</v>
      </c>
      <c r="L119" s="57">
        <v>14.2311350592919</v>
      </c>
      <c r="M119" s="56">
        <v>2.32503</v>
      </c>
      <c r="N119" s="57">
        <v>4.0654116113197</v>
      </c>
      <c r="O119" s="56">
        <v>5.81383</v>
      </c>
      <c r="P119" s="57">
        <v>10.1657234479722</v>
      </c>
      <c r="Q119" s="56">
        <v>26.593653</v>
      </c>
      <c r="R119" s="57">
        <v>46.500107823816</v>
      </c>
      <c r="S119" s="56">
        <v>26.058616</v>
      </c>
      <c r="T119" s="57">
        <v>45.5645733867182</v>
      </c>
      <c r="U119" s="56">
        <v>0.535037</v>
      </c>
      <c r="V119" s="57">
        <v>0.935534437097869</v>
      </c>
      <c r="W119" s="56">
        <v>188.639901719902</v>
      </c>
      <c r="X119" s="56">
        <v>4.4725274725274</v>
      </c>
      <c r="Y119" s="56">
        <v>0.83441498238</v>
      </c>
      <c r="Z119" s="56">
        <v>43.76344086021</v>
      </c>
    </row>
    <row r="120" s="16" customFormat="1" ht="15" customHeight="1" spans="1:26">
      <c r="A120" s="30" t="s">
        <v>213</v>
      </c>
      <c r="B120" s="56">
        <v>56.268315</v>
      </c>
      <c r="C120" s="56">
        <v>7.998539</v>
      </c>
      <c r="D120" s="56">
        <v>14.214996486033</v>
      </c>
      <c r="E120" s="56">
        <v>0</v>
      </c>
      <c r="F120" s="57">
        <v>0</v>
      </c>
      <c r="G120" s="56">
        <v>4.6615</v>
      </c>
      <c r="H120" s="57">
        <v>8.28441370600843</v>
      </c>
      <c r="I120" s="56">
        <v>3.337039</v>
      </c>
      <c r="J120" s="57">
        <v>5.9305827800246</v>
      </c>
      <c r="K120" s="56">
        <v>6.72685</v>
      </c>
      <c r="L120" s="57">
        <v>11.9549519121019</v>
      </c>
      <c r="M120" s="56">
        <v>4.1336</v>
      </c>
      <c r="N120" s="57">
        <v>7.34623028963992</v>
      </c>
      <c r="O120" s="56">
        <v>2.59325</v>
      </c>
      <c r="P120" s="57">
        <v>4.60872162246195</v>
      </c>
      <c r="Q120" s="56">
        <v>41.542926</v>
      </c>
      <c r="R120" s="57">
        <v>73.8300516018651</v>
      </c>
      <c r="S120" s="56">
        <v>41.470354</v>
      </c>
      <c r="T120" s="57">
        <v>73.7010767072019</v>
      </c>
      <c r="U120" s="56">
        <v>0.072572</v>
      </c>
      <c r="V120" s="57">
        <v>0.128974894663187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214</v>
      </c>
      <c r="B121" s="56">
        <v>53.597867</v>
      </c>
      <c r="C121" s="56">
        <v>19.978438</v>
      </c>
      <c r="D121" s="56">
        <v>37.2746885617668</v>
      </c>
      <c r="E121" s="56">
        <v>1.2016</v>
      </c>
      <c r="F121" s="57">
        <v>2.24188025989915</v>
      </c>
      <c r="G121" s="56">
        <v>10.3463</v>
      </c>
      <c r="H121" s="57">
        <v>19.3035666885774</v>
      </c>
      <c r="I121" s="56">
        <v>8.430538</v>
      </c>
      <c r="J121" s="57">
        <v>15.7292416132903</v>
      </c>
      <c r="K121" s="56">
        <v>9.49542</v>
      </c>
      <c r="L121" s="57">
        <v>17.7160408267739</v>
      </c>
      <c r="M121" s="56">
        <v>3.46011</v>
      </c>
      <c r="N121" s="57">
        <v>6.45568600705696</v>
      </c>
      <c r="O121" s="56">
        <v>6.03531</v>
      </c>
      <c r="P121" s="57">
        <v>11.260354819717</v>
      </c>
      <c r="Q121" s="56">
        <v>24.124009</v>
      </c>
      <c r="R121" s="57">
        <v>45.0092706114592</v>
      </c>
      <c r="S121" s="56">
        <v>23.800193</v>
      </c>
      <c r="T121" s="57">
        <v>44.4051122407539</v>
      </c>
      <c r="U121" s="56">
        <v>0.323816</v>
      </c>
      <c r="V121" s="57">
        <v>0.604158370705312</v>
      </c>
      <c r="W121" s="56">
        <v>209.670674448768</v>
      </c>
      <c r="X121" s="56">
        <v>5.3172413793103</v>
      </c>
      <c r="Y121" s="56">
        <v>2.29867083659</v>
      </c>
      <c r="Z121" s="56">
        <v>55.2688172043</v>
      </c>
    </row>
    <row r="122" s="16" customFormat="1" ht="15" customHeight="1" spans="1:26">
      <c r="A122" s="30" t="s">
        <v>215</v>
      </c>
      <c r="B122" s="56">
        <v>32.362297</v>
      </c>
      <c r="C122" s="56">
        <v>8.0356</v>
      </c>
      <c r="D122" s="56">
        <v>24.8301287142875</v>
      </c>
      <c r="E122" s="56">
        <v>0.3152</v>
      </c>
      <c r="F122" s="57">
        <v>0.973972891973644</v>
      </c>
      <c r="G122" s="56">
        <v>5.8601</v>
      </c>
      <c r="H122" s="57">
        <v>18.1077999500468</v>
      </c>
      <c r="I122" s="56">
        <v>1.8603</v>
      </c>
      <c r="J122" s="57">
        <v>5.74835587226704</v>
      </c>
      <c r="K122" s="56">
        <v>2.060924</v>
      </c>
      <c r="L122" s="57">
        <v>6.36828714599585</v>
      </c>
      <c r="M122" s="56">
        <v>0.45929</v>
      </c>
      <c r="N122" s="57">
        <v>1.41921322828228</v>
      </c>
      <c r="O122" s="56">
        <v>1.601634</v>
      </c>
      <c r="P122" s="57">
        <v>4.94907391771357</v>
      </c>
      <c r="Q122" s="56">
        <v>22.265773</v>
      </c>
      <c r="R122" s="57">
        <v>68.8015841397167</v>
      </c>
      <c r="S122" s="56">
        <v>22.012352</v>
      </c>
      <c r="T122" s="57">
        <v>68.0185093165667</v>
      </c>
      <c r="U122" s="56">
        <v>0.253421</v>
      </c>
      <c r="V122" s="57">
        <v>0.783074823149914</v>
      </c>
      <c r="W122" s="56">
        <v>190.338823529412</v>
      </c>
      <c r="X122" s="56">
        <v>4.0338983050847</v>
      </c>
      <c r="Y122" s="56">
        <v>1.43169133705</v>
      </c>
      <c r="Z122" s="56">
        <v>30.70967741935</v>
      </c>
    </row>
    <row r="123" s="16" customFormat="1" ht="15" customHeight="1" spans="1:26">
      <c r="A123" s="30" t="s">
        <v>216</v>
      </c>
      <c r="B123" s="56">
        <v>49.214431</v>
      </c>
      <c r="C123" s="56">
        <v>18.6145</v>
      </c>
      <c r="D123" s="56">
        <v>37.823255540636</v>
      </c>
      <c r="E123" s="56">
        <v>0.6848</v>
      </c>
      <c r="F123" s="57">
        <v>1.39146178485737</v>
      </c>
      <c r="G123" s="56">
        <v>13.6154</v>
      </c>
      <c r="H123" s="57">
        <v>27.6654625957171</v>
      </c>
      <c r="I123" s="56">
        <v>4.3143</v>
      </c>
      <c r="J123" s="57">
        <v>8.76633116006157</v>
      </c>
      <c r="K123" s="56">
        <v>6.68337</v>
      </c>
      <c r="L123" s="57">
        <v>13.5801021452427</v>
      </c>
      <c r="M123" s="56">
        <v>1.80541</v>
      </c>
      <c r="N123" s="57">
        <v>3.6684565143098</v>
      </c>
      <c r="O123" s="56">
        <v>4.87796</v>
      </c>
      <c r="P123" s="57">
        <v>9.91164563093293</v>
      </c>
      <c r="Q123" s="56">
        <v>23.916561</v>
      </c>
      <c r="R123" s="57">
        <v>48.5966423141212</v>
      </c>
      <c r="S123" s="56">
        <v>23.899061</v>
      </c>
      <c r="T123" s="57">
        <v>48.5610836382524</v>
      </c>
      <c r="U123" s="56">
        <v>0.0175</v>
      </c>
      <c r="V123" s="57">
        <v>0.0355586758688727</v>
      </c>
      <c r="W123" s="56">
        <v>157.208757763975</v>
      </c>
      <c r="X123" s="56">
        <v>5.0842105263157</v>
      </c>
      <c r="Y123" s="56">
        <v>1.03652517275</v>
      </c>
      <c r="Z123" s="56">
        <v>44.51612903225</v>
      </c>
    </row>
    <row r="124" s="16" customFormat="1" ht="15" customHeight="1" spans="1:26">
      <c r="A124" s="30" t="s">
        <v>217</v>
      </c>
      <c r="B124" s="56">
        <v>32.887053</v>
      </c>
      <c r="C124" s="56">
        <v>15.3953</v>
      </c>
      <c r="D124" s="56">
        <v>46.8126469100165</v>
      </c>
      <c r="E124" s="56">
        <v>0.798</v>
      </c>
      <c r="F124" s="57">
        <v>2.42648680013986</v>
      </c>
      <c r="G124" s="56">
        <v>9.95485</v>
      </c>
      <c r="H124" s="57">
        <v>30.2698146896896</v>
      </c>
      <c r="I124" s="56">
        <v>4.64245</v>
      </c>
      <c r="J124" s="57">
        <v>14.1163454201871</v>
      </c>
      <c r="K124" s="56">
        <v>2.270947</v>
      </c>
      <c r="L124" s="57">
        <v>6.90529187884363</v>
      </c>
      <c r="M124" s="56">
        <v>0.97894</v>
      </c>
      <c r="N124" s="57">
        <v>2.97667291745478</v>
      </c>
      <c r="O124" s="56">
        <v>1.292007</v>
      </c>
      <c r="P124" s="57">
        <v>3.92861896138885</v>
      </c>
      <c r="Q124" s="56">
        <v>15.220806</v>
      </c>
      <c r="R124" s="57">
        <v>46.2820612111398</v>
      </c>
      <c r="S124" s="56">
        <v>15.037328</v>
      </c>
      <c r="T124" s="57">
        <v>45.7241577711448</v>
      </c>
      <c r="U124" s="56">
        <v>0.183478</v>
      </c>
      <c r="V124" s="57">
        <v>0.557903439995064</v>
      </c>
      <c r="W124" s="56">
        <v>127.560984682713</v>
      </c>
      <c r="X124" s="56">
        <v>4.9139784946236</v>
      </c>
      <c r="Y124" s="56">
        <v>1.01800124146</v>
      </c>
      <c r="Z124" s="56">
        <v>73.70967741935</v>
      </c>
    </row>
    <row r="125" s="16" customFormat="1" ht="15" customHeight="1" spans="1:26">
      <c r="A125" s="30" t="s">
        <v>218</v>
      </c>
      <c r="B125" s="56">
        <v>16.245484</v>
      </c>
      <c r="C125" s="56">
        <v>7.051214</v>
      </c>
      <c r="D125" s="56">
        <v>43.4041485005925</v>
      </c>
      <c r="E125" s="56">
        <v>0.1644</v>
      </c>
      <c r="F125" s="57">
        <v>1.0119735429243</v>
      </c>
      <c r="G125" s="56">
        <v>5.2139</v>
      </c>
      <c r="H125" s="57">
        <v>32.0944577582299</v>
      </c>
      <c r="I125" s="56">
        <v>1.672914</v>
      </c>
      <c r="J125" s="57">
        <v>10.2977171994383</v>
      </c>
      <c r="K125" s="56">
        <v>0.71793</v>
      </c>
      <c r="L125" s="57">
        <v>4.41925891527762</v>
      </c>
      <c r="M125" s="56">
        <v>0.2385</v>
      </c>
      <c r="N125" s="57">
        <v>1.46810030405989</v>
      </c>
      <c r="O125" s="56">
        <v>0.47943</v>
      </c>
      <c r="P125" s="57">
        <v>2.95115861121774</v>
      </c>
      <c r="Q125" s="56">
        <v>8.47634</v>
      </c>
      <c r="R125" s="57">
        <v>52.1765925841298</v>
      </c>
      <c r="S125" s="56">
        <v>8.433716</v>
      </c>
      <c r="T125" s="57">
        <v>51.9142181297892</v>
      </c>
      <c r="U125" s="56">
        <v>0.042624</v>
      </c>
      <c r="V125" s="57">
        <v>0.262374454340665</v>
      </c>
      <c r="W125" s="56">
        <v>132.079119170984</v>
      </c>
      <c r="X125" s="56">
        <v>4.595238095238</v>
      </c>
      <c r="Y125" s="56">
        <v>0.92438966579</v>
      </c>
      <c r="Z125" s="56">
        <v>31.12903225806</v>
      </c>
    </row>
    <row r="126" s="16" customFormat="1" ht="15" customHeight="1" spans="1:26">
      <c r="A126" s="30" t="s">
        <v>219</v>
      </c>
      <c r="B126" s="56">
        <v>17.7975</v>
      </c>
      <c r="C126" s="56">
        <v>6.50305</v>
      </c>
      <c r="D126" s="56">
        <v>36.5391206630145</v>
      </c>
      <c r="E126" s="56">
        <v>0.28</v>
      </c>
      <c r="F126" s="57">
        <v>1.5732546705998</v>
      </c>
      <c r="G126" s="56">
        <v>5.565</v>
      </c>
      <c r="H126" s="57">
        <v>31.2684365781711</v>
      </c>
      <c r="I126" s="56">
        <v>0.65805</v>
      </c>
      <c r="J126" s="57">
        <v>3.69742941424357</v>
      </c>
      <c r="K126" s="56">
        <v>1.82621</v>
      </c>
      <c r="L126" s="57">
        <v>10.261047899986</v>
      </c>
      <c r="M126" s="56">
        <v>0.48623</v>
      </c>
      <c r="N126" s="57">
        <v>2.73201292316336</v>
      </c>
      <c r="O126" s="56">
        <v>1.33998</v>
      </c>
      <c r="P126" s="57">
        <v>7.52903497682259</v>
      </c>
      <c r="Q126" s="56">
        <v>9.46824</v>
      </c>
      <c r="R126" s="57">
        <v>53.1998314369996</v>
      </c>
      <c r="S126" s="56">
        <v>9.37696</v>
      </c>
      <c r="T126" s="57">
        <v>52.686950414384</v>
      </c>
      <c r="U126" s="56">
        <v>0.09128</v>
      </c>
      <c r="V126" s="57">
        <v>0.512881022615536</v>
      </c>
      <c r="W126" s="56">
        <v>218.758253968254</v>
      </c>
      <c r="X126" s="56">
        <v>4.0645161290322</v>
      </c>
      <c r="Y126" s="56">
        <v>0.77780113516</v>
      </c>
      <c r="Z126" s="56">
        <v>27.09677419354</v>
      </c>
    </row>
    <row r="127" s="16" customFormat="1" ht="15" customHeight="1" spans="1:26">
      <c r="A127" s="30" t="s">
        <v>220</v>
      </c>
      <c r="B127" s="56">
        <v>30.903686</v>
      </c>
      <c r="C127" s="56">
        <v>9.36829</v>
      </c>
      <c r="D127" s="56">
        <v>30.3144744610724</v>
      </c>
      <c r="E127" s="56">
        <v>0.6732</v>
      </c>
      <c r="F127" s="57">
        <v>2.17838092193921</v>
      </c>
      <c r="G127" s="56">
        <v>6.01475</v>
      </c>
      <c r="H127" s="57">
        <v>19.4628886664199</v>
      </c>
      <c r="I127" s="56">
        <v>2.68034</v>
      </c>
      <c r="J127" s="57">
        <v>8.67320487271324</v>
      </c>
      <c r="K127" s="56">
        <v>4.74345</v>
      </c>
      <c r="L127" s="57">
        <v>15.349139905188</v>
      </c>
      <c r="M127" s="56">
        <v>1.79106</v>
      </c>
      <c r="N127" s="57">
        <v>5.79561933162277</v>
      </c>
      <c r="O127" s="56">
        <v>2.95239</v>
      </c>
      <c r="P127" s="57">
        <v>9.55352057356524</v>
      </c>
      <c r="Q127" s="56">
        <v>16.791946</v>
      </c>
      <c r="R127" s="57">
        <v>54.3363856337396</v>
      </c>
      <c r="S127" s="56">
        <v>16.712499</v>
      </c>
      <c r="T127" s="57">
        <v>54.0793062678672</v>
      </c>
      <c r="U127" s="56">
        <v>0.079447</v>
      </c>
      <c r="V127" s="57">
        <v>0.257079365872408</v>
      </c>
      <c r="W127" s="56">
        <v>170.204942263279</v>
      </c>
      <c r="X127" s="56">
        <v>5.3456790123456</v>
      </c>
      <c r="Y127" s="56">
        <v>1.9809244314</v>
      </c>
      <c r="Z127" s="56">
        <v>55.87096774193</v>
      </c>
    </row>
    <row r="128" s="16" customFormat="1" ht="15" customHeight="1" spans="1:26">
      <c r="A128" s="30" t="s">
        <v>221</v>
      </c>
      <c r="B128" s="56">
        <v>81.662653</v>
      </c>
      <c r="C128" s="56">
        <v>26.2161</v>
      </c>
      <c r="D128" s="56">
        <v>32.1029246992502</v>
      </c>
      <c r="E128" s="56">
        <v>1.0725</v>
      </c>
      <c r="F128" s="57">
        <v>1.31332985226429</v>
      </c>
      <c r="G128" s="56">
        <v>17.3866</v>
      </c>
      <c r="H128" s="57">
        <v>21.290760661425</v>
      </c>
      <c r="I128" s="56">
        <v>7.757</v>
      </c>
      <c r="J128" s="57">
        <v>9.49883418556093</v>
      </c>
      <c r="K128" s="56">
        <v>15.579652</v>
      </c>
      <c r="L128" s="57">
        <v>19.0780625263301</v>
      </c>
      <c r="M128" s="56">
        <v>5.79307</v>
      </c>
      <c r="N128" s="57">
        <v>7.09390374569389</v>
      </c>
      <c r="O128" s="56">
        <v>9.786582</v>
      </c>
      <c r="P128" s="57">
        <v>11.9841587806362</v>
      </c>
      <c r="Q128" s="56">
        <v>39.866901</v>
      </c>
      <c r="R128" s="57">
        <v>48.8190127744197</v>
      </c>
      <c r="S128" s="56">
        <v>39.437948</v>
      </c>
      <c r="T128" s="57">
        <v>48.293738387363</v>
      </c>
      <c r="U128" s="56">
        <v>0.428953</v>
      </c>
      <c r="V128" s="57">
        <v>0.525274387056712</v>
      </c>
      <c r="W128" s="56">
        <v>124.822278481013</v>
      </c>
      <c r="X128" s="56">
        <v>6.3709677419354</v>
      </c>
      <c r="Y128" s="56">
        <v>0.42599333901</v>
      </c>
      <c r="Z128" s="56">
        <v>42.47311827956</v>
      </c>
    </row>
    <row r="129" s="16" customFormat="1" ht="15" customHeight="1" spans="1:26">
      <c r="A129" s="30" t="s">
        <v>222</v>
      </c>
      <c r="B129" s="56">
        <v>14.924354</v>
      </c>
      <c r="C129" s="56">
        <v>6.375555</v>
      </c>
      <c r="D129" s="56">
        <v>42.7191354480067</v>
      </c>
      <c r="E129" s="56">
        <v>0.312</v>
      </c>
      <c r="F129" s="57">
        <v>2.09054274643981</v>
      </c>
      <c r="G129" s="56">
        <v>4.05405</v>
      </c>
      <c r="H129" s="57">
        <v>27.1639898115523</v>
      </c>
      <c r="I129" s="56">
        <v>2.009505</v>
      </c>
      <c r="J129" s="57">
        <v>13.4646028900145</v>
      </c>
      <c r="K129" s="56">
        <v>1.79759</v>
      </c>
      <c r="L129" s="57">
        <v>12.044675434528</v>
      </c>
      <c r="M129" s="56">
        <v>0.53685</v>
      </c>
      <c r="N129" s="57">
        <v>3.59714061995581</v>
      </c>
      <c r="O129" s="56">
        <v>1.26074</v>
      </c>
      <c r="P129" s="57">
        <v>8.44753481457221</v>
      </c>
      <c r="Q129" s="56">
        <v>6.751209</v>
      </c>
      <c r="R129" s="57">
        <v>45.2361891174653</v>
      </c>
      <c r="S129" s="56">
        <v>6.71146</v>
      </c>
      <c r="T129" s="57">
        <v>44.9698526314774</v>
      </c>
      <c r="U129" s="56">
        <v>0.039749</v>
      </c>
      <c r="V129" s="57">
        <v>0.266336485987936</v>
      </c>
      <c r="W129" s="56">
        <v>156.011633663366</v>
      </c>
      <c r="X129" s="56">
        <v>5.1794871794871</v>
      </c>
      <c r="Y129" s="56">
        <v>1.18243243243</v>
      </c>
      <c r="Z129" s="56">
        <v>32.58064516129</v>
      </c>
    </row>
    <row r="130" s="16" customFormat="1" ht="15" customHeight="1" spans="1:26">
      <c r="A130" s="30" t="s">
        <v>223</v>
      </c>
      <c r="B130" s="56">
        <v>65.843066</v>
      </c>
      <c r="C130" s="56">
        <v>20.650664</v>
      </c>
      <c r="D130" s="56">
        <v>31.3634605047098</v>
      </c>
      <c r="E130" s="56">
        <v>2.2535</v>
      </c>
      <c r="F130" s="57">
        <v>3.42253199448519</v>
      </c>
      <c r="G130" s="56">
        <v>13.1116</v>
      </c>
      <c r="H130" s="57">
        <v>19.9134104721065</v>
      </c>
      <c r="I130" s="56">
        <v>5.285564</v>
      </c>
      <c r="J130" s="57">
        <v>8.02751803811809</v>
      </c>
      <c r="K130" s="56">
        <v>9.75718</v>
      </c>
      <c r="L130" s="57">
        <v>14.8188421237857</v>
      </c>
      <c r="M130" s="56">
        <v>3.10712</v>
      </c>
      <c r="N130" s="57">
        <v>4.71897830517188</v>
      </c>
      <c r="O130" s="56">
        <v>6.65006</v>
      </c>
      <c r="P130" s="57">
        <v>10.0998638186138</v>
      </c>
      <c r="Q130" s="56">
        <v>35.435222</v>
      </c>
      <c r="R130" s="57">
        <v>53.8176973715045</v>
      </c>
      <c r="S130" s="56">
        <v>35.1687</v>
      </c>
      <c r="T130" s="57">
        <v>53.4129136696034</v>
      </c>
      <c r="U130" s="56">
        <v>0.266522</v>
      </c>
      <c r="V130" s="57">
        <v>0.404783701901124</v>
      </c>
      <c r="W130" s="56">
        <v>211.772536824877</v>
      </c>
      <c r="X130" s="56">
        <v>4.427536231884</v>
      </c>
      <c r="Y130" s="56">
        <v>1.4559152922</v>
      </c>
      <c r="Z130" s="56">
        <v>39.4193548387</v>
      </c>
    </row>
    <row r="131" s="16" customFormat="1" ht="15" customHeight="1" spans="1:26">
      <c r="A131" s="30" t="s">
        <v>224</v>
      </c>
      <c r="B131" s="56">
        <v>52.407365</v>
      </c>
      <c r="C131" s="56">
        <v>17.42529</v>
      </c>
      <c r="D131" s="56">
        <v>33.2496968698961</v>
      </c>
      <c r="E131" s="56">
        <v>0.7124</v>
      </c>
      <c r="F131" s="57">
        <v>1.35935092329103</v>
      </c>
      <c r="G131" s="56">
        <v>10.2741</v>
      </c>
      <c r="H131" s="57">
        <v>19.6043056162049</v>
      </c>
      <c r="I131" s="56">
        <v>6.43879</v>
      </c>
      <c r="J131" s="57">
        <v>12.2860403304001</v>
      </c>
      <c r="K131" s="56">
        <v>10.770609</v>
      </c>
      <c r="L131" s="57">
        <v>20.5517087149869</v>
      </c>
      <c r="M131" s="56">
        <v>4.24622</v>
      </c>
      <c r="N131" s="57">
        <v>8.10233447150033</v>
      </c>
      <c r="O131" s="56">
        <v>6.524389</v>
      </c>
      <c r="P131" s="57">
        <v>12.4493742434866</v>
      </c>
      <c r="Q131" s="56">
        <v>24.211466</v>
      </c>
      <c r="R131" s="57">
        <v>46.198594415117</v>
      </c>
      <c r="S131" s="56">
        <v>23.985188</v>
      </c>
      <c r="T131" s="57">
        <v>45.7668268572557</v>
      </c>
      <c r="U131" s="56">
        <v>0.226278</v>
      </c>
      <c r="V131" s="57">
        <v>0.431767557861381</v>
      </c>
      <c r="W131" s="56">
        <v>234.453265822785</v>
      </c>
      <c r="X131" s="56">
        <v>3.8349514563106</v>
      </c>
      <c r="Y131" s="56">
        <v>1.48012404849</v>
      </c>
      <c r="Z131" s="56">
        <v>36.40552995391</v>
      </c>
    </row>
    <row r="132" s="16" customFormat="1" ht="15" customHeight="1" spans="1:26">
      <c r="A132" s="30" t="s">
        <v>225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226</v>
      </c>
      <c r="B133" s="56">
        <v>48.514998</v>
      </c>
      <c r="C133" s="56">
        <v>17.191</v>
      </c>
      <c r="D133" s="56">
        <v>35.434403192184</v>
      </c>
      <c r="E133" s="56">
        <v>1.1744</v>
      </c>
      <c r="F133" s="57">
        <v>2.42069473031824</v>
      </c>
      <c r="G133" s="56">
        <v>12.00575</v>
      </c>
      <c r="H133" s="57">
        <v>24.7464711840244</v>
      </c>
      <c r="I133" s="56">
        <v>4.01085</v>
      </c>
      <c r="J133" s="57">
        <v>8.26723727784138</v>
      </c>
      <c r="K133" s="56">
        <v>6.033716</v>
      </c>
      <c r="L133" s="57">
        <v>12.4368056245205</v>
      </c>
      <c r="M133" s="56">
        <v>1.256456</v>
      </c>
      <c r="N133" s="57">
        <v>2.58983005626425</v>
      </c>
      <c r="O133" s="56">
        <v>4.77726</v>
      </c>
      <c r="P133" s="57">
        <v>9.84697556825623</v>
      </c>
      <c r="Q133" s="56">
        <v>25.290282</v>
      </c>
      <c r="R133" s="57">
        <v>52.1287911832955</v>
      </c>
      <c r="S133" s="56">
        <v>24.93275</v>
      </c>
      <c r="T133" s="57">
        <v>51.3918396946033</v>
      </c>
      <c r="U133" s="56">
        <v>0.357532</v>
      </c>
      <c r="V133" s="57">
        <v>0.736951488692218</v>
      </c>
      <c r="W133" s="56">
        <v>191.427276264591</v>
      </c>
      <c r="X133" s="56">
        <v>3.6197183098591</v>
      </c>
      <c r="Y133" s="56">
        <v>2.28246892413</v>
      </c>
      <c r="Z133" s="56">
        <v>82.90322580645</v>
      </c>
    </row>
    <row r="134" s="16" customFormat="1" ht="15" customHeight="1" spans="1:26">
      <c r="A134" s="30" t="s">
        <v>227</v>
      </c>
      <c r="B134" s="56">
        <v>15.69705</v>
      </c>
      <c r="C134" s="56">
        <v>5.71695</v>
      </c>
      <c r="D134" s="56">
        <v>36.4205376169408</v>
      </c>
      <c r="E134" s="56">
        <v>0.516</v>
      </c>
      <c r="F134" s="57">
        <v>3.28724187028773</v>
      </c>
      <c r="G134" s="56">
        <v>3.3872</v>
      </c>
      <c r="H134" s="57">
        <v>21.5785768663539</v>
      </c>
      <c r="I134" s="56">
        <v>1.81375</v>
      </c>
      <c r="J134" s="57">
        <v>11.5547188802992</v>
      </c>
      <c r="K134" s="56">
        <v>1.51745</v>
      </c>
      <c r="L134" s="57">
        <v>9.66710305439557</v>
      </c>
      <c r="M134" s="56">
        <v>0.93065</v>
      </c>
      <c r="N134" s="57">
        <v>5.92882102051022</v>
      </c>
      <c r="O134" s="56">
        <v>0.5868</v>
      </c>
      <c r="P134" s="57">
        <v>3.73828203388535</v>
      </c>
      <c r="Q134" s="56">
        <v>8.46265</v>
      </c>
      <c r="R134" s="57">
        <v>53.9123593286637</v>
      </c>
      <c r="S134" s="56">
        <v>8.285764</v>
      </c>
      <c r="T134" s="57">
        <v>52.7854851707805</v>
      </c>
      <c r="U134" s="56">
        <v>0.176886</v>
      </c>
      <c r="V134" s="57">
        <v>1.12687415788317</v>
      </c>
      <c r="W134" s="56">
        <v>141.131627906977</v>
      </c>
      <c r="X134" s="56">
        <v>5.0588235294117</v>
      </c>
      <c r="Y134" s="56">
        <v>1.76592797783</v>
      </c>
      <c r="Z134" s="56">
        <v>41.6129032258</v>
      </c>
    </row>
    <row r="135" s="16" customFormat="1" ht="15" customHeight="1" spans="1:26">
      <c r="A135" s="30" t="s">
        <v>228</v>
      </c>
      <c r="B135" s="56">
        <v>15.103996</v>
      </c>
      <c r="C135" s="56">
        <v>4.36645</v>
      </c>
      <c r="D135" s="56">
        <v>28.9092369992683</v>
      </c>
      <c r="E135" s="56">
        <v>0.266</v>
      </c>
      <c r="F135" s="57">
        <v>1.76112334775512</v>
      </c>
      <c r="G135" s="56">
        <v>3.0423</v>
      </c>
      <c r="H135" s="57">
        <v>20.1423517326143</v>
      </c>
      <c r="I135" s="56">
        <v>1.05815</v>
      </c>
      <c r="J135" s="57">
        <v>7.00576191889881</v>
      </c>
      <c r="K135" s="56">
        <v>1.88402</v>
      </c>
      <c r="L135" s="57">
        <v>12.4736526678106</v>
      </c>
      <c r="M135" s="56">
        <v>1.26407</v>
      </c>
      <c r="N135" s="57">
        <v>8.36910973758203</v>
      </c>
      <c r="O135" s="56">
        <v>0.61995</v>
      </c>
      <c r="P135" s="57">
        <v>4.10454293022853</v>
      </c>
      <c r="Q135" s="56">
        <v>8.853526</v>
      </c>
      <c r="R135" s="57">
        <v>58.6171103329212</v>
      </c>
      <c r="S135" s="56">
        <v>8.748724</v>
      </c>
      <c r="T135" s="57">
        <v>57.9232409754346</v>
      </c>
      <c r="U135" s="56">
        <v>0.104802</v>
      </c>
      <c r="V135" s="57">
        <v>0.693869357486588</v>
      </c>
      <c r="W135" s="56">
        <v>129.856240601504</v>
      </c>
      <c r="X135" s="56">
        <v>5.32</v>
      </c>
      <c r="Y135" s="56">
        <v>1.04646295521</v>
      </c>
      <c r="Z135" s="56">
        <v>17.16129032258</v>
      </c>
    </row>
    <row r="136" s="16" customFormat="1" ht="15" customHeight="1" spans="1:26">
      <c r="A136" s="30" t="s">
        <v>229</v>
      </c>
      <c r="B136" s="56">
        <v>97.639601</v>
      </c>
      <c r="C136" s="56">
        <v>20.037782</v>
      </c>
      <c r="D136" s="56">
        <v>20.5221875087343</v>
      </c>
      <c r="E136" s="56">
        <v>0</v>
      </c>
      <c r="F136" s="57">
        <v>0</v>
      </c>
      <c r="G136" s="56">
        <v>11.7921</v>
      </c>
      <c r="H136" s="57">
        <v>12.0771693854013</v>
      </c>
      <c r="I136" s="56">
        <v>8.245682</v>
      </c>
      <c r="J136" s="57">
        <v>8.44501812333297</v>
      </c>
      <c r="K136" s="56">
        <v>1.02958</v>
      </c>
      <c r="L136" s="57">
        <v>1.05446969206685</v>
      </c>
      <c r="M136" s="56">
        <v>0.19462</v>
      </c>
      <c r="N136" s="57">
        <v>0.199324862050594</v>
      </c>
      <c r="O136" s="56">
        <v>0.83496</v>
      </c>
      <c r="P136" s="57">
        <v>0.855144830016255</v>
      </c>
      <c r="Q136" s="56">
        <v>76.572239</v>
      </c>
      <c r="R136" s="57">
        <v>78.4233427991989</v>
      </c>
      <c r="S136" s="56">
        <v>76.569656</v>
      </c>
      <c r="T136" s="57">
        <v>78.4206973561885</v>
      </c>
      <c r="U136" s="56">
        <v>0.002583</v>
      </c>
      <c r="V136" s="57">
        <v>0.00264544301036216</v>
      </c>
      <c r="W136" s="56">
        <v>0</v>
      </c>
      <c r="X136" s="56">
        <v>0</v>
      </c>
      <c r="Y136" s="56">
        <v>0</v>
      </c>
      <c r="Z136" s="56">
        <v>0</v>
      </c>
    </row>
    <row r="137" s="16" customFormat="1" ht="15" customHeight="1" spans="1:26">
      <c r="A137" s="30" t="s">
        <v>230</v>
      </c>
      <c r="B137" s="56">
        <v>7.699538</v>
      </c>
      <c r="C137" s="56">
        <v>3.0824</v>
      </c>
      <c r="D137" s="56">
        <v>40.0335708454196</v>
      </c>
      <c r="E137" s="56">
        <v>0.248</v>
      </c>
      <c r="F137" s="57">
        <v>3.22097247912797</v>
      </c>
      <c r="G137" s="56">
        <v>2.34775</v>
      </c>
      <c r="H137" s="57">
        <v>30.4920892656157</v>
      </c>
      <c r="I137" s="56">
        <v>0.48665</v>
      </c>
      <c r="J137" s="57">
        <v>6.32050910067591</v>
      </c>
      <c r="K137" s="56">
        <v>0.8217</v>
      </c>
      <c r="L137" s="57">
        <v>10.6720688955623</v>
      </c>
      <c r="M137" s="56">
        <v>0.3843</v>
      </c>
      <c r="N137" s="57">
        <v>4.9912085634229</v>
      </c>
      <c r="O137" s="56">
        <v>0.4374</v>
      </c>
      <c r="P137" s="57">
        <v>5.68086033213941</v>
      </c>
      <c r="Q137" s="56">
        <v>3.795438</v>
      </c>
      <c r="R137" s="57">
        <v>49.2943602590181</v>
      </c>
      <c r="S137" s="56">
        <v>3.746022</v>
      </c>
      <c r="T137" s="57">
        <v>48.6525555169674</v>
      </c>
      <c r="U137" s="56">
        <v>0.049416</v>
      </c>
      <c r="V137" s="57">
        <v>0.641804742050757</v>
      </c>
      <c r="W137" s="56">
        <v>134.400578512397</v>
      </c>
      <c r="X137" s="56">
        <v>4.6538461538461</v>
      </c>
      <c r="Y137" s="56">
        <v>1.73913043478</v>
      </c>
      <c r="Z137" s="56">
        <v>32.52688172043</v>
      </c>
    </row>
    <row r="138" s="16" customFormat="1" ht="15" customHeight="1" spans="1:26">
      <c r="A138" s="30" t="s">
        <v>231</v>
      </c>
      <c r="B138" s="56">
        <v>14.522793</v>
      </c>
      <c r="C138" s="56">
        <v>4.48095</v>
      </c>
      <c r="D138" s="56">
        <v>30.8546021416128</v>
      </c>
      <c r="E138" s="56">
        <v>0.19</v>
      </c>
      <c r="F138" s="57">
        <v>1.30828828862327</v>
      </c>
      <c r="G138" s="56">
        <v>3.2211</v>
      </c>
      <c r="H138" s="57">
        <v>22.1796179288653</v>
      </c>
      <c r="I138" s="56">
        <v>1.06985</v>
      </c>
      <c r="J138" s="57">
        <v>7.36669592412424</v>
      </c>
      <c r="K138" s="56">
        <v>1.0776</v>
      </c>
      <c r="L138" s="57">
        <v>7.4200603148444</v>
      </c>
      <c r="M138" s="56">
        <v>0.5311</v>
      </c>
      <c r="N138" s="57">
        <v>3.65701005309378</v>
      </c>
      <c r="O138" s="56">
        <v>0.5465</v>
      </c>
      <c r="P138" s="57">
        <v>3.76305026175061</v>
      </c>
      <c r="Q138" s="56">
        <v>8.964243</v>
      </c>
      <c r="R138" s="57">
        <v>61.7253375435428</v>
      </c>
      <c r="S138" s="56">
        <v>8.896271</v>
      </c>
      <c r="T138" s="57">
        <v>61.2573008511517</v>
      </c>
      <c r="U138" s="56">
        <v>0.067972</v>
      </c>
      <c r="V138" s="57">
        <v>0.468036692391057</v>
      </c>
      <c r="W138" s="56">
        <v>134.108105263158</v>
      </c>
      <c r="X138" s="56">
        <v>6.3333333333333</v>
      </c>
      <c r="Y138" s="56">
        <v>0.67476383265</v>
      </c>
      <c r="Z138" s="56">
        <v>15.32258064516</v>
      </c>
    </row>
    <row r="139" s="16" customFormat="1" ht="15" customHeight="1" spans="1:26">
      <c r="A139" s="30" t="s">
        <v>232</v>
      </c>
      <c r="B139" s="56">
        <v>8.737805</v>
      </c>
      <c r="C139" s="56">
        <v>3.01765</v>
      </c>
      <c r="D139" s="56">
        <v>34.5355612765449</v>
      </c>
      <c r="E139" s="56">
        <v>0.244</v>
      </c>
      <c r="F139" s="57">
        <v>2.79246332459926</v>
      </c>
      <c r="G139" s="56">
        <v>2.19</v>
      </c>
      <c r="H139" s="57">
        <v>25.0635027904605</v>
      </c>
      <c r="I139" s="56">
        <v>0.58365</v>
      </c>
      <c r="J139" s="57">
        <v>6.67959516148506</v>
      </c>
      <c r="K139" s="56">
        <v>0.55438</v>
      </c>
      <c r="L139" s="57">
        <v>6.34461400775137</v>
      </c>
      <c r="M139" s="56">
        <v>0.3166</v>
      </c>
      <c r="N139" s="57">
        <v>3.62333560888576</v>
      </c>
      <c r="O139" s="56">
        <v>0.23778</v>
      </c>
      <c r="P139" s="57">
        <v>2.72127839886562</v>
      </c>
      <c r="Q139" s="56">
        <v>5.165775</v>
      </c>
      <c r="R139" s="57">
        <v>59.1198247157038</v>
      </c>
      <c r="S139" s="56">
        <v>5.124658</v>
      </c>
      <c r="T139" s="57">
        <v>58.6492603119433</v>
      </c>
      <c r="U139" s="56">
        <v>0.041117</v>
      </c>
      <c r="V139" s="57">
        <v>0.470564403760441</v>
      </c>
      <c r="W139" s="56">
        <v>91.1687116564417</v>
      </c>
      <c r="X139" s="56">
        <v>7.7619047619047</v>
      </c>
      <c r="Y139" s="56">
        <v>1.3174404015</v>
      </c>
      <c r="Z139" s="56">
        <v>43.81720430107</v>
      </c>
    </row>
    <row r="140" s="16" customFormat="1" ht="15" customHeight="1" spans="1:26">
      <c r="A140" s="30" t="s">
        <v>233</v>
      </c>
      <c r="B140" s="56">
        <v>18.236419</v>
      </c>
      <c r="C140" s="56">
        <v>5.759</v>
      </c>
      <c r="D140" s="56">
        <v>31.5796648453844</v>
      </c>
      <c r="E140" s="56">
        <v>0.526</v>
      </c>
      <c r="F140" s="57">
        <v>2.88433820258243</v>
      </c>
      <c r="G140" s="56">
        <v>3.6119</v>
      </c>
      <c r="H140" s="57">
        <v>19.8059717754895</v>
      </c>
      <c r="I140" s="56">
        <v>1.6211</v>
      </c>
      <c r="J140" s="57">
        <v>8.88935486731249</v>
      </c>
      <c r="K140" s="56">
        <v>2.07425</v>
      </c>
      <c r="L140" s="57">
        <v>11.37421771237</v>
      </c>
      <c r="M140" s="56">
        <v>0.65975</v>
      </c>
      <c r="N140" s="57">
        <v>3.61776070181322</v>
      </c>
      <c r="O140" s="56">
        <v>1.4145</v>
      </c>
      <c r="P140" s="57">
        <v>7.75645701055673</v>
      </c>
      <c r="Q140" s="56">
        <v>10.403169</v>
      </c>
      <c r="R140" s="57">
        <v>57.0461174422457</v>
      </c>
      <c r="S140" s="56">
        <v>10.287297</v>
      </c>
      <c r="T140" s="57">
        <v>56.4107295407064</v>
      </c>
      <c r="U140" s="56">
        <v>0.115872</v>
      </c>
      <c r="V140" s="57">
        <v>0.635387901539222</v>
      </c>
      <c r="W140" s="56">
        <v>129.17880866426</v>
      </c>
      <c r="X140" s="56">
        <v>5.7708333333333</v>
      </c>
      <c r="Y140" s="56">
        <v>1.94884287454</v>
      </c>
      <c r="Z140" s="56">
        <v>35.74193548387</v>
      </c>
    </row>
    <row r="141" s="16" customFormat="1" ht="15" customHeight="1" spans="1:26">
      <c r="A141" s="30" t="s">
        <v>234</v>
      </c>
      <c r="B141" s="56">
        <v>8.905608</v>
      </c>
      <c r="C141" s="56">
        <v>3.63645</v>
      </c>
      <c r="D141" s="56">
        <v>40.833259222728</v>
      </c>
      <c r="E141" s="56">
        <v>0.1904</v>
      </c>
      <c r="F141" s="57">
        <v>2.13797867590848</v>
      </c>
      <c r="G141" s="56">
        <v>2.0048</v>
      </c>
      <c r="H141" s="57">
        <v>22.5116578228011</v>
      </c>
      <c r="I141" s="56">
        <v>1.44125</v>
      </c>
      <c r="J141" s="57">
        <v>16.1836227240184</v>
      </c>
      <c r="K141" s="56">
        <v>1.14315</v>
      </c>
      <c r="L141" s="57">
        <v>12.8362937151512</v>
      </c>
      <c r="M141" s="56">
        <v>0.65415</v>
      </c>
      <c r="N141" s="57">
        <v>7.34537159057529</v>
      </c>
      <c r="O141" s="56">
        <v>0.489</v>
      </c>
      <c r="P141" s="57">
        <v>5.49092212457589</v>
      </c>
      <c r="Q141" s="56">
        <v>4.126008</v>
      </c>
      <c r="R141" s="57">
        <v>46.3304470621209</v>
      </c>
      <c r="S141" s="56">
        <v>4.08588</v>
      </c>
      <c r="T141" s="57">
        <v>45.8798545815176</v>
      </c>
      <c r="U141" s="56">
        <v>0.040128</v>
      </c>
      <c r="V141" s="57">
        <v>0.450592480603233</v>
      </c>
      <c r="W141" s="56">
        <v>199.710789473684</v>
      </c>
      <c r="X141" s="56">
        <v>6.3333333333333</v>
      </c>
      <c r="Y141" s="56">
        <v>1.41955835962</v>
      </c>
      <c r="Z141" s="56">
        <v>30.64516129032</v>
      </c>
    </row>
    <row r="142" s="16" customFormat="1" ht="15" customHeight="1" spans="1:26">
      <c r="A142" s="30" t="s">
        <v>235</v>
      </c>
      <c r="B142" s="56">
        <v>21.808296</v>
      </c>
      <c r="C142" s="56">
        <v>7.82855</v>
      </c>
      <c r="D142" s="56">
        <v>35.8971191513541</v>
      </c>
      <c r="E142" s="56">
        <v>0.4288</v>
      </c>
      <c r="F142" s="57">
        <v>1.96622422953173</v>
      </c>
      <c r="G142" s="56">
        <v>4.8825</v>
      </c>
      <c r="H142" s="57">
        <v>22.3882691247404</v>
      </c>
      <c r="I142" s="56">
        <v>2.51725</v>
      </c>
      <c r="J142" s="57">
        <v>11.542625797082</v>
      </c>
      <c r="K142" s="56">
        <v>3.56052</v>
      </c>
      <c r="L142" s="57">
        <v>16.3264475133683</v>
      </c>
      <c r="M142" s="56">
        <v>1.2307</v>
      </c>
      <c r="N142" s="57">
        <v>5.64326529683933</v>
      </c>
      <c r="O142" s="56">
        <v>2.32982</v>
      </c>
      <c r="P142" s="57">
        <v>10.683182216529</v>
      </c>
      <c r="Q142" s="56">
        <v>10.419226</v>
      </c>
      <c r="R142" s="57">
        <v>47.7764333352775</v>
      </c>
      <c r="S142" s="56">
        <v>10.277962</v>
      </c>
      <c r="T142" s="57">
        <v>47.128679838168</v>
      </c>
      <c r="U142" s="56">
        <v>0.141264</v>
      </c>
      <c r="V142" s="57">
        <v>0.64775349710954</v>
      </c>
      <c r="W142" s="56">
        <v>133.901725352113</v>
      </c>
      <c r="X142" s="56">
        <v>4.8135593220338</v>
      </c>
      <c r="Y142" s="56">
        <v>1.7933130699</v>
      </c>
      <c r="Z142" s="56">
        <v>36.64516129032</v>
      </c>
    </row>
    <row r="143" s="16" customFormat="1" ht="15" customHeight="1" spans="1:26">
      <c r="A143" s="30" t="s">
        <v>236</v>
      </c>
      <c r="B143" s="56">
        <v>14.531817</v>
      </c>
      <c r="C143" s="56">
        <v>6.27585</v>
      </c>
      <c r="D143" s="56">
        <v>43.1869600339724</v>
      </c>
      <c r="E143" s="56">
        <v>0.168</v>
      </c>
      <c r="F143" s="57">
        <v>1.15608392260926</v>
      </c>
      <c r="G143" s="56">
        <v>3.6225</v>
      </c>
      <c r="H143" s="57">
        <v>24.9280595812623</v>
      </c>
      <c r="I143" s="56">
        <v>2.48535</v>
      </c>
      <c r="J143" s="57">
        <v>17.1028165301008</v>
      </c>
      <c r="K143" s="56">
        <v>1.02414</v>
      </c>
      <c r="L143" s="57">
        <v>7.04757016964912</v>
      </c>
      <c r="M143" s="56">
        <v>0.3636</v>
      </c>
      <c r="N143" s="57">
        <v>2.50209591821862</v>
      </c>
      <c r="O143" s="56">
        <v>0.66054</v>
      </c>
      <c r="P143" s="57">
        <v>4.5454742514305</v>
      </c>
      <c r="Q143" s="56">
        <v>7.231827</v>
      </c>
      <c r="R143" s="57">
        <v>49.7654697963785</v>
      </c>
      <c r="S143" s="56">
        <v>7.159614</v>
      </c>
      <c r="T143" s="57">
        <v>49.2685395088584</v>
      </c>
      <c r="U143" s="56">
        <v>0.072213</v>
      </c>
      <c r="V143" s="57">
        <v>0.496930287520136</v>
      </c>
      <c r="W143" s="56">
        <v>170.892571428571</v>
      </c>
      <c r="X143" s="56">
        <v>4.5652173913043</v>
      </c>
      <c r="Y143" s="56">
        <v>0.89668615984</v>
      </c>
      <c r="Z143" s="56">
        <v>13.54838709677</v>
      </c>
    </row>
    <row r="144" s="16" customFormat="1" ht="15" customHeight="1" spans="1:26">
      <c r="A144" s="30" t="s">
        <v>237</v>
      </c>
      <c r="B144" s="56">
        <v>9.22435</v>
      </c>
      <c r="C144" s="56">
        <v>4.1554</v>
      </c>
      <c r="D144" s="56">
        <v>45.0481605749999</v>
      </c>
      <c r="E144" s="56">
        <v>0.226</v>
      </c>
      <c r="F144" s="57">
        <v>2.45003712998748</v>
      </c>
      <c r="G144" s="56">
        <v>2.41535</v>
      </c>
      <c r="H144" s="57">
        <v>26.1845008049348</v>
      </c>
      <c r="I144" s="56">
        <v>1.51405</v>
      </c>
      <c r="J144" s="57">
        <v>16.4136226400776</v>
      </c>
      <c r="K144" s="56">
        <v>0.89765</v>
      </c>
      <c r="L144" s="57">
        <v>9.73130898112062</v>
      </c>
      <c r="M144" s="56">
        <v>0.3968</v>
      </c>
      <c r="N144" s="57">
        <v>4.30165811141164</v>
      </c>
      <c r="O144" s="56">
        <v>0.50085</v>
      </c>
      <c r="P144" s="57">
        <v>5.42965086970898</v>
      </c>
      <c r="Q144" s="56">
        <v>4.1713</v>
      </c>
      <c r="R144" s="57">
        <v>45.2205304438795</v>
      </c>
      <c r="S144" s="56">
        <v>4.132174</v>
      </c>
      <c r="T144" s="57">
        <v>44.7963704759685</v>
      </c>
      <c r="U144" s="56">
        <v>0.039126</v>
      </c>
      <c r="V144" s="57">
        <v>0.424159967911018</v>
      </c>
      <c r="W144" s="56">
        <v>160.415892857143</v>
      </c>
      <c r="X144" s="56">
        <v>6.2222222222222</v>
      </c>
      <c r="Y144" s="56">
        <v>1.00111234705</v>
      </c>
      <c r="Z144" s="56">
        <v>30.10752688172</v>
      </c>
    </row>
    <row r="145" s="16" customFormat="1" ht="15" customHeight="1" spans="1:26">
      <c r="A145" s="30" t="s">
        <v>238</v>
      </c>
      <c r="B145" s="56">
        <v>8.592427</v>
      </c>
      <c r="C145" s="56">
        <v>3.670739</v>
      </c>
      <c r="D145" s="56">
        <v>42.7206306204289</v>
      </c>
      <c r="E145" s="56">
        <v>0.1392</v>
      </c>
      <c r="F145" s="57">
        <v>1.62003122051546</v>
      </c>
      <c r="G145" s="56">
        <v>2.5788</v>
      </c>
      <c r="H145" s="57">
        <v>30.0124749386873</v>
      </c>
      <c r="I145" s="56">
        <v>0.952739</v>
      </c>
      <c r="J145" s="57">
        <v>11.0881244612261</v>
      </c>
      <c r="K145" s="56">
        <v>0.70975</v>
      </c>
      <c r="L145" s="57">
        <v>8.26018073822449</v>
      </c>
      <c r="M145" s="56">
        <v>0.37465</v>
      </c>
      <c r="N145" s="57">
        <v>4.36023489056119</v>
      </c>
      <c r="O145" s="56">
        <v>0.3351</v>
      </c>
      <c r="P145" s="57">
        <v>3.8999458476633</v>
      </c>
      <c r="Q145" s="56">
        <v>4.211938</v>
      </c>
      <c r="R145" s="57">
        <v>49.0191886413466</v>
      </c>
      <c r="S145" s="56">
        <v>4.180678</v>
      </c>
      <c r="T145" s="57">
        <v>48.6553799060498</v>
      </c>
      <c r="U145" s="56">
        <v>0.03126</v>
      </c>
      <c r="V145" s="57">
        <v>0.363808735296791</v>
      </c>
      <c r="W145" s="56">
        <v>135.824712643678</v>
      </c>
      <c r="X145" s="56">
        <v>5.1176470588235</v>
      </c>
      <c r="Y145" s="56">
        <v>1.10677083333</v>
      </c>
      <c r="Z145" s="56">
        <v>23.38709677419</v>
      </c>
    </row>
    <row r="146" s="16" customFormat="1" ht="15" customHeight="1" spans="1:26">
      <c r="A146" s="30" t="s">
        <v>239</v>
      </c>
      <c r="B146" s="56">
        <v>10.74589</v>
      </c>
      <c r="C146" s="56">
        <v>5.400787</v>
      </c>
      <c r="D146" s="56">
        <v>50.2590944072571</v>
      </c>
      <c r="E146" s="56">
        <v>0.3912</v>
      </c>
      <c r="F146" s="57">
        <v>3.64046160904309</v>
      </c>
      <c r="G146" s="56">
        <v>2.3987</v>
      </c>
      <c r="H146" s="57">
        <v>22.3220226523815</v>
      </c>
      <c r="I146" s="56">
        <v>2.610887</v>
      </c>
      <c r="J146" s="57">
        <v>24.2966101458325</v>
      </c>
      <c r="K146" s="56">
        <v>1.08897</v>
      </c>
      <c r="L146" s="57">
        <v>10.1338279100196</v>
      </c>
      <c r="M146" s="56">
        <v>0.3099</v>
      </c>
      <c r="N146" s="57">
        <v>2.88389328385085</v>
      </c>
      <c r="O146" s="56">
        <v>0.77907</v>
      </c>
      <c r="P146" s="57">
        <v>7.2499346261687</v>
      </c>
      <c r="Q146" s="56">
        <v>4.256133</v>
      </c>
      <c r="R146" s="57">
        <v>39.6070776827233</v>
      </c>
      <c r="S146" s="56">
        <v>4.225333</v>
      </c>
      <c r="T146" s="57">
        <v>39.3204564721954</v>
      </c>
      <c r="U146" s="56">
        <v>0.0308</v>
      </c>
      <c r="V146" s="57">
        <v>0.286621210527932</v>
      </c>
      <c r="W146" s="56">
        <v>153.720794979079</v>
      </c>
      <c r="X146" s="56">
        <v>6.6388888888888</v>
      </c>
      <c r="Y146" s="56">
        <v>1.64835164835</v>
      </c>
      <c r="Z146" s="56">
        <v>48.18548387096</v>
      </c>
    </row>
    <row r="147" s="16" customFormat="1" ht="15" customHeight="1" spans="1:26">
      <c r="A147" s="30" t="s">
        <v>240</v>
      </c>
      <c r="B147" s="56">
        <v>8.298649</v>
      </c>
      <c r="C147" s="56">
        <v>3.064265</v>
      </c>
      <c r="D147" s="56">
        <v>36.9248657221193</v>
      </c>
      <c r="E147" s="56">
        <v>0.3024</v>
      </c>
      <c r="F147" s="57">
        <v>3.64396662637497</v>
      </c>
      <c r="G147" s="56">
        <v>1.7283</v>
      </c>
      <c r="H147" s="57">
        <v>20.8262814826847</v>
      </c>
      <c r="I147" s="56">
        <v>1.033565</v>
      </c>
      <c r="J147" s="57">
        <v>12.4546176130597</v>
      </c>
      <c r="K147" s="56">
        <v>0.7936</v>
      </c>
      <c r="L147" s="57">
        <v>9.56300236339674</v>
      </c>
      <c r="M147" s="56">
        <v>0.0084</v>
      </c>
      <c r="N147" s="57">
        <v>0.101221295177082</v>
      </c>
      <c r="O147" s="56">
        <v>0.7852</v>
      </c>
      <c r="P147" s="57">
        <v>9.46178106821966</v>
      </c>
      <c r="Q147" s="56">
        <v>4.440784</v>
      </c>
      <c r="R147" s="57">
        <v>53.5121319144839</v>
      </c>
      <c r="S147" s="56">
        <v>4.433577</v>
      </c>
      <c r="T147" s="57">
        <v>53.4252864532528</v>
      </c>
      <c r="U147" s="56">
        <v>0.007207</v>
      </c>
      <c r="V147" s="57">
        <v>0.0868454612310992</v>
      </c>
      <c r="W147" s="56">
        <v>185.507328767123</v>
      </c>
      <c r="X147" s="56">
        <v>5.2142857142857</v>
      </c>
      <c r="Y147" s="56">
        <v>2.07715133531</v>
      </c>
      <c r="Z147" s="56">
        <v>39.24731182795</v>
      </c>
    </row>
    <row r="148" s="16" customFormat="1" ht="15" customHeight="1" spans="1:26">
      <c r="A148" s="30" t="s">
        <v>241</v>
      </c>
      <c r="B148" s="56">
        <v>8.739813</v>
      </c>
      <c r="C148" s="56">
        <v>3.99655</v>
      </c>
      <c r="D148" s="56">
        <v>45.7280950976869</v>
      </c>
      <c r="E148" s="56">
        <v>0.1984</v>
      </c>
      <c r="F148" s="57">
        <v>2.27007145347389</v>
      </c>
      <c r="G148" s="56">
        <v>2.5054</v>
      </c>
      <c r="H148" s="57">
        <v>28.6665172355518</v>
      </c>
      <c r="I148" s="56">
        <v>1.29275</v>
      </c>
      <c r="J148" s="57">
        <v>14.7915064086611</v>
      </c>
      <c r="K148" s="56">
        <v>0.47083</v>
      </c>
      <c r="L148" s="57">
        <v>5.38718620181004</v>
      </c>
      <c r="M148" s="56">
        <v>0.07995</v>
      </c>
      <c r="N148" s="57">
        <v>0.914779297909463</v>
      </c>
      <c r="O148" s="56">
        <v>0.39088</v>
      </c>
      <c r="P148" s="57">
        <v>4.47240690390058</v>
      </c>
      <c r="Q148" s="56">
        <v>4.272433</v>
      </c>
      <c r="R148" s="57">
        <v>48.8847187005031</v>
      </c>
      <c r="S148" s="56">
        <v>4.155096</v>
      </c>
      <c r="T148" s="57">
        <v>47.5421613711872</v>
      </c>
      <c r="U148" s="56">
        <v>0.117337</v>
      </c>
      <c r="V148" s="57">
        <v>1.34255732931586</v>
      </c>
      <c r="W148" s="56">
        <v>147.130975609756</v>
      </c>
      <c r="X148" s="56">
        <v>8.2</v>
      </c>
      <c r="Y148" s="56">
        <v>0.59031877213</v>
      </c>
      <c r="Z148" s="56">
        <v>33.06451612903</v>
      </c>
    </row>
    <row r="149" s="16" customFormat="1" ht="15" customHeight="1" spans="1:26">
      <c r="A149" s="30" t="s">
        <v>242</v>
      </c>
      <c r="B149" s="56">
        <v>2.793159</v>
      </c>
      <c r="C149" s="56">
        <v>1.03805</v>
      </c>
      <c r="D149" s="56">
        <v>37.1640139354759</v>
      </c>
      <c r="E149" s="56">
        <v>0.0572</v>
      </c>
      <c r="F149" s="57">
        <v>2.04786050489786</v>
      </c>
      <c r="G149" s="56">
        <v>0.8682</v>
      </c>
      <c r="H149" s="57">
        <v>31.08308549567</v>
      </c>
      <c r="I149" s="56">
        <v>0.11265</v>
      </c>
      <c r="J149" s="57">
        <v>4.03306793490811</v>
      </c>
      <c r="K149" s="56">
        <v>0.10973</v>
      </c>
      <c r="L149" s="57">
        <v>3.9285268042385</v>
      </c>
      <c r="M149" s="56">
        <v>0.00185</v>
      </c>
      <c r="N149" s="57">
        <v>0.0662332505954727</v>
      </c>
      <c r="O149" s="56">
        <v>0.10788</v>
      </c>
      <c r="P149" s="57">
        <v>3.86229355364303</v>
      </c>
      <c r="Q149" s="56">
        <v>1.645379</v>
      </c>
      <c r="R149" s="57">
        <v>58.9074592602856</v>
      </c>
      <c r="S149" s="56">
        <v>1.60463</v>
      </c>
      <c r="T149" s="57">
        <v>57.4485734610883</v>
      </c>
      <c r="U149" s="56">
        <v>0.040749</v>
      </c>
      <c r="V149" s="57">
        <v>1.45888579919725</v>
      </c>
      <c r="W149" s="56">
        <v>88.6594444444444</v>
      </c>
      <c r="X149" s="56">
        <v>3.2727272727272</v>
      </c>
      <c r="Y149" s="56">
        <v>1.21951219512</v>
      </c>
      <c r="Z149" s="56">
        <v>19.35483870967</v>
      </c>
    </row>
    <row r="150" s="16" customFormat="1" ht="15" customHeight="1" spans="1:26">
      <c r="A150" s="30" t="s">
        <v>243</v>
      </c>
      <c r="B150" s="56">
        <v>10.081026</v>
      </c>
      <c r="C150" s="56">
        <v>3.915674</v>
      </c>
      <c r="D150" s="56">
        <v>38.8420186596087</v>
      </c>
      <c r="E150" s="56">
        <v>0.2752</v>
      </c>
      <c r="F150" s="57">
        <v>2.72988086728474</v>
      </c>
      <c r="G150" s="56">
        <v>2.4161</v>
      </c>
      <c r="H150" s="57">
        <v>23.9668065532219</v>
      </c>
      <c r="I150" s="56">
        <v>1.224374</v>
      </c>
      <c r="J150" s="57">
        <v>12.1453312391021</v>
      </c>
      <c r="K150" s="56">
        <v>0.81318</v>
      </c>
      <c r="L150" s="57">
        <v>8.0664408563176</v>
      </c>
      <c r="M150" s="56">
        <v>0</v>
      </c>
      <c r="N150" s="57">
        <v>0</v>
      </c>
      <c r="O150" s="56">
        <v>0.81318</v>
      </c>
      <c r="P150" s="57">
        <v>8.0664408563176</v>
      </c>
      <c r="Q150" s="56">
        <v>5.352172</v>
      </c>
      <c r="R150" s="57">
        <v>53.0915404840737</v>
      </c>
      <c r="S150" s="56">
        <v>5.281233</v>
      </c>
      <c r="T150" s="57">
        <v>52.3878521888546</v>
      </c>
      <c r="U150" s="56">
        <v>0.070939</v>
      </c>
      <c r="V150" s="57">
        <v>0.703688295219157</v>
      </c>
      <c r="W150" s="56">
        <v>133.361976744186</v>
      </c>
      <c r="X150" s="56">
        <v>3.6595744680851</v>
      </c>
      <c r="Y150" s="56">
        <v>1.67617689015</v>
      </c>
      <c r="Z150" s="56">
        <v>55.48387096774</v>
      </c>
    </row>
    <row r="151" s="16" customFormat="1" ht="15" customHeight="1" spans="1:26">
      <c r="A151" s="30" t="s">
        <v>244</v>
      </c>
      <c r="B151" s="56">
        <v>4.99893</v>
      </c>
      <c r="C151" s="56">
        <v>2.1986</v>
      </c>
      <c r="D151" s="56">
        <v>43.9814120221727</v>
      </c>
      <c r="E151" s="56">
        <v>0.09</v>
      </c>
      <c r="F151" s="57">
        <v>1.80038528245044</v>
      </c>
      <c r="G151" s="56">
        <v>1.8177</v>
      </c>
      <c r="H151" s="57">
        <v>36.3617814212241</v>
      </c>
      <c r="I151" s="56">
        <v>0.2909</v>
      </c>
      <c r="J151" s="57">
        <v>5.81924531849816</v>
      </c>
      <c r="K151" s="56">
        <v>0.1298</v>
      </c>
      <c r="L151" s="57">
        <v>2.59655566291186</v>
      </c>
      <c r="M151" s="56">
        <v>0.054</v>
      </c>
      <c r="N151" s="57">
        <v>1.08023116947027</v>
      </c>
      <c r="O151" s="56">
        <v>0.0758</v>
      </c>
      <c r="P151" s="57">
        <v>1.5163244934416</v>
      </c>
      <c r="Q151" s="56">
        <v>2.67053</v>
      </c>
      <c r="R151" s="57">
        <v>53.4220323149154</v>
      </c>
      <c r="S151" s="56">
        <v>2.635171</v>
      </c>
      <c r="T151" s="57">
        <v>52.7147009460024</v>
      </c>
      <c r="U151" s="56">
        <v>0.035359</v>
      </c>
      <c r="V151" s="57">
        <v>0.707331368912947</v>
      </c>
      <c r="W151" s="56">
        <v>137.743720930233</v>
      </c>
      <c r="X151" s="56">
        <v>6.1428571428571</v>
      </c>
      <c r="Y151" s="56">
        <v>0.32956685499</v>
      </c>
      <c r="Z151" s="56">
        <v>17.33870967741</v>
      </c>
    </row>
    <row r="152" s="16" customFormat="1" ht="15" customHeight="1" spans="1:26">
      <c r="A152" s="30" t="s">
        <v>245</v>
      </c>
      <c r="B152" s="56">
        <v>45.404543</v>
      </c>
      <c r="C152" s="56">
        <v>8.809734</v>
      </c>
      <c r="D152" s="56">
        <v>19.4027588825198</v>
      </c>
      <c r="E152" s="56">
        <v>0</v>
      </c>
      <c r="F152" s="57">
        <v>0</v>
      </c>
      <c r="G152" s="56">
        <v>7.723</v>
      </c>
      <c r="H152" s="57">
        <v>17.0093111607797</v>
      </c>
      <c r="I152" s="56">
        <v>1.086734</v>
      </c>
      <c r="J152" s="57">
        <v>2.39344772174009</v>
      </c>
      <c r="K152" s="56">
        <v>0.13994</v>
      </c>
      <c r="L152" s="57">
        <v>0.308207044392012</v>
      </c>
      <c r="M152" s="56">
        <v>0</v>
      </c>
      <c r="N152" s="57">
        <v>0</v>
      </c>
      <c r="O152" s="56">
        <v>0.13994</v>
      </c>
      <c r="P152" s="57">
        <v>0.308207044392012</v>
      </c>
      <c r="Q152" s="56">
        <v>36.454869</v>
      </c>
      <c r="R152" s="57">
        <v>80.2890340730882</v>
      </c>
      <c r="S152" s="56">
        <v>36.399047</v>
      </c>
      <c r="T152" s="57">
        <v>80.1660904284402</v>
      </c>
      <c r="U152" s="56">
        <v>0.055822</v>
      </c>
      <c r="V152" s="57">
        <v>0.12294364464807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246</v>
      </c>
      <c r="B153" s="56">
        <v>8.772485</v>
      </c>
      <c r="C153" s="56">
        <v>3.633329</v>
      </c>
      <c r="D153" s="56">
        <v>41.4173292972288</v>
      </c>
      <c r="E153" s="56">
        <v>0.4192</v>
      </c>
      <c r="F153" s="57">
        <v>4.77857756382599</v>
      </c>
      <c r="G153" s="56">
        <v>2.364</v>
      </c>
      <c r="H153" s="57">
        <v>26.9478944677591</v>
      </c>
      <c r="I153" s="56">
        <v>0.850129</v>
      </c>
      <c r="J153" s="57">
        <v>9.69085726564366</v>
      </c>
      <c r="K153" s="56">
        <v>0.87231</v>
      </c>
      <c r="L153" s="57">
        <v>9.94370466293188</v>
      </c>
      <c r="M153" s="56">
        <v>0.15105</v>
      </c>
      <c r="N153" s="57">
        <v>1.72186102341583</v>
      </c>
      <c r="O153" s="56">
        <v>0.72126</v>
      </c>
      <c r="P153" s="57">
        <v>8.22184363951606</v>
      </c>
      <c r="Q153" s="56">
        <v>4.266846</v>
      </c>
      <c r="R153" s="57">
        <v>48.6389660398393</v>
      </c>
      <c r="S153" s="56">
        <v>4.154543</v>
      </c>
      <c r="T153" s="57">
        <v>47.3587928619998</v>
      </c>
      <c r="U153" s="56">
        <v>0.112303</v>
      </c>
      <c r="V153" s="57">
        <v>1.28017317783957</v>
      </c>
      <c r="W153" s="56">
        <v>97.1664285714286</v>
      </c>
      <c r="X153" s="56">
        <v>9.2105263157894</v>
      </c>
      <c r="Y153" s="56">
        <v>1.59529806884</v>
      </c>
      <c r="Z153" s="56">
        <v>86.84863523573</v>
      </c>
    </row>
    <row r="154" s="16" customFormat="1" ht="15" customHeight="1" spans="1:26">
      <c r="A154" s="30" t="s">
        <v>247</v>
      </c>
      <c r="B154" s="56">
        <v>6.803548</v>
      </c>
      <c r="C154" s="56">
        <v>2.99552</v>
      </c>
      <c r="D154" s="56">
        <v>44.0287920361553</v>
      </c>
      <c r="E154" s="56">
        <v>-0.006</v>
      </c>
      <c r="F154" s="57">
        <v>-0.0881892800638726</v>
      </c>
      <c r="G154" s="56">
        <v>2.00535</v>
      </c>
      <c r="H154" s="57">
        <v>29.4750621293478</v>
      </c>
      <c r="I154" s="56">
        <v>0.99617</v>
      </c>
      <c r="J154" s="57">
        <v>14.6419191868713</v>
      </c>
      <c r="K154" s="56">
        <v>0.31803</v>
      </c>
      <c r="L154" s="57">
        <v>4.67447278978556</v>
      </c>
      <c r="M154" s="56">
        <v>0.03065</v>
      </c>
      <c r="N154" s="57">
        <v>0.450500238992949</v>
      </c>
      <c r="O154" s="56">
        <v>0.28738</v>
      </c>
      <c r="P154" s="57">
        <v>4.22397255079262</v>
      </c>
      <c r="Q154" s="56">
        <v>3.489998</v>
      </c>
      <c r="R154" s="57">
        <v>51.2967351740592</v>
      </c>
      <c r="S154" s="56">
        <v>3.423956</v>
      </c>
      <c r="T154" s="57">
        <v>50.3260357683961</v>
      </c>
      <c r="U154" s="56">
        <v>0.066042</v>
      </c>
      <c r="V154" s="57">
        <v>0.970699405663045</v>
      </c>
      <c r="W154" s="56">
        <v>95.1908256880734</v>
      </c>
      <c r="X154" s="56">
        <v>5.1904761904761</v>
      </c>
      <c r="Y154" s="56">
        <v>1.171875</v>
      </c>
      <c r="Z154" s="56">
        <v>25.11520737327</v>
      </c>
    </row>
    <row r="155" s="16" customFormat="1" ht="15" customHeight="1" spans="1:26">
      <c r="A155" s="30" t="s">
        <v>248</v>
      </c>
      <c r="B155" s="56">
        <v>5.958508</v>
      </c>
      <c r="C155" s="56">
        <v>2.90558</v>
      </c>
      <c r="D155" s="56">
        <v>48.7635495328696</v>
      </c>
      <c r="E155" s="56">
        <v>0.2208</v>
      </c>
      <c r="F155" s="57">
        <v>3.70562563648484</v>
      </c>
      <c r="G155" s="56">
        <v>1.6414</v>
      </c>
      <c r="H155" s="57">
        <v>27.5471644915136</v>
      </c>
      <c r="I155" s="56">
        <v>1.04338</v>
      </c>
      <c r="J155" s="57">
        <v>17.5107594048712</v>
      </c>
      <c r="K155" s="56">
        <v>0.31682</v>
      </c>
      <c r="L155" s="57">
        <v>5.31710287206126</v>
      </c>
      <c r="M155" s="56">
        <v>0.0432</v>
      </c>
      <c r="N155" s="57">
        <v>0.725013711486164</v>
      </c>
      <c r="O155" s="56">
        <v>0.27362</v>
      </c>
      <c r="P155" s="57">
        <v>4.5920891605751</v>
      </c>
      <c r="Q155" s="56">
        <v>2.736108</v>
      </c>
      <c r="R155" s="57">
        <v>45.9193475950691</v>
      </c>
      <c r="S155" s="56">
        <v>2.687305</v>
      </c>
      <c r="T155" s="57">
        <v>45.1003002765122</v>
      </c>
      <c r="U155" s="56">
        <v>0.048803</v>
      </c>
      <c r="V155" s="57">
        <v>0.819047318556927</v>
      </c>
      <c r="W155" s="56">
        <v>128.246934306569</v>
      </c>
      <c r="X155" s="56">
        <v>6.5238095238095</v>
      </c>
      <c r="Y155" s="56">
        <v>1.8800358102</v>
      </c>
      <c r="Z155" s="56">
        <v>44.19354838709</v>
      </c>
    </row>
    <row r="156" s="16" customFormat="1" ht="15" customHeight="1" spans="1:26">
      <c r="A156" s="30" t="s">
        <v>249</v>
      </c>
      <c r="B156" s="56">
        <v>16.195383</v>
      </c>
      <c r="C156" s="56">
        <v>7.76724</v>
      </c>
      <c r="D156" s="56">
        <v>47.9595944103329</v>
      </c>
      <c r="E156" s="56">
        <v>0.5408</v>
      </c>
      <c r="F156" s="57">
        <v>3.33922328357409</v>
      </c>
      <c r="G156" s="56">
        <v>4.1276</v>
      </c>
      <c r="H156" s="57">
        <v>25.4862759343203</v>
      </c>
      <c r="I156" s="56">
        <v>3.09884</v>
      </c>
      <c r="J156" s="57">
        <v>19.1340951924385</v>
      </c>
      <c r="K156" s="56">
        <v>1.41123</v>
      </c>
      <c r="L156" s="57">
        <v>8.7137797235175</v>
      </c>
      <c r="M156" s="56">
        <v>0.04415</v>
      </c>
      <c r="N156" s="57">
        <v>0.272608557636457</v>
      </c>
      <c r="O156" s="56">
        <v>1.36708</v>
      </c>
      <c r="P156" s="57">
        <v>8.44117116588104</v>
      </c>
      <c r="Q156" s="56">
        <v>7.016913</v>
      </c>
      <c r="R156" s="57">
        <v>43.3266258661496</v>
      </c>
      <c r="S156" s="56">
        <v>6.848275</v>
      </c>
      <c r="T156" s="57">
        <v>42.2853537949674</v>
      </c>
      <c r="U156" s="56">
        <v>0.168638</v>
      </c>
      <c r="V156" s="57">
        <v>1.04127207118226</v>
      </c>
      <c r="W156" s="56">
        <v>147.468668639053</v>
      </c>
      <c r="X156" s="56">
        <v>7.3478260869565</v>
      </c>
      <c r="Y156" s="56">
        <v>1.18709677419</v>
      </c>
      <c r="Z156" s="56">
        <v>54.51612903225</v>
      </c>
    </row>
    <row r="157" s="16" customFormat="1" ht="15" customHeight="1" spans="1:26">
      <c r="A157" s="30" t="s">
        <v>250</v>
      </c>
      <c r="B157" s="56">
        <v>27.215088</v>
      </c>
      <c r="C157" s="56">
        <v>11.5514</v>
      </c>
      <c r="D157" s="56">
        <v>42.4448379516539</v>
      </c>
      <c r="E157" s="56">
        <v>0.9712</v>
      </c>
      <c r="F157" s="57">
        <v>3.5686087070525</v>
      </c>
      <c r="G157" s="56">
        <v>4.0548</v>
      </c>
      <c r="H157" s="57">
        <v>14.8990883292385</v>
      </c>
      <c r="I157" s="56">
        <v>6.5254</v>
      </c>
      <c r="J157" s="57">
        <v>23.9771409153628</v>
      </c>
      <c r="K157" s="56">
        <v>1.11255</v>
      </c>
      <c r="L157" s="57">
        <v>4.08798972099594</v>
      </c>
      <c r="M157" s="56">
        <v>0</v>
      </c>
      <c r="N157" s="57">
        <v>0</v>
      </c>
      <c r="O157" s="56">
        <v>1.11255</v>
      </c>
      <c r="P157" s="57">
        <v>4.08798972099594</v>
      </c>
      <c r="Q157" s="56">
        <v>14.551138</v>
      </c>
      <c r="R157" s="57">
        <v>53.4671723273502</v>
      </c>
      <c r="S157" s="56">
        <v>14.550258</v>
      </c>
      <c r="T157" s="57">
        <v>53.4639388268743</v>
      </c>
      <c r="U157" s="56">
        <v>0.00088</v>
      </c>
      <c r="V157" s="57">
        <v>0.00323350047591248</v>
      </c>
      <c r="W157" s="56">
        <v>133.376544850498</v>
      </c>
      <c r="X157" s="56">
        <v>7.8181818181818</v>
      </c>
      <c r="Y157" s="56">
        <v>3.4329023629</v>
      </c>
      <c r="Z157" s="56">
        <v>55.48387096774</v>
      </c>
    </row>
    <row r="158" s="16" customFormat="1" ht="15" customHeight="1" spans="1:26">
      <c r="A158" s="30" t="s">
        <v>251</v>
      </c>
      <c r="B158" s="56">
        <v>12.040489</v>
      </c>
      <c r="C158" s="56">
        <v>5.02589</v>
      </c>
      <c r="D158" s="56">
        <v>41.7415771070427</v>
      </c>
      <c r="E158" s="56">
        <v>0.6</v>
      </c>
      <c r="F158" s="57">
        <v>4.98318631411066</v>
      </c>
      <c r="G158" s="56">
        <v>2.05115</v>
      </c>
      <c r="H158" s="57">
        <v>17.0354376803135</v>
      </c>
      <c r="I158" s="56">
        <v>2.37474</v>
      </c>
      <c r="J158" s="57">
        <v>19.7229531126186</v>
      </c>
      <c r="K158" s="56">
        <v>1.07755</v>
      </c>
      <c r="L158" s="57">
        <v>8.94938735461658</v>
      </c>
      <c r="M158" s="56">
        <v>0.07391</v>
      </c>
      <c r="N158" s="57">
        <v>0.613845500793199</v>
      </c>
      <c r="O158" s="56">
        <v>1.00364</v>
      </c>
      <c r="P158" s="57">
        <v>8.33554185382338</v>
      </c>
      <c r="Q158" s="56">
        <v>5.937049</v>
      </c>
      <c r="R158" s="57">
        <v>49.3090355383407</v>
      </c>
      <c r="S158" s="56">
        <v>5.934949</v>
      </c>
      <c r="T158" s="57">
        <v>49.2915943862413</v>
      </c>
      <c r="U158" s="56">
        <v>0.0021</v>
      </c>
      <c r="V158" s="57">
        <v>0.0174411520993873</v>
      </c>
      <c r="W158" s="56">
        <v>126.838025</v>
      </c>
      <c r="X158" s="56">
        <v>5.9701492537313</v>
      </c>
      <c r="Y158" s="56">
        <v>6.72690763052</v>
      </c>
      <c r="Z158" s="56">
        <v>86.02150537634</v>
      </c>
    </row>
    <row r="159" s="16" customFormat="1" ht="15" customHeight="1" spans="1:26">
      <c r="A159" s="30" t="s">
        <v>252</v>
      </c>
      <c r="B159" s="56">
        <v>4.533689</v>
      </c>
      <c r="C159" s="56">
        <v>2.30455</v>
      </c>
      <c r="D159" s="56">
        <v>50.8316737208926</v>
      </c>
      <c r="E159" s="56">
        <v>0.0992</v>
      </c>
      <c r="F159" s="57">
        <v>2.18806362765509</v>
      </c>
      <c r="G159" s="56">
        <v>0.8995</v>
      </c>
      <c r="H159" s="57">
        <v>19.8403551721347</v>
      </c>
      <c r="I159" s="56">
        <v>1.30585</v>
      </c>
      <c r="J159" s="57">
        <v>28.8032549211029</v>
      </c>
      <c r="K159" s="56">
        <v>0.15196</v>
      </c>
      <c r="L159" s="57">
        <v>3.35179585542811</v>
      </c>
      <c r="M159" s="56">
        <v>0.0188</v>
      </c>
      <c r="N159" s="57">
        <v>0.414673348789474</v>
      </c>
      <c r="O159" s="56">
        <v>0.13316</v>
      </c>
      <c r="P159" s="57">
        <v>2.93712250663863</v>
      </c>
      <c r="Q159" s="56">
        <v>2.077179</v>
      </c>
      <c r="R159" s="57">
        <v>45.8165304236793</v>
      </c>
      <c r="S159" s="56">
        <v>2.077179</v>
      </c>
      <c r="T159" s="57">
        <v>45.8165304236793</v>
      </c>
      <c r="U159" s="56">
        <v>0</v>
      </c>
      <c r="V159" s="57">
        <v>0</v>
      </c>
      <c r="W159" s="56">
        <v>251.981166666667</v>
      </c>
      <c r="X159" s="56">
        <v>7.5</v>
      </c>
      <c r="Y159" s="56">
        <v>2.16802168021</v>
      </c>
      <c r="Z159" s="56">
        <v>16.12903225806</v>
      </c>
    </row>
    <row r="160" s="16" customFormat="1" ht="15" customHeight="1" spans="1:26">
      <c r="A160" s="30" t="s">
        <v>253</v>
      </c>
      <c r="B160" s="56">
        <v>25.277045</v>
      </c>
      <c r="C160" s="56">
        <v>10.496005</v>
      </c>
      <c r="D160" s="56">
        <v>41.5238608785165</v>
      </c>
      <c r="E160" s="56">
        <v>1.52</v>
      </c>
      <c r="F160" s="57">
        <v>6.01336113457882</v>
      </c>
      <c r="G160" s="56">
        <v>3.781705</v>
      </c>
      <c r="H160" s="57">
        <v>14.9610249141069</v>
      </c>
      <c r="I160" s="56">
        <v>5.1943</v>
      </c>
      <c r="J160" s="57">
        <v>20.5494748298308</v>
      </c>
      <c r="K160" s="56">
        <v>3.9114</v>
      </c>
      <c r="L160" s="57">
        <v>15.4741189090734</v>
      </c>
      <c r="M160" s="56">
        <v>0.0939</v>
      </c>
      <c r="N160" s="57">
        <v>0.371483296405889</v>
      </c>
      <c r="O160" s="56">
        <v>3.8175</v>
      </c>
      <c r="P160" s="57">
        <v>15.1026356126675</v>
      </c>
      <c r="Q160" s="56">
        <v>10.86964</v>
      </c>
      <c r="R160" s="57">
        <v>43.0020202124101</v>
      </c>
      <c r="S160" s="56">
        <v>10.754867</v>
      </c>
      <c r="T160" s="57">
        <v>42.5479600166871</v>
      </c>
      <c r="U160" s="56">
        <v>0.114773</v>
      </c>
      <c r="V160" s="57">
        <v>0.454060195723036</v>
      </c>
      <c r="W160" s="56">
        <v>181.345822580645</v>
      </c>
      <c r="X160" s="56">
        <v>3.875</v>
      </c>
      <c r="Y160" s="56">
        <v>12.27935533384</v>
      </c>
      <c r="Z160" s="56">
        <v>100</v>
      </c>
    </row>
    <row r="161" s="16" customFormat="1" ht="15" customHeight="1" spans="1:26">
      <c r="A161" s="30" t="s">
        <v>254</v>
      </c>
      <c r="B161" s="56">
        <v>8.376134</v>
      </c>
      <c r="C161" s="56">
        <v>4.0274</v>
      </c>
      <c r="D161" s="56">
        <v>48.0818477832375</v>
      </c>
      <c r="E161" s="56">
        <v>0.2976</v>
      </c>
      <c r="F161" s="57">
        <v>3.55295175554737</v>
      </c>
      <c r="G161" s="56">
        <v>1.5538</v>
      </c>
      <c r="H161" s="57">
        <v>18.5503240516448</v>
      </c>
      <c r="I161" s="56">
        <v>2.176</v>
      </c>
      <c r="J161" s="57">
        <v>25.9785719760453</v>
      </c>
      <c r="K161" s="56">
        <v>0.52741</v>
      </c>
      <c r="L161" s="57">
        <v>6.29658026005792</v>
      </c>
      <c r="M161" s="56">
        <v>0.00555</v>
      </c>
      <c r="N161" s="57">
        <v>0.0662596849572846</v>
      </c>
      <c r="O161" s="56">
        <v>0.52186</v>
      </c>
      <c r="P161" s="57">
        <v>6.23032057510064</v>
      </c>
      <c r="Q161" s="56">
        <v>3.821324</v>
      </c>
      <c r="R161" s="57">
        <v>45.6215719567046</v>
      </c>
      <c r="S161" s="56">
        <v>3.819464</v>
      </c>
      <c r="T161" s="57">
        <v>45.5993660082324</v>
      </c>
      <c r="U161" s="56">
        <v>0.00186</v>
      </c>
      <c r="V161" s="57">
        <v>0.0222059484721711</v>
      </c>
      <c r="W161" s="56">
        <v>133.168409090909</v>
      </c>
      <c r="X161" s="56">
        <v>4.8888888888888</v>
      </c>
      <c r="Y161" s="56">
        <v>4.30107526881</v>
      </c>
      <c r="Z161" s="56">
        <v>47.31182795698</v>
      </c>
    </row>
    <row r="162" s="16" customFormat="1" ht="15" customHeight="1" spans="1:26">
      <c r="A162" s="30" t="s">
        <v>255</v>
      </c>
      <c r="B162" s="56">
        <v>14.021752</v>
      </c>
      <c r="C162" s="56">
        <v>3.31905</v>
      </c>
      <c r="D162" s="56">
        <v>23.6707224603602</v>
      </c>
      <c r="E162" s="56">
        <v>0.3576</v>
      </c>
      <c r="F162" s="57">
        <v>2.55032324063355</v>
      </c>
      <c r="G162" s="56">
        <v>1.8649</v>
      </c>
      <c r="H162" s="57">
        <v>13.3000498083264</v>
      </c>
      <c r="I162" s="56">
        <v>1.09655</v>
      </c>
      <c r="J162" s="57">
        <v>7.82034941140023</v>
      </c>
      <c r="K162" s="56">
        <v>0.93764</v>
      </c>
      <c r="L162" s="57">
        <v>6.68703882367909</v>
      </c>
      <c r="M162" s="56">
        <v>0.0604</v>
      </c>
      <c r="N162" s="57">
        <v>0.430759294558911</v>
      </c>
      <c r="O162" s="56">
        <v>0.87724</v>
      </c>
      <c r="P162" s="57">
        <v>6.25627952912018</v>
      </c>
      <c r="Q162" s="56">
        <v>9.765062</v>
      </c>
      <c r="R162" s="57">
        <v>69.6422387159607</v>
      </c>
      <c r="S162" s="56">
        <v>9.765062</v>
      </c>
      <c r="T162" s="57">
        <v>69.6422387159607</v>
      </c>
      <c r="U162" s="56">
        <v>0</v>
      </c>
      <c r="V162" s="57">
        <v>0</v>
      </c>
      <c r="W162" s="56">
        <v>178.010722222222</v>
      </c>
      <c r="X162" s="56">
        <v>4.7368421052631</v>
      </c>
      <c r="Y162" s="56">
        <v>3.60189573459</v>
      </c>
      <c r="Z162" s="56">
        <v>41.47465437788</v>
      </c>
    </row>
    <row r="163" s="16" customFormat="1" ht="15" customHeight="1" spans="1:26">
      <c r="A163" s="30" t="s">
        <v>256</v>
      </c>
      <c r="B163" s="56">
        <v>47.474775</v>
      </c>
      <c r="C163" s="56">
        <v>12.3395</v>
      </c>
      <c r="D163" s="56">
        <v>25.9916976963029</v>
      </c>
      <c r="E163" s="56">
        <v>1.288</v>
      </c>
      <c r="F163" s="57">
        <v>2.71301970362155</v>
      </c>
      <c r="G163" s="56">
        <v>2.9793</v>
      </c>
      <c r="H163" s="57">
        <v>6.27554317003082</v>
      </c>
      <c r="I163" s="56">
        <v>8.0722</v>
      </c>
      <c r="J163" s="57">
        <v>17.0031348226506</v>
      </c>
      <c r="K163" s="56">
        <v>0.55961</v>
      </c>
      <c r="L163" s="57">
        <v>1.17875229529787</v>
      </c>
      <c r="M163" s="56">
        <v>0.0351</v>
      </c>
      <c r="N163" s="57">
        <v>0.0739339996872023</v>
      </c>
      <c r="O163" s="56">
        <v>0.52451</v>
      </c>
      <c r="P163" s="57">
        <v>1.10481829561067</v>
      </c>
      <c r="Q163" s="56">
        <v>34.575665</v>
      </c>
      <c r="R163" s="57">
        <v>72.8295500083992</v>
      </c>
      <c r="S163" s="56">
        <v>34.485177</v>
      </c>
      <c r="T163" s="57">
        <v>72.6389477359292</v>
      </c>
      <c r="U163" s="56">
        <v>0.090488</v>
      </c>
      <c r="V163" s="57">
        <v>0.190602272469959</v>
      </c>
      <c r="W163" s="56">
        <v>186.504673913043</v>
      </c>
      <c r="X163" s="56">
        <v>9.9076923076923</v>
      </c>
      <c r="Y163" s="56">
        <v>3.69528140989</v>
      </c>
      <c r="Z163" s="56">
        <v>103.87096774193</v>
      </c>
    </row>
    <row r="164" s="16" customFormat="1" ht="15" customHeight="1" spans="1:26">
      <c r="A164" s="30" t="s">
        <v>257</v>
      </c>
      <c r="B164" s="56">
        <v>9.484341</v>
      </c>
      <c r="C164" s="56">
        <v>3.77265</v>
      </c>
      <c r="D164" s="56">
        <v>39.7776714270396</v>
      </c>
      <c r="E164" s="56">
        <v>0.304</v>
      </c>
      <c r="F164" s="57">
        <v>3.20528331910462</v>
      </c>
      <c r="G164" s="56">
        <v>1.9333</v>
      </c>
      <c r="H164" s="57">
        <v>20.3841257921874</v>
      </c>
      <c r="I164" s="56">
        <v>1.53535</v>
      </c>
      <c r="J164" s="57">
        <v>16.1882623157476</v>
      </c>
      <c r="K164" s="56">
        <v>0.4158</v>
      </c>
      <c r="L164" s="57">
        <v>4.38406843448585</v>
      </c>
      <c r="M164" s="56">
        <v>0.0788</v>
      </c>
      <c r="N164" s="57">
        <v>0.830843176136328</v>
      </c>
      <c r="O164" s="56">
        <v>0.337</v>
      </c>
      <c r="P164" s="57">
        <v>3.55322525834953</v>
      </c>
      <c r="Q164" s="56">
        <v>5.295891</v>
      </c>
      <c r="R164" s="57">
        <v>55.8382601384746</v>
      </c>
      <c r="S164" s="56">
        <v>5.288756</v>
      </c>
      <c r="T164" s="57">
        <v>55.7630308737318</v>
      </c>
      <c r="U164" s="56">
        <v>0.007135</v>
      </c>
      <c r="V164" s="57">
        <v>0.0752292647428008</v>
      </c>
      <c r="W164" s="56">
        <v>182.982039473684</v>
      </c>
      <c r="X164" s="56">
        <v>5.8461538461538</v>
      </c>
      <c r="Y164" s="56">
        <v>2.47619047619</v>
      </c>
      <c r="Z164" s="56">
        <v>24.51612903225</v>
      </c>
    </row>
    <row r="165" s="16" customFormat="1" ht="15" customHeight="1" spans="1:26">
      <c r="A165" s="30" t="s">
        <v>258</v>
      </c>
      <c r="B165" s="56">
        <v>18.252368</v>
      </c>
      <c r="C165" s="56">
        <v>6.34705</v>
      </c>
      <c r="D165" s="56">
        <v>34.773844139018</v>
      </c>
      <c r="E165" s="56">
        <v>1.04</v>
      </c>
      <c r="F165" s="57">
        <v>5.69789081613958</v>
      </c>
      <c r="G165" s="56">
        <v>2.8492</v>
      </c>
      <c r="H165" s="57">
        <v>15.6100293397547</v>
      </c>
      <c r="I165" s="56">
        <v>2.45785</v>
      </c>
      <c r="J165" s="57">
        <v>13.4659239831237</v>
      </c>
      <c r="K165" s="56">
        <v>2.5823</v>
      </c>
      <c r="L165" s="57">
        <v>14.1477533216512</v>
      </c>
      <c r="M165" s="56">
        <v>0.1998</v>
      </c>
      <c r="N165" s="57">
        <v>1.09465248563912</v>
      </c>
      <c r="O165" s="56">
        <v>2.3825</v>
      </c>
      <c r="P165" s="57">
        <v>13.0531008360121</v>
      </c>
      <c r="Q165" s="56">
        <v>9.323018</v>
      </c>
      <c r="R165" s="57">
        <v>51.0784025393308</v>
      </c>
      <c r="S165" s="56">
        <v>9.320328</v>
      </c>
      <c r="T165" s="57">
        <v>51.0636647255852</v>
      </c>
      <c r="U165" s="56">
        <v>0.00269</v>
      </c>
      <c r="V165" s="57">
        <v>0.0147378137455918</v>
      </c>
      <c r="W165" s="56">
        <v>168.918459016393</v>
      </c>
      <c r="X165" s="56">
        <v>5.5454545454545</v>
      </c>
      <c r="Y165" s="56">
        <v>9.53206239168</v>
      </c>
      <c r="Z165" s="56">
        <v>98.38709677419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view="pageBreakPreview" zoomScaleNormal="85" zoomScaleSheetLayoutView="100" workbookViewId="0">
      <pane xSplit="1" ySplit="6" topLeftCell="B97" activePane="bottomRight" state="frozen"/>
      <selection/>
      <selection pane="topRight"/>
      <selection pane="bottomLeft"/>
      <selection pane="bottomRight" activeCell="R112" sqref="R112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68.2501276725428</v>
      </c>
      <c r="C7" s="24">
        <v>47.5271132666035</v>
      </c>
      <c r="D7" s="25">
        <v>69.6366657285007</v>
      </c>
      <c r="E7" s="24">
        <v>2.22235550970346</v>
      </c>
      <c r="F7" s="25">
        <v>3.25619245778719</v>
      </c>
      <c r="G7" s="24">
        <v>1.59260286120388</v>
      </c>
      <c r="H7" s="25">
        <v>2.33347968057295</v>
      </c>
      <c r="I7" s="24">
        <v>11.6860399279578</v>
      </c>
      <c r="J7" s="25">
        <v>17.122370794713</v>
      </c>
      <c r="K7" s="24">
        <v>5.22201610707407</v>
      </c>
      <c r="L7" s="34">
        <v>7.65129133842617</v>
      </c>
      <c r="M7" s="35">
        <v>821.232075366364</v>
      </c>
      <c r="N7" s="36">
        <v>202.909249127704</v>
      </c>
      <c r="O7" s="35">
        <v>24.7079059883509</v>
      </c>
      <c r="P7" s="36">
        <v>9.94080111653873</v>
      </c>
      <c r="Q7" s="35">
        <v>1.21047404439287</v>
      </c>
      <c r="R7" s="36">
        <v>146.724859734822</v>
      </c>
      <c r="S7" s="35">
        <v>17.866430712581</v>
      </c>
      <c r="T7" s="35">
        <v>58.4854082344731</v>
      </c>
      <c r="U7" s="35">
        <v>7.12166633389007</v>
      </c>
      <c r="V7" s="35">
        <v>195.984435450105</v>
      </c>
      <c r="W7" s="35">
        <v>23.8646834833714</v>
      </c>
      <c r="X7" s="36">
        <v>207.187321702722</v>
      </c>
      <c r="Y7" s="35">
        <v>25.2288394374139</v>
      </c>
      <c r="Z7" s="43">
        <v>400321</v>
      </c>
      <c r="AA7" s="43">
        <v>141495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171.822006916789</v>
      </c>
      <c r="C8" s="24">
        <v>134.090051351918</v>
      </c>
      <c r="D8" s="25">
        <v>78.0400914632873</v>
      </c>
      <c r="E8" s="24">
        <v>1.92403060155104</v>
      </c>
      <c r="F8" s="25">
        <v>1.1197812411089</v>
      </c>
      <c r="G8" s="24">
        <v>4.58083630266192</v>
      </c>
      <c r="H8" s="25">
        <v>2.66603585004123</v>
      </c>
      <c r="I8" s="24">
        <v>14.0446971284846</v>
      </c>
      <c r="J8" s="25">
        <v>8.17398037684792</v>
      </c>
      <c r="K8" s="24">
        <v>17.1823915321736</v>
      </c>
      <c r="L8" s="34">
        <v>10.0001110687147</v>
      </c>
      <c r="M8" s="35">
        <v>1514.78166666667</v>
      </c>
      <c r="N8" s="36">
        <v>291.803611111111</v>
      </c>
      <c r="O8" s="35">
        <v>19.2637406124168</v>
      </c>
      <c r="P8" s="36">
        <v>16.9741666666667</v>
      </c>
      <c r="Q8" s="35">
        <v>1.12056853077836</v>
      </c>
      <c r="R8" s="36">
        <v>109.547222222222</v>
      </c>
      <c r="S8" s="35">
        <v>7.23188196905531</v>
      </c>
      <c r="T8" s="35">
        <v>56.2472222222222</v>
      </c>
      <c r="U8" s="35">
        <v>3.71322306441669</v>
      </c>
      <c r="V8" s="35">
        <v>293.5</v>
      </c>
      <c r="W8" s="35">
        <v>19.3757296155992</v>
      </c>
      <c r="X8" s="36">
        <v>746.709444444445</v>
      </c>
      <c r="Y8" s="35">
        <v>49.2948562077336</v>
      </c>
      <c r="Z8" s="43">
        <v>9542</v>
      </c>
      <c r="AA8" s="43">
        <v>183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98.5461516053858</v>
      </c>
      <c r="C9" s="24">
        <v>80.7821595028483</v>
      </c>
      <c r="D9" s="25">
        <v>81.973936259154</v>
      </c>
      <c r="E9" s="24">
        <v>0.758764888658726</v>
      </c>
      <c r="F9" s="25">
        <v>0.769958924116178</v>
      </c>
      <c r="G9" s="24">
        <v>0.424333247022268</v>
      </c>
      <c r="H9" s="25">
        <v>0.430593422583817</v>
      </c>
      <c r="I9" s="24">
        <v>13.7298032107716</v>
      </c>
      <c r="J9" s="25">
        <v>13.9323585823531</v>
      </c>
      <c r="K9" s="24">
        <v>2.85109075608493</v>
      </c>
      <c r="L9" s="34">
        <v>2.89315281179292</v>
      </c>
      <c r="M9" s="35">
        <v>962.95987218186</v>
      </c>
      <c r="N9" s="36">
        <v>241.004277536066</v>
      </c>
      <c r="O9" s="35">
        <v>25.0274476121214</v>
      </c>
      <c r="P9" s="36">
        <v>8.37338551533193</v>
      </c>
      <c r="Q9" s="35">
        <v>0.869546671385137</v>
      </c>
      <c r="R9" s="36">
        <v>120.458696421508</v>
      </c>
      <c r="S9" s="35">
        <v>12.5092124709802</v>
      </c>
      <c r="T9" s="35">
        <v>64.6775402294065</v>
      </c>
      <c r="U9" s="35">
        <v>6.71653535083047</v>
      </c>
      <c r="V9" s="35">
        <v>254.89839082374</v>
      </c>
      <c r="W9" s="35">
        <v>26.4703024692187</v>
      </c>
      <c r="X9" s="36">
        <v>273.547581655807</v>
      </c>
      <c r="Y9" s="35">
        <v>28.4069554254641</v>
      </c>
      <c r="Z9" s="43">
        <v>15448</v>
      </c>
      <c r="AA9" s="43">
        <v>3918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74.3969732980865</v>
      </c>
      <c r="C10" s="24">
        <v>51.1944381927097</v>
      </c>
      <c r="D10" s="25">
        <v>68.8125281489462</v>
      </c>
      <c r="E10" s="24">
        <v>2.55194189120365</v>
      </c>
      <c r="F10" s="25">
        <v>3.43016896800193</v>
      </c>
      <c r="G10" s="24">
        <v>1.23527999417942</v>
      </c>
      <c r="H10" s="25">
        <v>1.66039011994483</v>
      </c>
      <c r="I10" s="24">
        <v>12.1068561589019</v>
      </c>
      <c r="J10" s="25">
        <v>16.2733181501797</v>
      </c>
      <c r="K10" s="24">
        <v>7.30845706109185</v>
      </c>
      <c r="L10" s="34">
        <v>9.82359461292738</v>
      </c>
      <c r="M10" s="35">
        <v>641.575256227128</v>
      </c>
      <c r="N10" s="36">
        <v>136.956824164109</v>
      </c>
      <c r="O10" s="35">
        <v>21.3469616907457</v>
      </c>
      <c r="P10" s="36">
        <v>12.4570235039082</v>
      </c>
      <c r="Q10" s="35">
        <v>1.94163091281972</v>
      </c>
      <c r="R10" s="36">
        <v>138.659222232286</v>
      </c>
      <c r="S10" s="35">
        <v>21.6123082812904</v>
      </c>
      <c r="T10" s="35">
        <v>73.9502603800402</v>
      </c>
      <c r="U10" s="35">
        <v>11.5263579232957</v>
      </c>
      <c r="V10" s="35">
        <v>177.288212745346</v>
      </c>
      <c r="W10" s="35">
        <v>27.6332684318148</v>
      </c>
      <c r="X10" s="36">
        <v>102.26371320144</v>
      </c>
      <c r="Y10" s="35">
        <v>15.9394727600337</v>
      </c>
      <c r="Z10" s="43">
        <v>41233</v>
      </c>
      <c r="AA10" s="43">
        <v>14186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98.0072662029718</v>
      </c>
      <c r="C11" s="24">
        <v>71.270325640215</v>
      </c>
      <c r="D11" s="25">
        <v>72.7194303049072</v>
      </c>
      <c r="E11" s="24">
        <v>2.99250237116661</v>
      </c>
      <c r="F11" s="25">
        <v>3.05334745790091</v>
      </c>
      <c r="G11" s="24">
        <v>2.74672146696174</v>
      </c>
      <c r="H11" s="25">
        <v>2.80256921081067</v>
      </c>
      <c r="I11" s="24">
        <v>14.6372368005058</v>
      </c>
      <c r="J11" s="25">
        <v>14.9348485756069</v>
      </c>
      <c r="K11" s="24">
        <v>6.36047992412267</v>
      </c>
      <c r="L11" s="34">
        <v>6.48980445077428</v>
      </c>
      <c r="M11" s="35">
        <v>775.011804234349</v>
      </c>
      <c r="N11" s="36">
        <v>283.404134827371</v>
      </c>
      <c r="O11" s="35">
        <v>36.567718488798</v>
      </c>
      <c r="P11" s="36">
        <v>0</v>
      </c>
      <c r="Q11" s="35">
        <v>0</v>
      </c>
      <c r="R11" s="36">
        <v>145.483907533963</v>
      </c>
      <c r="S11" s="35">
        <v>18.771831182325</v>
      </c>
      <c r="T11" s="35">
        <v>37.6127164886743</v>
      </c>
      <c r="U11" s="35">
        <v>4.85317982038128</v>
      </c>
      <c r="V11" s="35">
        <v>154.009866358518</v>
      </c>
      <c r="W11" s="35">
        <v>19.8719381455961</v>
      </c>
      <c r="X11" s="36">
        <v>154.501179025823</v>
      </c>
      <c r="Y11" s="35">
        <v>19.9353323628996</v>
      </c>
      <c r="Z11" s="43">
        <v>31630</v>
      </c>
      <c r="AA11" s="43">
        <v>13671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73.2777789371174</v>
      </c>
      <c r="C12" s="24">
        <v>56.2166360601002</v>
      </c>
      <c r="D12" s="25">
        <v>76.7171670259574</v>
      </c>
      <c r="E12" s="24">
        <v>0.333194212576516</v>
      </c>
      <c r="F12" s="25">
        <v>0.454700207087941</v>
      </c>
      <c r="G12" s="24">
        <v>0.350773511407902</v>
      </c>
      <c r="H12" s="25">
        <v>0.478690152043111</v>
      </c>
      <c r="I12" s="24">
        <v>11.1666666666667</v>
      </c>
      <c r="J12" s="25">
        <v>15.2388170447268</v>
      </c>
      <c r="K12" s="24">
        <v>5.21050848636617</v>
      </c>
      <c r="L12" s="34">
        <v>7.1106255701848</v>
      </c>
      <c r="M12" s="35">
        <v>574.956666666667</v>
      </c>
      <c r="N12" s="36">
        <v>216.140185185185</v>
      </c>
      <c r="O12" s="35">
        <v>37.592430476242</v>
      </c>
      <c r="P12" s="36">
        <v>1.41537037037037</v>
      </c>
      <c r="Q12" s="35">
        <v>0.246169920696117</v>
      </c>
      <c r="R12" s="36">
        <v>76.6666666666667</v>
      </c>
      <c r="S12" s="35">
        <v>13.3343382399833</v>
      </c>
      <c r="T12" s="35">
        <v>7.65740740740741</v>
      </c>
      <c r="U12" s="35">
        <v>1.33182339667466</v>
      </c>
      <c r="V12" s="35">
        <v>188.388888888889</v>
      </c>
      <c r="W12" s="35">
        <v>32.7657543273793</v>
      </c>
      <c r="X12" s="36">
        <v>84.6881481481481</v>
      </c>
      <c r="Y12" s="35">
        <v>14.7294836390246</v>
      </c>
      <c r="Z12" s="43">
        <v>14376</v>
      </c>
      <c r="AA12" s="43">
        <v>3181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74.0896703162522</v>
      </c>
      <c r="C13" s="24">
        <v>50.5585856160202</v>
      </c>
      <c r="D13" s="25">
        <v>68.2397227578562</v>
      </c>
      <c r="E13" s="24">
        <v>2.14347755301396</v>
      </c>
      <c r="F13" s="25">
        <v>2.89308555951797</v>
      </c>
      <c r="G13" s="24">
        <v>1.94367699133054</v>
      </c>
      <c r="H13" s="25">
        <v>2.62341158090452</v>
      </c>
      <c r="I13" s="24">
        <v>14.1866783344865</v>
      </c>
      <c r="J13" s="25">
        <v>19.1479841574819</v>
      </c>
      <c r="K13" s="24">
        <v>5.25725182140095</v>
      </c>
      <c r="L13" s="34">
        <v>7.09579594423938</v>
      </c>
      <c r="M13" s="35">
        <v>808.185839160839</v>
      </c>
      <c r="N13" s="36">
        <v>175.140262237762</v>
      </c>
      <c r="O13" s="35">
        <v>21.6707907700554</v>
      </c>
      <c r="P13" s="36">
        <v>10.6787762237762</v>
      </c>
      <c r="Q13" s="35">
        <v>1.32132681696877</v>
      </c>
      <c r="R13" s="36">
        <v>122.920804195804</v>
      </c>
      <c r="S13" s="35">
        <v>15.2094726533982</v>
      </c>
      <c r="T13" s="35">
        <v>22.2656118881119</v>
      </c>
      <c r="U13" s="35">
        <v>2.75501138589992</v>
      </c>
      <c r="V13" s="35">
        <v>227.268881118881</v>
      </c>
      <c r="W13" s="35">
        <v>28.1208690014738</v>
      </c>
      <c r="X13" s="36">
        <v>249.911503496503</v>
      </c>
      <c r="Y13" s="35">
        <v>30.922529372204</v>
      </c>
      <c r="Z13" s="43">
        <v>24569</v>
      </c>
      <c r="AA13" s="43">
        <v>3561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56.7887726375989</v>
      </c>
      <c r="C14" s="24">
        <v>45.9739580608694</v>
      </c>
      <c r="D14" s="25">
        <v>80.9560691763054</v>
      </c>
      <c r="E14" s="24">
        <v>1.56288874603773</v>
      </c>
      <c r="F14" s="25">
        <v>2.75210868882728</v>
      </c>
      <c r="G14" s="24">
        <v>0.72053288409106</v>
      </c>
      <c r="H14" s="25">
        <v>1.26879460609087</v>
      </c>
      <c r="I14" s="24">
        <v>8.24675814066899</v>
      </c>
      <c r="J14" s="25">
        <v>14.5218108397873</v>
      </c>
      <c r="K14" s="24">
        <v>0.284634805931772</v>
      </c>
      <c r="L14" s="34">
        <v>0.501216688989188</v>
      </c>
      <c r="M14" s="35">
        <v>662.449713375796</v>
      </c>
      <c r="N14" s="36">
        <v>140.147030254777</v>
      </c>
      <c r="O14" s="35">
        <v>21.1558745403629</v>
      </c>
      <c r="P14" s="36">
        <v>6.48434713375796</v>
      </c>
      <c r="Q14" s="35">
        <v>0.97884367716218</v>
      </c>
      <c r="R14" s="36">
        <v>78.728025477707</v>
      </c>
      <c r="S14" s="35">
        <v>11.8843776196256</v>
      </c>
      <c r="T14" s="35">
        <v>17.7312898089172</v>
      </c>
      <c r="U14" s="35">
        <v>2.67662427062725</v>
      </c>
      <c r="V14" s="35">
        <v>159.56648089172</v>
      </c>
      <c r="W14" s="35">
        <v>24.0873348829122</v>
      </c>
      <c r="X14" s="36">
        <v>259.792539808917</v>
      </c>
      <c r="Y14" s="35">
        <v>39.2169450093099</v>
      </c>
      <c r="Z14" s="43">
        <v>45113</v>
      </c>
      <c r="AA14" s="43">
        <v>20782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66.6305441006722</v>
      </c>
      <c r="C15" s="24">
        <v>44.5850376841772</v>
      </c>
      <c r="D15" s="25">
        <v>66.9138130056593</v>
      </c>
      <c r="E15" s="24">
        <v>2.24797772899079</v>
      </c>
      <c r="F15" s="25">
        <v>3.37379464528207</v>
      </c>
      <c r="G15" s="24">
        <v>1.61442885272616</v>
      </c>
      <c r="H15" s="25">
        <v>2.42295612997985</v>
      </c>
      <c r="I15" s="24">
        <v>9.37009709616821</v>
      </c>
      <c r="J15" s="25">
        <v>14.0627653918163</v>
      </c>
      <c r="K15" s="24">
        <v>8.81300273860987</v>
      </c>
      <c r="L15" s="34">
        <v>13.2266708272625</v>
      </c>
      <c r="M15" s="35">
        <v>1055.02072895197</v>
      </c>
      <c r="N15" s="36">
        <v>271.670799702075</v>
      </c>
      <c r="O15" s="35">
        <v>25.7502807524878</v>
      </c>
      <c r="P15" s="36">
        <v>22.1033648668787</v>
      </c>
      <c r="Q15" s="35">
        <v>2.09506451013865</v>
      </c>
      <c r="R15" s="36">
        <v>217.665413955352</v>
      </c>
      <c r="S15" s="35">
        <v>20.6313874203757</v>
      </c>
      <c r="T15" s="35">
        <v>162.962262695748</v>
      </c>
      <c r="U15" s="35">
        <v>15.4463564765813</v>
      </c>
      <c r="V15" s="35">
        <v>245.807200199209</v>
      </c>
      <c r="W15" s="35">
        <v>23.2988029006206</v>
      </c>
      <c r="X15" s="36">
        <v>134.811687532704</v>
      </c>
      <c r="Y15" s="35">
        <v>12.7781079397959</v>
      </c>
      <c r="Z15" s="43">
        <v>44183</v>
      </c>
      <c r="AA15" s="43">
        <v>14781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52.6000510681506</v>
      </c>
      <c r="C16" s="24">
        <v>30.2182382981265</v>
      </c>
      <c r="D16" s="25">
        <v>57.4490664637847</v>
      </c>
      <c r="E16" s="24">
        <v>3.27823192705119</v>
      </c>
      <c r="F16" s="25">
        <v>6.2323740385799</v>
      </c>
      <c r="G16" s="24">
        <v>2.50079837537579</v>
      </c>
      <c r="H16" s="25">
        <v>4.75436491902958</v>
      </c>
      <c r="I16" s="24">
        <v>12.3426891910725</v>
      </c>
      <c r="J16" s="25">
        <v>23.4651657943846</v>
      </c>
      <c r="K16" s="24">
        <v>4.26009327652458</v>
      </c>
      <c r="L16" s="34">
        <v>8.09902878422122</v>
      </c>
      <c r="M16" s="35">
        <v>833.215331205108</v>
      </c>
      <c r="N16" s="36">
        <v>193.889608938547</v>
      </c>
      <c r="O16" s="35">
        <v>23.2700481708754</v>
      </c>
      <c r="P16" s="36">
        <v>11.5211332801277</v>
      </c>
      <c r="Q16" s="35">
        <v>1.38273179196838</v>
      </c>
      <c r="R16" s="36">
        <v>191.531053471668</v>
      </c>
      <c r="S16" s="35">
        <v>22.9869814318767</v>
      </c>
      <c r="T16" s="35">
        <v>57.589992019154</v>
      </c>
      <c r="U16" s="35">
        <v>6.91177776768217</v>
      </c>
      <c r="V16" s="35">
        <v>187.093774940144</v>
      </c>
      <c r="W16" s="35">
        <v>22.4544325978188</v>
      </c>
      <c r="X16" s="36">
        <v>191.589768555467</v>
      </c>
      <c r="Y16" s="35">
        <v>22.9940282397786</v>
      </c>
      <c r="Z16" s="43">
        <v>100454</v>
      </c>
      <c r="AA16" s="43">
        <v>51522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68.197877661585</v>
      </c>
      <c r="C17" s="24">
        <v>46.1583608416278</v>
      </c>
      <c r="D17" s="25">
        <v>67.6829872487781</v>
      </c>
      <c r="E17" s="24">
        <v>1.64377598588887</v>
      </c>
      <c r="F17" s="25">
        <v>2.41030372535302</v>
      </c>
      <c r="G17" s="24">
        <v>1.15159695098904</v>
      </c>
      <c r="H17" s="25">
        <v>1.68861112761243</v>
      </c>
      <c r="I17" s="24">
        <v>13.4000094494141</v>
      </c>
      <c r="J17" s="25">
        <v>19.648719152095</v>
      </c>
      <c r="K17" s="24">
        <v>5.84413443366511</v>
      </c>
      <c r="L17" s="34">
        <v>8.56937874616154</v>
      </c>
      <c r="M17" s="35">
        <v>753.429221183801</v>
      </c>
      <c r="N17" s="36">
        <v>154.240996884735</v>
      </c>
      <c r="O17" s="35">
        <v>20.4718628569236</v>
      </c>
      <c r="P17" s="36">
        <v>12.8519937694704</v>
      </c>
      <c r="Q17" s="35">
        <v>1.70579974974652</v>
      </c>
      <c r="R17" s="36">
        <v>117.58691588785</v>
      </c>
      <c r="S17" s="35">
        <v>15.606896119996</v>
      </c>
      <c r="T17" s="35">
        <v>113.548286604361</v>
      </c>
      <c r="U17" s="35">
        <v>15.0708631165051</v>
      </c>
      <c r="V17" s="35">
        <v>177.456386292835</v>
      </c>
      <c r="W17" s="35">
        <v>23.5531595143088</v>
      </c>
      <c r="X17" s="36">
        <v>177.744641744548</v>
      </c>
      <c r="Y17" s="35">
        <v>23.59141864252</v>
      </c>
      <c r="Z17" s="43">
        <v>31748</v>
      </c>
      <c r="AA17" s="43">
        <v>7669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33.9789379058831</v>
      </c>
      <c r="C18" s="24">
        <v>22.6937694743914</v>
      </c>
      <c r="D18" s="25">
        <v>66.7877540411944</v>
      </c>
      <c r="E18" s="24">
        <v>0.793387504398733</v>
      </c>
      <c r="F18" s="25">
        <v>2.33493909255288</v>
      </c>
      <c r="G18" s="24">
        <v>0.10720112607569</v>
      </c>
      <c r="H18" s="25">
        <v>0.315492869060894</v>
      </c>
      <c r="I18" s="24">
        <v>8.49612911481493</v>
      </c>
      <c r="J18" s="25">
        <v>25.0041044200617</v>
      </c>
      <c r="K18" s="24">
        <v>1.88845068620237</v>
      </c>
      <c r="L18" s="34">
        <v>5.55770957713015</v>
      </c>
      <c r="M18" s="35">
        <v>836.191555555555</v>
      </c>
      <c r="N18" s="36">
        <v>181.841185185185</v>
      </c>
      <c r="O18" s="35">
        <v>21.7463551236621</v>
      </c>
      <c r="P18" s="36">
        <v>14.4684074074074</v>
      </c>
      <c r="Q18" s="35">
        <v>1.73027427881579</v>
      </c>
      <c r="R18" s="36">
        <v>120.786666666667</v>
      </c>
      <c r="S18" s="35">
        <v>14.4448560696619</v>
      </c>
      <c r="T18" s="35">
        <v>14.3722222222222</v>
      </c>
      <c r="U18" s="35">
        <v>1.71877150955842</v>
      </c>
      <c r="V18" s="35">
        <v>204.7</v>
      </c>
      <c r="W18" s="35">
        <v>24.4800367379936</v>
      </c>
      <c r="X18" s="36">
        <v>300.023074074074</v>
      </c>
      <c r="Y18" s="35">
        <v>35.8797062803083</v>
      </c>
      <c r="Z18" s="43">
        <v>31259</v>
      </c>
      <c r="AA18" s="43">
        <v>6450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102.334528144158</v>
      </c>
      <c r="C19" s="24">
        <v>76.9904830020435</v>
      </c>
      <c r="D19" s="25">
        <v>75.2341212670545</v>
      </c>
      <c r="E19" s="24">
        <v>2.42590562883151</v>
      </c>
      <c r="F19" s="25">
        <v>2.37056414176666</v>
      </c>
      <c r="G19" s="24">
        <v>0.159214192829277</v>
      </c>
      <c r="H19" s="25">
        <v>0.155582085261579</v>
      </c>
      <c r="I19" s="24">
        <v>13.364377670444</v>
      </c>
      <c r="J19" s="25">
        <v>13.0594999682001</v>
      </c>
      <c r="K19" s="24">
        <v>9.39454765000929</v>
      </c>
      <c r="L19" s="34">
        <v>9.18023253771717</v>
      </c>
      <c r="M19" s="35">
        <v>962.560954003407</v>
      </c>
      <c r="N19" s="36">
        <v>223.306405451448</v>
      </c>
      <c r="O19" s="35">
        <v>23.1991963233798</v>
      </c>
      <c r="P19" s="36">
        <v>1.52037478705281</v>
      </c>
      <c r="Q19" s="35">
        <v>0.157951013982999</v>
      </c>
      <c r="R19" s="36">
        <v>137.959625212947</v>
      </c>
      <c r="S19" s="35">
        <v>14.3325598902757</v>
      </c>
      <c r="T19" s="35">
        <v>6.72657580919932</v>
      </c>
      <c r="U19" s="35">
        <v>0.69882076363296</v>
      </c>
      <c r="V19" s="35">
        <v>239.47471890971</v>
      </c>
      <c r="W19" s="35">
        <v>24.8789147236553</v>
      </c>
      <c r="X19" s="36">
        <v>353.573253833049</v>
      </c>
      <c r="Y19" s="35">
        <v>36.7325572850733</v>
      </c>
      <c r="Z19" s="43">
        <v>10766</v>
      </c>
      <c r="AA19" s="43">
        <v>1591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98.7492077727952</v>
      </c>
      <c r="C21" s="24">
        <v>73.1361733931241</v>
      </c>
      <c r="D21" s="25">
        <v>74.0625419106123</v>
      </c>
      <c r="E21" s="24">
        <v>1.19880418535127</v>
      </c>
      <c r="F21" s="25">
        <v>1.21398866116426</v>
      </c>
      <c r="G21" s="24">
        <v>0.296711509715994</v>
      </c>
      <c r="H21" s="25">
        <v>0.300469762146017</v>
      </c>
      <c r="I21" s="24">
        <v>12.9992526158445</v>
      </c>
      <c r="J21" s="25">
        <v>13.1639057254551</v>
      </c>
      <c r="K21" s="24">
        <v>11.1182660687593</v>
      </c>
      <c r="L21" s="34">
        <v>11.2590939406223</v>
      </c>
      <c r="M21" s="35">
        <v>1085.73230769231</v>
      </c>
      <c r="N21" s="36">
        <v>452.403076923077</v>
      </c>
      <c r="O21" s="35">
        <v>41.6680127981681</v>
      </c>
      <c r="P21" s="36">
        <v>29.5953846153846</v>
      </c>
      <c r="Q21" s="35">
        <v>2.72584544143194</v>
      </c>
      <c r="R21" s="36">
        <v>93.9230769230769</v>
      </c>
      <c r="S21" s="35">
        <v>8.65066612254614</v>
      </c>
      <c r="T21" s="35">
        <v>18.6153846153846</v>
      </c>
      <c r="U21" s="35">
        <v>1.71454643870284</v>
      </c>
      <c r="V21" s="35">
        <v>308.230769230769</v>
      </c>
      <c r="W21" s="35">
        <v>28.3892048755466</v>
      </c>
      <c r="X21" s="36">
        <v>182.964615384615</v>
      </c>
      <c r="Y21" s="35">
        <v>16.8517243236043</v>
      </c>
      <c r="Z21" s="43">
        <v>1338</v>
      </c>
      <c r="AA21" s="43">
        <v>151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243.877476480354</v>
      </c>
      <c r="C22" s="31">
        <v>221.536203652463</v>
      </c>
      <c r="D22" s="32">
        <v>90.8391405593</v>
      </c>
      <c r="E22" s="31">
        <v>3.63735473159934</v>
      </c>
      <c r="F22" s="32">
        <v>1.49146808639065</v>
      </c>
      <c r="G22" s="31">
        <v>0.783032650802435</v>
      </c>
      <c r="H22" s="32">
        <v>0.321076247836898</v>
      </c>
      <c r="I22" s="31">
        <v>14.5545102379635</v>
      </c>
      <c r="J22" s="32">
        <v>5.96795999696837</v>
      </c>
      <c r="K22" s="31">
        <v>3.36637520752629</v>
      </c>
      <c r="L22" s="37">
        <v>1.38035510950412</v>
      </c>
      <c r="M22" s="38">
        <v>1919.33538461538</v>
      </c>
      <c r="N22" s="39">
        <v>170.34</v>
      </c>
      <c r="O22" s="38">
        <v>8.87494709707206</v>
      </c>
      <c r="P22" s="39">
        <v>2.07230769230769</v>
      </c>
      <c r="Q22" s="38">
        <v>0.107970066561502</v>
      </c>
      <c r="R22" s="39">
        <v>58.4615384615385</v>
      </c>
      <c r="S22" s="38">
        <v>3.04592615392508</v>
      </c>
      <c r="T22" s="38">
        <v>5.69230769230769</v>
      </c>
      <c r="U22" s="38">
        <v>0.2965770202506</v>
      </c>
      <c r="V22" s="38">
        <v>231</v>
      </c>
      <c r="W22" s="38">
        <v>12.035416105575</v>
      </c>
      <c r="X22" s="39">
        <v>1451.76923076923</v>
      </c>
      <c r="Y22" s="38">
        <v>75.6391635566158</v>
      </c>
      <c r="Z22" s="43">
        <v>1807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241.595692079941</v>
      </c>
      <c r="C23" s="31">
        <v>164.978893412287</v>
      </c>
      <c r="D23" s="32">
        <v>68.2871834311093</v>
      </c>
      <c r="E23" s="31">
        <v>4.32838638045892</v>
      </c>
      <c r="F23" s="32">
        <v>1.79158259950542</v>
      </c>
      <c r="G23" s="31">
        <v>14.9028497409326</v>
      </c>
      <c r="H23" s="32">
        <v>6.16850806098045</v>
      </c>
      <c r="I23" s="31">
        <v>16.0022205773501</v>
      </c>
      <c r="J23" s="32">
        <v>6.62355377266214</v>
      </c>
      <c r="K23" s="31">
        <v>41.3833419689119</v>
      </c>
      <c r="L23" s="37">
        <v>17.1291721357427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2702</v>
      </c>
      <c r="AA23" s="43">
        <v>4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67.065957278481</v>
      </c>
      <c r="C24" s="31">
        <v>46.0857436708861</v>
      </c>
      <c r="D24" s="32">
        <v>68.7170444455481</v>
      </c>
      <c r="E24" s="31">
        <v>-0.684493670886076</v>
      </c>
      <c r="F24" s="32">
        <v>-1.0206276010403</v>
      </c>
      <c r="G24" s="31">
        <v>0.311511075949367</v>
      </c>
      <c r="H24" s="32">
        <v>0.464484648531692</v>
      </c>
      <c r="I24" s="31">
        <v>14.5583465189873</v>
      </c>
      <c r="J24" s="32">
        <v>21.7075057298236</v>
      </c>
      <c r="K24" s="31">
        <v>6.7948496835443</v>
      </c>
      <c r="L24" s="37">
        <v>10.1315927771369</v>
      </c>
      <c r="M24" s="38">
        <v>790.067142857143</v>
      </c>
      <c r="N24" s="39">
        <v>244.295714285714</v>
      </c>
      <c r="O24" s="38">
        <v>30.9208801421941</v>
      </c>
      <c r="P24" s="39">
        <v>18.8142857142857</v>
      </c>
      <c r="Q24" s="38">
        <v>2.38135276025365</v>
      </c>
      <c r="R24" s="39">
        <v>229.242857142857</v>
      </c>
      <c r="S24" s="38">
        <v>29.0156171175325</v>
      </c>
      <c r="T24" s="38">
        <v>11.7142857142857</v>
      </c>
      <c r="U24" s="38">
        <v>1.48269496082611</v>
      </c>
      <c r="V24" s="38">
        <v>205.142857142857</v>
      </c>
      <c r="W24" s="38">
        <v>25.9652434603207</v>
      </c>
      <c r="X24" s="39">
        <v>80.8571428571429</v>
      </c>
      <c r="Y24" s="38">
        <v>10.2342115588729</v>
      </c>
      <c r="Z24" s="43">
        <v>2528</v>
      </c>
      <c r="AA24" s="43">
        <v>24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209.407240788346</v>
      </c>
      <c r="C25" s="31">
        <v>187.692733504713</v>
      </c>
      <c r="D25" s="32">
        <v>89.6304888016835</v>
      </c>
      <c r="E25" s="31">
        <v>0.186375321336761</v>
      </c>
      <c r="F25" s="32">
        <v>0.0890013738947717</v>
      </c>
      <c r="G25" s="31">
        <v>0.722707797772065</v>
      </c>
      <c r="H25" s="32">
        <v>0.345120729852186</v>
      </c>
      <c r="I25" s="31">
        <v>8.808911739503</v>
      </c>
      <c r="J25" s="32">
        <v>4.20659367190002</v>
      </c>
      <c r="K25" s="31">
        <v>11.9965124250214</v>
      </c>
      <c r="L25" s="37">
        <v>5.72879542266957</v>
      </c>
      <c r="M25" s="38">
        <v>3311.93</v>
      </c>
      <c r="N25" s="39">
        <v>233.066666666667</v>
      </c>
      <c r="O25" s="38">
        <v>7.03718576982807</v>
      </c>
      <c r="P25" s="39">
        <v>22.5633333333333</v>
      </c>
      <c r="Q25" s="38">
        <v>0.681274463329036</v>
      </c>
      <c r="R25" s="39">
        <v>119.333333333333</v>
      </c>
      <c r="S25" s="38">
        <v>3.60313573455156</v>
      </c>
      <c r="T25" s="38">
        <v>542.3</v>
      </c>
      <c r="U25" s="38">
        <v>16.3741383422959</v>
      </c>
      <c r="V25" s="38">
        <v>706.666666666667</v>
      </c>
      <c r="W25" s="38">
        <v>21.3370049085176</v>
      </c>
      <c r="X25" s="39">
        <v>1688</v>
      </c>
      <c r="Y25" s="38">
        <v>50.9672607814779</v>
      </c>
      <c r="Z25" s="43">
        <v>1167</v>
      </c>
      <c r="AA25" s="43">
        <v>4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236.211481197237</v>
      </c>
      <c r="C26" s="31">
        <v>210.000617805065</v>
      </c>
      <c r="D26" s="32">
        <v>88.9036454708627</v>
      </c>
      <c r="E26" s="31">
        <v>0.878050652340752</v>
      </c>
      <c r="F26" s="32">
        <v>0.371722258329847</v>
      </c>
      <c r="G26" s="31">
        <v>0.264773599386032</v>
      </c>
      <c r="H26" s="32">
        <v>0.112091756947642</v>
      </c>
      <c r="I26" s="31">
        <v>15.0364543361474</v>
      </c>
      <c r="J26" s="32">
        <v>6.36567463187443</v>
      </c>
      <c r="K26" s="31">
        <v>10.0315848042978</v>
      </c>
      <c r="L26" s="37">
        <v>4.24686588198538</v>
      </c>
      <c r="M26" s="38">
        <v>1287.94619883041</v>
      </c>
      <c r="N26" s="39">
        <v>62.5894736842105</v>
      </c>
      <c r="O26" s="38">
        <v>4.85963417890036</v>
      </c>
      <c r="P26" s="39">
        <v>0.748538011695906</v>
      </c>
      <c r="Q26" s="38">
        <v>0.0581187329389735</v>
      </c>
      <c r="R26" s="39">
        <v>111.508771929825</v>
      </c>
      <c r="S26" s="38">
        <v>8.65787499750271</v>
      </c>
      <c r="T26" s="38">
        <v>107.163742690058</v>
      </c>
      <c r="U26" s="38">
        <v>8.32051391489601</v>
      </c>
      <c r="V26" s="38">
        <v>380.818713450292</v>
      </c>
      <c r="W26" s="38">
        <v>29.5679053827028</v>
      </c>
      <c r="X26" s="39">
        <v>625.116959064327</v>
      </c>
      <c r="Y26" s="38">
        <v>48.5359527930592</v>
      </c>
      <c r="Z26" s="43">
        <v>2606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151.939199298656</v>
      </c>
      <c r="C27" s="31">
        <v>136.118684979544</v>
      </c>
      <c r="D27" s="32">
        <v>89.5876018880326</v>
      </c>
      <c r="E27" s="31">
        <v>2.09105786090006</v>
      </c>
      <c r="F27" s="32">
        <v>1.37624646605503</v>
      </c>
      <c r="G27" s="31">
        <v>1.58474576271186</v>
      </c>
      <c r="H27" s="32">
        <v>1.04301310657617</v>
      </c>
      <c r="I27" s="31">
        <v>11.6832261835184</v>
      </c>
      <c r="J27" s="32">
        <v>7.68940881447818</v>
      </c>
      <c r="K27" s="31">
        <v>0.461484511981297</v>
      </c>
      <c r="L27" s="37">
        <v>0.303729724858028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1711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62.205890497168</v>
      </c>
      <c r="C28" s="31">
        <v>43.6070106985525</v>
      </c>
      <c r="D28" s="32">
        <v>70.1010954911702</v>
      </c>
      <c r="E28" s="31">
        <v>0.59880427942102</v>
      </c>
      <c r="F28" s="32">
        <v>0.962616682496139</v>
      </c>
      <c r="G28" s="31">
        <v>1.74764002517306</v>
      </c>
      <c r="H28" s="32">
        <v>2.80944458990202</v>
      </c>
      <c r="I28" s="31">
        <v>14.0937696664569</v>
      </c>
      <c r="J28" s="32">
        <v>22.6566480341577</v>
      </c>
      <c r="K28" s="31">
        <v>2.15866582756451</v>
      </c>
      <c r="L28" s="37">
        <v>3.47019520227394</v>
      </c>
      <c r="M28" s="38">
        <v>824.894468085106</v>
      </c>
      <c r="N28" s="39">
        <v>111.405319148936</v>
      </c>
      <c r="O28" s="38">
        <v>13.5054026253262</v>
      </c>
      <c r="P28" s="39">
        <v>4.27787234042553</v>
      </c>
      <c r="Q28" s="38">
        <v>0.518596318187962</v>
      </c>
      <c r="R28" s="39">
        <v>103.297872340426</v>
      </c>
      <c r="S28" s="38">
        <v>12.5225560768057</v>
      </c>
      <c r="T28" s="38">
        <v>122.170212765957</v>
      </c>
      <c r="U28" s="38">
        <v>14.8104051478925</v>
      </c>
      <c r="V28" s="38">
        <v>210.468085106383</v>
      </c>
      <c r="W28" s="38">
        <v>25.514546799539</v>
      </c>
      <c r="X28" s="39">
        <v>273.275106382979</v>
      </c>
      <c r="Y28" s="38">
        <v>33.1284930322486</v>
      </c>
      <c r="Z28" s="43">
        <v>1589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55.8313223140496</v>
      </c>
      <c r="C29" s="31">
        <v>38.4889343192692</v>
      </c>
      <c r="D29" s="32">
        <v>68.9378877734081</v>
      </c>
      <c r="E29" s="31">
        <v>0.304132231404959</v>
      </c>
      <c r="F29" s="32">
        <v>0.544734064678289</v>
      </c>
      <c r="G29" s="31">
        <v>0.0759460635058721</v>
      </c>
      <c r="H29" s="32">
        <v>0.136027699789515</v>
      </c>
      <c r="I29" s="31">
        <v>14.8964767290126</v>
      </c>
      <c r="J29" s="32">
        <v>26.6812178390122</v>
      </c>
      <c r="K29" s="31">
        <v>2.06583297085689</v>
      </c>
      <c r="L29" s="37">
        <v>3.70013262311188</v>
      </c>
      <c r="M29" s="38">
        <v>761.328235294118</v>
      </c>
      <c r="N29" s="39">
        <v>216.085882352941</v>
      </c>
      <c r="O29" s="38">
        <v>28.382749034582</v>
      </c>
      <c r="P29" s="39">
        <v>3.74235294117647</v>
      </c>
      <c r="Q29" s="38">
        <v>0.491555779450465</v>
      </c>
      <c r="R29" s="39">
        <v>108.141176470588</v>
      </c>
      <c r="S29" s="38">
        <v>14.2042776633407</v>
      </c>
      <c r="T29" s="38">
        <v>1.08823529411765</v>
      </c>
      <c r="U29" s="38">
        <v>0.142939043065602</v>
      </c>
      <c r="V29" s="38">
        <v>156.882352941176</v>
      </c>
      <c r="W29" s="38">
        <v>20.6064015057276</v>
      </c>
      <c r="X29" s="39">
        <v>275.388235294118</v>
      </c>
      <c r="Y29" s="38">
        <v>36.1720769738337</v>
      </c>
      <c r="Z29" s="43">
        <v>2299</v>
      </c>
      <c r="AA29" s="43">
        <v>529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71.9147016011645</v>
      </c>
      <c r="C30" s="31">
        <v>56.7649344978166</v>
      </c>
      <c r="D30" s="32">
        <v>78.9336995551094</v>
      </c>
      <c r="E30" s="31">
        <v>1.27928190198933</v>
      </c>
      <c r="F30" s="32">
        <v>1.7788878678579</v>
      </c>
      <c r="G30" s="31">
        <v>0.00824842309558467</v>
      </c>
      <c r="H30" s="32">
        <v>0.0114697313788911</v>
      </c>
      <c r="I30" s="31">
        <v>12.5191654536633</v>
      </c>
      <c r="J30" s="32">
        <v>17.4083534728323</v>
      </c>
      <c r="K30" s="31">
        <v>1.34307132459971</v>
      </c>
      <c r="L30" s="37">
        <v>1.86758937282159</v>
      </c>
      <c r="M30" s="38">
        <v>877.042727272727</v>
      </c>
      <c r="N30" s="39">
        <v>277.382727272727</v>
      </c>
      <c r="O30" s="38">
        <v>31.6270483349521</v>
      </c>
      <c r="P30" s="39">
        <v>31.6963636363636</v>
      </c>
      <c r="Q30" s="38">
        <v>3.61400450066183</v>
      </c>
      <c r="R30" s="39">
        <v>216.963636363636</v>
      </c>
      <c r="S30" s="38">
        <v>24.7380919557148</v>
      </c>
      <c r="T30" s="38">
        <v>5.40909090909091</v>
      </c>
      <c r="U30" s="38">
        <v>0.616742005935235</v>
      </c>
      <c r="V30" s="38">
        <v>246.909090909091</v>
      </c>
      <c r="W30" s="38">
        <v>28.1524586238672</v>
      </c>
      <c r="X30" s="39">
        <v>98.6818181818182</v>
      </c>
      <c r="Y30" s="38">
        <v>11.2516545788689</v>
      </c>
      <c r="Z30" s="43">
        <v>2061</v>
      </c>
      <c r="AA30" s="43">
        <v>1064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62.5348347826087</v>
      </c>
      <c r="C31" s="31">
        <v>45.7091</v>
      </c>
      <c r="D31" s="32">
        <v>73.0938206823439</v>
      </c>
      <c r="E31" s="31">
        <v>0.225130434782609</v>
      </c>
      <c r="F31" s="32">
        <v>0.360008042821629</v>
      </c>
      <c r="G31" s="31">
        <v>0</v>
      </c>
      <c r="H31" s="32">
        <v>0</v>
      </c>
      <c r="I31" s="31">
        <v>15.8847826086957</v>
      </c>
      <c r="J31" s="32">
        <v>25.4014944852997</v>
      </c>
      <c r="K31" s="31">
        <v>0.715821739130435</v>
      </c>
      <c r="L31" s="37">
        <v>1.14467678953476</v>
      </c>
      <c r="M31" s="38">
        <v>1143.08</v>
      </c>
      <c r="N31" s="39">
        <v>592.960769230769</v>
      </c>
      <c r="O31" s="38">
        <v>51.8739518870743</v>
      </c>
      <c r="P31" s="39">
        <v>13.0961538461538</v>
      </c>
      <c r="Q31" s="38">
        <v>1.14569005197833</v>
      </c>
      <c r="R31" s="39">
        <v>117.215384615385</v>
      </c>
      <c r="S31" s="38">
        <v>10.2543465562677</v>
      </c>
      <c r="T31" s="38">
        <v>0</v>
      </c>
      <c r="U31" s="38">
        <v>0</v>
      </c>
      <c r="V31" s="38">
        <v>308.153846153846</v>
      </c>
      <c r="W31" s="38">
        <v>26.9582046885473</v>
      </c>
      <c r="X31" s="39">
        <v>111.653846153846</v>
      </c>
      <c r="Y31" s="38">
        <v>9.76780681613239</v>
      </c>
      <c r="Z31" s="43">
        <v>2300</v>
      </c>
      <c r="AA31" s="43">
        <v>774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44.2602949340736</v>
      </c>
      <c r="C32" s="31">
        <v>30.4861415683553</v>
      </c>
      <c r="D32" s="32">
        <v>68.8792101674083</v>
      </c>
      <c r="E32" s="31">
        <v>0.364434420541291</v>
      </c>
      <c r="F32" s="32">
        <v>0.823389046738441</v>
      </c>
      <c r="G32" s="31">
        <v>0.0641915336571825</v>
      </c>
      <c r="H32" s="32">
        <v>0.145031870557566</v>
      </c>
      <c r="I32" s="31">
        <v>11.7779319916724</v>
      </c>
      <c r="J32" s="32">
        <v>26.6106044011136</v>
      </c>
      <c r="K32" s="31">
        <v>1.56759541984733</v>
      </c>
      <c r="L32" s="37">
        <v>3.54176451418204</v>
      </c>
      <c r="M32" s="38">
        <v>831.18</v>
      </c>
      <c r="N32" s="39">
        <v>67.1</v>
      </c>
      <c r="O32" s="38">
        <v>8.07286027094011</v>
      </c>
      <c r="P32" s="39">
        <v>24.08</v>
      </c>
      <c r="Q32" s="38">
        <v>2.89708607040593</v>
      </c>
      <c r="R32" s="39">
        <v>218</v>
      </c>
      <c r="S32" s="38">
        <v>26.2277725643062</v>
      </c>
      <c r="T32" s="38">
        <v>0</v>
      </c>
      <c r="U32" s="38">
        <v>0</v>
      </c>
      <c r="V32" s="38">
        <v>360</v>
      </c>
      <c r="W32" s="38">
        <v>43.3119179961019</v>
      </c>
      <c r="X32" s="39">
        <v>162</v>
      </c>
      <c r="Y32" s="38">
        <v>19.4903630982459</v>
      </c>
      <c r="Z32" s="43">
        <v>2882</v>
      </c>
      <c r="AA32" s="43">
        <v>1551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49.6686656626506</v>
      </c>
      <c r="C33" s="31">
        <v>24.4637289156626</v>
      </c>
      <c r="D33" s="32">
        <v>49.253847650791</v>
      </c>
      <c r="E33" s="31">
        <v>1.83620481927711</v>
      </c>
      <c r="F33" s="32">
        <v>3.69690788906754</v>
      </c>
      <c r="G33" s="31">
        <v>2.43650602409639</v>
      </c>
      <c r="H33" s="32">
        <v>4.90551938851171</v>
      </c>
      <c r="I33" s="31">
        <v>13.9801204819277</v>
      </c>
      <c r="J33" s="32">
        <v>28.1467607301566</v>
      </c>
      <c r="K33" s="31">
        <v>6.95210542168675</v>
      </c>
      <c r="L33" s="37">
        <v>13.9969643414732</v>
      </c>
      <c r="M33" s="38">
        <v>692.286810344828</v>
      </c>
      <c r="N33" s="39">
        <v>108.651853448276</v>
      </c>
      <c r="O33" s="38">
        <v>15.6946300037345</v>
      </c>
      <c r="P33" s="39">
        <v>11.6750431034483</v>
      </c>
      <c r="Q33" s="38">
        <v>1.68644598293487</v>
      </c>
      <c r="R33" s="39">
        <v>157.469827586207</v>
      </c>
      <c r="S33" s="38">
        <v>22.7463278561918</v>
      </c>
      <c r="T33" s="38">
        <v>157.897413793103</v>
      </c>
      <c r="U33" s="38">
        <v>22.8080921712859</v>
      </c>
      <c r="V33" s="38">
        <v>166.331896551724</v>
      </c>
      <c r="W33" s="38">
        <v>24.0264430964493</v>
      </c>
      <c r="X33" s="39">
        <v>90.260775862069</v>
      </c>
      <c r="Y33" s="38">
        <v>13.0380608894036</v>
      </c>
      <c r="Z33" s="43">
        <v>3320</v>
      </c>
      <c r="AA33" s="43">
        <v>780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44.2883544303797</v>
      </c>
      <c r="C34" s="31">
        <v>26.0041480038948</v>
      </c>
      <c r="D34" s="32">
        <v>58.7155434839485</v>
      </c>
      <c r="E34" s="31">
        <v>1.68383641674781</v>
      </c>
      <c r="F34" s="32">
        <v>3.80198460386412</v>
      </c>
      <c r="G34" s="31">
        <v>0.670399221032132</v>
      </c>
      <c r="H34" s="32">
        <v>1.51371445079538</v>
      </c>
      <c r="I34" s="31">
        <v>12.5</v>
      </c>
      <c r="J34" s="32">
        <v>28.2241238374519</v>
      </c>
      <c r="K34" s="31">
        <v>3.42997078870497</v>
      </c>
      <c r="L34" s="37">
        <v>7.74463362394013</v>
      </c>
      <c r="M34" s="38">
        <v>772.832631578947</v>
      </c>
      <c r="N34" s="39">
        <v>151.681315789474</v>
      </c>
      <c r="O34" s="38">
        <v>19.6266707164757</v>
      </c>
      <c r="P34" s="39">
        <v>32.9986842105263</v>
      </c>
      <c r="Q34" s="38">
        <v>4.26983577842823</v>
      </c>
      <c r="R34" s="39">
        <v>91.6263157894737</v>
      </c>
      <c r="S34" s="38">
        <v>11.8559067054758</v>
      </c>
      <c r="T34" s="38">
        <v>37.6710526315789</v>
      </c>
      <c r="U34" s="38">
        <v>4.87441278904263</v>
      </c>
      <c r="V34" s="38">
        <v>311.289473684211</v>
      </c>
      <c r="W34" s="38">
        <v>40.2790282092807</v>
      </c>
      <c r="X34" s="39">
        <v>147.565789473684</v>
      </c>
      <c r="Y34" s="38">
        <v>19.0941458012969</v>
      </c>
      <c r="Z34" s="43">
        <v>2054</v>
      </c>
      <c r="AA34" s="43">
        <v>952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38.0318543799772</v>
      </c>
      <c r="C35" s="31">
        <v>20.4316496018202</v>
      </c>
      <c r="D35" s="32">
        <v>53.7224648519294</v>
      </c>
      <c r="E35" s="31">
        <v>1.96922639362912</v>
      </c>
      <c r="F35" s="32">
        <v>5.1778342805863</v>
      </c>
      <c r="G35" s="31">
        <v>0.0830489192263936</v>
      </c>
      <c r="H35" s="32">
        <v>0.218366736464254</v>
      </c>
      <c r="I35" s="31">
        <v>12.141638225256</v>
      </c>
      <c r="J35" s="32">
        <v>31.9249177385582</v>
      </c>
      <c r="K35" s="31">
        <v>3.40629124004551</v>
      </c>
      <c r="L35" s="37">
        <v>8.95641639246186</v>
      </c>
      <c r="M35" s="38">
        <v>466.07</v>
      </c>
      <c r="N35" s="39">
        <v>53.17</v>
      </c>
      <c r="O35" s="38">
        <v>11.4081575728968</v>
      </c>
      <c r="P35" s="39">
        <v>11.9</v>
      </c>
      <c r="Q35" s="38">
        <v>2.55326453107902</v>
      </c>
      <c r="R35" s="39">
        <v>132.5</v>
      </c>
      <c r="S35" s="38">
        <v>28.4292059132748</v>
      </c>
      <c r="T35" s="38">
        <v>10</v>
      </c>
      <c r="U35" s="38">
        <v>2.14560044628489</v>
      </c>
      <c r="V35" s="38">
        <v>208</v>
      </c>
      <c r="W35" s="38">
        <v>44.6284892827258</v>
      </c>
      <c r="X35" s="39">
        <v>50.5</v>
      </c>
      <c r="Y35" s="38">
        <v>10.8352822537387</v>
      </c>
      <c r="Z35" s="43">
        <v>1758</v>
      </c>
      <c r="AA35" s="43">
        <v>960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57.7492202020202</v>
      </c>
      <c r="C36" s="31">
        <v>33.8192161616162</v>
      </c>
      <c r="D36" s="32">
        <v>58.5622040320349</v>
      </c>
      <c r="E36" s="31">
        <v>2.63717171717172</v>
      </c>
      <c r="F36" s="32">
        <v>4.56659277466653</v>
      </c>
      <c r="G36" s="31">
        <v>1.21272727272727</v>
      </c>
      <c r="H36" s="32">
        <v>2.09998900155685</v>
      </c>
      <c r="I36" s="31">
        <v>11.0884848484848</v>
      </c>
      <c r="J36" s="32">
        <v>19.2010988368237</v>
      </c>
      <c r="K36" s="31">
        <v>8.9916202020202</v>
      </c>
      <c r="L36" s="37">
        <v>15.5701153549181</v>
      </c>
      <c r="M36" s="38">
        <v>598.844326812428</v>
      </c>
      <c r="N36" s="39">
        <v>140.542715765247</v>
      </c>
      <c r="O36" s="38">
        <v>23.468990098535</v>
      </c>
      <c r="P36" s="39">
        <v>13.5939010356732</v>
      </c>
      <c r="Q36" s="38">
        <v>2.27002251286771</v>
      </c>
      <c r="R36" s="39">
        <v>102.638665132336</v>
      </c>
      <c r="S36" s="38">
        <v>17.1394568733194</v>
      </c>
      <c r="T36" s="38">
        <v>9.96317606444189</v>
      </c>
      <c r="U36" s="38">
        <v>1.66373389850324</v>
      </c>
      <c r="V36" s="38">
        <v>248.047180667434</v>
      </c>
      <c r="W36" s="38">
        <v>41.4209786352586</v>
      </c>
      <c r="X36" s="39">
        <v>84.0586881472957</v>
      </c>
      <c r="Y36" s="38">
        <v>14.0368179815161</v>
      </c>
      <c r="Z36" s="43">
        <v>2475</v>
      </c>
      <c r="AA36" s="43">
        <v>551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40.3501720530109</v>
      </c>
      <c r="C37" s="31">
        <v>23.4232434317601</v>
      </c>
      <c r="D37" s="32">
        <v>58.0499220696934</v>
      </c>
      <c r="E37" s="31">
        <v>1.40534759358289</v>
      </c>
      <c r="F37" s="32">
        <v>3.48287881334578</v>
      </c>
      <c r="G37" s="31">
        <v>0.59079283887468</v>
      </c>
      <c r="H37" s="32">
        <v>1.46416436117921</v>
      </c>
      <c r="I37" s="31">
        <v>12.0866077656359</v>
      </c>
      <c r="J37" s="32">
        <v>29.9542905288157</v>
      </c>
      <c r="K37" s="31">
        <v>2.84418042315741</v>
      </c>
      <c r="L37" s="37">
        <v>7.04874422696587</v>
      </c>
      <c r="M37" s="38">
        <v>626.191889699919</v>
      </c>
      <c r="N37" s="39">
        <v>163.727785888078</v>
      </c>
      <c r="O37" s="38">
        <v>26.1465835922178</v>
      </c>
      <c r="P37" s="39">
        <v>9.02317383076507</v>
      </c>
      <c r="Q37" s="38">
        <v>1.44095986856187</v>
      </c>
      <c r="R37" s="39">
        <v>146.82400648824</v>
      </c>
      <c r="S37" s="38">
        <v>23.4471268158073</v>
      </c>
      <c r="T37" s="38">
        <v>50.7707488510408</v>
      </c>
      <c r="U37" s="38">
        <v>8.10785794037846</v>
      </c>
      <c r="V37" s="38">
        <v>178.159502568262</v>
      </c>
      <c r="W37" s="38">
        <v>28.4512631828621</v>
      </c>
      <c r="X37" s="39">
        <v>77.6866720735334</v>
      </c>
      <c r="Y37" s="38">
        <v>12.4062086001724</v>
      </c>
      <c r="Z37" s="43">
        <v>4301</v>
      </c>
      <c r="AA37" s="43">
        <v>1905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61.2624395895399</v>
      </c>
      <c r="C38" s="31">
        <v>38.5501257861635</v>
      </c>
      <c r="D38" s="32">
        <v>62.9262008572471</v>
      </c>
      <c r="E38" s="31">
        <v>5.06848725587554</v>
      </c>
      <c r="F38" s="32">
        <v>8.27340094490939</v>
      </c>
      <c r="G38" s="31">
        <v>0.819265143992056</v>
      </c>
      <c r="H38" s="32">
        <v>1.3373041450539</v>
      </c>
      <c r="I38" s="31">
        <v>12.1684872558755</v>
      </c>
      <c r="J38" s="32">
        <v>19.8628839096268</v>
      </c>
      <c r="K38" s="31">
        <v>4.65607414763323</v>
      </c>
      <c r="L38" s="37">
        <v>7.60021014316287</v>
      </c>
      <c r="M38" s="38">
        <v>595.668309859155</v>
      </c>
      <c r="N38" s="39">
        <v>171.406338028169</v>
      </c>
      <c r="O38" s="38">
        <v>28.7754670159804</v>
      </c>
      <c r="P38" s="39">
        <v>0</v>
      </c>
      <c r="Q38" s="38">
        <v>0</v>
      </c>
      <c r="R38" s="39">
        <v>122.297183098592</v>
      </c>
      <c r="S38" s="38">
        <v>20.5310877000505</v>
      </c>
      <c r="T38" s="38">
        <v>51.6619718309859</v>
      </c>
      <c r="U38" s="38">
        <v>8.67294280657659</v>
      </c>
      <c r="V38" s="38">
        <v>89.4647887323944</v>
      </c>
      <c r="W38" s="38">
        <v>15.0192292004838</v>
      </c>
      <c r="X38" s="39">
        <v>160.838028169014</v>
      </c>
      <c r="Y38" s="38">
        <v>27.0012732769088</v>
      </c>
      <c r="Z38" s="43">
        <v>3021</v>
      </c>
      <c r="AA38" s="43">
        <v>876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37.7689044697634</v>
      </c>
      <c r="C39" s="31">
        <v>18.1899737072743</v>
      </c>
      <c r="D39" s="32">
        <v>48.1612425953119</v>
      </c>
      <c r="E39" s="31">
        <v>0.223049956178791</v>
      </c>
      <c r="F39" s="32">
        <v>0.590565067507737</v>
      </c>
      <c r="G39" s="31">
        <v>0.367659947414549</v>
      </c>
      <c r="H39" s="32">
        <v>0.973446152532399</v>
      </c>
      <c r="I39" s="31">
        <v>15.8435582822086</v>
      </c>
      <c r="J39" s="32">
        <v>41.9486837244444</v>
      </c>
      <c r="K39" s="31">
        <v>3.14466257668712</v>
      </c>
      <c r="L39" s="37">
        <v>8.32606246020357</v>
      </c>
      <c r="M39" s="38">
        <v>267.849166666667</v>
      </c>
      <c r="N39" s="39">
        <v>98.30125</v>
      </c>
      <c r="O39" s="38">
        <v>36.700226184513</v>
      </c>
      <c r="P39" s="39">
        <v>0</v>
      </c>
      <c r="Q39" s="38">
        <v>0</v>
      </c>
      <c r="R39" s="39">
        <v>12.5010416666667</v>
      </c>
      <c r="S39" s="38">
        <v>4.66719453423724</v>
      </c>
      <c r="T39" s="38">
        <v>1.23958333333333</v>
      </c>
      <c r="U39" s="38">
        <v>0.46279155868197</v>
      </c>
      <c r="V39" s="38">
        <v>69.3645833333333</v>
      </c>
      <c r="W39" s="38">
        <v>25.8968822627163</v>
      </c>
      <c r="X39" s="39">
        <v>86.4427083333333</v>
      </c>
      <c r="Y39" s="38">
        <v>32.2729054598515</v>
      </c>
      <c r="Z39" s="43">
        <v>1141</v>
      </c>
      <c r="AA39" s="43">
        <v>19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61.8052422233554</v>
      </c>
      <c r="C40" s="31">
        <v>40.8664150943396</v>
      </c>
      <c r="D40" s="32">
        <v>66.1212764876063</v>
      </c>
      <c r="E40" s="31">
        <v>2.17700152983172</v>
      </c>
      <c r="F40" s="32">
        <v>3.52235741098521</v>
      </c>
      <c r="G40" s="31">
        <v>0.303161652218256</v>
      </c>
      <c r="H40" s="32">
        <v>0.490511227385328</v>
      </c>
      <c r="I40" s="31">
        <v>13.508924018358</v>
      </c>
      <c r="J40" s="32">
        <v>21.8572462988473</v>
      </c>
      <c r="K40" s="31">
        <v>4.94973992860785</v>
      </c>
      <c r="L40" s="37">
        <v>8.00860857517586</v>
      </c>
      <c r="M40" s="38">
        <v>665.149952248309</v>
      </c>
      <c r="N40" s="39">
        <v>103.972608436132</v>
      </c>
      <c r="O40" s="38">
        <v>15.6314539427822</v>
      </c>
      <c r="P40" s="39">
        <v>13.4272443294867</v>
      </c>
      <c r="Q40" s="38">
        <v>2.01867928939941</v>
      </c>
      <c r="R40" s="39">
        <v>258.196329088739</v>
      </c>
      <c r="S40" s="38">
        <v>38.8177625535408</v>
      </c>
      <c r="T40" s="38">
        <v>16.5574512534819</v>
      </c>
      <c r="U40" s="38">
        <v>2.48928098055411</v>
      </c>
      <c r="V40" s="38">
        <v>191.009550338241</v>
      </c>
      <c r="W40" s="38">
        <v>28.7167652485879</v>
      </c>
      <c r="X40" s="39">
        <v>81.9867688022284</v>
      </c>
      <c r="Y40" s="38">
        <v>12.3260579851356</v>
      </c>
      <c r="Z40" s="43">
        <v>1961</v>
      </c>
      <c r="AA40" s="43">
        <v>500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42.5102727272727</v>
      </c>
      <c r="C41" s="31">
        <v>22.9593181818182</v>
      </c>
      <c r="D41" s="32">
        <v>54.0088705831532</v>
      </c>
      <c r="E41" s="31">
        <v>0</v>
      </c>
      <c r="F41" s="32">
        <v>0</v>
      </c>
      <c r="G41" s="31">
        <v>0</v>
      </c>
      <c r="H41" s="32">
        <v>0</v>
      </c>
      <c r="I41" s="31">
        <v>16.2045454545455</v>
      </c>
      <c r="J41" s="32">
        <v>38.1191284245733</v>
      </c>
      <c r="K41" s="31">
        <v>3.34640909090909</v>
      </c>
      <c r="L41" s="37">
        <v>7.87200099227353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220</v>
      </c>
      <c r="AA41" s="43">
        <v>3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43.0927737691002</v>
      </c>
      <c r="C42" s="31">
        <v>22.1337330220713</v>
      </c>
      <c r="D42" s="32">
        <v>51.3629805792227</v>
      </c>
      <c r="E42" s="31">
        <v>1.81795415959253</v>
      </c>
      <c r="F42" s="32">
        <v>4.21869840482652</v>
      </c>
      <c r="G42" s="31">
        <v>1.81780560271647</v>
      </c>
      <c r="H42" s="32">
        <v>4.21835366750036</v>
      </c>
      <c r="I42" s="31">
        <v>7.41341256366723</v>
      </c>
      <c r="J42" s="32">
        <v>17.203377539329</v>
      </c>
      <c r="K42" s="31">
        <v>9.90986842105263</v>
      </c>
      <c r="L42" s="37">
        <v>22.9965898091214</v>
      </c>
      <c r="M42" s="38">
        <v>816.807897183484</v>
      </c>
      <c r="N42" s="39">
        <v>219.964943943123</v>
      </c>
      <c r="O42" s="38">
        <v>26.9298258135855</v>
      </c>
      <c r="P42" s="39">
        <v>22.6261999817701</v>
      </c>
      <c r="Q42" s="38">
        <v>2.77007605580085</v>
      </c>
      <c r="R42" s="39">
        <v>129.55118038465</v>
      </c>
      <c r="S42" s="38">
        <v>15.8606669733935</v>
      </c>
      <c r="T42" s="38">
        <v>48.0818521556832</v>
      </c>
      <c r="U42" s="38">
        <v>5.88655573990885</v>
      </c>
      <c r="V42" s="38">
        <v>277.324582991523</v>
      </c>
      <c r="W42" s="38">
        <v>33.9522406612122</v>
      </c>
      <c r="X42" s="39">
        <v>119.259137726734</v>
      </c>
      <c r="Y42" s="38">
        <v>14.6006347560991</v>
      </c>
      <c r="Z42" s="43">
        <v>4712</v>
      </c>
      <c r="AA42" s="43">
        <v>2053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45.366192109777</v>
      </c>
      <c r="C43" s="31">
        <v>25.1647160282066</v>
      </c>
      <c r="D43" s="32">
        <v>55.4701967652764</v>
      </c>
      <c r="E43" s="31">
        <v>2.1714312940728</v>
      </c>
      <c r="F43" s="32">
        <v>4.78645262714221</v>
      </c>
      <c r="G43" s="31">
        <v>1.46235944349152</v>
      </c>
      <c r="H43" s="32">
        <v>3.22345644517156</v>
      </c>
      <c r="I43" s="31">
        <v>11.9602630074328</v>
      </c>
      <c r="J43" s="32">
        <v>26.3638239208867</v>
      </c>
      <c r="K43" s="31">
        <v>4.60742233657328</v>
      </c>
      <c r="L43" s="37">
        <v>10.1560702415231</v>
      </c>
      <c r="M43" s="38">
        <v>700.561999146048</v>
      </c>
      <c r="N43" s="39">
        <v>158.442819838648</v>
      </c>
      <c r="O43" s="38">
        <v>22.6165307327235</v>
      </c>
      <c r="P43" s="39">
        <v>18.2179680442257</v>
      </c>
      <c r="Q43" s="38">
        <v>2.60047905345031</v>
      </c>
      <c r="R43" s="39">
        <v>149.898469628531</v>
      </c>
      <c r="S43" s="38">
        <v>21.3968884711489</v>
      </c>
      <c r="T43" s="38">
        <v>68.2614665498101</v>
      </c>
      <c r="U43" s="38">
        <v>9.74381519880005</v>
      </c>
      <c r="V43" s="38">
        <v>207.698779747859</v>
      </c>
      <c r="W43" s="38">
        <v>29.6474516175634</v>
      </c>
      <c r="X43" s="39">
        <v>98.0424953369739</v>
      </c>
      <c r="Y43" s="38">
        <v>13.9948349263139</v>
      </c>
      <c r="Z43" s="43">
        <v>10494</v>
      </c>
      <c r="AA43" s="43">
        <v>5587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160.934038039503</v>
      </c>
      <c r="C45" s="31">
        <v>123.906583760059</v>
      </c>
      <c r="D45" s="32">
        <v>76.9921548415039</v>
      </c>
      <c r="E45" s="31">
        <v>1.33255303584492</v>
      </c>
      <c r="F45" s="32">
        <v>0.828011930899186</v>
      </c>
      <c r="G45" s="31">
        <v>1.7239209948793</v>
      </c>
      <c r="H45" s="32">
        <v>1.07119725316042</v>
      </c>
      <c r="I45" s="31">
        <v>17.9144111192392</v>
      </c>
      <c r="J45" s="32">
        <v>11.1315240315054</v>
      </c>
      <c r="K45" s="31">
        <v>16.0565691294806</v>
      </c>
      <c r="L45" s="37">
        <v>9.97711194293118</v>
      </c>
      <c r="M45" s="38">
        <v>719.182857142857</v>
      </c>
      <c r="N45" s="39">
        <v>174.414285714286</v>
      </c>
      <c r="O45" s="38">
        <v>24.2517301381727</v>
      </c>
      <c r="P45" s="39">
        <v>0</v>
      </c>
      <c r="Q45" s="38">
        <v>0</v>
      </c>
      <c r="R45" s="39">
        <v>146.857142857143</v>
      </c>
      <c r="S45" s="38">
        <v>20.4200004767315</v>
      </c>
      <c r="T45" s="38">
        <v>75.4428571428572</v>
      </c>
      <c r="U45" s="38">
        <v>10.4900800114416</v>
      </c>
      <c r="V45" s="38">
        <v>112.428571428571</v>
      </c>
      <c r="W45" s="38">
        <v>15.6328213766417</v>
      </c>
      <c r="X45" s="39">
        <v>210.04</v>
      </c>
      <c r="Y45" s="38">
        <v>29.2053679970125</v>
      </c>
      <c r="Z45" s="43">
        <v>1367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165.217419251679</v>
      </c>
      <c r="C46" s="31">
        <v>139.749804924848</v>
      </c>
      <c r="D46" s="32">
        <v>84.5853939359533</v>
      </c>
      <c r="E46" s="31">
        <v>2.35517109050208</v>
      </c>
      <c r="F46" s="32">
        <v>1.4254980504897</v>
      </c>
      <c r="G46" s="31">
        <v>1.90677966101695</v>
      </c>
      <c r="H46" s="32">
        <v>1.15410328381435</v>
      </c>
      <c r="I46" s="31">
        <v>11.3293891909178</v>
      </c>
      <c r="J46" s="32">
        <v>6.85726071877417</v>
      </c>
      <c r="K46" s="31">
        <v>9.87627438439399</v>
      </c>
      <c r="L46" s="37">
        <v>5.97774401096852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3127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172.645850234009</v>
      </c>
      <c r="C47" s="31">
        <v>128.705460218409</v>
      </c>
      <c r="D47" s="32">
        <v>74.5488293196492</v>
      </c>
      <c r="E47" s="31">
        <v>14.8207488299532</v>
      </c>
      <c r="F47" s="32">
        <v>8.58448020028556</v>
      </c>
      <c r="G47" s="31">
        <v>0.046801872074883</v>
      </c>
      <c r="H47" s="32">
        <v>0.0271085994893282</v>
      </c>
      <c r="I47" s="31">
        <v>16.185647425897</v>
      </c>
      <c r="J47" s="32">
        <v>9.37505732339267</v>
      </c>
      <c r="K47" s="31">
        <v>12.8871918876755</v>
      </c>
      <c r="L47" s="37">
        <v>7.46452455718329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1282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86.0350232828871</v>
      </c>
      <c r="C48" s="31">
        <v>59.0349301513388</v>
      </c>
      <c r="D48" s="32">
        <v>68.6173233861159</v>
      </c>
      <c r="E48" s="31">
        <v>4.38963911525029</v>
      </c>
      <c r="F48" s="32">
        <v>5.10215369015123</v>
      </c>
      <c r="G48" s="31">
        <v>5.23690337601863</v>
      </c>
      <c r="H48" s="32">
        <v>6.08694363782462</v>
      </c>
      <c r="I48" s="31">
        <v>13.2163853317811</v>
      </c>
      <c r="J48" s="32">
        <v>15.3616339340376</v>
      </c>
      <c r="K48" s="31">
        <v>4.15716530849825</v>
      </c>
      <c r="L48" s="37">
        <v>4.8319453518706</v>
      </c>
      <c r="M48" s="38">
        <v>682.159577622378</v>
      </c>
      <c r="N48" s="39">
        <v>207.648551048951</v>
      </c>
      <c r="O48" s="38">
        <v>30.4398791515464</v>
      </c>
      <c r="P48" s="39">
        <v>0</v>
      </c>
      <c r="Q48" s="38">
        <v>0</v>
      </c>
      <c r="R48" s="39">
        <v>146.306293706294</v>
      </c>
      <c r="S48" s="38">
        <v>21.447517341358</v>
      </c>
      <c r="T48" s="38">
        <v>24.3197202797203</v>
      </c>
      <c r="U48" s="38">
        <v>3.56510720914966</v>
      </c>
      <c r="V48" s="38">
        <v>163.132027972028</v>
      </c>
      <c r="W48" s="38">
        <v>23.9140566699384</v>
      </c>
      <c r="X48" s="39">
        <v>140.752984615385</v>
      </c>
      <c r="Y48" s="38">
        <v>20.6334396280076</v>
      </c>
      <c r="Z48" s="43">
        <v>3436</v>
      </c>
      <c r="AA48" s="43">
        <v>6784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44.9515863453815</v>
      </c>
      <c r="C49" s="31">
        <v>20.7544678714859</v>
      </c>
      <c r="D49" s="32">
        <v>46.170712891022</v>
      </c>
      <c r="E49" s="31">
        <v>0.316265060240964</v>
      </c>
      <c r="F49" s="32">
        <v>0.703568185138049</v>
      </c>
      <c r="G49" s="31">
        <v>0.0557228915662651</v>
      </c>
      <c r="H49" s="32">
        <v>0.123962013571942</v>
      </c>
      <c r="I49" s="31">
        <v>16.2791164658635</v>
      </c>
      <c r="J49" s="32">
        <v>36.2147763613598</v>
      </c>
      <c r="K49" s="31">
        <v>7.5460140562249</v>
      </c>
      <c r="L49" s="37">
        <v>16.7869805489083</v>
      </c>
      <c r="M49" s="38">
        <v>665.555</v>
      </c>
      <c r="N49" s="39">
        <v>175.627142857143</v>
      </c>
      <c r="O49" s="38">
        <v>26.3880735412014</v>
      </c>
      <c r="P49" s="39">
        <v>0</v>
      </c>
      <c r="Q49" s="38">
        <v>0</v>
      </c>
      <c r="R49" s="39">
        <v>99.6428571428571</v>
      </c>
      <c r="S49" s="38">
        <v>14.9713933698728</v>
      </c>
      <c r="T49" s="38">
        <v>19.3571428571429</v>
      </c>
      <c r="U49" s="38">
        <v>2.90842122095738</v>
      </c>
      <c r="V49" s="38">
        <v>206.785714285714</v>
      </c>
      <c r="W49" s="38">
        <v>31.0696658105963</v>
      </c>
      <c r="X49" s="39">
        <v>164.142142857143</v>
      </c>
      <c r="Y49" s="38">
        <v>24.6624460573721</v>
      </c>
      <c r="Z49" s="43">
        <v>996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61.1101821335646</v>
      </c>
      <c r="C50" s="31">
        <v>37.2403122289679</v>
      </c>
      <c r="D50" s="32">
        <v>60.9396191089304</v>
      </c>
      <c r="E50" s="31">
        <v>0.642237640936687</v>
      </c>
      <c r="F50" s="32">
        <v>1.05095029750196</v>
      </c>
      <c r="G50" s="31">
        <v>0.406764960971379</v>
      </c>
      <c r="H50" s="32">
        <v>0.665625509153841</v>
      </c>
      <c r="I50" s="31">
        <v>15.6756287944493</v>
      </c>
      <c r="J50" s="32">
        <v>25.6514188751525</v>
      </c>
      <c r="K50" s="31">
        <v>7.14523850823938</v>
      </c>
      <c r="L50" s="37">
        <v>11.6923862092613</v>
      </c>
      <c r="M50" s="38">
        <v>920.832051282051</v>
      </c>
      <c r="N50" s="39">
        <v>275.736923076923</v>
      </c>
      <c r="O50" s="38">
        <v>29.9443229297918</v>
      </c>
      <c r="P50" s="39">
        <v>0</v>
      </c>
      <c r="Q50" s="38">
        <v>0</v>
      </c>
      <c r="R50" s="39">
        <v>221.807692307692</v>
      </c>
      <c r="S50" s="38">
        <v>24.0877467285022</v>
      </c>
      <c r="T50" s="38">
        <v>54.8717948717949</v>
      </c>
      <c r="U50" s="38">
        <v>5.95893624634354</v>
      </c>
      <c r="V50" s="38">
        <v>198.846153846154</v>
      </c>
      <c r="W50" s="38">
        <v>21.5941825188758</v>
      </c>
      <c r="X50" s="39">
        <v>169.569487179487</v>
      </c>
      <c r="Y50" s="38">
        <v>18.4148115764867</v>
      </c>
      <c r="Z50" s="43">
        <v>1153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66.5214745308311</v>
      </c>
      <c r="C51" s="31">
        <v>47.2165147453083</v>
      </c>
      <c r="D51" s="32">
        <v>70.9793567841383</v>
      </c>
      <c r="E51" s="31">
        <v>1.47855227882038</v>
      </c>
      <c r="F51" s="32">
        <v>2.22266912940287</v>
      </c>
      <c r="G51" s="31">
        <v>0.478552278820375</v>
      </c>
      <c r="H51" s="32">
        <v>0.719395176062397</v>
      </c>
      <c r="I51" s="31">
        <v>14.0187667560322</v>
      </c>
      <c r="J51" s="32">
        <v>21.0740469222985</v>
      </c>
      <c r="K51" s="31">
        <v>3.32908847184987</v>
      </c>
      <c r="L51" s="37">
        <v>5.00453198809794</v>
      </c>
      <c r="M51" s="38">
        <v>676.674044117647</v>
      </c>
      <c r="N51" s="39">
        <v>236.600514705882</v>
      </c>
      <c r="O51" s="38">
        <v>34.9652120932759</v>
      </c>
      <c r="P51" s="39">
        <v>0</v>
      </c>
      <c r="Q51" s="38">
        <v>0</v>
      </c>
      <c r="R51" s="39">
        <v>156.496323529412</v>
      </c>
      <c r="S51" s="38">
        <v>23.1272833485842</v>
      </c>
      <c r="T51" s="38">
        <v>55.7426470588235</v>
      </c>
      <c r="U51" s="38">
        <v>8.23773980151839</v>
      </c>
      <c r="V51" s="38">
        <v>113.338235294118</v>
      </c>
      <c r="W51" s="38">
        <v>16.7493102889598</v>
      </c>
      <c r="X51" s="39">
        <v>114.496323529412</v>
      </c>
      <c r="Y51" s="38">
        <v>16.9204544676617</v>
      </c>
      <c r="Z51" s="43">
        <v>746</v>
      </c>
      <c r="AA51" s="43">
        <v>864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83.4212179680434</v>
      </c>
      <c r="C52" s="31">
        <v>55.2630931564667</v>
      </c>
      <c r="D52" s="32">
        <v>66.2458478820539</v>
      </c>
      <c r="E52" s="31">
        <v>4.44377449502563</v>
      </c>
      <c r="F52" s="32">
        <v>5.32691154992238</v>
      </c>
      <c r="G52" s="31">
        <v>5.76997286704854</v>
      </c>
      <c r="H52" s="32">
        <v>6.91667300908849</v>
      </c>
      <c r="I52" s="31">
        <v>14.157672595719</v>
      </c>
      <c r="J52" s="32">
        <v>16.9713089074562</v>
      </c>
      <c r="K52" s="31">
        <v>3.78670485378354</v>
      </c>
      <c r="L52" s="37">
        <v>4.53925865147897</v>
      </c>
      <c r="M52" s="38">
        <v>688.900372612401</v>
      </c>
      <c r="N52" s="39">
        <v>215.397057890097</v>
      </c>
      <c r="O52" s="38">
        <v>31.2667936400271</v>
      </c>
      <c r="P52" s="39">
        <v>0</v>
      </c>
      <c r="Q52" s="38">
        <v>0</v>
      </c>
      <c r="R52" s="39">
        <v>142.682162797532</v>
      </c>
      <c r="S52" s="38">
        <v>20.7115815972725</v>
      </c>
      <c r="T52" s="38">
        <v>53.1266529532765</v>
      </c>
      <c r="U52" s="38">
        <v>7.71180493803672</v>
      </c>
      <c r="V52" s="38">
        <v>141.00229209521</v>
      </c>
      <c r="W52" s="38">
        <v>20.4677334634776</v>
      </c>
      <c r="X52" s="39">
        <v>136.692206876286</v>
      </c>
      <c r="Y52" s="38">
        <v>19.8420863611861</v>
      </c>
      <c r="Z52" s="43">
        <v>3317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330.06795551194</v>
      </c>
      <c r="C53" s="31">
        <v>283.133333333333</v>
      </c>
      <c r="D53" s="32">
        <v>85.7803154184385</v>
      </c>
      <c r="E53" s="31">
        <v>6.90402355250245</v>
      </c>
      <c r="F53" s="32">
        <v>2.09169761475155</v>
      </c>
      <c r="G53" s="31">
        <v>3.94438992476284</v>
      </c>
      <c r="H53" s="32">
        <v>1.19502358798964</v>
      </c>
      <c r="I53" s="31">
        <v>15.6264311416421</v>
      </c>
      <c r="J53" s="32">
        <v>4.73430724815601</v>
      </c>
      <c r="K53" s="31">
        <v>20.4597775596991</v>
      </c>
      <c r="L53" s="37">
        <v>6.19865613066426</v>
      </c>
      <c r="M53" s="38">
        <v>944.735753784602</v>
      </c>
      <c r="N53" s="39">
        <v>461.990014165225</v>
      </c>
      <c r="O53" s="38">
        <v>48.9015063010474</v>
      </c>
      <c r="P53" s="39">
        <v>0</v>
      </c>
      <c r="Q53" s="38">
        <v>0</v>
      </c>
      <c r="R53" s="39">
        <v>111.668299632353</v>
      </c>
      <c r="S53" s="38">
        <v>11.8200564745233</v>
      </c>
      <c r="T53" s="38">
        <v>43.1517463235294</v>
      </c>
      <c r="U53" s="38">
        <v>4.5675995801645</v>
      </c>
      <c r="V53" s="38">
        <v>157.846915549308</v>
      </c>
      <c r="W53" s="38">
        <v>16.7080493055307</v>
      </c>
      <c r="X53" s="39">
        <v>170.078778114187</v>
      </c>
      <c r="Y53" s="38">
        <v>18.0027883387342</v>
      </c>
      <c r="Z53" s="43">
        <v>3057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67.5838629737609</v>
      </c>
      <c r="C54" s="31">
        <v>39.4288483965015</v>
      </c>
      <c r="D54" s="32">
        <v>58.3406255008085</v>
      </c>
      <c r="E54" s="31">
        <v>2.66107871720117</v>
      </c>
      <c r="F54" s="32">
        <v>3.93744689946817</v>
      </c>
      <c r="G54" s="31">
        <v>1.11690962099125</v>
      </c>
      <c r="H54" s="32">
        <v>1.65262767152699</v>
      </c>
      <c r="I54" s="31">
        <v>16.1552478134111</v>
      </c>
      <c r="J54" s="32">
        <v>23.9040017876505</v>
      </c>
      <c r="K54" s="31">
        <v>8.22177842565598</v>
      </c>
      <c r="L54" s="37">
        <v>12.1652981405458</v>
      </c>
      <c r="M54" s="38">
        <v>656.128766690596</v>
      </c>
      <c r="N54" s="39">
        <v>123.650911701364</v>
      </c>
      <c r="O54" s="38">
        <v>18.845525143645</v>
      </c>
      <c r="P54" s="39">
        <v>0</v>
      </c>
      <c r="Q54" s="38">
        <v>0</v>
      </c>
      <c r="R54" s="39">
        <v>229.90992103374</v>
      </c>
      <c r="S54" s="38">
        <v>35.0403659625179</v>
      </c>
      <c r="T54" s="38">
        <v>9.97016511127064</v>
      </c>
      <c r="U54" s="38">
        <v>1.51954397024207</v>
      </c>
      <c r="V54" s="38">
        <v>127.54608183776</v>
      </c>
      <c r="W54" s="38">
        <v>19.4391845492587</v>
      </c>
      <c r="X54" s="39">
        <v>165.051687006461</v>
      </c>
      <c r="Y54" s="38">
        <v>25.1553803743363</v>
      </c>
      <c r="Z54" s="43">
        <v>1372</v>
      </c>
      <c r="AA54" s="43">
        <v>1845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74.4380430879713</v>
      </c>
      <c r="C55" s="31">
        <v>54.194775583483</v>
      </c>
      <c r="D55" s="32">
        <v>72.805212677925</v>
      </c>
      <c r="E55" s="31">
        <v>0.645421903052065</v>
      </c>
      <c r="F55" s="32">
        <v>0.867059202898848</v>
      </c>
      <c r="G55" s="31">
        <v>0.621633752244165</v>
      </c>
      <c r="H55" s="32">
        <v>0.835102222541658</v>
      </c>
      <c r="I55" s="31">
        <v>15.0179533213645</v>
      </c>
      <c r="J55" s="32">
        <v>20.1751049575768</v>
      </c>
      <c r="K55" s="31">
        <v>3.95825852782765</v>
      </c>
      <c r="L55" s="37">
        <v>5.31752093905768</v>
      </c>
      <c r="M55" s="38">
        <v>562.625735767991</v>
      </c>
      <c r="N55" s="39">
        <v>234.353515037594</v>
      </c>
      <c r="O55" s="38">
        <v>41.6535362922385</v>
      </c>
      <c r="P55" s="39">
        <v>0</v>
      </c>
      <c r="Q55" s="38">
        <v>0</v>
      </c>
      <c r="R55" s="39">
        <v>48.2684613319012</v>
      </c>
      <c r="S55" s="38">
        <v>8.57914209452472</v>
      </c>
      <c r="T55" s="38">
        <v>12.8011546723953</v>
      </c>
      <c r="U55" s="38">
        <v>2.2752522429358</v>
      </c>
      <c r="V55" s="38">
        <v>128.208109559613</v>
      </c>
      <c r="W55" s="38">
        <v>22.7874591240672</v>
      </c>
      <c r="X55" s="39">
        <v>138.994495166488</v>
      </c>
      <c r="Y55" s="38">
        <v>24.7046102462338</v>
      </c>
      <c r="Z55" s="43">
        <v>1114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57.3799622071051</v>
      </c>
      <c r="C56" s="31">
        <v>37.3198715041572</v>
      </c>
      <c r="D56" s="32">
        <v>65.0399025524909</v>
      </c>
      <c r="E56" s="31">
        <v>1.23053665910809</v>
      </c>
      <c r="F56" s="32">
        <v>2.14454072776597</v>
      </c>
      <c r="G56" s="31">
        <v>0.54724111866969</v>
      </c>
      <c r="H56" s="32">
        <v>0.95371467254457</v>
      </c>
      <c r="I56" s="31">
        <v>14.6787603930461</v>
      </c>
      <c r="J56" s="32">
        <v>25.581683619911</v>
      </c>
      <c r="K56" s="31">
        <v>3.60355253212396</v>
      </c>
      <c r="L56" s="37">
        <v>6.28015842728762</v>
      </c>
      <c r="M56" s="38">
        <v>1017.96020496894</v>
      </c>
      <c r="N56" s="39">
        <v>378.91051552795</v>
      </c>
      <c r="O56" s="38">
        <v>37.2225273324422</v>
      </c>
      <c r="P56" s="39">
        <v>0</v>
      </c>
      <c r="Q56" s="38">
        <v>0</v>
      </c>
      <c r="R56" s="39">
        <v>129.752898550725</v>
      </c>
      <c r="S56" s="38">
        <v>12.7463625706943</v>
      </c>
      <c r="T56" s="38">
        <v>8.16894409937888</v>
      </c>
      <c r="U56" s="38">
        <v>0.802481674578634</v>
      </c>
      <c r="V56" s="38">
        <v>244.16066252588</v>
      </c>
      <c r="W56" s="38">
        <v>23.9852856068503</v>
      </c>
      <c r="X56" s="39">
        <v>256.96718426501</v>
      </c>
      <c r="Y56" s="38">
        <v>25.2433428154345</v>
      </c>
      <c r="Z56" s="43">
        <v>1323</v>
      </c>
      <c r="AA56" s="43">
        <v>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57.4617711598746</v>
      </c>
      <c r="C57" s="31">
        <v>35.8888401253919</v>
      </c>
      <c r="D57" s="32">
        <v>62.4568985622443</v>
      </c>
      <c r="E57" s="31">
        <v>1.26489028213166</v>
      </c>
      <c r="F57" s="32">
        <v>2.20127270113618</v>
      </c>
      <c r="G57" s="31">
        <v>0.304075235109718</v>
      </c>
      <c r="H57" s="32">
        <v>0.529178319727904</v>
      </c>
      <c r="I57" s="31">
        <v>14.6112852664577</v>
      </c>
      <c r="J57" s="32">
        <v>25.4278365799151</v>
      </c>
      <c r="K57" s="31">
        <v>5.3926802507837</v>
      </c>
      <c r="L57" s="37">
        <v>9.38481383697653</v>
      </c>
      <c r="M57" s="38">
        <v>724.4415</v>
      </c>
      <c r="N57" s="39">
        <v>261.6015</v>
      </c>
      <c r="O57" s="38">
        <v>36.1107832723553</v>
      </c>
      <c r="P57" s="39">
        <v>0</v>
      </c>
      <c r="Q57" s="38">
        <v>0</v>
      </c>
      <c r="R57" s="39">
        <v>59.47</v>
      </c>
      <c r="S57" s="38">
        <v>8.20908244489031</v>
      </c>
      <c r="T57" s="38">
        <v>10.545</v>
      </c>
      <c r="U57" s="38">
        <v>1.45560407569141</v>
      </c>
      <c r="V57" s="38">
        <v>227.05</v>
      </c>
      <c r="W57" s="38">
        <v>31.3413850531754</v>
      </c>
      <c r="X57" s="39">
        <v>165.775</v>
      </c>
      <c r="Y57" s="38">
        <v>22.8831451538875</v>
      </c>
      <c r="Z57" s="43">
        <v>638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91.9331906825569</v>
      </c>
      <c r="C58" s="31">
        <v>65.5674756229686</v>
      </c>
      <c r="D58" s="32">
        <v>71.3207875590564</v>
      </c>
      <c r="E58" s="31">
        <v>2.30227518959913</v>
      </c>
      <c r="F58" s="32">
        <v>2.50429161927909</v>
      </c>
      <c r="G58" s="31">
        <v>1.78320693391116</v>
      </c>
      <c r="H58" s="32">
        <v>1.93967697702186</v>
      </c>
      <c r="I58" s="31">
        <v>17.0838569880823</v>
      </c>
      <c r="J58" s="32">
        <v>18.5829044562072</v>
      </c>
      <c r="K58" s="31">
        <v>5.19637594799567</v>
      </c>
      <c r="L58" s="37">
        <v>5.65233938843549</v>
      </c>
      <c r="M58" s="38">
        <v>893.10918183081</v>
      </c>
      <c r="N58" s="39">
        <v>362.051979441589</v>
      </c>
      <c r="O58" s="38">
        <v>40.5383783760244</v>
      </c>
      <c r="P58" s="39">
        <v>0</v>
      </c>
      <c r="Q58" s="38">
        <v>0</v>
      </c>
      <c r="R58" s="39">
        <v>192.701764133907</v>
      </c>
      <c r="S58" s="38">
        <v>21.5765068878681</v>
      </c>
      <c r="T58" s="38">
        <v>17.8019169329073</v>
      </c>
      <c r="U58" s="38">
        <v>1.99325203402508</v>
      </c>
      <c r="V58" s="38">
        <v>196.84400611196</v>
      </c>
      <c r="W58" s="38">
        <v>22.0403070662026</v>
      </c>
      <c r="X58" s="39">
        <v>123.709515210446</v>
      </c>
      <c r="Y58" s="38">
        <v>13.8515556358798</v>
      </c>
      <c r="Z58" s="43">
        <v>1846</v>
      </c>
      <c r="AA58" s="43">
        <v>553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28.8544713226687</v>
      </c>
      <c r="C59" s="31">
        <v>17.5677370269216</v>
      </c>
      <c r="D59" s="32">
        <v>60.8839331362829</v>
      </c>
      <c r="E59" s="31">
        <v>0.972298088177917</v>
      </c>
      <c r="F59" s="32">
        <v>3.36966176681968</v>
      </c>
      <c r="G59" s="31">
        <v>0.20074131876707</v>
      </c>
      <c r="H59" s="32">
        <v>0.69570264005968</v>
      </c>
      <c r="I59" s="31">
        <v>7.43854857588763</v>
      </c>
      <c r="J59" s="32">
        <v>25.7795351462348</v>
      </c>
      <c r="K59" s="31">
        <v>2.67514631291455</v>
      </c>
      <c r="L59" s="37">
        <v>9.2711673106029</v>
      </c>
      <c r="M59" s="38">
        <v>662.881733333333</v>
      </c>
      <c r="N59" s="39">
        <v>178.112305882353</v>
      </c>
      <c r="O59" s="38">
        <v>26.8693941808754</v>
      </c>
      <c r="P59" s="39">
        <v>0</v>
      </c>
      <c r="Q59" s="38">
        <v>0</v>
      </c>
      <c r="R59" s="39">
        <v>191.925882352941</v>
      </c>
      <c r="S59" s="38">
        <v>28.953261600351</v>
      </c>
      <c r="T59" s="38">
        <v>16.1520261437908</v>
      </c>
      <c r="U59" s="38">
        <v>2.43663768838064</v>
      </c>
      <c r="V59" s="38">
        <v>148.372549019608</v>
      </c>
      <c r="W59" s="38">
        <v>22.3829593664482</v>
      </c>
      <c r="X59" s="39">
        <v>128.318969934641</v>
      </c>
      <c r="Y59" s="38">
        <v>19.3577471639447</v>
      </c>
      <c r="Z59" s="43">
        <v>2563</v>
      </c>
      <c r="AA59" s="43">
        <v>1255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97.8450688802543</v>
      </c>
      <c r="C60" s="31">
        <v>65.5164358883787</v>
      </c>
      <c r="D60" s="32">
        <v>66.9593640621375</v>
      </c>
      <c r="E60" s="31">
        <v>3.06020840692335</v>
      </c>
      <c r="F60" s="32">
        <v>3.1276061654865</v>
      </c>
      <c r="G60" s="31">
        <v>5.14627340162487</v>
      </c>
      <c r="H60" s="32">
        <v>5.25961447063114</v>
      </c>
      <c r="I60" s="31">
        <v>18.0996114447192</v>
      </c>
      <c r="J60" s="32">
        <v>18.4982356820353</v>
      </c>
      <c r="K60" s="31">
        <v>6.02253973860827</v>
      </c>
      <c r="L60" s="37">
        <v>6.15517961970963</v>
      </c>
      <c r="M60" s="38">
        <v>950.709488868923</v>
      </c>
      <c r="N60" s="39">
        <v>347.285534591195</v>
      </c>
      <c r="O60" s="38">
        <v>36.5290910269937</v>
      </c>
      <c r="P60" s="39">
        <v>0</v>
      </c>
      <c r="Q60" s="38">
        <v>0</v>
      </c>
      <c r="R60" s="39">
        <v>171.978786063692</v>
      </c>
      <c r="S60" s="38">
        <v>18.0895203084907</v>
      </c>
      <c r="T60" s="38">
        <v>88.2676949186383</v>
      </c>
      <c r="U60" s="38">
        <v>9.28440243335028</v>
      </c>
      <c r="V60" s="38">
        <v>156.846361185984</v>
      </c>
      <c r="W60" s="38">
        <v>16.497822207769</v>
      </c>
      <c r="X60" s="39">
        <v>186.331112109414</v>
      </c>
      <c r="Y60" s="38">
        <v>19.5991640233964</v>
      </c>
      <c r="Z60" s="43">
        <v>2831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90.8172242722427</v>
      </c>
      <c r="C61" s="31">
        <v>62.1488027880279</v>
      </c>
      <c r="D61" s="32">
        <v>68.4328367069714</v>
      </c>
      <c r="E61" s="31">
        <v>3.63120131201312</v>
      </c>
      <c r="F61" s="32">
        <v>3.99836191990175</v>
      </c>
      <c r="G61" s="31">
        <v>2.5010250102501</v>
      </c>
      <c r="H61" s="32">
        <v>2.75391042865699</v>
      </c>
      <c r="I61" s="31">
        <v>14.3452234522345</v>
      </c>
      <c r="J61" s="32">
        <v>15.7957078816149</v>
      </c>
      <c r="K61" s="31">
        <v>8.1909717097171</v>
      </c>
      <c r="L61" s="37">
        <v>9.01918306285494</v>
      </c>
      <c r="M61" s="38">
        <v>733.02217062834</v>
      </c>
      <c r="N61" s="39">
        <v>261.893171181131</v>
      </c>
      <c r="O61" s="38">
        <v>35.7278649507475</v>
      </c>
      <c r="P61" s="39">
        <v>0</v>
      </c>
      <c r="Q61" s="38">
        <v>0</v>
      </c>
      <c r="R61" s="39">
        <v>169.288004422333</v>
      </c>
      <c r="S61" s="38">
        <v>23.094527178792</v>
      </c>
      <c r="T61" s="38">
        <v>42.2852404643449</v>
      </c>
      <c r="U61" s="38">
        <v>5.76861685207944</v>
      </c>
      <c r="V61" s="38">
        <v>134.242859775198</v>
      </c>
      <c r="W61" s="38">
        <v>18.3136152157753</v>
      </c>
      <c r="X61" s="39">
        <v>125.312894785333</v>
      </c>
      <c r="Y61" s="38">
        <v>17.0953758026057</v>
      </c>
      <c r="Z61" s="43">
        <v>2439</v>
      </c>
      <c r="AA61" s="43">
        <v>274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100.895263671875</v>
      </c>
      <c r="C62" s="31">
        <v>72.935078125</v>
      </c>
      <c r="D62" s="32">
        <v>72.2879107211561</v>
      </c>
      <c r="E62" s="31">
        <v>3.8466796875</v>
      </c>
      <c r="F62" s="32">
        <v>3.81254733622573</v>
      </c>
      <c r="G62" s="31">
        <v>3.859375</v>
      </c>
      <c r="H62" s="32">
        <v>3.82513000070173</v>
      </c>
      <c r="I62" s="31">
        <v>16.45556640625</v>
      </c>
      <c r="J62" s="32">
        <v>16.3095529040548</v>
      </c>
      <c r="K62" s="31">
        <v>3.798564453125</v>
      </c>
      <c r="L62" s="37">
        <v>3.76485903786172</v>
      </c>
      <c r="M62" s="38">
        <v>619.643996375717</v>
      </c>
      <c r="N62" s="39">
        <v>226.121548776805</v>
      </c>
      <c r="O62" s="38">
        <v>36.492171327308</v>
      </c>
      <c r="P62" s="39">
        <v>0</v>
      </c>
      <c r="Q62" s="38">
        <v>0</v>
      </c>
      <c r="R62" s="39">
        <v>109.103896103896</v>
      </c>
      <c r="S62" s="38">
        <v>17.6075128205941</v>
      </c>
      <c r="T62" s="38">
        <v>15.1746904258532</v>
      </c>
      <c r="U62" s="38">
        <v>2.44893689192659</v>
      </c>
      <c r="V62" s="38">
        <v>127.781697372395</v>
      </c>
      <c r="W62" s="38">
        <v>20.6217922096861</v>
      </c>
      <c r="X62" s="39">
        <v>141.462163696768</v>
      </c>
      <c r="Y62" s="38">
        <v>22.8295867504853</v>
      </c>
      <c r="Z62" s="43">
        <v>1024</v>
      </c>
      <c r="AA62" s="43">
        <v>1796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71.193311635476</v>
      </c>
      <c r="C63" s="31">
        <v>44.9529292107404</v>
      </c>
      <c r="D63" s="32">
        <v>63.1420679528274</v>
      </c>
      <c r="E63" s="31">
        <v>3.3340113913751</v>
      </c>
      <c r="F63" s="32">
        <v>4.68304018282772</v>
      </c>
      <c r="G63" s="31">
        <v>1.87388120423108</v>
      </c>
      <c r="H63" s="32">
        <v>2.63210287762105</v>
      </c>
      <c r="I63" s="31">
        <v>15.3262815296989</v>
      </c>
      <c r="J63" s="32">
        <v>21.5276985683326</v>
      </c>
      <c r="K63" s="31">
        <v>5.70620829943043</v>
      </c>
      <c r="L63" s="37">
        <v>8.01509041839121</v>
      </c>
      <c r="M63" s="38">
        <v>657.027324128863</v>
      </c>
      <c r="N63" s="39">
        <v>212.76720973044</v>
      </c>
      <c r="O63" s="38">
        <v>32.3833122180335</v>
      </c>
      <c r="P63" s="39">
        <v>0</v>
      </c>
      <c r="Q63" s="38">
        <v>0</v>
      </c>
      <c r="R63" s="39">
        <v>113.338330046022</v>
      </c>
      <c r="S63" s="38">
        <v>17.2501699524133</v>
      </c>
      <c r="T63" s="38">
        <v>74.801775147929</v>
      </c>
      <c r="U63" s="38">
        <v>11.3848804153019</v>
      </c>
      <c r="V63" s="38">
        <v>115.089414858646</v>
      </c>
      <c r="W63" s="38">
        <v>17.5166862369446</v>
      </c>
      <c r="X63" s="39">
        <v>141.030594345825</v>
      </c>
      <c r="Y63" s="38">
        <v>21.4649511773067</v>
      </c>
      <c r="Z63" s="43">
        <v>1229</v>
      </c>
      <c r="AA63" s="43">
        <v>300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51.7081539187913</v>
      </c>
      <c r="C64" s="31">
        <v>32.722209631728</v>
      </c>
      <c r="D64" s="32">
        <v>63.2824944458836</v>
      </c>
      <c r="E64" s="31">
        <v>1.10292728989613</v>
      </c>
      <c r="F64" s="32">
        <v>2.13298523793423</v>
      </c>
      <c r="G64" s="31">
        <v>1.3847969782814</v>
      </c>
      <c r="H64" s="32">
        <v>2.67810175636177</v>
      </c>
      <c r="I64" s="31">
        <v>14.9499527856468</v>
      </c>
      <c r="J64" s="32">
        <v>28.9121766155605</v>
      </c>
      <c r="K64" s="31">
        <v>1.5482672332389</v>
      </c>
      <c r="L64" s="37">
        <v>2.99424194425987</v>
      </c>
      <c r="M64" s="38">
        <v>714.60579029734</v>
      </c>
      <c r="N64" s="39">
        <v>193.227751695357</v>
      </c>
      <c r="O64" s="38">
        <v>27.0397685435711</v>
      </c>
      <c r="P64" s="39">
        <v>0</v>
      </c>
      <c r="Q64" s="38">
        <v>0</v>
      </c>
      <c r="R64" s="39">
        <v>158.568075117371</v>
      </c>
      <c r="S64" s="38">
        <v>22.1895872200241</v>
      </c>
      <c r="T64" s="38">
        <v>23.8865414710485</v>
      </c>
      <c r="U64" s="38">
        <v>3.34261795739293</v>
      </c>
      <c r="V64" s="38">
        <v>158.531559728743</v>
      </c>
      <c r="W64" s="38">
        <v>22.1844773553793</v>
      </c>
      <c r="X64" s="39">
        <v>180.39186228482</v>
      </c>
      <c r="Y64" s="38">
        <v>25.2435489236326</v>
      </c>
      <c r="Z64" s="43">
        <v>2118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53.8572663551402</v>
      </c>
      <c r="C65" s="31">
        <v>34.2441121495327</v>
      </c>
      <c r="D65" s="32">
        <v>63.5830863076555</v>
      </c>
      <c r="E65" s="31">
        <v>0.295560747663551</v>
      </c>
      <c r="F65" s="32">
        <v>0.548785275722303</v>
      </c>
      <c r="G65" s="31">
        <v>0</v>
      </c>
      <c r="H65" s="32">
        <v>0</v>
      </c>
      <c r="I65" s="31">
        <v>14.6495327102804</v>
      </c>
      <c r="J65" s="32">
        <v>27.2006614923229</v>
      </c>
      <c r="K65" s="31">
        <v>4.66806074766355</v>
      </c>
      <c r="L65" s="37">
        <v>8.6674669242993</v>
      </c>
      <c r="M65" s="38">
        <v>361.097581196581</v>
      </c>
      <c r="N65" s="39">
        <v>130.922162393162</v>
      </c>
      <c r="O65" s="38">
        <v>36.2567264946282</v>
      </c>
      <c r="P65" s="39">
        <v>0</v>
      </c>
      <c r="Q65" s="38">
        <v>0</v>
      </c>
      <c r="R65" s="39">
        <v>23.0705128205128</v>
      </c>
      <c r="S65" s="38">
        <v>6.38899677590287</v>
      </c>
      <c r="T65" s="38">
        <v>13.5034188034188</v>
      </c>
      <c r="U65" s="38">
        <v>3.73954839538722</v>
      </c>
      <c r="V65" s="38">
        <v>101.823076923077</v>
      </c>
      <c r="W65" s="38">
        <v>28.1982162787306</v>
      </c>
      <c r="X65" s="39">
        <v>91.7784102564103</v>
      </c>
      <c r="Y65" s="38">
        <v>25.4165120553511</v>
      </c>
      <c r="Z65" s="43">
        <v>428</v>
      </c>
      <c r="AA65" s="43">
        <v>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53.0570418470418</v>
      </c>
      <c r="C66" s="31">
        <v>33.9116883116883</v>
      </c>
      <c r="D66" s="32">
        <v>63.9155277624643</v>
      </c>
      <c r="E66" s="31">
        <v>0.202020202020202</v>
      </c>
      <c r="F66" s="32">
        <v>0.380760394826772</v>
      </c>
      <c r="G66" s="31">
        <v>0.277777777777778</v>
      </c>
      <c r="H66" s="32">
        <v>0.523545542886811</v>
      </c>
      <c r="I66" s="31">
        <v>13.5137085137085</v>
      </c>
      <c r="J66" s="32">
        <v>25.4701506968051</v>
      </c>
      <c r="K66" s="31">
        <v>5.15184704184704</v>
      </c>
      <c r="L66" s="37">
        <v>9.71001560301704</v>
      </c>
      <c r="M66" s="38">
        <v>326.985</v>
      </c>
      <c r="N66" s="39">
        <v>58.5483333333333</v>
      </c>
      <c r="O66" s="38">
        <v>17.9055104464527</v>
      </c>
      <c r="P66" s="39">
        <v>5.85333333333333</v>
      </c>
      <c r="Q66" s="38">
        <v>1.79009230800597</v>
      </c>
      <c r="R66" s="39">
        <v>59.1666666666667</v>
      </c>
      <c r="S66" s="38">
        <v>18.0946118833178</v>
      </c>
      <c r="T66" s="38">
        <v>1.41666666666667</v>
      </c>
      <c r="U66" s="38">
        <v>0.433251270445637</v>
      </c>
      <c r="V66" s="38">
        <v>146.666666666667</v>
      </c>
      <c r="W66" s="38">
        <v>44.8542491755483</v>
      </c>
      <c r="X66" s="39">
        <v>55.3333333333333</v>
      </c>
      <c r="Y66" s="38">
        <v>16.9222849162296</v>
      </c>
      <c r="Z66" s="43">
        <v>693</v>
      </c>
      <c r="AA66" s="43">
        <v>9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43.2541252059308</v>
      </c>
      <c r="C67" s="31">
        <v>15.7548863261944</v>
      </c>
      <c r="D67" s="32">
        <v>36.4240086955548</v>
      </c>
      <c r="E67" s="31">
        <v>0.0843492586490939</v>
      </c>
      <c r="F67" s="32">
        <v>0.195008587614502</v>
      </c>
      <c r="G67" s="31">
        <v>0.0436573311367381</v>
      </c>
      <c r="H67" s="32">
        <v>0.100932179136412</v>
      </c>
      <c r="I67" s="31">
        <v>7</v>
      </c>
      <c r="J67" s="32">
        <v>16.1834275151175</v>
      </c>
      <c r="K67" s="31">
        <v>20.3712322899506</v>
      </c>
      <c r="L67" s="37">
        <v>47.0966230225767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3035</v>
      </c>
      <c r="AA67" s="43">
        <v>1709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-41.1282432432432</v>
      </c>
      <c r="C68" s="31">
        <v>22.5051447876448</v>
      </c>
      <c r="D68" s="32">
        <v>-54.7194409801154</v>
      </c>
      <c r="E68" s="31">
        <v>0.0405405405405405</v>
      </c>
      <c r="F68" s="32">
        <v>-0.0985710483688135</v>
      </c>
      <c r="G68" s="31">
        <v>0.0627413127413127</v>
      </c>
      <c r="H68" s="32">
        <v>-0.152550431999354</v>
      </c>
      <c r="I68" s="31">
        <v>10.6563706563707</v>
      </c>
      <c r="J68" s="32">
        <v>-25.9101041426595</v>
      </c>
      <c r="K68" s="31">
        <v>-74.3930405405405</v>
      </c>
      <c r="L68" s="37">
        <v>180.880666603143</v>
      </c>
      <c r="M68" s="38">
        <v>629.855</v>
      </c>
      <c r="N68" s="39">
        <v>186.825</v>
      </c>
      <c r="O68" s="38">
        <v>29.6615887783696</v>
      </c>
      <c r="P68" s="39">
        <v>0</v>
      </c>
      <c r="Q68" s="38">
        <v>0</v>
      </c>
      <c r="R68" s="39">
        <v>170</v>
      </c>
      <c r="S68" s="38">
        <v>26.9903390462884</v>
      </c>
      <c r="T68" s="38">
        <v>23.5</v>
      </c>
      <c r="U68" s="38">
        <v>3.73101745639869</v>
      </c>
      <c r="V68" s="38">
        <v>180</v>
      </c>
      <c r="W68" s="38">
        <v>28.5780060490113</v>
      </c>
      <c r="X68" s="39">
        <v>69.53</v>
      </c>
      <c r="Y68" s="38">
        <v>11.039048669932</v>
      </c>
      <c r="Z68" s="43">
        <v>1036</v>
      </c>
      <c r="AA68" s="43">
        <v>266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51.6326530612245</v>
      </c>
      <c r="C69" s="31">
        <v>30.6122448979592</v>
      </c>
      <c r="D69" s="32">
        <v>59.2885375494071</v>
      </c>
      <c r="E69" s="31">
        <v>0.510204081632653</v>
      </c>
      <c r="F69" s="32">
        <v>0.988142292490118</v>
      </c>
      <c r="G69" s="31">
        <v>0.714285714285714</v>
      </c>
      <c r="H69" s="32">
        <v>1.38339920948617</v>
      </c>
      <c r="I69" s="31">
        <v>12.2448979591837</v>
      </c>
      <c r="J69" s="32">
        <v>23.7154150197628</v>
      </c>
      <c r="K69" s="31">
        <v>7.55102040816327</v>
      </c>
      <c r="L69" s="37">
        <v>14.6245059288538</v>
      </c>
      <c r="M69" s="38">
        <v>230.172857142857</v>
      </c>
      <c r="N69" s="39">
        <v>58.7442857142857</v>
      </c>
      <c r="O69" s="38">
        <v>25.5218127990765</v>
      </c>
      <c r="P69" s="39">
        <v>0</v>
      </c>
      <c r="Q69" s="38">
        <v>0</v>
      </c>
      <c r="R69" s="39">
        <v>42.8571428571429</v>
      </c>
      <c r="S69" s="38">
        <v>18.6195468002309</v>
      </c>
      <c r="T69" s="38">
        <v>14.2857142857143</v>
      </c>
      <c r="U69" s="38">
        <v>6.20651560007696</v>
      </c>
      <c r="V69" s="38">
        <v>78.5714285714286</v>
      </c>
      <c r="W69" s="38">
        <v>34.1358358004233</v>
      </c>
      <c r="X69" s="39">
        <v>35.7142857142857</v>
      </c>
      <c r="Y69" s="38">
        <v>15.5162890001924</v>
      </c>
      <c r="Z69" s="43">
        <v>980</v>
      </c>
      <c r="AA69" s="43">
        <v>80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30</v>
      </c>
      <c r="C70" s="31">
        <v>13.3333333333333</v>
      </c>
      <c r="D70" s="32">
        <v>44.4444444444444</v>
      </c>
      <c r="E70" s="31">
        <v>0</v>
      </c>
      <c r="F70" s="32">
        <v>0</v>
      </c>
      <c r="G70" s="31">
        <v>0</v>
      </c>
      <c r="H70" s="32">
        <v>0</v>
      </c>
      <c r="I70" s="31">
        <v>6.66666666666667</v>
      </c>
      <c r="J70" s="32">
        <v>22.2222222222222</v>
      </c>
      <c r="K70" s="31">
        <v>10</v>
      </c>
      <c r="L70" s="37">
        <v>33.3333333333333</v>
      </c>
      <c r="M70" s="38">
        <v>360</v>
      </c>
      <c r="N70" s="39">
        <v>133.333333333333</v>
      </c>
      <c r="O70" s="38">
        <v>37.037037037037</v>
      </c>
      <c r="P70" s="39">
        <v>0</v>
      </c>
      <c r="Q70" s="38">
        <v>0</v>
      </c>
      <c r="R70" s="39">
        <v>33.3333333333333</v>
      </c>
      <c r="S70" s="38">
        <v>9.25925925925926</v>
      </c>
      <c r="T70" s="38">
        <v>0</v>
      </c>
      <c r="U70" s="38">
        <v>0</v>
      </c>
      <c r="V70" s="38">
        <v>126.666666666667</v>
      </c>
      <c r="W70" s="38">
        <v>35.1851851851852</v>
      </c>
      <c r="X70" s="39">
        <v>66.6666666666667</v>
      </c>
      <c r="Y70" s="38">
        <v>18.5185185185185</v>
      </c>
      <c r="Z70" s="43">
        <v>1500</v>
      </c>
      <c r="AA70" s="43">
        <v>400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46.9238869463869</v>
      </c>
      <c r="C71" s="31">
        <v>29.2213228438228</v>
      </c>
      <c r="D71" s="32">
        <v>62.2738753019539</v>
      </c>
      <c r="E71" s="31">
        <v>0.0326340326340326</v>
      </c>
      <c r="F71" s="32">
        <v>0.0695467378295382</v>
      </c>
      <c r="G71" s="31">
        <v>1.26819347319347</v>
      </c>
      <c r="H71" s="32">
        <v>2.70266074641781</v>
      </c>
      <c r="I71" s="31">
        <v>11.7738927738928</v>
      </c>
      <c r="J71" s="32">
        <v>25.0914694840713</v>
      </c>
      <c r="K71" s="31">
        <v>4.62784382284382</v>
      </c>
      <c r="L71" s="37">
        <v>9.86244772972747</v>
      </c>
      <c r="M71" s="38">
        <v>525.6775</v>
      </c>
      <c r="N71" s="39">
        <v>120.35</v>
      </c>
      <c r="O71" s="38">
        <v>22.8942650199029</v>
      </c>
      <c r="P71" s="39">
        <v>10.3275</v>
      </c>
      <c r="Q71" s="38">
        <v>1.96460757784003</v>
      </c>
      <c r="R71" s="39">
        <v>129</v>
      </c>
      <c r="S71" s="38">
        <v>24.5397605946612</v>
      </c>
      <c r="T71" s="38">
        <v>0</v>
      </c>
      <c r="U71" s="38">
        <v>0</v>
      </c>
      <c r="V71" s="38">
        <v>194.5</v>
      </c>
      <c r="W71" s="38">
        <v>36.999871594276</v>
      </c>
      <c r="X71" s="39">
        <v>71.5</v>
      </c>
      <c r="Y71" s="38">
        <v>13.60149521332</v>
      </c>
      <c r="Z71" s="43">
        <v>1716</v>
      </c>
      <c r="AA71" s="43">
        <v>146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66.9600514018692</v>
      </c>
      <c r="C72" s="31">
        <v>46.8683224299065</v>
      </c>
      <c r="D72" s="32">
        <v>69.9944540792247</v>
      </c>
      <c r="E72" s="31">
        <v>0.478504672897196</v>
      </c>
      <c r="F72" s="32">
        <v>0.714612164834508</v>
      </c>
      <c r="G72" s="31">
        <v>0.78411214953271</v>
      </c>
      <c r="H72" s="32">
        <v>1.17101485604717</v>
      </c>
      <c r="I72" s="31">
        <v>15.842523364486</v>
      </c>
      <c r="J72" s="32">
        <v>23.6596642816253</v>
      </c>
      <c r="K72" s="31">
        <v>2.98658878504673</v>
      </c>
      <c r="L72" s="37">
        <v>4.46025461826835</v>
      </c>
      <c r="M72" s="38">
        <v>935.606</v>
      </c>
      <c r="N72" s="39">
        <v>402.701</v>
      </c>
      <c r="O72" s="38">
        <v>43.0417291039177</v>
      </c>
      <c r="P72" s="39">
        <v>0</v>
      </c>
      <c r="Q72" s="38">
        <v>0</v>
      </c>
      <c r="R72" s="39">
        <v>106.45</v>
      </c>
      <c r="S72" s="38">
        <v>11.3776525588763</v>
      </c>
      <c r="T72" s="38">
        <v>12.9</v>
      </c>
      <c r="U72" s="38">
        <v>1.37878551441526</v>
      </c>
      <c r="V72" s="38">
        <v>285.25</v>
      </c>
      <c r="W72" s="38">
        <v>30.4882610842598</v>
      </c>
      <c r="X72" s="39">
        <v>128.305</v>
      </c>
      <c r="Y72" s="38">
        <v>13.713571738531</v>
      </c>
      <c r="Z72" s="43">
        <v>2140</v>
      </c>
      <c r="AA72" s="43">
        <v>2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351.59063253012</v>
      </c>
      <c r="C73" s="31">
        <v>311.40296184739</v>
      </c>
      <c r="D73" s="32">
        <v>88.5697550035586</v>
      </c>
      <c r="E73" s="31">
        <v>2.78313253012048</v>
      </c>
      <c r="F73" s="32">
        <v>0.791583242731034</v>
      </c>
      <c r="G73" s="31">
        <v>0.018574297188755</v>
      </c>
      <c r="H73" s="32">
        <v>0.00528293289701448</v>
      </c>
      <c r="I73" s="31">
        <v>17.8564257028112</v>
      </c>
      <c r="J73" s="32">
        <v>5.07875467964338</v>
      </c>
      <c r="K73" s="31">
        <v>19.5295381526104</v>
      </c>
      <c r="L73" s="37">
        <v>5.55462414117002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996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113.335631578947</v>
      </c>
      <c r="C74" s="31">
        <v>89.0082456140351</v>
      </c>
      <c r="D74" s="32">
        <v>78.5350947217634</v>
      </c>
      <c r="E74" s="31">
        <v>0</v>
      </c>
      <c r="F74" s="32">
        <v>0</v>
      </c>
      <c r="G74" s="31">
        <v>0.0350877192982456</v>
      </c>
      <c r="H74" s="32">
        <v>0.0309591245131097</v>
      </c>
      <c r="I74" s="31">
        <v>10.9605263157895</v>
      </c>
      <c r="J74" s="32">
        <v>9.67085651978265</v>
      </c>
      <c r="K74" s="31">
        <v>13.3317719298246</v>
      </c>
      <c r="L74" s="37">
        <v>11.7630896339409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2280</v>
      </c>
      <c r="AA74" s="43">
        <v>569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54.8442973231357</v>
      </c>
      <c r="C75" s="31">
        <v>34.5788145315488</v>
      </c>
      <c r="D75" s="32">
        <v>63.0490611044111</v>
      </c>
      <c r="E75" s="31">
        <v>0.652485659655832</v>
      </c>
      <c r="F75" s="32">
        <v>1.18970556922531</v>
      </c>
      <c r="G75" s="31">
        <v>0.783221797323136</v>
      </c>
      <c r="H75" s="32">
        <v>1.42808247265616</v>
      </c>
      <c r="I75" s="31">
        <v>14.6104206500956</v>
      </c>
      <c r="J75" s="32">
        <v>26.6398173797593</v>
      </c>
      <c r="K75" s="31">
        <v>4.21935468451243</v>
      </c>
      <c r="L75" s="37">
        <v>7.69333347394811</v>
      </c>
      <c r="M75" s="38">
        <v>717.250487804878</v>
      </c>
      <c r="N75" s="39">
        <v>179.813658536585</v>
      </c>
      <c r="O75" s="38">
        <v>25.0698551752679</v>
      </c>
      <c r="P75" s="39">
        <v>20.2660975609756</v>
      </c>
      <c r="Q75" s="38">
        <v>2.82552579685227</v>
      </c>
      <c r="R75" s="39">
        <v>112.573170731707</v>
      </c>
      <c r="S75" s="38">
        <v>15.6950985249566</v>
      </c>
      <c r="T75" s="38">
        <v>8.39024390243902</v>
      </c>
      <c r="U75" s="38">
        <v>1.16977876559096</v>
      </c>
      <c r="V75" s="38">
        <v>212.512195121951</v>
      </c>
      <c r="W75" s="38">
        <v>29.6287278621919</v>
      </c>
      <c r="X75" s="39">
        <v>183.69512195122</v>
      </c>
      <c r="Y75" s="38">
        <v>25.6110138751404</v>
      </c>
      <c r="Z75" s="43">
        <v>2092</v>
      </c>
      <c r="AA75" s="43">
        <v>619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51.6</v>
      </c>
      <c r="C76" s="31">
        <v>35.3442020665901</v>
      </c>
      <c r="D76" s="32">
        <v>68.4965156329266</v>
      </c>
      <c r="E76" s="31">
        <v>0.226750861079219</v>
      </c>
      <c r="F76" s="32">
        <v>0.439439653254301</v>
      </c>
      <c r="G76" s="31">
        <v>0.0459242250287026</v>
      </c>
      <c r="H76" s="32">
        <v>0.0890004361021369</v>
      </c>
      <c r="I76" s="31">
        <v>13.1859931113662</v>
      </c>
      <c r="J76" s="32">
        <v>25.5542502158261</v>
      </c>
      <c r="K76" s="31">
        <v>2.79712973593571</v>
      </c>
      <c r="L76" s="37">
        <v>5.4207940618909</v>
      </c>
      <c r="M76" s="38">
        <v>414.62</v>
      </c>
      <c r="N76" s="39">
        <v>118.02</v>
      </c>
      <c r="O76" s="38">
        <v>28.4646182046211</v>
      </c>
      <c r="P76" s="39">
        <v>0</v>
      </c>
      <c r="Q76" s="38">
        <v>0</v>
      </c>
      <c r="R76" s="39">
        <v>84.2333333333333</v>
      </c>
      <c r="S76" s="38">
        <v>20.3157911662084</v>
      </c>
      <c r="T76" s="38">
        <v>0</v>
      </c>
      <c r="U76" s="38">
        <v>0</v>
      </c>
      <c r="V76" s="38">
        <v>112.133333333333</v>
      </c>
      <c r="W76" s="38">
        <v>27.0448442750792</v>
      </c>
      <c r="X76" s="39">
        <v>100.233333333333</v>
      </c>
      <c r="Y76" s="38">
        <v>24.1747463540913</v>
      </c>
      <c r="Z76" s="43">
        <v>871</v>
      </c>
      <c r="AA76" s="43">
        <v>37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46.6877076271186</v>
      </c>
      <c r="C77" s="31">
        <v>29.9168771186441</v>
      </c>
      <c r="D77" s="32">
        <v>64.0787021662781</v>
      </c>
      <c r="E77" s="31">
        <v>0.436440677966102</v>
      </c>
      <c r="F77" s="32">
        <v>0.934808539866271</v>
      </c>
      <c r="G77" s="31">
        <v>0.958940677966102</v>
      </c>
      <c r="H77" s="32">
        <v>2.05394680249646</v>
      </c>
      <c r="I77" s="31">
        <v>13.0322033898305</v>
      </c>
      <c r="J77" s="32">
        <v>27.9135645166282</v>
      </c>
      <c r="K77" s="31">
        <v>2.34324576271186</v>
      </c>
      <c r="L77" s="37">
        <v>5.01897797473094</v>
      </c>
      <c r="M77" s="38">
        <v>945.932727272727</v>
      </c>
      <c r="N77" s="39">
        <v>230.54</v>
      </c>
      <c r="O77" s="38">
        <v>24.3717119995079</v>
      </c>
      <c r="P77" s="39">
        <v>0</v>
      </c>
      <c r="Q77" s="38">
        <v>0</v>
      </c>
      <c r="R77" s="39">
        <v>125.909090909091</v>
      </c>
      <c r="S77" s="38">
        <v>13.310575612719</v>
      </c>
      <c r="T77" s="38">
        <v>23.7424242424242</v>
      </c>
      <c r="U77" s="38">
        <v>2.50994849399887</v>
      </c>
      <c r="V77" s="38">
        <v>274.060606060606</v>
      </c>
      <c r="W77" s="38">
        <v>28.9725260749531</v>
      </c>
      <c r="X77" s="39">
        <v>291.680606060606</v>
      </c>
      <c r="Y77" s="38">
        <v>30.8352378188211</v>
      </c>
      <c r="Z77" s="43">
        <v>2360</v>
      </c>
      <c r="AA77" s="43">
        <v>852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62.0329086722947</v>
      </c>
      <c r="C78" s="31">
        <v>42.1816001534919</v>
      </c>
      <c r="D78" s="32">
        <v>67.9987462402052</v>
      </c>
      <c r="E78" s="31">
        <v>1.75134305448964</v>
      </c>
      <c r="F78" s="32">
        <v>2.82324832411386</v>
      </c>
      <c r="G78" s="31">
        <v>0.205487336914812</v>
      </c>
      <c r="H78" s="32">
        <v>0.331255363182071</v>
      </c>
      <c r="I78" s="31">
        <v>13.1627014581734</v>
      </c>
      <c r="J78" s="32">
        <v>21.2189009670801</v>
      </c>
      <c r="K78" s="31">
        <v>4.73177666922487</v>
      </c>
      <c r="L78" s="37">
        <v>7.62784910541876</v>
      </c>
      <c r="M78" s="38">
        <v>1070.05255813953</v>
      </c>
      <c r="N78" s="39">
        <v>312.15976744186</v>
      </c>
      <c r="O78" s="38">
        <v>29.1723771012335</v>
      </c>
      <c r="P78" s="39">
        <v>31.6323255813954</v>
      </c>
      <c r="Q78" s="38">
        <v>2.9561469051944</v>
      </c>
      <c r="R78" s="39">
        <v>331.725581395349</v>
      </c>
      <c r="S78" s="38">
        <v>31.0008680295208</v>
      </c>
      <c r="T78" s="38">
        <v>15.1279069767442</v>
      </c>
      <c r="U78" s="38">
        <v>1.41375363870412</v>
      </c>
      <c r="V78" s="38">
        <v>167.488372093023</v>
      </c>
      <c r="W78" s="38">
        <v>15.6523500475743</v>
      </c>
      <c r="X78" s="39">
        <v>211.918604651163</v>
      </c>
      <c r="Y78" s="38">
        <v>19.8045042777729</v>
      </c>
      <c r="Z78" s="43">
        <v>2606</v>
      </c>
      <c r="AA78" s="43">
        <v>503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48.9033293413174</v>
      </c>
      <c r="C79" s="31">
        <v>31.2029341317365</v>
      </c>
      <c r="D79" s="32">
        <v>63.80533708443</v>
      </c>
      <c r="E79" s="31">
        <v>0.374850299401198</v>
      </c>
      <c r="F79" s="32">
        <v>0.766512841661467</v>
      </c>
      <c r="G79" s="31">
        <v>0.353892215568862</v>
      </c>
      <c r="H79" s="32">
        <v>0.723656692367295</v>
      </c>
      <c r="I79" s="31">
        <v>14.7077844311377</v>
      </c>
      <c r="J79" s="32">
        <v>30.0752211132411</v>
      </c>
      <c r="K79" s="31">
        <v>2.26386826347305</v>
      </c>
      <c r="L79" s="37">
        <v>4.62927226830007</v>
      </c>
      <c r="M79" s="38">
        <v>429.468</v>
      </c>
      <c r="N79" s="39">
        <v>66.561</v>
      </c>
      <c r="O79" s="38">
        <v>15.4984771857275</v>
      </c>
      <c r="P79" s="39">
        <v>16.673</v>
      </c>
      <c r="Q79" s="38">
        <v>3.88224501010553</v>
      </c>
      <c r="R79" s="39">
        <v>26.4</v>
      </c>
      <c r="S79" s="38">
        <v>6.14714018273771</v>
      </c>
      <c r="T79" s="38">
        <v>3.7</v>
      </c>
      <c r="U79" s="38">
        <v>0.861531010459452</v>
      </c>
      <c r="V79" s="38">
        <v>218.35</v>
      </c>
      <c r="W79" s="38">
        <v>50.8419719280598</v>
      </c>
      <c r="X79" s="39">
        <v>97.784</v>
      </c>
      <c r="Y79" s="38">
        <v>22.76863468291</v>
      </c>
      <c r="Z79" s="43">
        <v>835</v>
      </c>
      <c r="AA79" s="43">
        <v>9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44.1062034574468</v>
      </c>
      <c r="C80" s="31">
        <v>26.0433710106383</v>
      </c>
      <c r="D80" s="32">
        <v>59.0469570471298</v>
      </c>
      <c r="E80" s="31">
        <v>0.757978723404255</v>
      </c>
      <c r="F80" s="32">
        <v>1.71853087318101</v>
      </c>
      <c r="G80" s="31">
        <v>0.601728723404255</v>
      </c>
      <c r="H80" s="32">
        <v>1.36427231599019</v>
      </c>
      <c r="I80" s="31">
        <v>13.813829787234</v>
      </c>
      <c r="J80" s="32">
        <v>31.3194714221129</v>
      </c>
      <c r="K80" s="31">
        <v>2.88929521276596</v>
      </c>
      <c r="L80" s="37">
        <v>6.55076834158605</v>
      </c>
      <c r="M80" s="38">
        <v>402.375555555556</v>
      </c>
      <c r="N80" s="39">
        <v>106.764444444444</v>
      </c>
      <c r="O80" s="38">
        <v>26.5335314162005</v>
      </c>
      <c r="P80" s="39">
        <v>0</v>
      </c>
      <c r="Q80" s="38">
        <v>0</v>
      </c>
      <c r="R80" s="39">
        <v>53.5925925925926</v>
      </c>
      <c r="S80" s="38">
        <v>13.3190478031395</v>
      </c>
      <c r="T80" s="38">
        <v>6.94444444444444</v>
      </c>
      <c r="U80" s="38">
        <v>1.72586141194793</v>
      </c>
      <c r="V80" s="38">
        <v>122.296296296296</v>
      </c>
      <c r="W80" s="38">
        <v>30.3935700386777</v>
      </c>
      <c r="X80" s="39">
        <v>112.777777777778</v>
      </c>
      <c r="Y80" s="38">
        <v>28.0279893300344</v>
      </c>
      <c r="Z80" s="43">
        <v>1504</v>
      </c>
      <c r="AA80" s="43">
        <v>153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81.3930345334313</v>
      </c>
      <c r="C81" s="31">
        <v>52.1949889786921</v>
      </c>
      <c r="D81" s="32">
        <v>64.1270954915111</v>
      </c>
      <c r="E81" s="31">
        <v>0.829831006612785</v>
      </c>
      <c r="F81" s="32">
        <v>1.01953565359692</v>
      </c>
      <c r="G81" s="31">
        <v>3.85009551800147</v>
      </c>
      <c r="H81" s="32">
        <v>4.73025184534689</v>
      </c>
      <c r="I81" s="31">
        <v>15.0830271858927</v>
      </c>
      <c r="J81" s="32">
        <v>18.5311031494931</v>
      </c>
      <c r="K81" s="31">
        <v>9.43509184423218</v>
      </c>
      <c r="L81" s="37">
        <v>11.5920138600519</v>
      </c>
      <c r="M81" s="38">
        <v>693.923728813559</v>
      </c>
      <c r="N81" s="39">
        <v>187.227796610169</v>
      </c>
      <c r="O81" s="38">
        <v>26.9810339142435</v>
      </c>
      <c r="P81" s="39">
        <v>24.9652542372881</v>
      </c>
      <c r="Q81" s="38">
        <v>3.59769427109412</v>
      </c>
      <c r="R81" s="39">
        <v>66.4661016949153</v>
      </c>
      <c r="S81" s="38">
        <v>9.57830074618663</v>
      </c>
      <c r="T81" s="38">
        <v>43.5072881355932</v>
      </c>
      <c r="U81" s="38">
        <v>6.26975074191224</v>
      </c>
      <c r="V81" s="38">
        <v>186.135593220339</v>
      </c>
      <c r="W81" s="38">
        <v>26.8236386063041</v>
      </c>
      <c r="X81" s="39">
        <v>185.621694915254</v>
      </c>
      <c r="Y81" s="38">
        <v>26.7495817202594</v>
      </c>
      <c r="Z81" s="43">
        <v>1361</v>
      </c>
      <c r="AA81" s="43">
        <v>124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54.588904109589</v>
      </c>
      <c r="C82" s="31">
        <v>35.3562170706006</v>
      </c>
      <c r="D82" s="32">
        <v>64.7681385939198</v>
      </c>
      <c r="E82" s="31">
        <v>0.385669125395153</v>
      </c>
      <c r="F82" s="32">
        <v>0.70649728490777</v>
      </c>
      <c r="G82" s="31">
        <v>0.151211801896733</v>
      </c>
      <c r="H82" s="32">
        <v>0.277000984656462</v>
      </c>
      <c r="I82" s="31">
        <v>14.4415173867229</v>
      </c>
      <c r="J82" s="32">
        <v>26.45504177503</v>
      </c>
      <c r="K82" s="31">
        <v>4.25428872497366</v>
      </c>
      <c r="L82" s="37">
        <v>7.7933213614859</v>
      </c>
      <c r="M82" s="38">
        <v>518.1612</v>
      </c>
      <c r="N82" s="39">
        <v>53.102</v>
      </c>
      <c r="O82" s="38">
        <v>10.2481621549433</v>
      </c>
      <c r="P82" s="39">
        <v>16.9392</v>
      </c>
      <c r="Q82" s="38">
        <v>3.26909849676124</v>
      </c>
      <c r="R82" s="39">
        <v>160.26</v>
      </c>
      <c r="S82" s="38">
        <v>30.9285990537308</v>
      </c>
      <c r="T82" s="38">
        <v>9.36</v>
      </c>
      <c r="U82" s="38">
        <v>1.80638766468813</v>
      </c>
      <c r="V82" s="38">
        <v>170.88</v>
      </c>
      <c r="W82" s="38">
        <v>32.9781542886654</v>
      </c>
      <c r="X82" s="39">
        <v>107.62</v>
      </c>
      <c r="Y82" s="38">
        <v>20.7695983412112</v>
      </c>
      <c r="Z82" s="43">
        <v>949</v>
      </c>
      <c r="AA82" s="43">
        <v>75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50.7775579112682</v>
      </c>
      <c r="C83" s="31">
        <v>28.4465410286612</v>
      </c>
      <c r="D83" s="32">
        <v>56.0218769842583</v>
      </c>
      <c r="E83" s="31">
        <v>1.5685119748724</v>
      </c>
      <c r="F83" s="32">
        <v>3.08898662990708</v>
      </c>
      <c r="G83" s="31">
        <v>1.8886925795053</v>
      </c>
      <c r="H83" s="32">
        <v>3.71954197325858</v>
      </c>
      <c r="I83" s="31">
        <v>14.3839811542992</v>
      </c>
      <c r="J83" s="32">
        <v>28.3274378406197</v>
      </c>
      <c r="K83" s="31">
        <v>4.48983117393011</v>
      </c>
      <c r="L83" s="37">
        <v>8.8421565719563</v>
      </c>
      <c r="M83" s="38">
        <v>699.181555555556</v>
      </c>
      <c r="N83" s="39">
        <v>120.718222222222</v>
      </c>
      <c r="O83" s="38">
        <v>17.2656474220493</v>
      </c>
      <c r="P83" s="39">
        <v>5.43333333333333</v>
      </c>
      <c r="Q83" s="38">
        <v>0.777099065351648</v>
      </c>
      <c r="R83" s="39">
        <v>207.78</v>
      </c>
      <c r="S83" s="38">
        <v>29.717603153147</v>
      </c>
      <c r="T83" s="38">
        <v>30.9777777777778</v>
      </c>
      <c r="U83" s="38">
        <v>4.43057708425438</v>
      </c>
      <c r="V83" s="38">
        <v>192.288888888889</v>
      </c>
      <c r="W83" s="38">
        <v>27.5019967790912</v>
      </c>
      <c r="X83" s="39">
        <v>141.983333333333</v>
      </c>
      <c r="Y83" s="38">
        <v>20.3070764961064</v>
      </c>
      <c r="Z83" s="43">
        <v>2547</v>
      </c>
      <c r="AA83" s="43">
        <v>355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69.2924331631121</v>
      </c>
      <c r="C84" s="31">
        <v>31.5184469810754</v>
      </c>
      <c r="D84" s="32">
        <v>45.486131085745</v>
      </c>
      <c r="E84" s="31">
        <v>7.03364373685792</v>
      </c>
      <c r="F84" s="32">
        <v>10.1506664086986</v>
      </c>
      <c r="G84" s="31">
        <v>5.9068549113848</v>
      </c>
      <c r="H84" s="32">
        <v>8.52453095055886</v>
      </c>
      <c r="I84" s="31">
        <v>13.748272754581</v>
      </c>
      <c r="J84" s="32">
        <v>19.8409438476752</v>
      </c>
      <c r="K84" s="31">
        <v>11.085214779213</v>
      </c>
      <c r="L84" s="37">
        <v>15.9977277073223</v>
      </c>
      <c r="M84" s="38">
        <v>1075.19194968553</v>
      </c>
      <c r="N84" s="39">
        <v>193.575597484277</v>
      </c>
      <c r="O84" s="38">
        <v>18.00381760121</v>
      </c>
      <c r="P84" s="39">
        <v>2.23584905660377</v>
      </c>
      <c r="Q84" s="38">
        <v>0.207948827858849</v>
      </c>
      <c r="R84" s="39">
        <v>63.7547169811321</v>
      </c>
      <c r="S84" s="38">
        <v>5.92961256822827</v>
      </c>
      <c r="T84" s="38">
        <v>22.6729559748428</v>
      </c>
      <c r="U84" s="38">
        <v>2.1087356524083</v>
      </c>
      <c r="V84" s="38">
        <v>298.723270440252</v>
      </c>
      <c r="W84" s="38">
        <v>27.7832502863903</v>
      </c>
      <c r="X84" s="39">
        <v>494.229559748428</v>
      </c>
      <c r="Y84" s="38">
        <v>45.9666350639043</v>
      </c>
      <c r="Z84" s="43">
        <v>3329</v>
      </c>
      <c r="AA84" s="43">
        <v>299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37.5042763157895</v>
      </c>
      <c r="C85" s="31">
        <v>22.2378207236842</v>
      </c>
      <c r="D85" s="32">
        <v>59.2940936559866</v>
      </c>
      <c r="E85" s="31">
        <v>0.696957236842105</v>
      </c>
      <c r="F85" s="32">
        <v>1.85834071553244</v>
      </c>
      <c r="G85" s="31">
        <v>0.430921052631579</v>
      </c>
      <c r="H85" s="32">
        <v>1.14899178163894</v>
      </c>
      <c r="I85" s="31">
        <v>10.78125</v>
      </c>
      <c r="J85" s="32">
        <v>28.7467218650505</v>
      </c>
      <c r="K85" s="31">
        <v>3.35732730263158</v>
      </c>
      <c r="L85" s="37">
        <v>8.95185198179155</v>
      </c>
      <c r="M85" s="38">
        <v>462.193333333333</v>
      </c>
      <c r="N85" s="39">
        <v>112.974761904762</v>
      </c>
      <c r="O85" s="38">
        <v>24.4431829187126</v>
      </c>
      <c r="P85" s="39">
        <v>14.6519047619048</v>
      </c>
      <c r="Q85" s="38">
        <v>3.17008137184398</v>
      </c>
      <c r="R85" s="39">
        <v>67.8333333333333</v>
      </c>
      <c r="S85" s="38">
        <v>14.6763980441085</v>
      </c>
      <c r="T85" s="38">
        <v>4.19047619047619</v>
      </c>
      <c r="U85" s="38">
        <v>0.906650072222921</v>
      </c>
      <c r="V85" s="38">
        <v>145.142857142857</v>
      </c>
      <c r="W85" s="38">
        <v>31.4030615924484</v>
      </c>
      <c r="X85" s="39">
        <v>117.4</v>
      </c>
      <c r="Y85" s="38">
        <v>25.4006260006635</v>
      </c>
      <c r="Z85" s="43">
        <v>1216</v>
      </c>
      <c r="AA85" s="43">
        <v>322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61.8427542372881</v>
      </c>
      <c r="C86" s="31">
        <v>30.9870974576271</v>
      </c>
      <c r="D86" s="32">
        <v>50.1062700712373</v>
      </c>
      <c r="E86" s="31">
        <v>2.22881355932203</v>
      </c>
      <c r="F86" s="32">
        <v>3.60400112642164</v>
      </c>
      <c r="G86" s="31">
        <v>0.738771186440678</v>
      </c>
      <c r="H86" s="32">
        <v>1.19459619085858</v>
      </c>
      <c r="I86" s="31">
        <v>17.978813559322</v>
      </c>
      <c r="J86" s="32">
        <v>29.0718189722567</v>
      </c>
      <c r="K86" s="31">
        <v>9.90925847457627</v>
      </c>
      <c r="L86" s="37">
        <v>16.0233136392258</v>
      </c>
      <c r="M86" s="38">
        <v>545.7</v>
      </c>
      <c r="N86" s="39">
        <v>102.104285714286</v>
      </c>
      <c r="O86" s="38">
        <v>18.7106992329642</v>
      </c>
      <c r="P86" s="39">
        <v>9.02428571428571</v>
      </c>
      <c r="Q86" s="38">
        <v>1.65370821225687</v>
      </c>
      <c r="R86" s="39">
        <v>107.857142857143</v>
      </c>
      <c r="S86" s="38">
        <v>19.7649153119192</v>
      </c>
      <c r="T86" s="38">
        <v>49.4285714285714</v>
      </c>
      <c r="U86" s="38">
        <v>9.05782873897222</v>
      </c>
      <c r="V86" s="38">
        <v>177.428571428571</v>
      </c>
      <c r="W86" s="38">
        <v>32.5139401555014</v>
      </c>
      <c r="X86" s="39">
        <v>99.8571428571429</v>
      </c>
      <c r="Y86" s="38">
        <v>18.2989083483861</v>
      </c>
      <c r="Z86" s="43">
        <v>472</v>
      </c>
      <c r="AA86" s="43">
        <v>2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55.6094791666667</v>
      </c>
      <c r="C87" s="31">
        <v>28.9634444444444</v>
      </c>
      <c r="D87" s="32">
        <v>52.0836463107996</v>
      </c>
      <c r="E87" s="31">
        <v>1.51777777777778</v>
      </c>
      <c r="F87" s="32">
        <v>2.72935082385659</v>
      </c>
      <c r="G87" s="31">
        <v>0.467013888888889</v>
      </c>
      <c r="H87" s="32">
        <v>0.839809859555069</v>
      </c>
      <c r="I87" s="31">
        <v>18.0274305555556</v>
      </c>
      <c r="J87" s="32">
        <v>32.4179093667209</v>
      </c>
      <c r="K87" s="31">
        <v>6.6338125</v>
      </c>
      <c r="L87" s="37">
        <v>11.9292836390678</v>
      </c>
      <c r="M87" s="38">
        <v>713.6</v>
      </c>
      <c r="N87" s="39">
        <v>165.437142857143</v>
      </c>
      <c r="O87" s="38">
        <v>23.1834561178732</v>
      </c>
      <c r="P87" s="39">
        <v>18.1685714285714</v>
      </c>
      <c r="Q87" s="38">
        <v>2.54604420243434</v>
      </c>
      <c r="R87" s="39">
        <v>124.342857142857</v>
      </c>
      <c r="S87" s="38">
        <v>17.4247277386291</v>
      </c>
      <c r="T87" s="38">
        <v>28.4142857142857</v>
      </c>
      <c r="U87" s="38">
        <v>3.98182254964766</v>
      </c>
      <c r="V87" s="38">
        <v>327.522857142857</v>
      </c>
      <c r="W87" s="38">
        <v>45.8972613709161</v>
      </c>
      <c r="X87" s="39">
        <v>49.7142857142857</v>
      </c>
      <c r="Y87" s="38">
        <v>6.96668802049968</v>
      </c>
      <c r="Z87" s="43">
        <v>1440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202.263846668899</v>
      </c>
      <c r="C88" s="31">
        <v>176.750689655172</v>
      </c>
      <c r="D88" s="32">
        <v>87.3862000382646</v>
      </c>
      <c r="E88" s="31">
        <v>3.70374958151992</v>
      </c>
      <c r="F88" s="32">
        <v>1.83114760374496</v>
      </c>
      <c r="G88" s="31">
        <v>3.573317710077</v>
      </c>
      <c r="H88" s="32">
        <v>1.7666616001457</v>
      </c>
      <c r="I88" s="31">
        <v>14.7957817207901</v>
      </c>
      <c r="J88" s="32">
        <v>7.31508965366928</v>
      </c>
      <c r="K88" s="31">
        <v>3.44030800133914</v>
      </c>
      <c r="L88" s="37">
        <v>1.7009011041755</v>
      </c>
      <c r="M88" s="38">
        <v>1141.36</v>
      </c>
      <c r="N88" s="39">
        <v>509.14</v>
      </c>
      <c r="O88" s="38">
        <v>44.6081867246092</v>
      </c>
      <c r="P88" s="39">
        <v>0.391428571428571</v>
      </c>
      <c r="Q88" s="38">
        <v>0.0342949263535231</v>
      </c>
      <c r="R88" s="39">
        <v>143.542857142857</v>
      </c>
      <c r="S88" s="38">
        <v>12.5764751824891</v>
      </c>
      <c r="T88" s="38">
        <v>15.8571428571429</v>
      </c>
      <c r="U88" s="38">
        <v>1.38932000921207</v>
      </c>
      <c r="V88" s="38">
        <v>294.428571428571</v>
      </c>
      <c r="W88" s="38">
        <v>25.7962931440187</v>
      </c>
      <c r="X88" s="39">
        <v>178</v>
      </c>
      <c r="Y88" s="38">
        <v>15.5954300133174</v>
      </c>
      <c r="Z88" s="43">
        <v>2987</v>
      </c>
      <c r="AA88" s="43">
        <v>211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24.4369422492401</v>
      </c>
      <c r="C89" s="31">
        <v>15.9229240121581</v>
      </c>
      <c r="D89" s="32">
        <v>65.159232483979</v>
      </c>
      <c r="E89" s="31">
        <v>1.54784194528875</v>
      </c>
      <c r="F89" s="32">
        <v>6.33402464801784</v>
      </c>
      <c r="G89" s="31">
        <v>0.620516717325228</v>
      </c>
      <c r="H89" s="32">
        <v>2.53925679815576</v>
      </c>
      <c r="I89" s="31">
        <v>5.44984802431611</v>
      </c>
      <c r="J89" s="32">
        <v>22.3016773896316</v>
      </c>
      <c r="K89" s="31">
        <v>0.895811550151976</v>
      </c>
      <c r="L89" s="37">
        <v>3.66580868021584</v>
      </c>
      <c r="M89" s="38">
        <v>725.375737704918</v>
      </c>
      <c r="N89" s="39">
        <v>88.1702459016393</v>
      </c>
      <c r="O89" s="38">
        <v>12.1551137318997</v>
      </c>
      <c r="P89" s="39">
        <v>0</v>
      </c>
      <c r="Q89" s="38">
        <v>0</v>
      </c>
      <c r="R89" s="39">
        <v>133.655737704918</v>
      </c>
      <c r="S89" s="38">
        <v>18.4257248702312</v>
      </c>
      <c r="T89" s="38">
        <v>47.7090163934426</v>
      </c>
      <c r="U89" s="38">
        <v>6.5771453211812</v>
      </c>
      <c r="V89" s="38">
        <v>150.573770491803</v>
      </c>
      <c r="W89" s="38">
        <v>20.7580378919506</v>
      </c>
      <c r="X89" s="39">
        <v>305.266967213115</v>
      </c>
      <c r="Y89" s="38">
        <v>42.0839781847373</v>
      </c>
      <c r="Z89" s="43">
        <v>3290</v>
      </c>
      <c r="AA89" s="43">
        <v>2180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55.8009213270142</v>
      </c>
      <c r="C90" s="31">
        <v>38.2214710900474</v>
      </c>
      <c r="D90" s="32">
        <v>68.4961290621983</v>
      </c>
      <c r="E90" s="31">
        <v>3.72371563981043</v>
      </c>
      <c r="F90" s="32">
        <v>6.6732153363348</v>
      </c>
      <c r="G90" s="31">
        <v>0.00633175355450237</v>
      </c>
      <c r="H90" s="32">
        <v>0.0113470412386131</v>
      </c>
      <c r="I90" s="31">
        <v>10.3706161137441</v>
      </c>
      <c r="J90" s="32">
        <v>18.5850266753991</v>
      </c>
      <c r="K90" s="31">
        <v>3.47878672985782</v>
      </c>
      <c r="L90" s="37">
        <v>6.23428188482916</v>
      </c>
      <c r="M90" s="38">
        <v>355.025041322314</v>
      </c>
      <c r="N90" s="39">
        <v>97.728347107438</v>
      </c>
      <c r="O90" s="38">
        <v>27.5271701239559</v>
      </c>
      <c r="P90" s="39">
        <v>0</v>
      </c>
      <c r="Q90" s="38">
        <v>0</v>
      </c>
      <c r="R90" s="39">
        <v>40.6148760330579</v>
      </c>
      <c r="S90" s="38">
        <v>11.4400031845036</v>
      </c>
      <c r="T90" s="38">
        <v>4.49586776859504</v>
      </c>
      <c r="U90" s="38">
        <v>1.26635229781254</v>
      </c>
      <c r="V90" s="38">
        <v>134.818181818182</v>
      </c>
      <c r="W90" s="38">
        <v>37.9742739599558</v>
      </c>
      <c r="X90" s="39">
        <v>77.3677685950413</v>
      </c>
      <c r="Y90" s="38">
        <v>21.7922004337722</v>
      </c>
      <c r="Z90" s="43">
        <v>5275</v>
      </c>
      <c r="AA90" s="43">
        <v>1918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55.1212672281776</v>
      </c>
      <c r="C91" s="31">
        <v>35.1672664624809</v>
      </c>
      <c r="D91" s="32">
        <v>63.7998149006697</v>
      </c>
      <c r="E91" s="31">
        <v>3.8510336906585</v>
      </c>
      <c r="F91" s="32">
        <v>6.98647524687146</v>
      </c>
      <c r="G91" s="31">
        <v>2.4333843797856</v>
      </c>
      <c r="H91" s="32">
        <v>4.41460166311575</v>
      </c>
      <c r="I91" s="31">
        <v>10.1607963246554</v>
      </c>
      <c r="J91" s="32">
        <v>18.4335318028779</v>
      </c>
      <c r="K91" s="31">
        <v>3.50878637059724</v>
      </c>
      <c r="L91" s="37">
        <v>6.36557638646518</v>
      </c>
      <c r="M91" s="38">
        <v>749.283114754098</v>
      </c>
      <c r="N91" s="39">
        <v>188.741803278689</v>
      </c>
      <c r="O91" s="38">
        <v>25.1896512229066</v>
      </c>
      <c r="P91" s="39">
        <v>4.28147540983607</v>
      </c>
      <c r="Q91" s="38">
        <v>0.571409568096456</v>
      </c>
      <c r="R91" s="39">
        <v>116.690163934426</v>
      </c>
      <c r="S91" s="38">
        <v>15.57357447895</v>
      </c>
      <c r="T91" s="38">
        <v>24.4549180327869</v>
      </c>
      <c r="U91" s="38">
        <v>3.26377540761913</v>
      </c>
      <c r="V91" s="38">
        <v>222.065573770492</v>
      </c>
      <c r="W91" s="38">
        <v>29.6370716752866</v>
      </c>
      <c r="X91" s="39">
        <v>193.049180327869</v>
      </c>
      <c r="Y91" s="38">
        <v>25.7645176471412</v>
      </c>
      <c r="Z91" s="43">
        <v>2612</v>
      </c>
      <c r="AA91" s="43">
        <v>879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60.864765060241</v>
      </c>
      <c r="C92" s="31">
        <v>45.7274156626506</v>
      </c>
      <c r="D92" s="32">
        <v>75.1295361403134</v>
      </c>
      <c r="E92" s="31">
        <v>1.08915662650602</v>
      </c>
      <c r="F92" s="32">
        <v>1.78946986064602</v>
      </c>
      <c r="G92" s="31">
        <v>0.011144578313253</v>
      </c>
      <c r="H92" s="32">
        <v>0.01831039403869</v>
      </c>
      <c r="I92" s="31">
        <v>12.7740963855422</v>
      </c>
      <c r="J92" s="32">
        <v>20.9876705724552</v>
      </c>
      <c r="K92" s="31">
        <v>1.26295180722892</v>
      </c>
      <c r="L92" s="37">
        <v>2.07501303254668</v>
      </c>
      <c r="M92" s="38">
        <v>919.692272727273</v>
      </c>
      <c r="N92" s="39">
        <v>233.21</v>
      </c>
      <c r="O92" s="38">
        <v>25.3573947412252</v>
      </c>
      <c r="P92" s="39">
        <v>5.94015151515152</v>
      </c>
      <c r="Q92" s="38">
        <v>0.645884682442365</v>
      </c>
      <c r="R92" s="39">
        <v>201.833333333333</v>
      </c>
      <c r="S92" s="38">
        <v>21.9457463456568</v>
      </c>
      <c r="T92" s="38">
        <v>1.68181818181818</v>
      </c>
      <c r="U92" s="38">
        <v>0.182867490756543</v>
      </c>
      <c r="V92" s="38">
        <v>194.727272727273</v>
      </c>
      <c r="W92" s="38">
        <v>21.1730900108386</v>
      </c>
      <c r="X92" s="39">
        <v>282.299696969697</v>
      </c>
      <c r="Y92" s="38">
        <v>30.6950167290805</v>
      </c>
      <c r="Z92" s="43">
        <v>1660</v>
      </c>
      <c r="AA92" s="43">
        <v>299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67.7621609702315</v>
      </c>
      <c r="C93" s="31">
        <v>54.7216979051819</v>
      </c>
      <c r="D93" s="32">
        <v>80.7555383737269</v>
      </c>
      <c r="E93" s="31">
        <v>0.0562293274531422</v>
      </c>
      <c r="F93" s="32">
        <v>0.0829804224777368</v>
      </c>
      <c r="G93" s="31">
        <v>0</v>
      </c>
      <c r="H93" s="32">
        <v>0</v>
      </c>
      <c r="I93" s="31">
        <v>12.425578831312</v>
      </c>
      <c r="J93" s="32">
        <v>18.3370463004724</v>
      </c>
      <c r="K93" s="31">
        <v>0.558654906284454</v>
      </c>
      <c r="L93" s="37">
        <v>0.824434903322926</v>
      </c>
      <c r="M93" s="38">
        <v>418.517142857143</v>
      </c>
      <c r="N93" s="39">
        <v>115.26</v>
      </c>
      <c r="O93" s="38">
        <v>27.5400905236857</v>
      </c>
      <c r="P93" s="39">
        <v>0.114285714285714</v>
      </c>
      <c r="Q93" s="38">
        <v>0.0273072958267625</v>
      </c>
      <c r="R93" s="39">
        <v>25.2142857142857</v>
      </c>
      <c r="S93" s="38">
        <v>6.02467214177948</v>
      </c>
      <c r="T93" s="38">
        <v>1.42857142857143</v>
      </c>
      <c r="U93" s="38">
        <v>0.341341197834531</v>
      </c>
      <c r="V93" s="38">
        <v>141.214285714286</v>
      </c>
      <c r="W93" s="38">
        <v>33.7415774059434</v>
      </c>
      <c r="X93" s="39">
        <v>135.285714285714</v>
      </c>
      <c r="Y93" s="38">
        <v>32.3250114349301</v>
      </c>
      <c r="Z93" s="43">
        <v>907</v>
      </c>
      <c r="AA93" s="43">
        <v>127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28.5448068006182</v>
      </c>
      <c r="C94" s="31">
        <v>20.2686089644513</v>
      </c>
      <c r="D94" s="32">
        <v>71.0062923390055</v>
      </c>
      <c r="E94" s="31">
        <v>0.865069551777434</v>
      </c>
      <c r="F94" s="32">
        <v>3.03056719850946</v>
      </c>
      <c r="G94" s="31">
        <v>0</v>
      </c>
      <c r="H94" s="32">
        <v>0</v>
      </c>
      <c r="I94" s="31">
        <v>6.41731066460587</v>
      </c>
      <c r="J94" s="32">
        <v>22.4815347654302</v>
      </c>
      <c r="K94" s="31">
        <v>0.993817619783617</v>
      </c>
      <c r="L94" s="37">
        <v>3.48160569705482</v>
      </c>
      <c r="M94" s="38">
        <v>292.893076923077</v>
      </c>
      <c r="N94" s="39">
        <v>62.1623076923077</v>
      </c>
      <c r="O94" s="38">
        <v>21.2235496807709</v>
      </c>
      <c r="P94" s="39">
        <v>0</v>
      </c>
      <c r="Q94" s="38">
        <v>0</v>
      </c>
      <c r="R94" s="39">
        <v>33.9230769230769</v>
      </c>
      <c r="S94" s="38">
        <v>11.5820685416836</v>
      </c>
      <c r="T94" s="38">
        <v>8.05769230769231</v>
      </c>
      <c r="U94" s="38">
        <v>2.75106956857451</v>
      </c>
      <c r="V94" s="38">
        <v>141.653846153846</v>
      </c>
      <c r="W94" s="38">
        <v>48.3636716995701</v>
      </c>
      <c r="X94" s="39">
        <v>47.0961538461538</v>
      </c>
      <c r="Y94" s="38">
        <v>16.0796405094009</v>
      </c>
      <c r="Z94" s="43">
        <v>1294</v>
      </c>
      <c r="AA94" s="43">
        <v>697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42.9390892043932</v>
      </c>
      <c r="C95" s="31">
        <v>33.4766836324672</v>
      </c>
      <c r="D95" s="32">
        <v>77.9631898411158</v>
      </c>
      <c r="E95" s="31">
        <v>0.871149209750871</v>
      </c>
      <c r="F95" s="32">
        <v>2.02880225429127</v>
      </c>
      <c r="G95" s="31">
        <v>0.564961157246183</v>
      </c>
      <c r="H95" s="32">
        <v>1.31572692321657</v>
      </c>
      <c r="I95" s="31">
        <v>6.84570050897402</v>
      </c>
      <c r="J95" s="32">
        <v>15.9428172227594</v>
      </c>
      <c r="K95" s="31">
        <v>1.180594695955</v>
      </c>
      <c r="L95" s="37">
        <v>2.74946375861695</v>
      </c>
      <c r="M95" s="38">
        <v>689.499631578947</v>
      </c>
      <c r="N95" s="39">
        <v>161.521526315789</v>
      </c>
      <c r="O95" s="38">
        <v>23.4259046587025</v>
      </c>
      <c r="P95" s="39">
        <v>11.3491578947368</v>
      </c>
      <c r="Q95" s="38">
        <v>1.64599912384977</v>
      </c>
      <c r="R95" s="39">
        <v>116.321052631579</v>
      </c>
      <c r="S95" s="38">
        <v>16.8703574743332</v>
      </c>
      <c r="T95" s="38">
        <v>28.45</v>
      </c>
      <c r="U95" s="38">
        <v>4.12618059488296</v>
      </c>
      <c r="V95" s="38">
        <v>153.215789473684</v>
      </c>
      <c r="W95" s="38">
        <v>22.2213011372931</v>
      </c>
      <c r="X95" s="39">
        <v>218.642105263158</v>
      </c>
      <c r="Y95" s="38">
        <v>31.7102570109384</v>
      </c>
      <c r="Z95" s="43">
        <v>3733</v>
      </c>
      <c r="AA95" s="43">
        <v>1996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45.168130198915</v>
      </c>
      <c r="C96" s="31">
        <v>34.8144593128391</v>
      </c>
      <c r="D96" s="32">
        <v>77.0774861822271</v>
      </c>
      <c r="E96" s="31">
        <v>0.385171790235081</v>
      </c>
      <c r="F96" s="32">
        <v>0.852751239732154</v>
      </c>
      <c r="G96" s="31">
        <v>0.565099457504521</v>
      </c>
      <c r="H96" s="32">
        <v>1.25110217096854</v>
      </c>
      <c r="I96" s="31">
        <v>8.15804701627486</v>
      </c>
      <c r="J96" s="32">
        <v>18.0615114691439</v>
      </c>
      <c r="K96" s="31">
        <v>1.24535262206148</v>
      </c>
      <c r="L96" s="37">
        <v>2.75714893792836</v>
      </c>
      <c r="M96" s="38">
        <v>357.519523809524</v>
      </c>
      <c r="N96" s="39">
        <v>117.194126984127</v>
      </c>
      <c r="O96" s="38">
        <v>32.7797838102304</v>
      </c>
      <c r="P96" s="39">
        <v>0</v>
      </c>
      <c r="Q96" s="38">
        <v>0</v>
      </c>
      <c r="R96" s="39">
        <v>28.047619047619</v>
      </c>
      <c r="S96" s="38">
        <v>7.84505941067488</v>
      </c>
      <c r="T96" s="38">
        <v>26.6428571428571</v>
      </c>
      <c r="U96" s="38">
        <v>7.45214047584481</v>
      </c>
      <c r="V96" s="38">
        <v>126.634920634921</v>
      </c>
      <c r="W96" s="38">
        <v>35.4204210403872</v>
      </c>
      <c r="X96" s="39">
        <v>59</v>
      </c>
      <c r="Y96" s="38">
        <v>16.5025952628628</v>
      </c>
      <c r="Z96" s="43">
        <v>2765</v>
      </c>
      <c r="AA96" s="43">
        <v>1172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55.4971770972037</v>
      </c>
      <c r="C97" s="31">
        <v>48.6121571238349</v>
      </c>
      <c r="D97" s="32">
        <v>87.5939275950745</v>
      </c>
      <c r="E97" s="31">
        <v>0.190146471371505</v>
      </c>
      <c r="F97" s="32">
        <v>0.34262368163062</v>
      </c>
      <c r="G97" s="31">
        <v>0.141145139813582</v>
      </c>
      <c r="H97" s="32">
        <v>0.254328503171188</v>
      </c>
      <c r="I97" s="31">
        <v>9.62050599201065</v>
      </c>
      <c r="J97" s="32">
        <v>17.3351267491683</v>
      </c>
      <c r="K97" s="31">
        <v>-3.0667776298269</v>
      </c>
      <c r="L97" s="37">
        <v>-5.52600652904455</v>
      </c>
      <c r="M97" s="38">
        <v>650.099761904762</v>
      </c>
      <c r="N97" s="39">
        <v>243.100833333333</v>
      </c>
      <c r="O97" s="38">
        <v>37.3943889197958</v>
      </c>
      <c r="P97" s="39">
        <v>24.329880952381</v>
      </c>
      <c r="Q97" s="38">
        <v>3.74248421213008</v>
      </c>
      <c r="R97" s="39">
        <v>49.2166666666667</v>
      </c>
      <c r="S97" s="38">
        <v>7.57063293216169</v>
      </c>
      <c r="T97" s="38">
        <v>1.02380952380952</v>
      </c>
      <c r="U97" s="38">
        <v>0.157484986736468</v>
      </c>
      <c r="V97" s="38">
        <v>101.113095238095</v>
      </c>
      <c r="W97" s="38">
        <v>15.5534736610022</v>
      </c>
      <c r="X97" s="39">
        <v>231.315476190476</v>
      </c>
      <c r="Y97" s="38">
        <v>35.5815352881737</v>
      </c>
      <c r="Z97" s="43">
        <v>751</v>
      </c>
      <c r="AA97" s="43">
        <v>235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40.4563461171532</v>
      </c>
      <c r="C98" s="31">
        <v>28.4684697576798</v>
      </c>
      <c r="D98" s="32">
        <v>70.3683661278778</v>
      </c>
      <c r="E98" s="31">
        <v>1.65369204350315</v>
      </c>
      <c r="F98" s="32">
        <v>4.0875961430486</v>
      </c>
      <c r="G98" s="31">
        <v>2.55981682884946</v>
      </c>
      <c r="H98" s="32">
        <v>6.32735546961348</v>
      </c>
      <c r="I98" s="31">
        <v>6.71436748712078</v>
      </c>
      <c r="J98" s="32">
        <v>16.5965741633645</v>
      </c>
      <c r="K98" s="31">
        <v>1.06</v>
      </c>
      <c r="L98" s="37">
        <v>2.62010809609563</v>
      </c>
      <c r="M98" s="38">
        <v>594.099905660377</v>
      </c>
      <c r="N98" s="39">
        <v>75.0168867924528</v>
      </c>
      <c r="O98" s="38">
        <v>12.6269817715367</v>
      </c>
      <c r="P98" s="39">
        <v>14.6858490566038</v>
      </c>
      <c r="Q98" s="38">
        <v>2.47194940054393</v>
      </c>
      <c r="R98" s="39">
        <v>24.6188679245283</v>
      </c>
      <c r="S98" s="38">
        <v>4.14389359263792</v>
      </c>
      <c r="T98" s="38">
        <v>13.7783018867925</v>
      </c>
      <c r="U98" s="38">
        <v>2.31918937463507</v>
      </c>
      <c r="V98" s="38">
        <v>156.207547169811</v>
      </c>
      <c r="W98" s="38">
        <v>26.2931445841886</v>
      </c>
      <c r="X98" s="39">
        <v>309.792452830189</v>
      </c>
      <c r="Y98" s="38">
        <v>52.1448412764577</v>
      </c>
      <c r="Z98" s="43">
        <v>5241</v>
      </c>
      <c r="AA98" s="43">
        <v>2997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43.4840185742972</v>
      </c>
      <c r="C99" s="31">
        <v>34.569108935743</v>
      </c>
      <c r="D99" s="32">
        <v>79.4984227979709</v>
      </c>
      <c r="E99" s="31">
        <v>0.361320281124498</v>
      </c>
      <c r="F99" s="32">
        <v>0.83092660929473</v>
      </c>
      <c r="G99" s="31">
        <v>0.671937751004016</v>
      </c>
      <c r="H99" s="32">
        <v>1.54525219387426</v>
      </c>
      <c r="I99" s="31">
        <v>6.86997991967872</v>
      </c>
      <c r="J99" s="32">
        <v>15.7988616161145</v>
      </c>
      <c r="K99" s="31">
        <v>1.01167168674699</v>
      </c>
      <c r="L99" s="37">
        <v>2.32653678274568</v>
      </c>
      <c r="M99" s="38">
        <v>980.932959183673</v>
      </c>
      <c r="N99" s="39">
        <v>155.029897959184</v>
      </c>
      <c r="O99" s="38">
        <v>15.8043316322248</v>
      </c>
      <c r="P99" s="39">
        <v>0</v>
      </c>
      <c r="Q99" s="38">
        <v>0</v>
      </c>
      <c r="R99" s="39">
        <v>61.7551020408163</v>
      </c>
      <c r="S99" s="38">
        <v>6.29554766843685</v>
      </c>
      <c r="T99" s="38">
        <v>24.6428571428571</v>
      </c>
      <c r="U99" s="38">
        <v>2.51218566081874</v>
      </c>
      <c r="V99" s="38">
        <v>197.224489795918</v>
      </c>
      <c r="W99" s="38">
        <v>20.1058072266271</v>
      </c>
      <c r="X99" s="39">
        <v>542.280612244898</v>
      </c>
      <c r="Y99" s="38">
        <v>55.2821278118925</v>
      </c>
      <c r="Z99" s="43">
        <v>3984</v>
      </c>
      <c r="AA99" s="43">
        <v>2235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24.3225414191935</v>
      </c>
      <c r="C100" s="31">
        <v>12.2867333541732</v>
      </c>
      <c r="D100" s="32">
        <v>50.5158286809512</v>
      </c>
      <c r="E100" s="31">
        <v>1.36230071897468</v>
      </c>
      <c r="F100" s="32">
        <v>5.60098015867559</v>
      </c>
      <c r="G100" s="31">
        <v>0.444513910597062</v>
      </c>
      <c r="H100" s="32">
        <v>1.82758003341824</v>
      </c>
      <c r="I100" s="31">
        <v>5.6939668646452</v>
      </c>
      <c r="J100" s="32">
        <v>23.4102463493061</v>
      </c>
      <c r="K100" s="31">
        <v>4.53502657080338</v>
      </c>
      <c r="L100" s="37">
        <v>18.6453647776489</v>
      </c>
      <c r="M100" s="38">
        <v>275.644545454545</v>
      </c>
      <c r="N100" s="39">
        <v>37.5263636363636</v>
      </c>
      <c r="O100" s="38">
        <v>13.6140417995508</v>
      </c>
      <c r="P100" s="39">
        <v>0</v>
      </c>
      <c r="Q100" s="38">
        <v>0</v>
      </c>
      <c r="R100" s="39">
        <v>33.4</v>
      </c>
      <c r="S100" s="38">
        <v>12.1170545729184</v>
      </c>
      <c r="T100" s="38">
        <v>4.07272727272727</v>
      </c>
      <c r="U100" s="38">
        <v>1.47752870132483</v>
      </c>
      <c r="V100" s="38">
        <v>113.527272727273</v>
      </c>
      <c r="W100" s="38">
        <v>41.1861125494296</v>
      </c>
      <c r="X100" s="39">
        <v>87.1181818181818</v>
      </c>
      <c r="Y100" s="38">
        <v>31.6052623767764</v>
      </c>
      <c r="Z100" s="43">
        <v>3199</v>
      </c>
      <c r="AA100" s="43">
        <v>1893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52.8004205866076</v>
      </c>
      <c r="C101" s="31">
        <v>37.2840287769784</v>
      </c>
      <c r="D101" s="32">
        <v>70.6131283856386</v>
      </c>
      <c r="E101" s="31">
        <v>1.63475373547316</v>
      </c>
      <c r="F101" s="32">
        <v>3.09609983653767</v>
      </c>
      <c r="G101" s="31">
        <v>0.992252351964582</v>
      </c>
      <c r="H101" s="32">
        <v>1.87925084864998</v>
      </c>
      <c r="I101" s="31">
        <v>10.890979524073</v>
      </c>
      <c r="J101" s="32">
        <v>20.6266908541169</v>
      </c>
      <c r="K101" s="31">
        <v>1.99840619811843</v>
      </c>
      <c r="L101" s="37">
        <v>3.78483007505684</v>
      </c>
      <c r="M101" s="38">
        <v>845.062285714286</v>
      </c>
      <c r="N101" s="39">
        <v>148.547428571429</v>
      </c>
      <c r="O101" s="38">
        <v>17.5782816346927</v>
      </c>
      <c r="P101" s="39">
        <v>14.0152380952381</v>
      </c>
      <c r="Q101" s="38">
        <v>1.65848581011893</v>
      </c>
      <c r="R101" s="39">
        <v>22.9714285714286</v>
      </c>
      <c r="S101" s="38">
        <v>2.71831188774589</v>
      </c>
      <c r="T101" s="38">
        <v>9.42857142857143</v>
      </c>
      <c r="U101" s="38">
        <v>1.11572502855242</v>
      </c>
      <c r="V101" s="38">
        <v>155.514285714286</v>
      </c>
      <c r="W101" s="38">
        <v>18.4027010012449</v>
      </c>
      <c r="X101" s="39">
        <v>494.585333333333</v>
      </c>
      <c r="Y101" s="38">
        <v>58.5264946376452</v>
      </c>
      <c r="Z101" s="43">
        <v>1807</v>
      </c>
      <c r="AA101" s="43">
        <v>544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33.0947355996223</v>
      </c>
      <c r="C102" s="31">
        <v>23.8565391879131</v>
      </c>
      <c r="D102" s="32">
        <v>72.0856013975389</v>
      </c>
      <c r="E102" s="31">
        <v>0.435788479697828</v>
      </c>
      <c r="F102" s="32">
        <v>1.31679093910876</v>
      </c>
      <c r="G102" s="31">
        <v>0.288951841359773</v>
      </c>
      <c r="H102" s="32">
        <v>0.873105151391725</v>
      </c>
      <c r="I102" s="31">
        <v>7.35599622285175</v>
      </c>
      <c r="J102" s="32">
        <v>22.2270886579789</v>
      </c>
      <c r="K102" s="31">
        <v>1.15745986779981</v>
      </c>
      <c r="L102" s="37">
        <v>3.49741385398172</v>
      </c>
      <c r="M102" s="38">
        <v>500.049565217391</v>
      </c>
      <c r="N102" s="39">
        <v>104.734347826087</v>
      </c>
      <c r="O102" s="38">
        <v>20.9447932987513</v>
      </c>
      <c r="P102" s="39">
        <v>0</v>
      </c>
      <c r="Q102" s="38">
        <v>0</v>
      </c>
      <c r="R102" s="39">
        <v>100.217391304348</v>
      </c>
      <c r="S102" s="38">
        <v>20.0414915390996</v>
      </c>
      <c r="T102" s="38">
        <v>1.8804347826087</v>
      </c>
      <c r="U102" s="38">
        <v>0.376049678553604</v>
      </c>
      <c r="V102" s="38">
        <v>149.478260869565</v>
      </c>
      <c r="W102" s="38">
        <v>29.8926888986657</v>
      </c>
      <c r="X102" s="39">
        <v>143.739130434783</v>
      </c>
      <c r="Y102" s="38">
        <v>28.7449765849298</v>
      </c>
      <c r="Z102" s="43">
        <v>2118</v>
      </c>
      <c r="AA102" s="43">
        <v>1078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127.862532855436</v>
      </c>
      <c r="C103" s="31">
        <v>143.659936280366</v>
      </c>
      <c r="D103" s="32">
        <v>112.354990216556</v>
      </c>
      <c r="E103" s="31">
        <v>0.268817204301075</v>
      </c>
      <c r="F103" s="32">
        <v>0.210239229818015</v>
      </c>
      <c r="G103" s="31">
        <v>0.00736758263639984</v>
      </c>
      <c r="H103" s="32">
        <v>0.0057621122246419</v>
      </c>
      <c r="I103" s="31">
        <v>7.36957387495022</v>
      </c>
      <c r="J103" s="32">
        <v>5.76366955227018</v>
      </c>
      <c r="K103" s="31">
        <v>-23.443162086818</v>
      </c>
      <c r="L103" s="37">
        <v>-18.3346611108692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2511</v>
      </c>
      <c r="AA103" s="43">
        <v>793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143.027589510842</v>
      </c>
      <c r="C104" s="31">
        <v>129.549525970751</v>
      </c>
      <c r="D104" s="32">
        <v>90.576598832305</v>
      </c>
      <c r="E104" s="31">
        <v>2.33434190620272</v>
      </c>
      <c r="F104" s="32">
        <v>1.63209204195235</v>
      </c>
      <c r="G104" s="31">
        <v>0.0857286938981341</v>
      </c>
      <c r="H104" s="32">
        <v>0.0599385714262041</v>
      </c>
      <c r="I104" s="31">
        <v>10.6417044881493</v>
      </c>
      <c r="J104" s="32">
        <v>7.44031590306748</v>
      </c>
      <c r="K104" s="31">
        <v>0.416288451840646</v>
      </c>
      <c r="L104" s="37">
        <v>0.291054651249009</v>
      </c>
      <c r="M104" s="38">
        <v>1075.23552631579</v>
      </c>
      <c r="N104" s="39">
        <v>202.048157894737</v>
      </c>
      <c r="O104" s="38">
        <v>18.7910604653326</v>
      </c>
      <c r="P104" s="39">
        <v>0</v>
      </c>
      <c r="Q104" s="38">
        <v>0</v>
      </c>
      <c r="R104" s="39">
        <v>88.0789473684211</v>
      </c>
      <c r="S104" s="38">
        <v>8.19159572137806</v>
      </c>
      <c r="T104" s="38">
        <v>6.21052631578947</v>
      </c>
      <c r="U104" s="38">
        <v>0.577596830070279</v>
      </c>
      <c r="V104" s="38">
        <v>242.394736842105</v>
      </c>
      <c r="W104" s="38">
        <v>22.5434084821074</v>
      </c>
      <c r="X104" s="39">
        <v>536.503157894737</v>
      </c>
      <c r="Y104" s="38">
        <v>49.8963385011118</v>
      </c>
      <c r="Z104" s="43">
        <v>3966</v>
      </c>
      <c r="AA104" s="43">
        <v>1739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45.7981289167413</v>
      </c>
      <c r="C105" s="31">
        <v>26.8241405550582</v>
      </c>
      <c r="D105" s="32">
        <v>58.5703852745232</v>
      </c>
      <c r="E105" s="31">
        <v>2.2332139659803</v>
      </c>
      <c r="F105" s="32">
        <v>4.87621223574478</v>
      </c>
      <c r="G105" s="31">
        <v>1.47605192479857</v>
      </c>
      <c r="H105" s="32">
        <v>3.22295246489645</v>
      </c>
      <c r="I105" s="31">
        <v>10.3679498657117</v>
      </c>
      <c r="J105" s="32">
        <v>22.6383699748087</v>
      </c>
      <c r="K105" s="31">
        <v>4.89677260519248</v>
      </c>
      <c r="L105" s="37">
        <v>10.6920800500269</v>
      </c>
      <c r="M105" s="38">
        <v>873.31818223974</v>
      </c>
      <c r="N105" s="39">
        <v>145.163445397635</v>
      </c>
      <c r="O105" s="38">
        <v>16.6220569260729</v>
      </c>
      <c r="P105" s="39">
        <v>12.3613215859031</v>
      </c>
      <c r="Q105" s="38">
        <v>1.41544305813041</v>
      </c>
      <c r="R105" s="39">
        <v>251.478205425458</v>
      </c>
      <c r="S105" s="38">
        <v>28.7957139264533</v>
      </c>
      <c r="T105" s="38">
        <v>111.757361465337</v>
      </c>
      <c r="U105" s="38">
        <v>12.796866450063</v>
      </c>
      <c r="V105" s="38">
        <v>252.181776025968</v>
      </c>
      <c r="W105" s="38">
        <v>28.8762768432479</v>
      </c>
      <c r="X105" s="39">
        <v>100.376072339439</v>
      </c>
      <c r="Y105" s="38">
        <v>11.4936427960324</v>
      </c>
      <c r="Z105" s="43">
        <v>2234</v>
      </c>
      <c r="AA105" s="43">
        <v>638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139.521401530407</v>
      </c>
      <c r="C106" s="31">
        <v>105.066463954893</v>
      </c>
      <c r="D106" s="32">
        <v>75.3049086394072</v>
      </c>
      <c r="E106" s="31">
        <v>3.85830312793664</v>
      </c>
      <c r="F106" s="32">
        <v>2.76538443967377</v>
      </c>
      <c r="G106" s="31">
        <v>4.37171566653242</v>
      </c>
      <c r="H106" s="32">
        <v>3.13336564754882</v>
      </c>
      <c r="I106" s="31">
        <v>13.2666129681836</v>
      </c>
      <c r="J106" s="32">
        <v>9.50865804289701</v>
      </c>
      <c r="K106" s="31">
        <v>12.9583058128608</v>
      </c>
      <c r="L106" s="37">
        <v>9.28768323047321</v>
      </c>
      <c r="M106" s="38">
        <v>1135.81725104692</v>
      </c>
      <c r="N106" s="39">
        <v>408.268974613765</v>
      </c>
      <c r="O106" s="38">
        <v>35.9449527850938</v>
      </c>
      <c r="P106" s="39">
        <v>15.1411089029266</v>
      </c>
      <c r="Q106" s="38">
        <v>1.33305854343827</v>
      </c>
      <c r="R106" s="39">
        <v>151.440248893936</v>
      </c>
      <c r="S106" s="38">
        <v>13.3331527368817</v>
      </c>
      <c r="T106" s="38">
        <v>211.782566777865</v>
      </c>
      <c r="U106" s="38">
        <v>18.6458311478064</v>
      </c>
      <c r="V106" s="38">
        <v>214.862954550832</v>
      </c>
      <c r="W106" s="38">
        <v>18.9170356721371</v>
      </c>
      <c r="X106" s="39">
        <v>134.321397307592</v>
      </c>
      <c r="Y106" s="38">
        <v>11.8259691146427</v>
      </c>
      <c r="Z106" s="43">
        <v>7449</v>
      </c>
      <c r="AA106" s="43">
        <v>282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43.5235614661044</v>
      </c>
      <c r="C107" s="31">
        <v>25.9394485890367</v>
      </c>
      <c r="D107" s="32">
        <v>59.5986351191364</v>
      </c>
      <c r="E107" s="31">
        <v>1.34086928316575</v>
      </c>
      <c r="F107" s="32">
        <v>3.08078943449974</v>
      </c>
      <c r="G107" s="31">
        <v>1.38582549464807</v>
      </c>
      <c r="H107" s="32">
        <v>3.1840810999057</v>
      </c>
      <c r="I107" s="31">
        <v>8.87058060330847</v>
      </c>
      <c r="J107" s="32">
        <v>20.3811000398411</v>
      </c>
      <c r="K107" s="31">
        <v>5.98683749594551</v>
      </c>
      <c r="L107" s="37">
        <v>13.7553943066171</v>
      </c>
      <c r="M107" s="38">
        <v>995.724414865638</v>
      </c>
      <c r="N107" s="39">
        <v>169.17359130932</v>
      </c>
      <c r="O107" s="38">
        <v>16.9900013280429</v>
      </c>
      <c r="P107" s="39">
        <v>13.7724822184105</v>
      </c>
      <c r="Q107" s="38">
        <v>1.3831620489359</v>
      </c>
      <c r="R107" s="39">
        <v>272.211795311607</v>
      </c>
      <c r="S107" s="38">
        <v>27.3380657587209</v>
      </c>
      <c r="T107" s="38">
        <v>187.712155517439</v>
      </c>
      <c r="U107" s="38">
        <v>18.8518181049893</v>
      </c>
      <c r="V107" s="38">
        <v>256.818090337336</v>
      </c>
      <c r="W107" s="38">
        <v>25.7920852901845</v>
      </c>
      <c r="X107" s="39">
        <v>96.0363001715266</v>
      </c>
      <c r="Y107" s="38">
        <v>9.64486746912655</v>
      </c>
      <c r="Z107" s="43">
        <v>3083</v>
      </c>
      <c r="AA107" s="43">
        <v>1138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54.5422905982906</v>
      </c>
      <c r="C108" s="31">
        <v>33.7151452991453</v>
      </c>
      <c r="D108" s="32">
        <v>61.8146853190687</v>
      </c>
      <c r="E108" s="31">
        <v>3.21843803418803</v>
      </c>
      <c r="F108" s="32">
        <v>5.90081201006417</v>
      </c>
      <c r="G108" s="31">
        <v>1.63771367521368</v>
      </c>
      <c r="H108" s="32">
        <v>3.00264924199022</v>
      </c>
      <c r="I108" s="31">
        <v>9.98119658119658</v>
      </c>
      <c r="J108" s="32">
        <v>18.2999218986036</v>
      </c>
      <c r="K108" s="31">
        <v>5.98979700854701</v>
      </c>
      <c r="L108" s="37">
        <v>10.9819315302734</v>
      </c>
      <c r="M108" s="38">
        <v>1032.06565621676</v>
      </c>
      <c r="N108" s="39">
        <v>346.38238195357</v>
      </c>
      <c r="O108" s="38">
        <v>33.5620490680122</v>
      </c>
      <c r="P108" s="39">
        <v>17.3626496464552</v>
      </c>
      <c r="Q108" s="38">
        <v>1.68232026149397</v>
      </c>
      <c r="R108" s="39">
        <v>220.33643701896</v>
      </c>
      <c r="S108" s="38">
        <v>21.3490717079616</v>
      </c>
      <c r="T108" s="38">
        <v>80.6475940178963</v>
      </c>
      <c r="U108" s="38">
        <v>7.8141922010588</v>
      </c>
      <c r="V108" s="38">
        <v>229.502033664977</v>
      </c>
      <c r="W108" s="38">
        <v>22.2371544177008</v>
      </c>
      <c r="X108" s="39">
        <v>137.834559914899</v>
      </c>
      <c r="Y108" s="38">
        <v>13.3552123437727</v>
      </c>
      <c r="Z108" s="43">
        <v>4680</v>
      </c>
      <c r="AA108" s="43">
        <v>1258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69.644221598878</v>
      </c>
      <c r="C109" s="31">
        <v>43.3552968676952</v>
      </c>
      <c r="D109" s="32">
        <v>62.2525399413663</v>
      </c>
      <c r="E109" s="31">
        <v>2.58719027582983</v>
      </c>
      <c r="F109" s="32">
        <v>3.71486710086441</v>
      </c>
      <c r="G109" s="31">
        <v>2.39153810191678</v>
      </c>
      <c r="H109" s="32">
        <v>3.43393615006721</v>
      </c>
      <c r="I109" s="31">
        <v>12.4567554932211</v>
      </c>
      <c r="J109" s="32">
        <v>17.8862728410792</v>
      </c>
      <c r="K109" s="31">
        <v>8.85344086021505</v>
      </c>
      <c r="L109" s="37">
        <v>12.7123839666229</v>
      </c>
      <c r="M109" s="38">
        <v>1279.28867623604</v>
      </c>
      <c r="N109" s="39">
        <v>172.90629984051</v>
      </c>
      <c r="O109" s="38">
        <v>13.5158157069943</v>
      </c>
      <c r="P109" s="39">
        <v>42.7332535885167</v>
      </c>
      <c r="Q109" s="38">
        <v>3.34039176476162</v>
      </c>
      <c r="R109" s="39">
        <v>279.984051036683</v>
      </c>
      <c r="S109" s="38">
        <v>21.8859164657393</v>
      </c>
      <c r="T109" s="38">
        <v>233.356060606061</v>
      </c>
      <c r="U109" s="38">
        <v>18.2410791982187</v>
      </c>
      <c r="V109" s="38">
        <v>371.311802232855</v>
      </c>
      <c r="W109" s="38">
        <v>29.0248642960976</v>
      </c>
      <c r="X109" s="39">
        <v>178.997208931419</v>
      </c>
      <c r="Y109" s="38">
        <v>13.9919325681886</v>
      </c>
      <c r="Z109" s="43">
        <v>2139</v>
      </c>
      <c r="AA109" s="43">
        <v>474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36.0984998056743</v>
      </c>
      <c r="C110" s="31">
        <v>19.9228138359891</v>
      </c>
      <c r="D110" s="32">
        <v>55.1901434775344</v>
      </c>
      <c r="E110" s="31">
        <v>0.408317139525845</v>
      </c>
      <c r="F110" s="32">
        <v>1.13111941416929</v>
      </c>
      <c r="G110" s="31">
        <v>0.805091333074232</v>
      </c>
      <c r="H110" s="32">
        <v>2.23026257990832</v>
      </c>
      <c r="I110" s="31">
        <v>9.41624562767198</v>
      </c>
      <c r="J110" s="32">
        <v>26.0848669012884</v>
      </c>
      <c r="K110" s="31">
        <v>5.54603186941314</v>
      </c>
      <c r="L110" s="37">
        <v>15.3636076270997</v>
      </c>
      <c r="M110" s="38">
        <v>747.239841859661</v>
      </c>
      <c r="N110" s="39">
        <v>142.934201520913</v>
      </c>
      <c r="O110" s="38">
        <v>19.1282896753994</v>
      </c>
      <c r="P110" s="39">
        <v>14.1023824749395</v>
      </c>
      <c r="Q110" s="38">
        <v>1.88726318980032</v>
      </c>
      <c r="R110" s="39">
        <v>175.384946422399</v>
      </c>
      <c r="S110" s="38">
        <v>23.471037891384</v>
      </c>
      <c r="T110" s="38">
        <v>31.3028430694781</v>
      </c>
      <c r="U110" s="38">
        <v>4.18912928833859</v>
      </c>
      <c r="V110" s="38">
        <v>290.143708952644</v>
      </c>
      <c r="W110" s="38">
        <v>38.828725758327</v>
      </c>
      <c r="X110" s="39">
        <v>93.3717594192879</v>
      </c>
      <c r="Y110" s="38">
        <v>12.4955541967507</v>
      </c>
      <c r="Z110" s="43">
        <v>2573</v>
      </c>
      <c r="AA110" s="43">
        <v>873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65.5115871559633</v>
      </c>
      <c r="C111" s="24">
        <v>42.1724128440367</v>
      </c>
      <c r="D111" s="25">
        <v>64.373975162038</v>
      </c>
      <c r="E111" s="24">
        <v>1.40963302752294</v>
      </c>
      <c r="F111" s="25">
        <v>2.15173084444898</v>
      </c>
      <c r="G111" s="24">
        <v>0.689532110091743</v>
      </c>
      <c r="H111" s="25">
        <v>1.05253458208878</v>
      </c>
      <c r="I111" s="24">
        <v>14.0366972477064</v>
      </c>
      <c r="J111" s="25">
        <v>21.4262817572856</v>
      </c>
      <c r="K111" s="24">
        <v>7.2033119266055</v>
      </c>
      <c r="L111" s="34">
        <v>10.9954776541386</v>
      </c>
      <c r="M111" s="35">
        <v>777.657128985987</v>
      </c>
      <c r="N111" s="36">
        <v>132.380191989407</v>
      </c>
      <c r="O111" s="35">
        <v>17.0229509966716</v>
      </c>
      <c r="P111" s="36">
        <v>10.9373143550701</v>
      </c>
      <c r="Q111" s="35">
        <v>1.4064442988302</v>
      </c>
      <c r="R111" s="36">
        <v>225.334878075692</v>
      </c>
      <c r="S111" s="35">
        <v>28.9761219535805</v>
      </c>
      <c r="T111" s="35">
        <v>130.67703850822</v>
      </c>
      <c r="U111" s="35">
        <v>16.8039401475833</v>
      </c>
      <c r="V111" s="35">
        <v>209.908418845857</v>
      </c>
      <c r="W111" s="35">
        <v>26.992412339814</v>
      </c>
      <c r="X111" s="36">
        <v>68.41928721174</v>
      </c>
      <c r="Y111" s="35">
        <v>8.79813026352041</v>
      </c>
      <c r="Z111" s="43">
        <v>1090</v>
      </c>
      <c r="AA111" s="43">
        <v>423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46.6749293563579</v>
      </c>
      <c r="C112" s="31">
        <v>27.6030416012559</v>
      </c>
      <c r="D112" s="32">
        <v>59.1389038653058</v>
      </c>
      <c r="E112" s="31">
        <v>1.38461538461538</v>
      </c>
      <c r="F112" s="32">
        <v>2.96650772418743</v>
      </c>
      <c r="G112" s="31">
        <v>0.365188383045526</v>
      </c>
      <c r="H112" s="32">
        <v>0.782408003785829</v>
      </c>
      <c r="I112" s="31">
        <v>8.95211930926217</v>
      </c>
      <c r="J112" s="32">
        <v>19.1797168902254</v>
      </c>
      <c r="K112" s="31">
        <v>8.36996467817896</v>
      </c>
      <c r="L112" s="37">
        <v>17.9324635164956</v>
      </c>
      <c r="M112" s="38">
        <v>941.599660795825</v>
      </c>
      <c r="N112" s="39">
        <v>222.859699934768</v>
      </c>
      <c r="O112" s="38">
        <v>23.6682009577628</v>
      </c>
      <c r="P112" s="39">
        <v>17.8821917808219</v>
      </c>
      <c r="Q112" s="38">
        <v>1.89912895313791</v>
      </c>
      <c r="R112" s="39">
        <v>273.453489889106</v>
      </c>
      <c r="S112" s="38">
        <v>29.0413751485411</v>
      </c>
      <c r="T112" s="38">
        <v>90.0277234181344</v>
      </c>
      <c r="U112" s="38">
        <v>9.561146543112</v>
      </c>
      <c r="V112" s="38">
        <v>245.750815394651</v>
      </c>
      <c r="W112" s="38">
        <v>26.0992888619932</v>
      </c>
      <c r="X112" s="39">
        <v>91.6257403783431</v>
      </c>
      <c r="Y112" s="38">
        <v>9.73085953545294</v>
      </c>
      <c r="Z112" s="43">
        <v>2548</v>
      </c>
      <c r="AA112" s="43">
        <v>885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45.8542128935532</v>
      </c>
      <c r="C113" s="31">
        <v>30.1494940029985</v>
      </c>
      <c r="D113" s="32">
        <v>65.7507611634029</v>
      </c>
      <c r="E113" s="31">
        <v>1.49670164917541</v>
      </c>
      <c r="F113" s="32">
        <v>3.26404392252874</v>
      </c>
      <c r="G113" s="31">
        <v>0.152552473763118</v>
      </c>
      <c r="H113" s="32">
        <v>0.332690202571477</v>
      </c>
      <c r="I113" s="31">
        <v>5.6784107946027</v>
      </c>
      <c r="J113" s="32">
        <v>12.3836185080413</v>
      </c>
      <c r="K113" s="31">
        <v>8.37705397301349</v>
      </c>
      <c r="L113" s="37">
        <v>18.2688862034556</v>
      </c>
      <c r="M113" s="38">
        <v>805.576242147344</v>
      </c>
      <c r="N113" s="39">
        <v>220.451741861793</v>
      </c>
      <c r="O113" s="38">
        <v>27.3657203785153</v>
      </c>
      <c r="P113" s="39">
        <v>0</v>
      </c>
      <c r="Q113" s="38">
        <v>0</v>
      </c>
      <c r="R113" s="39">
        <v>125.101599086236</v>
      </c>
      <c r="S113" s="38">
        <v>15.5294548847128</v>
      </c>
      <c r="T113" s="38">
        <v>117.124751570531</v>
      </c>
      <c r="U113" s="38">
        <v>14.5392509662802</v>
      </c>
      <c r="V113" s="38">
        <v>165.345516847516</v>
      </c>
      <c r="W113" s="38">
        <v>20.5251232840197</v>
      </c>
      <c r="X113" s="39">
        <v>177.552632781268</v>
      </c>
      <c r="Y113" s="38">
        <v>22.0404504864721</v>
      </c>
      <c r="Z113" s="43">
        <v>2668</v>
      </c>
      <c r="AA113" s="43">
        <v>1595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67.6317384880571</v>
      </c>
      <c r="C114" s="31">
        <v>51.0893696133957</v>
      </c>
      <c r="D114" s="32">
        <v>75.5405239544706</v>
      </c>
      <c r="E114" s="31">
        <v>0.868259049495198</v>
      </c>
      <c r="F114" s="32">
        <v>1.28380412644357</v>
      </c>
      <c r="G114" s="31">
        <v>0.0273331691701551</v>
      </c>
      <c r="H114" s="32">
        <v>0.0404147073270663</v>
      </c>
      <c r="I114" s="31">
        <v>4.27357793646885</v>
      </c>
      <c r="J114" s="32">
        <v>6.31889410505618</v>
      </c>
      <c r="K114" s="31">
        <v>11.3731987195272</v>
      </c>
      <c r="L114" s="37">
        <v>16.8163631067026</v>
      </c>
      <c r="M114" s="38">
        <v>854.073203991131</v>
      </c>
      <c r="N114" s="39">
        <v>217.416407982262</v>
      </c>
      <c r="O114" s="38">
        <v>25.4564136851809</v>
      </c>
      <c r="P114" s="39">
        <v>18.494933481153</v>
      </c>
      <c r="Q114" s="38">
        <v>2.16549745323061</v>
      </c>
      <c r="R114" s="39">
        <v>183.311529933481</v>
      </c>
      <c r="S114" s="38">
        <v>21.4632105394311</v>
      </c>
      <c r="T114" s="38">
        <v>2.58370288248337</v>
      </c>
      <c r="U114" s="38">
        <v>0.302515389829535</v>
      </c>
      <c r="V114" s="38">
        <v>284.032150776053</v>
      </c>
      <c r="W114" s="38">
        <v>33.2561833632943</v>
      </c>
      <c r="X114" s="39">
        <v>148.234478935698</v>
      </c>
      <c r="Y114" s="38">
        <v>17.3561795690335</v>
      </c>
      <c r="Z114" s="43">
        <v>4061</v>
      </c>
      <c r="AA114" s="43">
        <v>2903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51.1959672164529</v>
      </c>
      <c r="C115" s="31">
        <v>29.892664426797</v>
      </c>
      <c r="D115" s="32">
        <v>58.388709212999</v>
      </c>
      <c r="E115" s="31">
        <v>2.44241600488699</v>
      </c>
      <c r="F115" s="32">
        <v>4.77071952671707</v>
      </c>
      <c r="G115" s="31">
        <v>1.3009366727754</v>
      </c>
      <c r="H115" s="32">
        <v>2.54109208890446</v>
      </c>
      <c r="I115" s="31">
        <v>8.1262472001629</v>
      </c>
      <c r="J115" s="32">
        <v>15.8728267908402</v>
      </c>
      <c r="K115" s="31">
        <v>9.43370291183058</v>
      </c>
      <c r="L115" s="37">
        <v>18.4266523805392</v>
      </c>
      <c r="M115" s="38">
        <v>1195.36761700798</v>
      </c>
      <c r="N115" s="39">
        <v>288.901103945389</v>
      </c>
      <c r="O115" s="38">
        <v>24.1683896932486</v>
      </c>
      <c r="P115" s="39">
        <v>39.0197489066296</v>
      </c>
      <c r="Q115" s="38">
        <v>3.26424677659384</v>
      </c>
      <c r="R115" s="39">
        <v>249.087149438852</v>
      </c>
      <c r="S115" s="38">
        <v>20.837702635974</v>
      </c>
      <c r="T115" s="38">
        <v>196.296343862085</v>
      </c>
      <c r="U115" s="38">
        <v>16.4214205796721</v>
      </c>
      <c r="V115" s="38">
        <v>251.822987388638</v>
      </c>
      <c r="W115" s="38">
        <v>21.066572643063</v>
      </c>
      <c r="X115" s="39">
        <v>170.240283466389</v>
      </c>
      <c r="Y115" s="38">
        <v>14.2416676714484</v>
      </c>
      <c r="Z115" s="43">
        <v>9822</v>
      </c>
      <c r="AA115" s="43">
        <v>3674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44.0436982570806</v>
      </c>
      <c r="C116" s="31">
        <v>26.013022875817</v>
      </c>
      <c r="D116" s="32">
        <v>59.0618497202039</v>
      </c>
      <c r="E116" s="31">
        <v>1.76416122004357</v>
      </c>
      <c r="F116" s="32">
        <v>4.00547930772357</v>
      </c>
      <c r="G116" s="31">
        <v>0.74400871459695</v>
      </c>
      <c r="H116" s="32">
        <v>1.68925123011744</v>
      </c>
      <c r="I116" s="31">
        <v>9.06862745098039</v>
      </c>
      <c r="J116" s="32">
        <v>20.5900680684154</v>
      </c>
      <c r="K116" s="31">
        <v>6.4538779956427</v>
      </c>
      <c r="L116" s="37">
        <v>14.6533516735397</v>
      </c>
      <c r="M116" s="38">
        <v>890.756136363636</v>
      </c>
      <c r="N116" s="39">
        <v>186.624090909091</v>
      </c>
      <c r="O116" s="38">
        <v>20.9511990196276</v>
      </c>
      <c r="P116" s="39">
        <v>15.9843181818182</v>
      </c>
      <c r="Q116" s="38">
        <v>1.79446624382196</v>
      </c>
      <c r="R116" s="39">
        <v>162.181818181818</v>
      </c>
      <c r="S116" s="38">
        <v>18.2072075129225</v>
      </c>
      <c r="T116" s="38">
        <v>149.625</v>
      </c>
      <c r="U116" s="38">
        <v>16.797526718235</v>
      </c>
      <c r="V116" s="38">
        <v>277.636363636364</v>
      </c>
      <c r="W116" s="38">
        <v>31.1686164486913</v>
      </c>
      <c r="X116" s="39">
        <v>98.7045454545455</v>
      </c>
      <c r="Y116" s="38">
        <v>11.0809840567016</v>
      </c>
      <c r="Z116" s="43">
        <v>1836</v>
      </c>
      <c r="AA116" s="43">
        <v>638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49.9627549046698</v>
      </c>
      <c r="C117" s="31">
        <v>26.348369715391</v>
      </c>
      <c r="D117" s="32">
        <v>52.7360225945594</v>
      </c>
      <c r="E117" s="31">
        <v>0.81804365846919</v>
      </c>
      <c r="F117" s="32">
        <v>1.63730695000714</v>
      </c>
      <c r="G117" s="31">
        <v>3.95277701022382</v>
      </c>
      <c r="H117" s="32">
        <v>7.911447272605</v>
      </c>
      <c r="I117" s="31">
        <v>11.9817629179331</v>
      </c>
      <c r="J117" s="32">
        <v>23.9813896187163</v>
      </c>
      <c r="K117" s="31">
        <v>6.86180160265267</v>
      </c>
      <c r="L117" s="37">
        <v>13.7338335641122</v>
      </c>
      <c r="M117" s="38">
        <v>801.52868852459</v>
      </c>
      <c r="N117" s="39">
        <v>209.19</v>
      </c>
      <c r="O117" s="38">
        <v>26.0988786795723</v>
      </c>
      <c r="P117" s="39">
        <v>34.1668852459016</v>
      </c>
      <c r="Q117" s="38">
        <v>4.26271520097355</v>
      </c>
      <c r="R117" s="39">
        <v>106.413114754098</v>
      </c>
      <c r="S117" s="38">
        <v>13.2762702418023</v>
      </c>
      <c r="T117" s="38">
        <v>47.4016393442623</v>
      </c>
      <c r="U117" s="38">
        <v>5.91390427103946</v>
      </c>
      <c r="V117" s="38">
        <v>149.852459016393</v>
      </c>
      <c r="W117" s="38">
        <v>18.6958322467825</v>
      </c>
      <c r="X117" s="39">
        <v>254.504590163934</v>
      </c>
      <c r="Y117" s="38">
        <v>31.7523993598298</v>
      </c>
      <c r="Z117" s="43">
        <v>3619</v>
      </c>
      <c r="AA117" s="43">
        <v>1606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45.9047608010384</v>
      </c>
      <c r="C118" s="31">
        <v>22.9584897088819</v>
      </c>
      <c r="D118" s="32">
        <v>50.0133086596163</v>
      </c>
      <c r="E118" s="31">
        <v>3.91463007602448</v>
      </c>
      <c r="F118" s="32">
        <v>8.5277213250089</v>
      </c>
      <c r="G118" s="31">
        <v>1.63347858334879</v>
      </c>
      <c r="H118" s="32">
        <v>3.55840778787336</v>
      </c>
      <c r="I118" s="31">
        <v>12.0878917114778</v>
      </c>
      <c r="J118" s="32">
        <v>26.3325448178883</v>
      </c>
      <c r="K118" s="31">
        <v>5.3102707213054</v>
      </c>
      <c r="L118" s="37">
        <v>11.5680174096132</v>
      </c>
      <c r="M118" s="38">
        <v>843.697142857143</v>
      </c>
      <c r="N118" s="39">
        <v>142.372417582418</v>
      </c>
      <c r="O118" s="38">
        <v>16.8748251416711</v>
      </c>
      <c r="P118" s="39">
        <v>20.2010989010989</v>
      </c>
      <c r="Q118" s="38">
        <v>2.39435430973356</v>
      </c>
      <c r="R118" s="39">
        <v>174.891208791209</v>
      </c>
      <c r="S118" s="38">
        <v>20.7291455555897</v>
      </c>
      <c r="T118" s="38">
        <v>61.8857142857143</v>
      </c>
      <c r="U118" s="38">
        <v>7.33506268329191</v>
      </c>
      <c r="V118" s="38">
        <v>157.791208791209</v>
      </c>
      <c r="W118" s="38">
        <v>18.7023519194169</v>
      </c>
      <c r="X118" s="39">
        <v>286.555494505494</v>
      </c>
      <c r="Y118" s="38">
        <v>33.9642603902968</v>
      </c>
      <c r="Z118" s="43">
        <v>10786</v>
      </c>
      <c r="AA118" s="43">
        <v>5554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134.29192124105</v>
      </c>
      <c r="C119" s="31">
        <v>98.9745918854415</v>
      </c>
      <c r="D119" s="32">
        <v>73.7010767072019</v>
      </c>
      <c r="E119" s="31">
        <v>6.18914081145585</v>
      </c>
      <c r="F119" s="32">
        <v>4.60872162246195</v>
      </c>
      <c r="G119" s="31">
        <v>9.8653937947494</v>
      </c>
      <c r="H119" s="32">
        <v>7.34623028963992</v>
      </c>
      <c r="I119" s="31">
        <v>11.1252983293556</v>
      </c>
      <c r="J119" s="32">
        <v>8.28441370600843</v>
      </c>
      <c r="K119" s="31">
        <v>8.13749642004773</v>
      </c>
      <c r="L119" s="37">
        <v>6.05955767468779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4190</v>
      </c>
      <c r="AA119" s="43">
        <v>700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58.5336325254105</v>
      </c>
      <c r="C120" s="31">
        <v>33.8936684910086</v>
      </c>
      <c r="D120" s="32">
        <v>57.9046046327208</v>
      </c>
      <c r="E120" s="31">
        <v>2.90684910086005</v>
      </c>
      <c r="F120" s="32">
        <v>4.96611772658759</v>
      </c>
      <c r="G120" s="31">
        <v>2.52911649726349</v>
      </c>
      <c r="H120" s="32">
        <v>4.32079197573387</v>
      </c>
      <c r="I120" s="31">
        <v>13.6448788115715</v>
      </c>
      <c r="J120" s="32">
        <v>23.3111772204605</v>
      </c>
      <c r="K120" s="31">
        <v>5.5591196247068</v>
      </c>
      <c r="L120" s="37">
        <v>9.49730844449725</v>
      </c>
      <c r="M120" s="38">
        <v>1114.8695862069</v>
      </c>
      <c r="N120" s="39">
        <v>146.564965517241</v>
      </c>
      <c r="O120" s="38">
        <v>13.1463775970333</v>
      </c>
      <c r="P120" s="39">
        <v>17.1135862068965</v>
      </c>
      <c r="Q120" s="38">
        <v>1.53503032270544</v>
      </c>
      <c r="R120" s="39">
        <v>288.026206896552</v>
      </c>
      <c r="S120" s="38">
        <v>25.8349685434059</v>
      </c>
      <c r="T120" s="38">
        <v>127.085517241379</v>
      </c>
      <c r="U120" s="38">
        <v>11.3991375147079</v>
      </c>
      <c r="V120" s="38">
        <v>194.620689655172</v>
      </c>
      <c r="W120" s="38">
        <v>17.4568121745367</v>
      </c>
      <c r="X120" s="39">
        <v>341.458620689655</v>
      </c>
      <c r="Y120" s="38">
        <v>30.6276738476107</v>
      </c>
      <c r="Z120" s="43">
        <v>6395</v>
      </c>
      <c r="AA120" s="43">
        <v>2703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67.537570977918</v>
      </c>
      <c r="C121" s="31">
        <v>49.1025357922834</v>
      </c>
      <c r="D121" s="32">
        <v>72.7040298922476</v>
      </c>
      <c r="E121" s="31">
        <v>1.23735015772871</v>
      </c>
      <c r="F121" s="32">
        <v>1.83209158963278</v>
      </c>
      <c r="G121" s="31">
        <v>0.724387284639651</v>
      </c>
      <c r="H121" s="32">
        <v>1.07256934792117</v>
      </c>
      <c r="I121" s="31">
        <v>13.0198980829896</v>
      </c>
      <c r="J121" s="32">
        <v>19.2780076251877</v>
      </c>
      <c r="K121" s="31">
        <v>3.45339966027663</v>
      </c>
      <c r="L121" s="37">
        <v>5.11330154501078</v>
      </c>
      <c r="M121" s="38">
        <v>767.807457627119</v>
      </c>
      <c r="N121" s="39">
        <v>301.219830508475</v>
      </c>
      <c r="O121" s="38">
        <v>39.2311675949832</v>
      </c>
      <c r="P121" s="39">
        <v>9.26694915254237</v>
      </c>
      <c r="Q121" s="38">
        <v>1.20693659074132</v>
      </c>
      <c r="R121" s="39">
        <v>185.037627118644</v>
      </c>
      <c r="S121" s="38">
        <v>24.0994829212126</v>
      </c>
      <c r="T121" s="38">
        <v>27.2491525423729</v>
      </c>
      <c r="U121" s="38">
        <v>3.54895648273402</v>
      </c>
      <c r="V121" s="38">
        <v>137.254237288136</v>
      </c>
      <c r="W121" s="38">
        <v>17.8761271363937</v>
      </c>
      <c r="X121" s="39">
        <v>107.779661016949</v>
      </c>
      <c r="Y121" s="38">
        <v>14.0373292739352</v>
      </c>
      <c r="Z121" s="43">
        <v>4121</v>
      </c>
      <c r="AA121" s="43">
        <v>1607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51.3588943731491</v>
      </c>
      <c r="C122" s="31">
        <v>27.2603257650543</v>
      </c>
      <c r="D122" s="32">
        <v>53.0781008777055</v>
      </c>
      <c r="E122" s="31">
        <v>3.90091312931885</v>
      </c>
      <c r="F122" s="32">
        <v>7.59539934987053</v>
      </c>
      <c r="G122" s="31">
        <v>1.93662388943731</v>
      </c>
      <c r="H122" s="32">
        <v>3.77076631628153</v>
      </c>
      <c r="I122" s="31">
        <v>14.6233958538993</v>
      </c>
      <c r="J122" s="32">
        <v>28.4729568897117</v>
      </c>
      <c r="K122" s="31">
        <v>3.63763573543929</v>
      </c>
      <c r="L122" s="37">
        <v>7.08277656643068</v>
      </c>
      <c r="M122" s="38">
        <v>799.282421052631</v>
      </c>
      <c r="N122" s="39">
        <v>190.241368421053</v>
      </c>
      <c r="O122" s="38">
        <v>23.8015203900657</v>
      </c>
      <c r="P122" s="39">
        <v>0</v>
      </c>
      <c r="Q122" s="38">
        <v>0</v>
      </c>
      <c r="R122" s="39">
        <v>180.701052631579</v>
      </c>
      <c r="S122" s="38">
        <v>22.6079102795231</v>
      </c>
      <c r="T122" s="38">
        <v>24.838947368421</v>
      </c>
      <c r="U122" s="38">
        <v>3.10765590662045</v>
      </c>
      <c r="V122" s="38">
        <v>257.831578947368</v>
      </c>
      <c r="W122" s="38">
        <v>32.2578818395395</v>
      </c>
      <c r="X122" s="39">
        <v>145.669473684211</v>
      </c>
      <c r="Y122" s="38">
        <v>18.2250315842513</v>
      </c>
      <c r="Z122" s="43">
        <v>8104</v>
      </c>
      <c r="AA122" s="43">
        <v>3691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33.59095716946</v>
      </c>
      <c r="C123" s="31">
        <v>17.7883587833644</v>
      </c>
      <c r="D123" s="32">
        <v>52.9557960900772</v>
      </c>
      <c r="E123" s="31">
        <v>0.36672625698324</v>
      </c>
      <c r="F123" s="32">
        <v>1.09174101569412</v>
      </c>
      <c r="G123" s="31">
        <v>0.862172563625078</v>
      </c>
      <c r="H123" s="32">
        <v>2.56668054820701</v>
      </c>
      <c r="I123" s="31">
        <v>11.2301055245189</v>
      </c>
      <c r="J123" s="32">
        <v>33.4319307064255</v>
      </c>
      <c r="K123" s="31">
        <v>3.34359404096834</v>
      </c>
      <c r="L123" s="37">
        <v>9.95385163959619</v>
      </c>
      <c r="M123" s="38">
        <v>626.831935483871</v>
      </c>
      <c r="N123" s="39">
        <v>76.2155913978495</v>
      </c>
      <c r="O123" s="38">
        <v>12.1588558405239</v>
      </c>
      <c r="P123" s="39">
        <v>12.4530107526882</v>
      </c>
      <c r="Q123" s="38">
        <v>1.98665863172324</v>
      </c>
      <c r="R123" s="39">
        <v>107.162258064516</v>
      </c>
      <c r="S123" s="38">
        <v>17.0958516945685</v>
      </c>
      <c r="T123" s="38">
        <v>30.5870967741935</v>
      </c>
      <c r="U123" s="38">
        <v>4.87963280788852</v>
      </c>
      <c r="V123" s="38">
        <v>183.548387096774</v>
      </c>
      <c r="W123" s="38">
        <v>29.2819138123662</v>
      </c>
      <c r="X123" s="39">
        <v>216.865591397849</v>
      </c>
      <c r="Y123" s="38">
        <v>34.5970872129296</v>
      </c>
      <c r="Z123" s="43">
        <v>8055</v>
      </c>
      <c r="AA123" s="43">
        <v>5811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32.4635150509599</v>
      </c>
      <c r="C124" s="31">
        <v>18.2945461009718</v>
      </c>
      <c r="D124" s="32">
        <v>56.3541750554545</v>
      </c>
      <c r="E124" s="31">
        <v>0.1441810855653</v>
      </c>
      <c r="F124" s="32">
        <v>0.444132698935929</v>
      </c>
      <c r="G124" s="31">
        <v>0.306589239156198</v>
      </c>
      <c r="H124" s="32">
        <v>0.944411714735532</v>
      </c>
      <c r="I124" s="31">
        <v>11.6058307655843</v>
      </c>
      <c r="J124" s="32">
        <v>35.7503823827022</v>
      </c>
      <c r="K124" s="31">
        <v>2.11236785968239</v>
      </c>
      <c r="L124" s="37">
        <v>6.50689814817181</v>
      </c>
      <c r="M124" s="38">
        <v>606.935</v>
      </c>
      <c r="N124" s="39">
        <v>170.296904761905</v>
      </c>
      <c r="O124" s="38">
        <v>28.0585078734798</v>
      </c>
      <c r="P124" s="39">
        <v>3.81928571428571</v>
      </c>
      <c r="Q124" s="38">
        <v>0.629274257422247</v>
      </c>
      <c r="R124" s="39">
        <v>99.6666666666667</v>
      </c>
      <c r="S124" s="38">
        <v>16.4213081576555</v>
      </c>
      <c r="T124" s="38">
        <v>25.9880952380952</v>
      </c>
      <c r="U124" s="38">
        <v>4.28185806356451</v>
      </c>
      <c r="V124" s="38">
        <v>114.714285714286</v>
      </c>
      <c r="W124" s="38">
        <v>18.9005883190598</v>
      </c>
      <c r="X124" s="39">
        <v>192.449761904762</v>
      </c>
      <c r="Y124" s="38">
        <v>31.7084633288181</v>
      </c>
      <c r="Z124" s="43">
        <v>4219</v>
      </c>
      <c r="AA124" s="43">
        <v>2682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31.6189741433677</v>
      </c>
      <c r="C125" s="31">
        <v>18.476256043725</v>
      </c>
      <c r="D125" s="32">
        <v>58.4340780948473</v>
      </c>
      <c r="E125" s="31">
        <v>0.741496741643893</v>
      </c>
      <c r="F125" s="32">
        <v>2.34510056614037</v>
      </c>
      <c r="G125" s="31">
        <v>0.504771915072525</v>
      </c>
      <c r="H125" s="32">
        <v>1.59642091101303</v>
      </c>
      <c r="I125" s="31">
        <v>11.0468782846332</v>
      </c>
      <c r="J125" s="32">
        <v>34.9374974486651</v>
      </c>
      <c r="K125" s="31">
        <v>0.849571158293042</v>
      </c>
      <c r="L125" s="37">
        <v>2.68690297933415</v>
      </c>
      <c r="M125" s="38">
        <v>889.146451612903</v>
      </c>
      <c r="N125" s="39">
        <v>189.614516129032</v>
      </c>
      <c r="O125" s="38">
        <v>21.3254538422859</v>
      </c>
      <c r="P125" s="39">
        <v>13.2222580645161</v>
      </c>
      <c r="Q125" s="38">
        <v>1.48707314082299</v>
      </c>
      <c r="R125" s="39">
        <v>318.467741935484</v>
      </c>
      <c r="S125" s="38">
        <v>35.8172426328403</v>
      </c>
      <c r="T125" s="38">
        <v>79.3903225806452</v>
      </c>
      <c r="U125" s="38">
        <v>8.92882409153541</v>
      </c>
      <c r="V125" s="38">
        <v>190.322580645161</v>
      </c>
      <c r="W125" s="38">
        <v>21.4050880257035</v>
      </c>
      <c r="X125" s="39">
        <v>98.1290322580645</v>
      </c>
      <c r="Y125" s="38">
        <v>11.0363182668119</v>
      </c>
      <c r="Z125" s="43">
        <v>4757</v>
      </c>
      <c r="AA125" s="43">
        <v>3554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57.5539545121057</v>
      </c>
      <c r="C126" s="31">
        <v>34.2367816091954</v>
      </c>
      <c r="D126" s="32">
        <v>59.4864104463824</v>
      </c>
      <c r="E126" s="31">
        <v>3.22068965517241</v>
      </c>
      <c r="F126" s="32">
        <v>5.5959485016707</v>
      </c>
      <c r="G126" s="31">
        <v>3.82565419417951</v>
      </c>
      <c r="H126" s="32">
        <v>6.64707443061073</v>
      </c>
      <c r="I126" s="31">
        <v>12.5604059672292</v>
      </c>
      <c r="J126" s="32">
        <v>21.8237062486944</v>
      </c>
      <c r="K126" s="31">
        <v>3.71042308632918</v>
      </c>
      <c r="L126" s="37">
        <v>6.44686037264171</v>
      </c>
      <c r="M126" s="38">
        <v>909.860987654321</v>
      </c>
      <c r="N126" s="39">
        <v>334.948024691358</v>
      </c>
      <c r="O126" s="38">
        <v>36.813098839953</v>
      </c>
      <c r="P126" s="39">
        <v>2.72777777777778</v>
      </c>
      <c r="Q126" s="38">
        <v>0.299801597693529</v>
      </c>
      <c r="R126" s="39">
        <v>201.907407407407</v>
      </c>
      <c r="S126" s="38">
        <v>22.1910171055842</v>
      </c>
      <c r="T126" s="38">
        <v>27.9938271604938</v>
      </c>
      <c r="U126" s="38">
        <v>3.0767147443769</v>
      </c>
      <c r="V126" s="38">
        <v>191.604938271605</v>
      </c>
      <c r="W126" s="38">
        <v>21.0587046671354</v>
      </c>
      <c r="X126" s="39">
        <v>150.679012345679</v>
      </c>
      <c r="Y126" s="38">
        <v>16.5606630452569</v>
      </c>
      <c r="Z126" s="43">
        <v>4089</v>
      </c>
      <c r="AA126" s="43">
        <v>1169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59.4316265200217</v>
      </c>
      <c r="C127" s="31">
        <v>29.8460893811479</v>
      </c>
      <c r="D127" s="32">
        <v>50.2192033581533</v>
      </c>
      <c r="E127" s="31">
        <v>6.94913794438851</v>
      </c>
      <c r="F127" s="32">
        <v>11.6926598703258</v>
      </c>
      <c r="G127" s="31">
        <v>4.23477654713035</v>
      </c>
      <c r="H127" s="32">
        <v>7.12545961652878</v>
      </c>
      <c r="I127" s="31">
        <v>12.9154209588723</v>
      </c>
      <c r="J127" s="32">
        <v>21.7315623265354</v>
      </c>
      <c r="K127" s="31">
        <v>5.48620168848269</v>
      </c>
      <c r="L127" s="37">
        <v>9.23111482845664</v>
      </c>
      <c r="M127" s="38">
        <v>795.238709677419</v>
      </c>
      <c r="N127" s="39">
        <v>145.751935483871</v>
      </c>
      <c r="O127" s="38">
        <v>18.3280735344226</v>
      </c>
      <c r="P127" s="39">
        <v>22.1964516129032</v>
      </c>
      <c r="Q127" s="38">
        <v>2.79116840551021</v>
      </c>
      <c r="R127" s="39">
        <v>131.379032258065</v>
      </c>
      <c r="S127" s="38">
        <v>16.5207038665607</v>
      </c>
      <c r="T127" s="38">
        <v>52.508064516129</v>
      </c>
      <c r="U127" s="38">
        <v>6.60280540637017</v>
      </c>
      <c r="V127" s="38">
        <v>287.741935483871</v>
      </c>
      <c r="W127" s="38">
        <v>36.1830896788954</v>
      </c>
      <c r="X127" s="39">
        <v>155.661290322581</v>
      </c>
      <c r="Y127" s="38">
        <v>19.574159108241</v>
      </c>
      <c r="Z127" s="43">
        <v>12911</v>
      </c>
      <c r="AA127" s="43">
        <v>6540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39.773375</v>
      </c>
      <c r="C128" s="31">
        <v>20.5288648648649</v>
      </c>
      <c r="D128" s="32">
        <v>51.6145910797484</v>
      </c>
      <c r="E128" s="31">
        <v>1.94628378378378</v>
      </c>
      <c r="F128" s="32">
        <v>4.89343382044844</v>
      </c>
      <c r="G128" s="31">
        <v>1.06851351351351</v>
      </c>
      <c r="H128" s="32">
        <v>2.68650451090337</v>
      </c>
      <c r="I128" s="31">
        <v>12.1327702702703</v>
      </c>
      <c r="J128" s="32">
        <v>30.5047541735401</v>
      </c>
      <c r="K128" s="31">
        <v>4.09694256756757</v>
      </c>
      <c r="L128" s="37">
        <v>10.3007164153597</v>
      </c>
      <c r="M128" s="38">
        <v>808.060256410256</v>
      </c>
      <c r="N128" s="39">
        <v>162.798974358974</v>
      </c>
      <c r="O128" s="38">
        <v>20.1468854664621</v>
      </c>
      <c r="P128" s="39">
        <v>0.339230769230769</v>
      </c>
      <c r="Q128" s="38">
        <v>0.041980875378994</v>
      </c>
      <c r="R128" s="39">
        <v>175.548717948718</v>
      </c>
      <c r="S128" s="38">
        <v>21.7247063639263</v>
      </c>
      <c r="T128" s="38">
        <v>56.5564102564103</v>
      </c>
      <c r="U128" s="38">
        <v>6.99903377350318</v>
      </c>
      <c r="V128" s="38">
        <v>198.653846153846</v>
      </c>
      <c r="W128" s="38">
        <v>24.5840386998304</v>
      </c>
      <c r="X128" s="39">
        <v>214.163076923077</v>
      </c>
      <c r="Y128" s="38">
        <v>26.503354820899</v>
      </c>
      <c r="Z128" s="43">
        <v>2960</v>
      </c>
      <c r="AA128" s="43">
        <v>1725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53.8625167990226</v>
      </c>
      <c r="C129" s="31">
        <v>32.041229892079</v>
      </c>
      <c r="D129" s="32">
        <v>59.4870640962333</v>
      </c>
      <c r="E129" s="31">
        <v>3.63000407249033</v>
      </c>
      <c r="F129" s="32">
        <v>6.73938814637083</v>
      </c>
      <c r="G129" s="31">
        <v>2.58340460191407</v>
      </c>
      <c r="H129" s="32">
        <v>4.79629388941021</v>
      </c>
      <c r="I129" s="31">
        <v>11.8673386275708</v>
      </c>
      <c r="J129" s="32">
        <v>22.0326478093317</v>
      </c>
      <c r="K129" s="31">
        <v>3.74053960496844</v>
      </c>
      <c r="L129" s="37">
        <v>6.94460605865397</v>
      </c>
      <c r="M129" s="38">
        <v>937.630579710145</v>
      </c>
      <c r="N129" s="39">
        <v>267.956811594203</v>
      </c>
      <c r="O129" s="38">
        <v>28.5780794049014</v>
      </c>
      <c r="P129" s="39">
        <v>2.34695652173913</v>
      </c>
      <c r="Q129" s="38">
        <v>0.250307164945992</v>
      </c>
      <c r="R129" s="39">
        <v>223.526811594203</v>
      </c>
      <c r="S129" s="38">
        <v>23.8395394125587</v>
      </c>
      <c r="T129" s="38">
        <v>41.2826086956522</v>
      </c>
      <c r="U129" s="38">
        <v>4.40286500771062</v>
      </c>
      <c r="V129" s="38">
        <v>268.768115942029</v>
      </c>
      <c r="W129" s="38">
        <v>28.66460648341</v>
      </c>
      <c r="X129" s="39">
        <v>133.749275362319</v>
      </c>
      <c r="Y129" s="38">
        <v>14.2646025264732</v>
      </c>
      <c r="Z129" s="43">
        <v>9822</v>
      </c>
      <c r="AA129" s="43">
        <v>4919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60.8210614603891</v>
      </c>
      <c r="C130" s="31">
        <v>31.4785748519876</v>
      </c>
      <c r="D130" s="32">
        <v>51.7560432129068</v>
      </c>
      <c r="E130" s="31">
        <v>6.28347758669298</v>
      </c>
      <c r="F130" s="32">
        <v>10.3310883365382</v>
      </c>
      <c r="G130" s="31">
        <v>3.91365943050465</v>
      </c>
      <c r="H130" s="32">
        <v>6.43471083294641</v>
      </c>
      <c r="I130" s="31">
        <v>13.1774739216239</v>
      </c>
      <c r="J130" s="32">
        <v>21.6659716309062</v>
      </c>
      <c r="K130" s="31">
        <v>5.96787566957993</v>
      </c>
      <c r="L130" s="37">
        <v>9.81218598670236</v>
      </c>
      <c r="M130" s="38">
        <v>899.116893203884</v>
      </c>
      <c r="N130" s="39">
        <v>160.610388349515</v>
      </c>
      <c r="O130" s="38">
        <v>17.863126537107</v>
      </c>
      <c r="P130" s="39">
        <v>13.9482524271845</v>
      </c>
      <c r="Q130" s="38">
        <v>1.55132803449858</v>
      </c>
      <c r="R130" s="39">
        <v>200.668932038835</v>
      </c>
      <c r="S130" s="38">
        <v>22.3184475295284</v>
      </c>
      <c r="T130" s="38">
        <v>142.705825242718</v>
      </c>
      <c r="U130" s="38">
        <v>15.8717766645675</v>
      </c>
      <c r="V130" s="38">
        <v>159.067961165049</v>
      </c>
      <c r="W130" s="38">
        <v>17.6915774097216</v>
      </c>
      <c r="X130" s="39">
        <v>222.115533980583</v>
      </c>
      <c r="Y130" s="38">
        <v>24.703743824577</v>
      </c>
      <c r="Z130" s="43">
        <v>7094</v>
      </c>
      <c r="AA130" s="43">
        <v>2696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36.1722621088727</v>
      </c>
      <c r="C132" s="31">
        <v>22.0052689669953</v>
      </c>
      <c r="D132" s="32">
        <v>60.8346497677225</v>
      </c>
      <c r="E132" s="31">
        <v>0.742038148306901</v>
      </c>
      <c r="F132" s="32">
        <v>2.05140100465236</v>
      </c>
      <c r="G132" s="31">
        <v>0.62621088726961</v>
      </c>
      <c r="H132" s="32">
        <v>1.73119083729078</v>
      </c>
      <c r="I132" s="31">
        <v>11.1502893270467</v>
      </c>
      <c r="J132" s="32">
        <v>30.8255239705113</v>
      </c>
      <c r="K132" s="31">
        <v>1.64845477925418</v>
      </c>
      <c r="L132" s="37">
        <v>4.55723441982311</v>
      </c>
      <c r="M132" s="38">
        <v>692.912816901408</v>
      </c>
      <c r="N132" s="39">
        <v>206.452253521127</v>
      </c>
      <c r="O132" s="38">
        <v>29.7948383238669</v>
      </c>
      <c r="P132" s="39">
        <v>11.2015962441315</v>
      </c>
      <c r="Q132" s="38">
        <v>1.61659533074062</v>
      </c>
      <c r="R132" s="39">
        <v>191.774178403756</v>
      </c>
      <c r="S132" s="38">
        <v>27.6765234710679</v>
      </c>
      <c r="T132" s="38">
        <v>31.5528638497653</v>
      </c>
      <c r="U132" s="38">
        <v>4.55365568079177</v>
      </c>
      <c r="V132" s="38">
        <v>130.267605633803</v>
      </c>
      <c r="W132" s="38">
        <v>18.7999994308574</v>
      </c>
      <c r="X132" s="39">
        <v>121.664319248826</v>
      </c>
      <c r="Y132" s="38">
        <v>17.5583877626754</v>
      </c>
      <c r="Z132" s="43">
        <v>9332</v>
      </c>
      <c r="AA132" s="43">
        <v>6565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41.7446468144044</v>
      </c>
      <c r="C133" s="31">
        <v>25.1427042936288</v>
      </c>
      <c r="D133" s="32">
        <v>60.2297688741088</v>
      </c>
      <c r="E133" s="31">
        <v>0.662396121883656</v>
      </c>
      <c r="F133" s="32">
        <v>1.58678099452764</v>
      </c>
      <c r="G133" s="31">
        <v>0.797783933518006</v>
      </c>
      <c r="H133" s="32">
        <v>1.91110476288117</v>
      </c>
      <c r="I133" s="31">
        <v>10.5626731301939</v>
      </c>
      <c r="J133" s="32">
        <v>25.3030602394488</v>
      </c>
      <c r="K133" s="31">
        <v>4.57908933518006</v>
      </c>
      <c r="L133" s="37">
        <v>10.9692851290336</v>
      </c>
      <c r="M133" s="38">
        <v>713.96</v>
      </c>
      <c r="N133" s="39">
        <v>200.892352941176</v>
      </c>
      <c r="O133" s="38">
        <v>28.1377602304298</v>
      </c>
      <c r="P133" s="39">
        <v>18.8421568627451</v>
      </c>
      <c r="Q133" s="38">
        <v>2.63910539284345</v>
      </c>
      <c r="R133" s="39">
        <v>77.5490196078431</v>
      </c>
      <c r="S133" s="38">
        <v>10.8618157330723</v>
      </c>
      <c r="T133" s="38">
        <v>137.303921568627</v>
      </c>
      <c r="U133" s="38">
        <v>19.2313185008442</v>
      </c>
      <c r="V133" s="38">
        <v>167.196078431373</v>
      </c>
      <c r="W133" s="38">
        <v>23.4181296475114</v>
      </c>
      <c r="X133" s="39">
        <v>112.176470588235</v>
      </c>
      <c r="Y133" s="38">
        <v>15.7118704952988</v>
      </c>
      <c r="Z133" s="43">
        <v>2888</v>
      </c>
      <c r="AA133" s="43">
        <v>1325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55.9937547090833</v>
      </c>
      <c r="C134" s="31">
        <v>34.7303055671829</v>
      </c>
      <c r="D134" s="32">
        <v>62.0253200515396</v>
      </c>
      <c r="E134" s="31">
        <v>1.59376308078694</v>
      </c>
      <c r="F134" s="32">
        <v>2.84632293202585</v>
      </c>
      <c r="G134" s="31">
        <v>3.63298451234826</v>
      </c>
      <c r="H134" s="32">
        <v>6.48819592689133</v>
      </c>
      <c r="I134" s="31">
        <v>11.9945583926329</v>
      </c>
      <c r="J134" s="32">
        <v>21.4212432349837</v>
      </c>
      <c r="K134" s="31">
        <v>4.04214315613227</v>
      </c>
      <c r="L134" s="37">
        <v>7.21891785455951</v>
      </c>
      <c r="M134" s="38">
        <v>690.8352</v>
      </c>
      <c r="N134" s="39">
        <v>180.6616</v>
      </c>
      <c r="O134" s="38">
        <v>26.1511862742373</v>
      </c>
      <c r="P134" s="39">
        <v>16.7936</v>
      </c>
      <c r="Q134" s="38">
        <v>2.43091261128559</v>
      </c>
      <c r="R134" s="39">
        <v>95.68</v>
      </c>
      <c r="S134" s="38">
        <v>13.8499022632315</v>
      </c>
      <c r="T134" s="38">
        <v>158.46</v>
      </c>
      <c r="U134" s="38">
        <v>22.9374531002474</v>
      </c>
      <c r="V134" s="38">
        <v>177.12</v>
      </c>
      <c r="W134" s="38">
        <v>25.6385314471527</v>
      </c>
      <c r="X134" s="39">
        <v>62.12</v>
      </c>
      <c r="Y134" s="38">
        <v>8.99201430384555</v>
      </c>
      <c r="Z134" s="43">
        <v>2389</v>
      </c>
      <c r="AA134" s="43">
        <v>564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118.509043573249</v>
      </c>
      <c r="C135" s="31">
        <v>92.9356184002913</v>
      </c>
      <c r="D135" s="32">
        <v>78.4206973561885</v>
      </c>
      <c r="E135" s="31">
        <v>1.01342395921835</v>
      </c>
      <c r="F135" s="32">
        <v>0.855144830016255</v>
      </c>
      <c r="G135" s="31">
        <v>0.236217987619857</v>
      </c>
      <c r="H135" s="32">
        <v>0.199324862050594</v>
      </c>
      <c r="I135" s="31">
        <v>14.3125379293604</v>
      </c>
      <c r="J135" s="32">
        <v>12.0771693854013</v>
      </c>
      <c r="K135" s="31">
        <v>10.0112452967593</v>
      </c>
      <c r="L135" s="37">
        <v>8.44766356634333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8239</v>
      </c>
      <c r="AA135" s="43">
        <v>978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40.6240200668896</v>
      </c>
      <c r="C136" s="31">
        <v>23.1809364548495</v>
      </c>
      <c r="D136" s="32">
        <v>57.0621430786043</v>
      </c>
      <c r="E136" s="31">
        <v>0.620066889632107</v>
      </c>
      <c r="F136" s="32">
        <v>1.52635531542948</v>
      </c>
      <c r="G136" s="31">
        <v>0.870234113712375</v>
      </c>
      <c r="H136" s="32">
        <v>2.14216641356391</v>
      </c>
      <c r="I136" s="31">
        <v>13.5518394648829</v>
      </c>
      <c r="J136" s="32">
        <v>33.3591787385126</v>
      </c>
      <c r="K136" s="31">
        <v>2.40094314381271</v>
      </c>
      <c r="L136" s="37">
        <v>5.91015645388966</v>
      </c>
      <c r="M136" s="38">
        <v>625.479615384615</v>
      </c>
      <c r="N136" s="39">
        <v>107.873846153846</v>
      </c>
      <c r="O136" s="38">
        <v>17.2465806239766</v>
      </c>
      <c r="P136" s="39">
        <v>11.2019230769231</v>
      </c>
      <c r="Q136" s="38">
        <v>1.79093335760189</v>
      </c>
      <c r="R136" s="39">
        <v>132.576923076923</v>
      </c>
      <c r="S136" s="38">
        <v>21.1960421756351</v>
      </c>
      <c r="T136" s="38">
        <v>97.7692307692308</v>
      </c>
      <c r="U136" s="38">
        <v>15.631081871327</v>
      </c>
      <c r="V136" s="38">
        <v>219.134615384615</v>
      </c>
      <c r="W136" s="38">
        <v>35.0346534075082</v>
      </c>
      <c r="X136" s="39">
        <v>56.9230769230769</v>
      </c>
      <c r="Y136" s="38">
        <v>9.10070856395123</v>
      </c>
      <c r="Z136" s="43">
        <v>1495</v>
      </c>
      <c r="AA136" s="43">
        <v>376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59.598587494377</v>
      </c>
      <c r="C137" s="31">
        <v>38.6875888439046</v>
      </c>
      <c r="D137" s="32">
        <v>64.9136002552992</v>
      </c>
      <c r="E137" s="31">
        <v>1.81061628430049</v>
      </c>
      <c r="F137" s="32">
        <v>3.03801878605147</v>
      </c>
      <c r="G137" s="31">
        <v>1.20670265407108</v>
      </c>
      <c r="H137" s="32">
        <v>2.02471686797095</v>
      </c>
      <c r="I137" s="31">
        <v>13.9343229869546</v>
      </c>
      <c r="J137" s="32">
        <v>23.3802906625417</v>
      </c>
      <c r="K137" s="31">
        <v>3.9593567251462</v>
      </c>
      <c r="L137" s="37">
        <v>6.64337342813663</v>
      </c>
      <c r="M137" s="38">
        <v>849.351333333333</v>
      </c>
      <c r="N137" s="39">
        <v>197.346666666667</v>
      </c>
      <c r="O137" s="38">
        <v>23.2349863856888</v>
      </c>
      <c r="P137" s="39">
        <v>15.038</v>
      </c>
      <c r="Q137" s="38">
        <v>1.77052762618061</v>
      </c>
      <c r="R137" s="39">
        <v>96</v>
      </c>
      <c r="S137" s="38">
        <v>11.3027431914708</v>
      </c>
      <c r="T137" s="38">
        <v>175.233333333333</v>
      </c>
      <c r="U137" s="38">
        <v>20.6314308880424</v>
      </c>
      <c r="V137" s="38">
        <v>209</v>
      </c>
      <c r="W137" s="38">
        <v>24.6070138230979</v>
      </c>
      <c r="X137" s="39">
        <v>156.733333333333</v>
      </c>
      <c r="Y137" s="38">
        <v>18.4532980855194</v>
      </c>
      <c r="Z137" s="43">
        <v>2223</v>
      </c>
      <c r="AA137" s="43">
        <v>142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45.4940715181932</v>
      </c>
      <c r="C138" s="31">
        <v>30.0675658720201</v>
      </c>
      <c r="D138" s="32">
        <v>66.0911737917235</v>
      </c>
      <c r="E138" s="31">
        <v>0.525721455457967</v>
      </c>
      <c r="F138" s="32">
        <v>1.1555823383443</v>
      </c>
      <c r="G138" s="31">
        <v>0.220828105395232</v>
      </c>
      <c r="H138" s="32">
        <v>0.485399741166104</v>
      </c>
      <c r="I138" s="31">
        <v>13.7390213299875</v>
      </c>
      <c r="J138" s="32">
        <v>30.1995861691411</v>
      </c>
      <c r="K138" s="31">
        <v>0.940934755332497</v>
      </c>
      <c r="L138" s="37">
        <v>2.06825795962495</v>
      </c>
      <c r="M138" s="38">
        <v>707.642857142857</v>
      </c>
      <c r="N138" s="39">
        <v>158.041904761905</v>
      </c>
      <c r="O138" s="38">
        <v>22.3335688570371</v>
      </c>
      <c r="P138" s="39">
        <v>13.8247619047619</v>
      </c>
      <c r="Q138" s="38">
        <v>1.95363547659904</v>
      </c>
      <c r="R138" s="39">
        <v>73.3238095238095</v>
      </c>
      <c r="S138" s="38">
        <v>10.3616971165169</v>
      </c>
      <c r="T138" s="38">
        <v>134</v>
      </c>
      <c r="U138" s="38">
        <v>18.9361057837892</v>
      </c>
      <c r="V138" s="38">
        <v>116.190476190476</v>
      </c>
      <c r="W138" s="38">
        <v>16.4193667776993</v>
      </c>
      <c r="X138" s="39">
        <v>212.261904761905</v>
      </c>
      <c r="Y138" s="38">
        <v>29.9956259883584</v>
      </c>
      <c r="Z138" s="43">
        <v>1594</v>
      </c>
      <c r="AA138" s="43">
        <v>444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59.5134632561916</v>
      </c>
      <c r="C139" s="31">
        <v>38.2884896467722</v>
      </c>
      <c r="D139" s="32">
        <v>64.3358452892401</v>
      </c>
      <c r="E139" s="31">
        <v>2.97442143727162</v>
      </c>
      <c r="F139" s="32">
        <v>4.99789673551248</v>
      </c>
      <c r="G139" s="31">
        <v>1.06008932196508</v>
      </c>
      <c r="H139" s="32">
        <v>1.78125967464143</v>
      </c>
      <c r="I139" s="31">
        <v>13.260251725538</v>
      </c>
      <c r="J139" s="32">
        <v>22.2810957387166</v>
      </c>
      <c r="K139" s="31">
        <v>3.93021112464474</v>
      </c>
      <c r="L139" s="37">
        <v>6.60390256188939</v>
      </c>
      <c r="M139" s="38">
        <v>745.469375</v>
      </c>
      <c r="N139" s="39">
        <v>178.50875</v>
      </c>
      <c r="O139" s="38">
        <v>23.945819370514</v>
      </c>
      <c r="P139" s="39">
        <v>14.4814583333333</v>
      </c>
      <c r="Q139" s="38">
        <v>1.94259600984056</v>
      </c>
      <c r="R139" s="39">
        <v>142.0625</v>
      </c>
      <c r="S139" s="38">
        <v>19.0567855319342</v>
      </c>
      <c r="T139" s="38">
        <v>83.0520833333333</v>
      </c>
      <c r="U139" s="38">
        <v>11.1409115006681</v>
      </c>
      <c r="V139" s="38">
        <v>181.645833333333</v>
      </c>
      <c r="W139" s="38">
        <v>24.3666392510535</v>
      </c>
      <c r="X139" s="39">
        <v>145.71875</v>
      </c>
      <c r="Y139" s="38">
        <v>19.5472483359897</v>
      </c>
      <c r="Z139" s="43">
        <v>2463</v>
      </c>
      <c r="AA139" s="43">
        <v>390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52.2784305993691</v>
      </c>
      <c r="C140" s="31">
        <v>30.0958359621451</v>
      </c>
      <c r="D140" s="32">
        <v>57.5683615921483</v>
      </c>
      <c r="E140" s="31">
        <v>1.84463722397476</v>
      </c>
      <c r="F140" s="32">
        <v>3.52848622811761</v>
      </c>
      <c r="G140" s="31">
        <v>1.38446372239748</v>
      </c>
      <c r="H140" s="32">
        <v>2.64825035205664</v>
      </c>
      <c r="I140" s="31">
        <v>14.6111987381703</v>
      </c>
      <c r="J140" s="32">
        <v>27.948809041614</v>
      </c>
      <c r="K140" s="31">
        <v>4.34229495268139</v>
      </c>
      <c r="L140" s="37">
        <v>8.30609278606346</v>
      </c>
      <c r="M140" s="38">
        <v>1264.835</v>
      </c>
      <c r="N140" s="39">
        <v>149.848888888889</v>
      </c>
      <c r="O140" s="38">
        <v>11.8473072684492</v>
      </c>
      <c r="P140" s="39">
        <v>10.7083333333333</v>
      </c>
      <c r="Q140" s="38">
        <v>0.846618992464103</v>
      </c>
      <c r="R140" s="39">
        <v>141.722222222222</v>
      </c>
      <c r="S140" s="38">
        <v>11.2047992206274</v>
      </c>
      <c r="T140" s="38">
        <v>265.888888888889</v>
      </c>
      <c r="U140" s="38">
        <v>21.0216264484212</v>
      </c>
      <c r="V140" s="38">
        <v>190.277777777778</v>
      </c>
      <c r="W140" s="38">
        <v>15.0436837830846</v>
      </c>
      <c r="X140" s="39">
        <v>506.388888888889</v>
      </c>
      <c r="Y140" s="38">
        <v>40.0359642869535</v>
      </c>
      <c r="Z140" s="43">
        <v>1268</v>
      </c>
      <c r="AA140" s="43">
        <v>402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54.7279240121581</v>
      </c>
      <c r="C141" s="31">
        <v>28.9811732522796</v>
      </c>
      <c r="D141" s="32">
        <v>52.9550019946697</v>
      </c>
      <c r="E141" s="31">
        <v>4.33294832826748</v>
      </c>
      <c r="F141" s="32">
        <v>7.91725322397556</v>
      </c>
      <c r="G141" s="31">
        <v>2.63115501519757</v>
      </c>
      <c r="H141" s="32">
        <v>4.80770111910886</v>
      </c>
      <c r="I141" s="31">
        <v>12.755623100304</v>
      </c>
      <c r="J141" s="32">
        <v>23.307339590426</v>
      </c>
      <c r="K141" s="31">
        <v>6.02702431610942</v>
      </c>
      <c r="L141" s="37">
        <v>11.0127040718199</v>
      </c>
      <c r="M141" s="38">
        <v>644.543898305085</v>
      </c>
      <c r="N141" s="39">
        <v>125.958644067797</v>
      </c>
      <c r="O141" s="38">
        <v>19.5422909749083</v>
      </c>
      <c r="P141" s="39">
        <v>9.30898305084746</v>
      </c>
      <c r="Q141" s="38">
        <v>1.44427448236291</v>
      </c>
      <c r="R141" s="39">
        <v>153.267796610169</v>
      </c>
      <c r="S141" s="38">
        <v>23.7792642228416</v>
      </c>
      <c r="T141" s="38">
        <v>61.8728813559322</v>
      </c>
      <c r="U141" s="38">
        <v>9.59948290855523</v>
      </c>
      <c r="V141" s="38">
        <v>188.932203389831</v>
      </c>
      <c r="W141" s="38">
        <v>29.3125423864307</v>
      </c>
      <c r="X141" s="39">
        <v>105.203389830508</v>
      </c>
      <c r="Y141" s="38">
        <v>16.3221450249013</v>
      </c>
      <c r="Z141" s="43">
        <v>3290</v>
      </c>
      <c r="AA141" s="43">
        <v>1272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49.6586549707602</v>
      </c>
      <c r="C142" s="31">
        <v>26.8867095516569</v>
      </c>
      <c r="D142" s="32">
        <v>54.1430483114942</v>
      </c>
      <c r="E142" s="31">
        <v>1.50042884990253</v>
      </c>
      <c r="F142" s="32">
        <v>3.02148507805137</v>
      </c>
      <c r="G142" s="31">
        <v>0.741130604288499</v>
      </c>
      <c r="H142" s="32">
        <v>1.4924500164672</v>
      </c>
      <c r="I142" s="31">
        <v>13.5602339181287</v>
      </c>
      <c r="J142" s="32">
        <v>27.3068892544776</v>
      </c>
      <c r="K142" s="31">
        <v>6.97015204678363</v>
      </c>
      <c r="L142" s="37">
        <v>14.0361273395096</v>
      </c>
      <c r="M142" s="38">
        <v>780.161739130435</v>
      </c>
      <c r="N142" s="39">
        <v>114.423043478261</v>
      </c>
      <c r="O142" s="38">
        <v>14.6665797281723</v>
      </c>
      <c r="P142" s="39">
        <v>11.834347826087</v>
      </c>
      <c r="Q142" s="38">
        <v>1.51690953715283</v>
      </c>
      <c r="R142" s="39">
        <v>119.860869565217</v>
      </c>
      <c r="S142" s="38">
        <v>15.3635923877546</v>
      </c>
      <c r="T142" s="38">
        <v>75.4347826086956</v>
      </c>
      <c r="U142" s="38">
        <v>9.66912100723819</v>
      </c>
      <c r="V142" s="38">
        <v>135.782608695652</v>
      </c>
      <c r="W142" s="38">
        <v>17.4044178130287</v>
      </c>
      <c r="X142" s="39">
        <v>322.826086956522</v>
      </c>
      <c r="Y142" s="38">
        <v>41.3793795266533</v>
      </c>
      <c r="Z142" s="43">
        <v>2565</v>
      </c>
      <c r="AA142" s="43">
        <v>684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41.3108565072303</v>
      </c>
      <c r="C143" s="31">
        <v>21.3303337041157</v>
      </c>
      <c r="D143" s="32">
        <v>51.6337241770391</v>
      </c>
      <c r="E143" s="31">
        <v>1.68437152391546</v>
      </c>
      <c r="F143" s="32">
        <v>4.07730961380736</v>
      </c>
      <c r="G143" s="31">
        <v>1.60622914349277</v>
      </c>
      <c r="H143" s="32">
        <v>3.88815260514302</v>
      </c>
      <c r="I143" s="31">
        <v>12.5775862068966</v>
      </c>
      <c r="J143" s="32">
        <v>30.4462005155841</v>
      </c>
      <c r="K143" s="31">
        <v>4.11233592880979</v>
      </c>
      <c r="L143" s="37">
        <v>9.95461308842639</v>
      </c>
      <c r="M143" s="38">
        <v>998.143333333333</v>
      </c>
      <c r="N143" s="39">
        <v>164.988888888889</v>
      </c>
      <c r="O143" s="38">
        <v>16.5295788068737</v>
      </c>
      <c r="P143" s="39">
        <v>12.6822222222222</v>
      </c>
      <c r="Q143" s="38">
        <v>1.27058126811001</v>
      </c>
      <c r="R143" s="39">
        <v>110</v>
      </c>
      <c r="S143" s="38">
        <v>11.0204613231901</v>
      </c>
      <c r="T143" s="38">
        <v>60</v>
      </c>
      <c r="U143" s="38">
        <v>6.01116072174003</v>
      </c>
      <c r="V143" s="38">
        <v>211.055555555556</v>
      </c>
      <c r="W143" s="38">
        <v>21.1448144276763</v>
      </c>
      <c r="X143" s="39">
        <v>439.416666666667</v>
      </c>
      <c r="Y143" s="38">
        <v>44.02340345241</v>
      </c>
      <c r="Z143" s="43">
        <v>1798</v>
      </c>
      <c r="AA143" s="43">
        <v>633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48.2470833333333</v>
      </c>
      <c r="C144" s="31">
        <v>26.3281640625</v>
      </c>
      <c r="D144" s="32">
        <v>54.5694418056359</v>
      </c>
      <c r="E144" s="31">
        <v>0.995442708333333</v>
      </c>
      <c r="F144" s="32">
        <v>2.06321841562098</v>
      </c>
      <c r="G144" s="31">
        <v>0.966145833333333</v>
      </c>
      <c r="H144" s="32">
        <v>2.00249583308145</v>
      </c>
      <c r="I144" s="31">
        <v>16.052734375</v>
      </c>
      <c r="J144" s="32">
        <v>33.2719270594941</v>
      </c>
      <c r="K144" s="31">
        <v>3.90459635416667</v>
      </c>
      <c r="L144" s="37">
        <v>8.09291688616756</v>
      </c>
      <c r="M144" s="38">
        <v>695.102941176471</v>
      </c>
      <c r="N144" s="39">
        <v>80.3952941176471</v>
      </c>
      <c r="O144" s="38">
        <v>11.5659551060994</v>
      </c>
      <c r="P144" s="39">
        <v>0</v>
      </c>
      <c r="Q144" s="38">
        <v>0</v>
      </c>
      <c r="R144" s="39">
        <v>107.176470588235</v>
      </c>
      <c r="S144" s="38">
        <v>15.4187911227706</v>
      </c>
      <c r="T144" s="38">
        <v>133.088235294118</v>
      </c>
      <c r="U144" s="38">
        <v>19.1465504474581</v>
      </c>
      <c r="V144" s="38">
        <v>148.411764705882</v>
      </c>
      <c r="W144" s="38">
        <v>21.3510483000825</v>
      </c>
      <c r="X144" s="39">
        <v>226.031176470588</v>
      </c>
      <c r="Y144" s="38">
        <v>32.5176550235894</v>
      </c>
      <c r="Z144" s="43">
        <v>1536</v>
      </c>
      <c r="AA144" s="43">
        <v>459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32.380782967033</v>
      </c>
      <c r="C145" s="31">
        <v>16.1117628205128</v>
      </c>
      <c r="D145" s="32">
        <v>49.7571749173461</v>
      </c>
      <c r="E145" s="31">
        <v>1.34207875457875</v>
      </c>
      <c r="F145" s="32">
        <v>4.14467666191127</v>
      </c>
      <c r="G145" s="31">
        <v>0.877518315018315</v>
      </c>
      <c r="H145" s="32">
        <v>2.70999721010984</v>
      </c>
      <c r="I145" s="31">
        <v>9.04761904761905</v>
      </c>
      <c r="J145" s="32">
        <v>27.9413226568069</v>
      </c>
      <c r="K145" s="31">
        <v>5.00180402930403</v>
      </c>
      <c r="L145" s="37">
        <v>15.4468285538259</v>
      </c>
      <c r="M145" s="38">
        <v>1020.53527777778</v>
      </c>
      <c r="N145" s="39">
        <v>196.256666666667</v>
      </c>
      <c r="O145" s="38">
        <v>19.2307577151097</v>
      </c>
      <c r="P145" s="39">
        <v>3.88888888888889</v>
      </c>
      <c r="Q145" s="38">
        <v>0.381063641166523</v>
      </c>
      <c r="R145" s="39">
        <v>134.988888888889</v>
      </c>
      <c r="S145" s="38">
        <v>13.2272633615203</v>
      </c>
      <c r="T145" s="38">
        <v>32.8472222222222</v>
      </c>
      <c r="U145" s="38">
        <v>3.21862682628152</v>
      </c>
      <c r="V145" s="38">
        <v>226.083333333333</v>
      </c>
      <c r="W145" s="38">
        <v>22.1534069675309</v>
      </c>
      <c r="X145" s="39">
        <v>426.470277777778</v>
      </c>
      <c r="Y145" s="38">
        <v>41.788881488391</v>
      </c>
      <c r="Z145" s="43">
        <v>2184</v>
      </c>
      <c r="AA145" s="43">
        <v>509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41.4706379821958</v>
      </c>
      <c r="C146" s="31">
        <v>27.1768323442137</v>
      </c>
      <c r="D146" s="32">
        <v>65.5327086018816</v>
      </c>
      <c r="E146" s="31">
        <v>1.17945103857567</v>
      </c>
      <c r="F146" s="32">
        <v>2.8440629224996</v>
      </c>
      <c r="G146" s="31">
        <v>0.0274480712166172</v>
      </c>
      <c r="H146" s="32">
        <v>0.0661867589989843</v>
      </c>
      <c r="I146" s="31">
        <v>10.4287833827893</v>
      </c>
      <c r="J146" s="32">
        <v>25.1473907569654</v>
      </c>
      <c r="K146" s="31">
        <v>2.65812314540059</v>
      </c>
      <c r="L146" s="37">
        <v>6.40965095965434</v>
      </c>
      <c r="M146" s="38">
        <v>967.288214285714</v>
      </c>
      <c r="N146" s="39">
        <v>275.05</v>
      </c>
      <c r="O146" s="38">
        <v>28.4351650250498</v>
      </c>
      <c r="P146" s="39">
        <v>0.645357142857143</v>
      </c>
      <c r="Q146" s="38">
        <v>0.0667181852653608</v>
      </c>
      <c r="R146" s="39">
        <v>223.646428571429</v>
      </c>
      <c r="S146" s="38">
        <v>23.1209711095858</v>
      </c>
      <c r="T146" s="38">
        <v>1.67857142857143</v>
      </c>
      <c r="U146" s="38">
        <v>0.173533741420695</v>
      </c>
      <c r="V146" s="38">
        <v>223.178571428571</v>
      </c>
      <c r="W146" s="38">
        <v>23.0726031944239</v>
      </c>
      <c r="X146" s="39">
        <v>243.089285714286</v>
      </c>
      <c r="Y146" s="38">
        <v>25.1310087442545</v>
      </c>
      <c r="Z146" s="43">
        <v>1348</v>
      </c>
      <c r="AA146" s="43">
        <v>107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27.2731286894923</v>
      </c>
      <c r="C147" s="31">
        <v>15.4276820149547</v>
      </c>
      <c r="D147" s="32">
        <v>56.5673347953609</v>
      </c>
      <c r="E147" s="31">
        <v>0.754348681621409</v>
      </c>
      <c r="F147" s="32">
        <v>2.76590445566313</v>
      </c>
      <c r="G147" s="31">
        <v>0.12987012987013</v>
      </c>
      <c r="H147" s="32">
        <v>0.476183467429484</v>
      </c>
      <c r="I147" s="31">
        <v>8.88587170405352</v>
      </c>
      <c r="J147" s="32">
        <v>32.581050033607</v>
      </c>
      <c r="K147" s="31">
        <v>2.07535615899252</v>
      </c>
      <c r="L147" s="37">
        <v>7.60952724793949</v>
      </c>
      <c r="M147" s="38">
        <v>1206.474</v>
      </c>
      <c r="N147" s="39">
        <v>156.614666666667</v>
      </c>
      <c r="O147" s="38">
        <v>12.9811887091364</v>
      </c>
      <c r="P147" s="39">
        <v>46.9926666666667</v>
      </c>
      <c r="Q147" s="38">
        <v>3.89504180501749</v>
      </c>
      <c r="R147" s="39">
        <v>132.8</v>
      </c>
      <c r="S147" s="38">
        <v>11.0072823782361</v>
      </c>
      <c r="T147" s="38">
        <v>31.3</v>
      </c>
      <c r="U147" s="38">
        <v>2.59433688583426</v>
      </c>
      <c r="V147" s="38">
        <v>297.266666666667</v>
      </c>
      <c r="W147" s="38">
        <v>24.6392932352182</v>
      </c>
      <c r="X147" s="39">
        <v>541.5</v>
      </c>
      <c r="Y147" s="38">
        <v>44.8828569865575</v>
      </c>
      <c r="Z147" s="43">
        <v>2541</v>
      </c>
      <c r="AA147" s="43">
        <v>545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27.4277716186253</v>
      </c>
      <c r="C148" s="31">
        <v>17.0672172949002</v>
      </c>
      <c r="D148" s="32">
        <v>62.2260442161129</v>
      </c>
      <c r="E148" s="31">
        <v>0.490576496674058</v>
      </c>
      <c r="F148" s="32">
        <v>1.78861229958953</v>
      </c>
      <c r="G148" s="31">
        <v>0</v>
      </c>
      <c r="H148" s="32">
        <v>0</v>
      </c>
      <c r="I148" s="31">
        <v>8.93791574279379</v>
      </c>
      <c r="J148" s="32">
        <v>32.5871013769283</v>
      </c>
      <c r="K148" s="31">
        <v>0.932062084257206</v>
      </c>
      <c r="L148" s="37">
        <v>3.39824210736928</v>
      </c>
      <c r="M148" s="38">
        <v>290.158181818182</v>
      </c>
      <c r="N148" s="39">
        <v>59.2427272727273</v>
      </c>
      <c r="O148" s="38">
        <v>20.4173898876475</v>
      </c>
      <c r="P148" s="39">
        <v>21.2972727272727</v>
      </c>
      <c r="Q148" s="38">
        <v>7.33988357447662</v>
      </c>
      <c r="R148" s="39">
        <v>57.8454545454545</v>
      </c>
      <c r="S148" s="38">
        <v>19.9358343724739</v>
      </c>
      <c r="T148" s="38">
        <v>1.68181818181818</v>
      </c>
      <c r="U148" s="38">
        <v>0.579621147085916</v>
      </c>
      <c r="V148" s="38">
        <v>108.363636363636</v>
      </c>
      <c r="W148" s="38">
        <v>37.3464003960222</v>
      </c>
      <c r="X148" s="39">
        <v>41.7272727272727</v>
      </c>
      <c r="Y148" s="38">
        <v>14.3808706222938</v>
      </c>
      <c r="Z148" s="43">
        <v>902</v>
      </c>
      <c r="AA148" s="43">
        <v>179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27.771754636234</v>
      </c>
      <c r="C149" s="31">
        <v>17.1118509272468</v>
      </c>
      <c r="D149" s="32">
        <v>61.6160237312513</v>
      </c>
      <c r="E149" s="31">
        <v>1.2055634807418</v>
      </c>
      <c r="F149" s="32">
        <v>4.34096979658927</v>
      </c>
      <c r="G149" s="31">
        <v>0</v>
      </c>
      <c r="H149" s="32">
        <v>0</v>
      </c>
      <c r="I149" s="31">
        <v>8.01390870185449</v>
      </c>
      <c r="J149" s="32">
        <v>28.8563283336758</v>
      </c>
      <c r="K149" s="31">
        <v>1.44043152639087</v>
      </c>
      <c r="L149" s="37">
        <v>5.18667813848367</v>
      </c>
      <c r="M149" s="38">
        <v>488.048085106383</v>
      </c>
      <c r="N149" s="39">
        <v>102.78085106383</v>
      </c>
      <c r="O149" s="38">
        <v>21.05957470183</v>
      </c>
      <c r="P149" s="39">
        <v>8.60978723404255</v>
      </c>
      <c r="Q149" s="38">
        <v>1.76412683438064</v>
      </c>
      <c r="R149" s="39">
        <v>101.093617021277</v>
      </c>
      <c r="S149" s="38">
        <v>20.7138640855932</v>
      </c>
      <c r="T149" s="38">
        <v>0</v>
      </c>
      <c r="U149" s="38">
        <v>0</v>
      </c>
      <c r="V149" s="38">
        <v>94.5106382978723</v>
      </c>
      <c r="W149" s="38">
        <v>19.3650259435546</v>
      </c>
      <c r="X149" s="39">
        <v>181.053191489362</v>
      </c>
      <c r="Y149" s="38">
        <v>37.0974084346415</v>
      </c>
      <c r="Z149" s="43">
        <v>2804</v>
      </c>
      <c r="AA149" s="43">
        <v>735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20.7468549905838</v>
      </c>
      <c r="C150" s="31">
        <v>11.573418079096</v>
      </c>
      <c r="D150" s="32">
        <v>55.7839638072796</v>
      </c>
      <c r="E150" s="31">
        <v>0.156779661016949</v>
      </c>
      <c r="F150" s="32">
        <v>0.755679167218865</v>
      </c>
      <c r="G150" s="31">
        <v>0.203389830508475</v>
      </c>
      <c r="H150" s="32">
        <v>0.980340541256906</v>
      </c>
      <c r="I150" s="31">
        <v>8.13700564971751</v>
      </c>
      <c r="J150" s="32">
        <v>39.2204295707016</v>
      </c>
      <c r="K150" s="31">
        <v>0.676261770244821</v>
      </c>
      <c r="L150" s="37">
        <v>3.25958691354304</v>
      </c>
      <c r="M150" s="38">
        <v>846.14</v>
      </c>
      <c r="N150" s="39">
        <v>252.824285714286</v>
      </c>
      <c r="O150" s="38">
        <v>29.8797227071508</v>
      </c>
      <c r="P150" s="39">
        <v>24.4585714285714</v>
      </c>
      <c r="Q150" s="38">
        <v>2.89060574237968</v>
      </c>
      <c r="R150" s="39">
        <v>60.7142857142857</v>
      </c>
      <c r="S150" s="38">
        <v>7.17544209164981</v>
      </c>
      <c r="T150" s="38">
        <v>15.4285714285714</v>
      </c>
      <c r="U150" s="38">
        <v>1.82340646093689</v>
      </c>
      <c r="V150" s="38">
        <v>256.285714285714</v>
      </c>
      <c r="W150" s="38">
        <v>30.2888073233406</v>
      </c>
      <c r="X150" s="39">
        <v>236.428571428571</v>
      </c>
      <c r="Y150" s="38">
        <v>27.9420156745422</v>
      </c>
      <c r="Z150" s="43">
        <v>2124</v>
      </c>
      <c r="AA150" s="43">
        <v>612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44.5579421000981</v>
      </c>
      <c r="C151" s="31">
        <v>35.7203601570167</v>
      </c>
      <c r="D151" s="32">
        <v>80.1660904284402</v>
      </c>
      <c r="E151" s="31">
        <v>0.137330716388616</v>
      </c>
      <c r="F151" s="32">
        <v>0.308207044392012</v>
      </c>
      <c r="G151" s="31">
        <v>0</v>
      </c>
      <c r="H151" s="32">
        <v>0</v>
      </c>
      <c r="I151" s="31">
        <v>7.57899901864573</v>
      </c>
      <c r="J151" s="32">
        <v>17.0093111607797</v>
      </c>
      <c r="K151" s="31">
        <v>1.12125220804711</v>
      </c>
      <c r="L151" s="37">
        <v>2.51639136638816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10190</v>
      </c>
      <c r="AA151" s="43">
        <v>2062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22.5510495382032</v>
      </c>
      <c r="C152" s="31">
        <v>13.3746347607053</v>
      </c>
      <c r="D152" s="32">
        <v>59.3082585271592</v>
      </c>
      <c r="E152" s="31">
        <v>0.486985726280437</v>
      </c>
      <c r="F152" s="32">
        <v>2.15948142659811</v>
      </c>
      <c r="G152" s="31">
        <v>0.00776658270361041</v>
      </c>
      <c r="H152" s="32">
        <v>0.0344400055104009</v>
      </c>
      <c r="I152" s="31">
        <v>7.40344248530647</v>
      </c>
      <c r="J152" s="32">
        <v>32.8297025500497</v>
      </c>
      <c r="K152" s="31">
        <v>1.27821998320739</v>
      </c>
      <c r="L152" s="37">
        <v>5.66811749068258</v>
      </c>
      <c r="M152" s="38">
        <v>894.953947368421</v>
      </c>
      <c r="N152" s="39">
        <v>254.922368421053</v>
      </c>
      <c r="O152" s="38">
        <v>28.484411870649</v>
      </c>
      <c r="P152" s="39">
        <v>24.3973684210526</v>
      </c>
      <c r="Q152" s="38">
        <v>2.72610322495277</v>
      </c>
      <c r="R152" s="39">
        <v>159.278947368421</v>
      </c>
      <c r="S152" s="38">
        <v>17.7974462079054</v>
      </c>
      <c r="T152" s="38">
        <v>39.2631578947368</v>
      </c>
      <c r="U152" s="38">
        <v>4.38717076003617</v>
      </c>
      <c r="V152" s="38">
        <v>268.342105263158</v>
      </c>
      <c r="W152" s="38">
        <v>29.983900965207</v>
      </c>
      <c r="X152" s="39">
        <v>148.75</v>
      </c>
      <c r="Y152" s="38">
        <v>16.6209669712496</v>
      </c>
      <c r="Z152" s="43">
        <v>2382</v>
      </c>
      <c r="AA152" s="43">
        <v>550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32.1761607142857</v>
      </c>
      <c r="C153" s="31">
        <v>17.9617075892857</v>
      </c>
      <c r="D153" s="32">
        <v>55.823029194751</v>
      </c>
      <c r="E153" s="31">
        <v>0.68828125</v>
      </c>
      <c r="F153" s="32">
        <v>2.13910309595891</v>
      </c>
      <c r="G153" s="31">
        <v>0.0672433035714286</v>
      </c>
      <c r="H153" s="32">
        <v>0.208984857356128</v>
      </c>
      <c r="I153" s="31">
        <v>10.259765625</v>
      </c>
      <c r="J153" s="32">
        <v>31.8862331528722</v>
      </c>
      <c r="K153" s="31">
        <v>3.19916294642857</v>
      </c>
      <c r="L153" s="37">
        <v>9.94264969906181</v>
      </c>
      <c r="M153" s="38">
        <v>494.085714285714</v>
      </c>
      <c r="N153" s="39">
        <v>97.7228571428571</v>
      </c>
      <c r="O153" s="38">
        <v>19.7785231018331</v>
      </c>
      <c r="P153" s="39">
        <v>12.5819047619048</v>
      </c>
      <c r="Q153" s="38">
        <v>2.5465024383662</v>
      </c>
      <c r="R153" s="39">
        <v>78.1142857142857</v>
      </c>
      <c r="S153" s="38">
        <v>15.8098652634014</v>
      </c>
      <c r="T153" s="38">
        <v>8.85714285714286</v>
      </c>
      <c r="U153" s="38">
        <v>1.79263285722547</v>
      </c>
      <c r="V153" s="38">
        <v>76.5714285714286</v>
      </c>
      <c r="W153" s="38">
        <v>15.497600185046</v>
      </c>
      <c r="X153" s="39">
        <v>220.238095238095</v>
      </c>
      <c r="Y153" s="38">
        <v>44.5748761541279</v>
      </c>
      <c r="Z153" s="43">
        <v>1792</v>
      </c>
      <c r="AA153" s="43">
        <v>238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37.6143688451209</v>
      </c>
      <c r="C154" s="31">
        <v>21.0317994628469</v>
      </c>
      <c r="D154" s="32">
        <v>55.9142692236747</v>
      </c>
      <c r="E154" s="31">
        <v>1.18012533572068</v>
      </c>
      <c r="F154" s="32">
        <v>3.13743224186456</v>
      </c>
      <c r="G154" s="31">
        <v>0.29006266786034</v>
      </c>
      <c r="H154" s="32">
        <v>0.771148571054558</v>
      </c>
      <c r="I154" s="31">
        <v>12.2417188898836</v>
      </c>
      <c r="J154" s="32">
        <v>32.5453258043211</v>
      </c>
      <c r="K154" s="31">
        <v>2.87066248880931</v>
      </c>
      <c r="L154" s="37">
        <v>7.63182415908509</v>
      </c>
      <c r="M154" s="38">
        <v>836.658571428571</v>
      </c>
      <c r="N154" s="39">
        <v>160.977619047619</v>
      </c>
      <c r="O154" s="38">
        <v>19.2405390376572</v>
      </c>
      <c r="P154" s="39">
        <v>8.52380952380952</v>
      </c>
      <c r="Q154" s="38">
        <v>1.01879187220366</v>
      </c>
      <c r="R154" s="39">
        <v>67.5238095238095</v>
      </c>
      <c r="S154" s="38">
        <v>8.07065293175859</v>
      </c>
      <c r="T154" s="38">
        <v>5.14285714285714</v>
      </c>
      <c r="U154" s="38">
        <v>0.614690068145224</v>
      </c>
      <c r="V154" s="38">
        <v>235.619047619048</v>
      </c>
      <c r="W154" s="38">
        <v>28.1619116405793</v>
      </c>
      <c r="X154" s="39">
        <v>358.871428571429</v>
      </c>
      <c r="Y154" s="38">
        <v>42.893414449656</v>
      </c>
      <c r="Z154" s="43">
        <v>1117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28.9314632258064</v>
      </c>
      <c r="C155" s="31">
        <v>15.1931329032258</v>
      </c>
      <c r="D155" s="32">
        <v>52.5142222660683</v>
      </c>
      <c r="E155" s="31">
        <v>2.34730322580645</v>
      </c>
      <c r="F155" s="32">
        <v>8.1133235726311</v>
      </c>
      <c r="G155" s="31">
        <v>0.0445161290322581</v>
      </c>
      <c r="H155" s="32">
        <v>0.153867534057352</v>
      </c>
      <c r="I155" s="31">
        <v>8.88851612903226</v>
      </c>
      <c r="J155" s="32">
        <v>30.7226636263037</v>
      </c>
      <c r="K155" s="31">
        <v>2.45799483870968</v>
      </c>
      <c r="L155" s="37">
        <v>8.49592300093962</v>
      </c>
      <c r="M155" s="38">
        <v>1083.57413043478</v>
      </c>
      <c r="N155" s="39">
        <v>208.899130434783</v>
      </c>
      <c r="O155" s="38">
        <v>19.2787114944284</v>
      </c>
      <c r="P155" s="39">
        <v>18.7619565217391</v>
      </c>
      <c r="Q155" s="38">
        <v>1.73148804449687</v>
      </c>
      <c r="R155" s="39">
        <v>99.4565217391304</v>
      </c>
      <c r="S155" s="38">
        <v>9.17856184876098</v>
      </c>
      <c r="T155" s="38">
        <v>5.84782608695652</v>
      </c>
      <c r="U155" s="38">
        <v>0.539679374276875</v>
      </c>
      <c r="V155" s="38">
        <v>266.108695652174</v>
      </c>
      <c r="W155" s="38">
        <v>24.5584208941384</v>
      </c>
      <c r="X155" s="39">
        <v>484.5</v>
      </c>
      <c r="Y155" s="38">
        <v>44.7131383438985</v>
      </c>
      <c r="Z155" s="43">
        <v>3875</v>
      </c>
      <c r="AA155" s="43">
        <v>913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85.5364244315649</v>
      </c>
      <c r="C156" s="31">
        <v>59.9425546143558</v>
      </c>
      <c r="D156" s="32">
        <v>70.0783964407046</v>
      </c>
      <c r="E156" s="31">
        <v>0.501560410164958</v>
      </c>
      <c r="F156" s="32">
        <v>0.586370559089995</v>
      </c>
      <c r="G156" s="31">
        <v>0</v>
      </c>
      <c r="H156" s="32">
        <v>0</v>
      </c>
      <c r="I156" s="31">
        <v>13.4529647793134</v>
      </c>
      <c r="J156" s="32">
        <v>15.7277614404805</v>
      </c>
      <c r="K156" s="31">
        <v>11.6393446277307</v>
      </c>
      <c r="L156" s="37">
        <v>13.6074715597248</v>
      </c>
      <c r="M156" s="38">
        <v>1042.76207792208</v>
      </c>
      <c r="N156" s="39">
        <v>143.525064935065</v>
      </c>
      <c r="O156" s="38">
        <v>13.7639321542138</v>
      </c>
      <c r="P156" s="39">
        <v>0.0357142857142857</v>
      </c>
      <c r="Q156" s="38">
        <v>0.0034249697481763</v>
      </c>
      <c r="R156" s="39">
        <v>129.876623376623</v>
      </c>
      <c r="S156" s="38">
        <v>12.4550581696862</v>
      </c>
      <c r="T156" s="38">
        <v>0</v>
      </c>
      <c r="U156" s="38">
        <v>0</v>
      </c>
      <c r="V156" s="38">
        <v>260.844155844156</v>
      </c>
      <c r="W156" s="38">
        <v>25.0147335971349</v>
      </c>
      <c r="X156" s="39">
        <v>508.480519480519</v>
      </c>
      <c r="Y156" s="38">
        <v>48.7628511092169</v>
      </c>
      <c r="Z156" s="43">
        <v>2243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69.9494779116466</v>
      </c>
      <c r="C157" s="31">
        <v>51.0067068273092</v>
      </c>
      <c r="D157" s="32">
        <v>72.9193531533373</v>
      </c>
      <c r="E157" s="31">
        <v>2.6214859437751</v>
      </c>
      <c r="F157" s="32">
        <v>3.74768478913639</v>
      </c>
      <c r="G157" s="31">
        <v>0.149196787148594</v>
      </c>
      <c r="H157" s="32">
        <v>0.213292209753224</v>
      </c>
      <c r="I157" s="31">
        <v>11.7228915662651</v>
      </c>
      <c r="J157" s="32">
        <v>16.759083721929</v>
      </c>
      <c r="K157" s="31">
        <v>4.44919678714859</v>
      </c>
      <c r="L157" s="37">
        <v>6.36058612584413</v>
      </c>
      <c r="M157" s="38">
        <v>757.241940298507</v>
      </c>
      <c r="N157" s="39">
        <v>127.564328358209</v>
      </c>
      <c r="O157" s="38">
        <v>16.8459143068492</v>
      </c>
      <c r="P157" s="39">
        <v>0.17910447761194</v>
      </c>
      <c r="Q157" s="38">
        <v>0.0236522131277273</v>
      </c>
      <c r="R157" s="39">
        <v>110.826865671642</v>
      </c>
      <c r="S157" s="38">
        <v>14.6355952798855</v>
      </c>
      <c r="T157" s="38">
        <v>8.8134328358209</v>
      </c>
      <c r="U157" s="38">
        <v>1.16388598766025</v>
      </c>
      <c r="V157" s="38">
        <v>221.425373134328</v>
      </c>
      <c r="W157" s="38">
        <v>29.2410339880332</v>
      </c>
      <c r="X157" s="39">
        <v>288.432835820896</v>
      </c>
      <c r="Y157" s="38">
        <v>38.0899182244441</v>
      </c>
      <c r="Z157" s="43">
        <v>996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81.8916531165312</v>
      </c>
      <c r="C158" s="31">
        <v>51.849918699187</v>
      </c>
      <c r="D158" s="32">
        <v>63.315266850707</v>
      </c>
      <c r="E158" s="31">
        <v>0.987533875338753</v>
      </c>
      <c r="F158" s="32">
        <v>1.20590296783178</v>
      </c>
      <c r="G158" s="31">
        <v>0.130081300813008</v>
      </c>
      <c r="H158" s="32">
        <v>0.158845615960278</v>
      </c>
      <c r="I158" s="31">
        <v>21.8970189701897</v>
      </c>
      <c r="J158" s="32">
        <v>26.7390120199801</v>
      </c>
      <c r="K158" s="31">
        <v>7.02710027100271</v>
      </c>
      <c r="L158" s="37">
        <v>8.58097254552085</v>
      </c>
      <c r="M158" s="38">
        <v>1889.85875</v>
      </c>
      <c r="N158" s="39">
        <v>204.89625</v>
      </c>
      <c r="O158" s="38">
        <v>10.8418817014764</v>
      </c>
      <c r="P158" s="39">
        <v>0</v>
      </c>
      <c r="Q158" s="38">
        <v>0</v>
      </c>
      <c r="R158" s="39">
        <v>120.9</v>
      </c>
      <c r="S158" s="38">
        <v>6.39730350217973</v>
      </c>
      <c r="T158" s="38">
        <v>17.5</v>
      </c>
      <c r="U158" s="38">
        <v>0.925995130588463</v>
      </c>
      <c r="V158" s="38">
        <v>238.375</v>
      </c>
      <c r="W158" s="38">
        <v>12.6133765288014</v>
      </c>
      <c r="X158" s="39">
        <v>1308.1875</v>
      </c>
      <c r="Y158" s="38">
        <v>69.221443136954</v>
      </c>
      <c r="Z158" s="43">
        <v>369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107.702256331543</v>
      </c>
      <c r="C159" s="31">
        <v>68.7653261703761</v>
      </c>
      <c r="D159" s="32">
        <v>63.8476189010321</v>
      </c>
      <c r="E159" s="31">
        <v>9.72770529547199</v>
      </c>
      <c r="F159" s="32">
        <v>9.03203482156116</v>
      </c>
      <c r="G159" s="31">
        <v>0.347275518035303</v>
      </c>
      <c r="H159" s="32">
        <v>0.322440336780203</v>
      </c>
      <c r="I159" s="31">
        <v>15.3084343821949</v>
      </c>
      <c r="J159" s="32">
        <v>14.213661722249</v>
      </c>
      <c r="K159" s="31">
        <v>13.5535149654643</v>
      </c>
      <c r="L159" s="37">
        <v>12.5842442183775</v>
      </c>
      <c r="M159" s="38">
        <v>702.7150625</v>
      </c>
      <c r="N159" s="39">
        <v>112.1715625</v>
      </c>
      <c r="O159" s="38">
        <v>15.9625954367529</v>
      </c>
      <c r="P159" s="39">
        <v>0.128125</v>
      </c>
      <c r="Q159" s="38">
        <v>0.0182328523803345</v>
      </c>
      <c r="R159" s="39">
        <v>159.37375</v>
      </c>
      <c r="S159" s="38">
        <v>22.679711664783</v>
      </c>
      <c r="T159" s="38">
        <v>3.040625</v>
      </c>
      <c r="U159" s="38">
        <v>0.432696716245498</v>
      </c>
      <c r="V159" s="38">
        <v>206.6885</v>
      </c>
      <c r="W159" s="38">
        <v>29.4128461206849</v>
      </c>
      <c r="X159" s="39">
        <v>221.3125</v>
      </c>
      <c r="Y159" s="38">
        <v>31.4939172091533</v>
      </c>
      <c r="Z159" s="43">
        <v>1303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72.0713261648745</v>
      </c>
      <c r="C160" s="31">
        <v>32.1089605734767</v>
      </c>
      <c r="D160" s="32">
        <v>44.5516438812606</v>
      </c>
      <c r="E160" s="31">
        <v>2.97538829151732</v>
      </c>
      <c r="F160" s="32">
        <v>4.12839398113842</v>
      </c>
      <c r="G160" s="31">
        <v>0.0221027479091995</v>
      </c>
      <c r="H160" s="32">
        <v>0.0306678801200855</v>
      </c>
      <c r="I160" s="31">
        <v>14.2891278375149</v>
      </c>
      <c r="J160" s="32">
        <v>19.8263700668228</v>
      </c>
      <c r="K160" s="31">
        <v>22.6757467144564</v>
      </c>
      <c r="L160" s="37">
        <v>31.4629241906581</v>
      </c>
      <c r="M160" s="38">
        <v>651.045555555555</v>
      </c>
      <c r="N160" s="39">
        <v>314.428888888889</v>
      </c>
      <c r="O160" s="38">
        <v>48.2959888452933</v>
      </c>
      <c r="P160" s="39">
        <v>0.333333333333333</v>
      </c>
      <c r="Q160" s="38">
        <v>0.0511996941671602</v>
      </c>
      <c r="R160" s="39">
        <v>75.7833333333333</v>
      </c>
      <c r="S160" s="38">
        <v>11.6402504689039</v>
      </c>
      <c r="T160" s="38">
        <v>1.02777777777778</v>
      </c>
      <c r="U160" s="38">
        <v>0.157865723682077</v>
      </c>
      <c r="V160" s="38">
        <v>182.055555555556</v>
      </c>
      <c r="W160" s="38">
        <v>27.9635662976307</v>
      </c>
      <c r="X160" s="39">
        <v>77.4166666666667</v>
      </c>
      <c r="Y160" s="38">
        <v>11.891128970323</v>
      </c>
      <c r="Z160" s="43">
        <v>837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102.536104265403</v>
      </c>
      <c r="C161" s="31">
        <v>79.9689004739337</v>
      </c>
      <c r="D161" s="32">
        <v>77.9909682027156</v>
      </c>
      <c r="E161" s="31">
        <v>2.21317535545024</v>
      </c>
      <c r="F161" s="32">
        <v>2.15843518856703</v>
      </c>
      <c r="G161" s="31">
        <v>0.307109004739336</v>
      </c>
      <c r="H161" s="32">
        <v>0.299513041713015</v>
      </c>
      <c r="I161" s="31">
        <v>14.2521327014218</v>
      </c>
      <c r="J161" s="32">
        <v>13.8996237506077</v>
      </c>
      <c r="K161" s="31">
        <v>5.79478672985782</v>
      </c>
      <c r="L161" s="37">
        <v>5.65145981639666</v>
      </c>
      <c r="M161" s="38">
        <v>843.208684210526</v>
      </c>
      <c r="N161" s="39">
        <v>349.563947368421</v>
      </c>
      <c r="O161" s="38">
        <v>41.4563979136088</v>
      </c>
      <c r="P161" s="39">
        <v>0</v>
      </c>
      <c r="Q161" s="38">
        <v>0</v>
      </c>
      <c r="R161" s="39">
        <v>169.407894736842</v>
      </c>
      <c r="S161" s="38">
        <v>20.0908621921339</v>
      </c>
      <c r="T161" s="38">
        <v>7.36842105263158</v>
      </c>
      <c r="U161" s="38">
        <v>0.87385497690058</v>
      </c>
      <c r="V161" s="38">
        <v>189.184210526316</v>
      </c>
      <c r="W161" s="38">
        <v>22.4362265319224</v>
      </c>
      <c r="X161" s="39">
        <v>127.684210526316</v>
      </c>
      <c r="Y161" s="38">
        <v>15.1426583854343</v>
      </c>
      <c r="Z161" s="43">
        <v>1055</v>
      </c>
      <c r="AA161" s="43">
        <v>57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201.613837407618</v>
      </c>
      <c r="C162" s="24">
        <v>182.973149516771</v>
      </c>
      <c r="D162" s="25">
        <v>90.7542616466549</v>
      </c>
      <c r="E162" s="24">
        <v>0.660830017055145</v>
      </c>
      <c r="F162" s="25">
        <v>0.327770169722575</v>
      </c>
      <c r="G162" s="24">
        <v>0.0767481523592951</v>
      </c>
      <c r="H162" s="25">
        <v>0.0380669071856053</v>
      </c>
      <c r="I162" s="24">
        <v>9.61512222853894</v>
      </c>
      <c r="J162" s="25">
        <v>4.76907852763068</v>
      </c>
      <c r="K162" s="24">
        <v>8.28798749289369</v>
      </c>
      <c r="L162" s="34">
        <v>4.11082274880629</v>
      </c>
      <c r="M162" s="35">
        <v>1847.83092307692</v>
      </c>
      <c r="N162" s="36">
        <v>353.876923076923</v>
      </c>
      <c r="O162" s="35">
        <v>19.1509363036129</v>
      </c>
      <c r="P162" s="36">
        <v>12.4355384615385</v>
      </c>
      <c r="Q162" s="35">
        <v>0.672980320127524</v>
      </c>
      <c r="R162" s="36">
        <v>62.8107692307692</v>
      </c>
      <c r="S162" s="35">
        <v>3.39916214445527</v>
      </c>
      <c r="T162" s="35">
        <v>3.32307692307692</v>
      </c>
      <c r="U162" s="35">
        <v>0.179836633404938</v>
      </c>
      <c r="V162" s="35">
        <v>396.307692307692</v>
      </c>
      <c r="W162" s="35">
        <v>21.4471836875518</v>
      </c>
      <c r="X162" s="36">
        <v>1019.07692307692</v>
      </c>
      <c r="Y162" s="35">
        <v>55.1499009108476</v>
      </c>
      <c r="Z162" s="43">
        <v>1759</v>
      </c>
      <c r="AA162" s="43">
        <v>1042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63.8382285714286</v>
      </c>
      <c r="C163" s="31">
        <v>39.4673238095238</v>
      </c>
      <c r="D163" s="32">
        <v>61.8239645628071</v>
      </c>
      <c r="E163" s="31">
        <v>1.55809523809524</v>
      </c>
      <c r="F163" s="32">
        <v>2.44069309716495</v>
      </c>
      <c r="G163" s="31">
        <v>0.506666666666667</v>
      </c>
      <c r="H163" s="32">
        <v>0.793672816437501</v>
      </c>
      <c r="I163" s="31">
        <v>15.1714285714286</v>
      </c>
      <c r="J163" s="32">
        <v>23.7654285072357</v>
      </c>
      <c r="K163" s="31">
        <v>7.13471428571429</v>
      </c>
      <c r="L163" s="37">
        <v>11.1762410163547</v>
      </c>
      <c r="M163" s="38">
        <v>1069.74115384615</v>
      </c>
      <c r="N163" s="39">
        <v>440.264230769231</v>
      </c>
      <c r="O163" s="38">
        <v>41.1561459691723</v>
      </c>
      <c r="P163" s="39">
        <v>1.41923076923077</v>
      </c>
      <c r="Q163" s="38">
        <v>0.13267048426884</v>
      </c>
      <c r="R163" s="39">
        <v>66.6923076923077</v>
      </c>
      <c r="S163" s="38">
        <v>6.23443413881216</v>
      </c>
      <c r="T163" s="38">
        <v>9.84615384615384</v>
      </c>
      <c r="U163" s="38">
        <v>0.920423955903064</v>
      </c>
      <c r="V163" s="38">
        <v>247.807692307692</v>
      </c>
      <c r="W163" s="38">
        <v>23.1652013589197</v>
      </c>
      <c r="X163" s="39">
        <v>303.711538461538</v>
      </c>
      <c r="Y163" s="38">
        <v>28.391124092924</v>
      </c>
      <c r="Z163" s="43">
        <v>1050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68.8764471403813</v>
      </c>
      <c r="C164" s="31">
        <v>52.3041767764298</v>
      </c>
      <c r="D164" s="32">
        <v>75.9391329663469</v>
      </c>
      <c r="E164" s="31">
        <v>1.48873483535529</v>
      </c>
      <c r="F164" s="32">
        <v>2.16145706865658</v>
      </c>
      <c r="G164" s="31">
        <v>0.0480935875216638</v>
      </c>
      <c r="H164" s="32">
        <v>0.0698258831841911</v>
      </c>
      <c r="I164" s="31">
        <v>12.2738301559792</v>
      </c>
      <c r="J164" s="32">
        <v>17.8200686382141</v>
      </c>
      <c r="K164" s="31">
        <v>2.76161178509532</v>
      </c>
      <c r="L164" s="37">
        <v>4.00951544359817</v>
      </c>
      <c r="M164" s="38">
        <v>936.729636363636</v>
      </c>
      <c r="N164" s="39">
        <v>298.584181818182</v>
      </c>
      <c r="O164" s="38">
        <v>31.8751718988287</v>
      </c>
      <c r="P164" s="39">
        <v>0</v>
      </c>
      <c r="Q164" s="38">
        <v>0</v>
      </c>
      <c r="R164" s="39">
        <v>200.972727272727</v>
      </c>
      <c r="S164" s="38">
        <v>21.454720708197</v>
      </c>
      <c r="T164" s="38">
        <v>17.6590909090909</v>
      </c>
      <c r="U164" s="38">
        <v>1.88518546051805</v>
      </c>
      <c r="V164" s="38">
        <v>224.8</v>
      </c>
      <c r="W164" s="38">
        <v>23.9983866500337</v>
      </c>
      <c r="X164" s="39">
        <v>194.713636363636</v>
      </c>
      <c r="Y164" s="38">
        <v>20.7865352824226</v>
      </c>
      <c r="Z164" s="43">
        <v>1154</v>
      </c>
      <c r="AA164" s="43">
        <v>492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296</v>
      </c>
      <c r="AI4" s="5" t="s">
        <v>297</v>
      </c>
      <c r="AJ4" s="5" t="s">
        <v>298</v>
      </c>
      <c r="AK4" s="5" t="s">
        <v>299</v>
      </c>
      <c r="AL4" s="5" t="s">
        <v>300</v>
      </c>
      <c r="AM4" s="5" t="s">
        <v>301</v>
      </c>
      <c r="AN4" s="5" t="s">
        <v>84</v>
      </c>
      <c r="AO4" s="5" t="s">
        <v>80</v>
      </c>
      <c r="AP4" s="5" t="s">
        <v>260</v>
      </c>
      <c r="AQ4" s="5" t="s">
        <v>302</v>
      </c>
      <c r="AR4" s="5" t="s">
        <v>303</v>
      </c>
      <c r="AS4" s="5" t="s">
        <v>40</v>
      </c>
      <c r="AT4" s="5" t="s">
        <v>304</v>
      </c>
      <c r="AU4" s="5" t="s">
        <v>305</v>
      </c>
      <c r="AV4" s="5" t="s">
        <v>306</v>
      </c>
      <c r="AW4" s="5" t="s">
        <v>305</v>
      </c>
      <c r="AX4" s="5" t="s">
        <v>307</v>
      </c>
      <c r="AY4" s="5" t="s">
        <v>305</v>
      </c>
      <c r="AZ4" s="5" t="s">
        <v>308</v>
      </c>
      <c r="BA4" s="5" t="s">
        <v>309</v>
      </c>
      <c r="BB4" s="5" t="s">
        <v>310</v>
      </c>
      <c r="BC4" s="5" t="s">
        <v>311</v>
      </c>
      <c r="BD4" s="5" t="s">
        <v>312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115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116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117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118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119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120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121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122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123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124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125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126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127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128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129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130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131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132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133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134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135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136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137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138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139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140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141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142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143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144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145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146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147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148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149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150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151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152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153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154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155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156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157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158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159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160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161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162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163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164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165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166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167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168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169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170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171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172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173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174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175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176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177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178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179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180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181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182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183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184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185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186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187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188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189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190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191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192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193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194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195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196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197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198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199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200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201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202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203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204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205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206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207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208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209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210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211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212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213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214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215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216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217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218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219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220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221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222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223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224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225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226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227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228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229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230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231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232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233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234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235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236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237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238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239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240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241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242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243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244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245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246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247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248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249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250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251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252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253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254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255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256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257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258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O7" sqref="O7"/>
    </sheetView>
  </sheetViews>
  <sheetFormatPr defaultColWidth="8.89166666666667" defaultRowHeight="13.5"/>
  <cols>
    <col min="1" max="1" width="14" style="190" customWidth="1"/>
    <col min="2" max="2" width="8.625" style="190" customWidth="1"/>
    <col min="3" max="3" width="6" style="190" customWidth="1"/>
    <col min="4" max="4" width="8.625" style="190" customWidth="1"/>
    <col min="5" max="5" width="6.625" style="190" customWidth="1"/>
    <col min="6" max="6" width="7.75" style="190" customWidth="1"/>
    <col min="7" max="7" width="6.625" style="190" customWidth="1"/>
    <col min="8" max="8" width="7.875" style="190" customWidth="1"/>
    <col min="9" max="9" width="6.625" style="190" customWidth="1"/>
    <col min="10" max="10" width="8" style="190" customWidth="1"/>
    <col min="11" max="11" width="6.625" style="190" customWidth="1"/>
    <col min="12" max="12" width="8.89166666666667" style="190"/>
    <col min="13" max="13" width="11.875" style="190" customWidth="1"/>
    <col min="14" max="16336" width="8.89166666666667" style="190"/>
    <col min="16337" max="16366" width="8.89166666666667" style="213"/>
  </cols>
  <sheetData>
    <row r="1" s="187" customFormat="1" ht="27.75" customHeight="1" spans="1:11">
      <c r="A1" s="214" t="s">
        <v>4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="187" customFormat="1" ht="21" customHeight="1" spans="1:3">
      <c r="A2" s="215" t="s">
        <v>5</v>
      </c>
      <c r="B2" s="215"/>
      <c r="C2" s="189"/>
    </row>
    <row r="3" s="188" customFormat="1" ht="21" customHeight="1" spans="1:16336">
      <c r="A3" s="216" t="s">
        <v>6</v>
      </c>
      <c r="B3" s="217" t="s">
        <v>7</v>
      </c>
      <c r="C3" s="197" t="s">
        <v>8</v>
      </c>
      <c r="D3" s="195" t="s">
        <v>9</v>
      </c>
      <c r="E3" s="195"/>
      <c r="F3" s="194" t="s">
        <v>10</v>
      </c>
      <c r="G3" s="194"/>
      <c r="H3" s="194"/>
      <c r="I3" s="194"/>
      <c r="J3" s="194"/>
      <c r="K3" s="194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209"/>
      <c r="EL3" s="209"/>
      <c r="EM3" s="209"/>
      <c r="EN3" s="209"/>
      <c r="EO3" s="209"/>
      <c r="EP3" s="209"/>
      <c r="EQ3" s="209"/>
      <c r="ER3" s="209"/>
      <c r="ES3" s="209"/>
      <c r="ET3" s="209"/>
      <c r="EU3" s="209"/>
      <c r="EV3" s="209"/>
      <c r="EW3" s="209"/>
      <c r="EX3" s="209"/>
      <c r="EY3" s="209"/>
      <c r="EZ3" s="209"/>
      <c r="FA3" s="209"/>
      <c r="FB3" s="209"/>
      <c r="FC3" s="209"/>
      <c r="FD3" s="209"/>
      <c r="FE3" s="209"/>
      <c r="FF3" s="209"/>
      <c r="FG3" s="209"/>
      <c r="FH3" s="209"/>
      <c r="FI3" s="209"/>
      <c r="FJ3" s="209"/>
      <c r="FK3" s="209"/>
      <c r="FL3" s="209"/>
      <c r="FM3" s="209"/>
      <c r="FN3" s="209"/>
      <c r="FO3" s="209"/>
      <c r="FP3" s="209"/>
      <c r="FQ3" s="209"/>
      <c r="FR3" s="209"/>
      <c r="FS3" s="209"/>
      <c r="FT3" s="209"/>
      <c r="FU3" s="209"/>
      <c r="FV3" s="209"/>
      <c r="FW3" s="209"/>
      <c r="FX3" s="209"/>
      <c r="FY3" s="209"/>
      <c r="FZ3" s="209"/>
      <c r="GA3" s="209"/>
      <c r="GB3" s="209"/>
      <c r="GC3" s="209"/>
      <c r="GD3" s="209"/>
      <c r="GE3" s="209"/>
      <c r="GF3" s="209"/>
      <c r="GG3" s="209"/>
      <c r="GH3" s="209"/>
      <c r="GI3" s="209"/>
      <c r="GJ3" s="209"/>
      <c r="GK3" s="209"/>
      <c r="GL3" s="209"/>
      <c r="GM3" s="209"/>
      <c r="GN3" s="209"/>
      <c r="GO3" s="209"/>
      <c r="GP3" s="209"/>
      <c r="GQ3" s="209"/>
      <c r="GR3" s="209"/>
      <c r="GS3" s="209"/>
      <c r="GT3" s="209"/>
      <c r="GU3" s="209"/>
      <c r="GV3" s="209"/>
      <c r="GW3" s="209"/>
      <c r="GX3" s="209"/>
      <c r="GY3" s="209"/>
      <c r="GZ3" s="209"/>
      <c r="HA3" s="209"/>
      <c r="HB3" s="209"/>
      <c r="HC3" s="209"/>
      <c r="HD3" s="209"/>
      <c r="HE3" s="209"/>
      <c r="HF3" s="209"/>
      <c r="HG3" s="209"/>
      <c r="HH3" s="209"/>
      <c r="HI3" s="209"/>
      <c r="HJ3" s="209"/>
      <c r="HK3" s="209"/>
      <c r="HL3" s="209"/>
      <c r="HM3" s="209"/>
      <c r="HN3" s="209"/>
      <c r="HO3" s="209"/>
      <c r="HP3" s="209"/>
      <c r="HQ3" s="209"/>
      <c r="HR3" s="209"/>
      <c r="HS3" s="209"/>
      <c r="HT3" s="209"/>
      <c r="HU3" s="209"/>
      <c r="HV3" s="209"/>
      <c r="HW3" s="209"/>
      <c r="HX3" s="209"/>
      <c r="HY3" s="209"/>
      <c r="HZ3" s="209"/>
      <c r="IA3" s="209"/>
      <c r="IB3" s="209"/>
      <c r="IC3" s="209"/>
      <c r="ID3" s="209"/>
      <c r="IE3" s="209"/>
      <c r="IF3" s="209"/>
      <c r="IG3" s="209"/>
      <c r="IH3" s="209"/>
      <c r="II3" s="209"/>
      <c r="IJ3" s="209"/>
      <c r="IK3" s="209"/>
      <c r="IL3" s="209"/>
      <c r="IM3" s="209"/>
      <c r="IN3" s="209"/>
      <c r="IO3" s="209"/>
      <c r="IP3" s="209"/>
      <c r="IQ3" s="209"/>
      <c r="IR3" s="209"/>
      <c r="IS3" s="209"/>
      <c r="IT3" s="209"/>
      <c r="IU3" s="209"/>
      <c r="IV3" s="209"/>
      <c r="IW3" s="209"/>
      <c r="IX3" s="209"/>
      <c r="IY3" s="209"/>
      <c r="IZ3" s="209"/>
      <c r="JA3" s="209"/>
      <c r="JB3" s="209"/>
      <c r="JC3" s="209"/>
      <c r="JD3" s="209"/>
      <c r="JE3" s="209"/>
      <c r="JF3" s="209"/>
      <c r="JG3" s="209"/>
      <c r="JH3" s="209"/>
      <c r="JI3" s="209"/>
      <c r="JJ3" s="209"/>
      <c r="JK3" s="209"/>
      <c r="JL3" s="209"/>
      <c r="JM3" s="209"/>
      <c r="JN3" s="209"/>
      <c r="JO3" s="209"/>
      <c r="JP3" s="209"/>
      <c r="JQ3" s="209"/>
      <c r="JR3" s="209"/>
      <c r="JS3" s="209"/>
      <c r="JT3" s="209"/>
      <c r="JU3" s="209"/>
      <c r="JV3" s="209"/>
      <c r="JW3" s="209"/>
      <c r="JX3" s="209"/>
      <c r="JY3" s="209"/>
      <c r="JZ3" s="209"/>
      <c r="KA3" s="209"/>
      <c r="KB3" s="209"/>
      <c r="KC3" s="209"/>
      <c r="KD3" s="209"/>
      <c r="KE3" s="209"/>
      <c r="KF3" s="209"/>
      <c r="KG3" s="209"/>
      <c r="KH3" s="209"/>
      <c r="KI3" s="209"/>
      <c r="KJ3" s="209"/>
      <c r="KK3" s="209"/>
      <c r="KL3" s="209"/>
      <c r="KM3" s="209"/>
      <c r="KN3" s="209"/>
      <c r="KO3" s="209"/>
      <c r="KP3" s="209"/>
      <c r="KQ3" s="209"/>
      <c r="KR3" s="209"/>
      <c r="KS3" s="209"/>
      <c r="KT3" s="209"/>
      <c r="KU3" s="209"/>
      <c r="KV3" s="209"/>
      <c r="KW3" s="209"/>
      <c r="KX3" s="209"/>
      <c r="KY3" s="209"/>
      <c r="KZ3" s="209"/>
      <c r="LA3" s="209"/>
      <c r="LB3" s="209"/>
      <c r="LC3" s="209"/>
      <c r="LD3" s="209"/>
      <c r="LE3" s="209"/>
      <c r="LF3" s="209"/>
      <c r="LG3" s="209"/>
      <c r="LH3" s="209"/>
      <c r="LI3" s="209"/>
      <c r="LJ3" s="209"/>
      <c r="LK3" s="209"/>
      <c r="LL3" s="209"/>
      <c r="LM3" s="209"/>
      <c r="LN3" s="209"/>
      <c r="LO3" s="209"/>
      <c r="LP3" s="209"/>
      <c r="LQ3" s="209"/>
      <c r="LR3" s="209"/>
      <c r="LS3" s="209"/>
      <c r="LT3" s="209"/>
      <c r="LU3" s="209"/>
      <c r="LV3" s="209"/>
      <c r="LW3" s="209"/>
      <c r="LX3" s="209"/>
      <c r="LY3" s="209"/>
      <c r="LZ3" s="209"/>
      <c r="MA3" s="209"/>
      <c r="MB3" s="209"/>
      <c r="MC3" s="209"/>
      <c r="MD3" s="209"/>
      <c r="ME3" s="209"/>
      <c r="MF3" s="209"/>
      <c r="MG3" s="209"/>
      <c r="MH3" s="209"/>
      <c r="MI3" s="209"/>
      <c r="MJ3" s="209"/>
      <c r="MK3" s="209"/>
      <c r="ML3" s="209"/>
      <c r="MM3" s="209"/>
      <c r="MN3" s="209"/>
      <c r="MO3" s="209"/>
      <c r="MP3" s="209"/>
      <c r="MQ3" s="209"/>
      <c r="MR3" s="209"/>
      <c r="MS3" s="209"/>
      <c r="MT3" s="209"/>
      <c r="MU3" s="209"/>
      <c r="MV3" s="209"/>
      <c r="MW3" s="209"/>
      <c r="MX3" s="209"/>
      <c r="MY3" s="209"/>
      <c r="MZ3" s="209"/>
      <c r="NA3" s="209"/>
      <c r="NB3" s="209"/>
      <c r="NC3" s="209"/>
      <c r="ND3" s="209"/>
      <c r="NE3" s="209"/>
      <c r="NF3" s="209"/>
      <c r="NG3" s="209"/>
      <c r="NH3" s="209"/>
      <c r="NI3" s="209"/>
      <c r="NJ3" s="209"/>
      <c r="NK3" s="209"/>
      <c r="NL3" s="209"/>
      <c r="NM3" s="209"/>
      <c r="NN3" s="209"/>
      <c r="NO3" s="209"/>
      <c r="NP3" s="209"/>
      <c r="NQ3" s="209"/>
      <c r="NR3" s="209"/>
      <c r="NS3" s="209"/>
      <c r="NT3" s="209"/>
      <c r="NU3" s="209"/>
      <c r="NV3" s="209"/>
      <c r="NW3" s="209"/>
      <c r="NX3" s="209"/>
      <c r="NY3" s="209"/>
      <c r="NZ3" s="209"/>
      <c r="OA3" s="209"/>
      <c r="OB3" s="209"/>
      <c r="OC3" s="209"/>
      <c r="OD3" s="209"/>
      <c r="OE3" s="209"/>
      <c r="OF3" s="209"/>
      <c r="OG3" s="209"/>
      <c r="OH3" s="209"/>
      <c r="OI3" s="209"/>
      <c r="OJ3" s="209"/>
      <c r="OK3" s="209"/>
      <c r="OL3" s="209"/>
      <c r="OM3" s="209"/>
      <c r="ON3" s="209"/>
      <c r="OO3" s="209"/>
      <c r="OP3" s="209"/>
      <c r="OQ3" s="209"/>
      <c r="OR3" s="209"/>
      <c r="OS3" s="209"/>
      <c r="OT3" s="209"/>
      <c r="OU3" s="209"/>
      <c r="OV3" s="209"/>
      <c r="OW3" s="209"/>
      <c r="OX3" s="209"/>
      <c r="OY3" s="209"/>
      <c r="OZ3" s="209"/>
      <c r="PA3" s="209"/>
      <c r="PB3" s="209"/>
      <c r="PC3" s="209"/>
      <c r="PD3" s="209"/>
      <c r="PE3" s="209"/>
      <c r="PF3" s="209"/>
      <c r="PG3" s="209"/>
      <c r="PH3" s="209"/>
      <c r="PI3" s="209"/>
      <c r="PJ3" s="209"/>
      <c r="PK3" s="209"/>
      <c r="PL3" s="209"/>
      <c r="PM3" s="209"/>
      <c r="PN3" s="209"/>
      <c r="PO3" s="209"/>
      <c r="PP3" s="209"/>
      <c r="PQ3" s="209"/>
      <c r="PR3" s="209"/>
      <c r="PS3" s="209"/>
      <c r="PT3" s="209"/>
      <c r="PU3" s="209"/>
      <c r="PV3" s="209"/>
      <c r="PW3" s="209"/>
      <c r="PX3" s="209"/>
      <c r="PY3" s="209"/>
      <c r="PZ3" s="209"/>
      <c r="QA3" s="209"/>
      <c r="QB3" s="209"/>
      <c r="QC3" s="209"/>
      <c r="QD3" s="209"/>
      <c r="QE3" s="209"/>
      <c r="QF3" s="209"/>
      <c r="QG3" s="209"/>
      <c r="QH3" s="209"/>
      <c r="QI3" s="209"/>
      <c r="QJ3" s="209"/>
      <c r="QK3" s="209"/>
      <c r="QL3" s="209"/>
      <c r="QM3" s="209"/>
      <c r="QN3" s="209"/>
      <c r="QO3" s="209"/>
      <c r="QP3" s="209"/>
      <c r="QQ3" s="209"/>
      <c r="QR3" s="209"/>
      <c r="QS3" s="209"/>
      <c r="QT3" s="209"/>
      <c r="QU3" s="209"/>
      <c r="QV3" s="209"/>
      <c r="QW3" s="209"/>
      <c r="QX3" s="209"/>
      <c r="QY3" s="209"/>
      <c r="QZ3" s="209"/>
      <c r="RA3" s="209"/>
      <c r="RB3" s="209"/>
      <c r="RC3" s="209"/>
      <c r="RD3" s="209"/>
      <c r="RE3" s="209"/>
      <c r="RF3" s="209"/>
      <c r="RG3" s="209"/>
      <c r="RH3" s="209"/>
      <c r="RI3" s="209"/>
      <c r="RJ3" s="209"/>
      <c r="RK3" s="209"/>
      <c r="RL3" s="209"/>
      <c r="RM3" s="209"/>
      <c r="RN3" s="209"/>
      <c r="RO3" s="209"/>
      <c r="RP3" s="209"/>
      <c r="RQ3" s="209"/>
      <c r="RR3" s="209"/>
      <c r="RS3" s="209"/>
      <c r="RT3" s="209"/>
      <c r="RU3" s="209"/>
      <c r="RV3" s="209"/>
      <c r="RW3" s="209"/>
      <c r="RX3" s="209"/>
      <c r="RY3" s="209"/>
      <c r="RZ3" s="209"/>
      <c r="SA3" s="209"/>
      <c r="SB3" s="209"/>
      <c r="SC3" s="209"/>
      <c r="SD3" s="209"/>
      <c r="SE3" s="209"/>
      <c r="SF3" s="209"/>
      <c r="SG3" s="209"/>
      <c r="SH3" s="209"/>
      <c r="SI3" s="209"/>
      <c r="SJ3" s="209"/>
      <c r="SK3" s="209"/>
      <c r="SL3" s="209"/>
      <c r="SM3" s="209"/>
      <c r="SN3" s="209"/>
      <c r="SO3" s="209"/>
      <c r="SP3" s="209"/>
      <c r="SQ3" s="209"/>
      <c r="SR3" s="209"/>
      <c r="SS3" s="209"/>
      <c r="ST3" s="209"/>
      <c r="SU3" s="209"/>
      <c r="SV3" s="209"/>
      <c r="SW3" s="209"/>
      <c r="SX3" s="209"/>
      <c r="SY3" s="209"/>
      <c r="SZ3" s="209"/>
      <c r="TA3" s="209"/>
      <c r="TB3" s="209"/>
      <c r="TC3" s="209"/>
      <c r="TD3" s="209"/>
      <c r="TE3" s="209"/>
      <c r="TF3" s="209"/>
      <c r="TG3" s="209"/>
      <c r="TH3" s="209"/>
      <c r="TI3" s="209"/>
      <c r="TJ3" s="209"/>
      <c r="TK3" s="209"/>
      <c r="TL3" s="209"/>
      <c r="TM3" s="209"/>
      <c r="TN3" s="209"/>
      <c r="TO3" s="209"/>
      <c r="TP3" s="209"/>
      <c r="TQ3" s="209"/>
      <c r="TR3" s="209"/>
      <c r="TS3" s="209"/>
      <c r="TT3" s="209"/>
      <c r="TU3" s="209"/>
      <c r="TV3" s="209"/>
      <c r="TW3" s="209"/>
      <c r="TX3" s="209"/>
      <c r="TY3" s="209"/>
      <c r="TZ3" s="209"/>
      <c r="UA3" s="209"/>
      <c r="UB3" s="209"/>
      <c r="UC3" s="209"/>
      <c r="UD3" s="209"/>
      <c r="UE3" s="209"/>
      <c r="UF3" s="209"/>
      <c r="UG3" s="209"/>
      <c r="UH3" s="209"/>
      <c r="UI3" s="209"/>
      <c r="UJ3" s="209"/>
      <c r="UK3" s="209"/>
      <c r="UL3" s="209"/>
      <c r="UM3" s="209"/>
      <c r="UN3" s="209"/>
      <c r="UO3" s="209"/>
      <c r="UP3" s="209"/>
      <c r="UQ3" s="209"/>
      <c r="UR3" s="209"/>
      <c r="US3" s="209"/>
      <c r="UT3" s="209"/>
      <c r="UU3" s="209"/>
      <c r="UV3" s="209"/>
      <c r="UW3" s="209"/>
      <c r="UX3" s="209"/>
      <c r="UY3" s="209"/>
      <c r="UZ3" s="209"/>
      <c r="VA3" s="209"/>
      <c r="VB3" s="209"/>
      <c r="VC3" s="209"/>
      <c r="VD3" s="209"/>
      <c r="VE3" s="209"/>
      <c r="VF3" s="209"/>
      <c r="VG3" s="209"/>
      <c r="VH3" s="209"/>
      <c r="VI3" s="209"/>
      <c r="VJ3" s="209"/>
      <c r="VK3" s="209"/>
      <c r="VL3" s="209"/>
      <c r="VM3" s="209"/>
      <c r="VN3" s="209"/>
      <c r="VO3" s="209"/>
      <c r="VP3" s="209"/>
      <c r="VQ3" s="209"/>
      <c r="VR3" s="209"/>
      <c r="VS3" s="209"/>
      <c r="VT3" s="209"/>
      <c r="VU3" s="209"/>
      <c r="VV3" s="209"/>
      <c r="VW3" s="209"/>
      <c r="VX3" s="209"/>
      <c r="VY3" s="209"/>
      <c r="VZ3" s="209"/>
      <c r="WA3" s="209"/>
      <c r="WB3" s="209"/>
      <c r="WC3" s="209"/>
      <c r="WD3" s="209"/>
      <c r="WE3" s="209"/>
      <c r="WF3" s="209"/>
      <c r="WG3" s="209"/>
      <c r="WH3" s="209"/>
      <c r="WI3" s="209"/>
      <c r="WJ3" s="209"/>
      <c r="WK3" s="209"/>
      <c r="WL3" s="209"/>
      <c r="WM3" s="209"/>
      <c r="WN3" s="209"/>
      <c r="WO3" s="209"/>
      <c r="WP3" s="209"/>
      <c r="WQ3" s="209"/>
      <c r="WR3" s="209"/>
      <c r="WS3" s="209"/>
      <c r="WT3" s="209"/>
      <c r="WU3" s="209"/>
      <c r="WV3" s="209"/>
      <c r="WW3" s="209"/>
      <c r="WX3" s="209"/>
      <c r="WY3" s="209"/>
      <c r="WZ3" s="209"/>
      <c r="XA3" s="209"/>
      <c r="XB3" s="209"/>
      <c r="XC3" s="209"/>
      <c r="XD3" s="209"/>
      <c r="XE3" s="209"/>
      <c r="XF3" s="209"/>
      <c r="XG3" s="209"/>
      <c r="XH3" s="209"/>
      <c r="XI3" s="209"/>
      <c r="XJ3" s="209"/>
      <c r="XK3" s="209"/>
      <c r="XL3" s="209"/>
      <c r="XM3" s="209"/>
      <c r="XN3" s="209"/>
      <c r="XO3" s="209"/>
      <c r="XP3" s="209"/>
      <c r="XQ3" s="209"/>
      <c r="XR3" s="209"/>
      <c r="XS3" s="209"/>
      <c r="XT3" s="209"/>
      <c r="XU3" s="209"/>
      <c r="XV3" s="209"/>
      <c r="XW3" s="209"/>
      <c r="XX3" s="209"/>
      <c r="XY3" s="209"/>
      <c r="XZ3" s="209"/>
      <c r="YA3" s="209"/>
      <c r="YB3" s="209"/>
      <c r="YC3" s="209"/>
      <c r="YD3" s="209"/>
      <c r="YE3" s="209"/>
      <c r="YF3" s="209"/>
      <c r="YG3" s="209"/>
      <c r="YH3" s="209"/>
      <c r="YI3" s="209"/>
      <c r="YJ3" s="209"/>
      <c r="YK3" s="209"/>
      <c r="YL3" s="209"/>
      <c r="YM3" s="209"/>
      <c r="YN3" s="209"/>
      <c r="YO3" s="209"/>
      <c r="YP3" s="209"/>
      <c r="YQ3" s="209"/>
      <c r="YR3" s="209"/>
      <c r="YS3" s="209"/>
      <c r="YT3" s="209"/>
      <c r="YU3" s="209"/>
      <c r="YV3" s="209"/>
      <c r="YW3" s="209"/>
      <c r="YX3" s="209"/>
      <c r="YY3" s="209"/>
      <c r="YZ3" s="209"/>
      <c r="ZA3" s="209"/>
      <c r="ZB3" s="209"/>
      <c r="ZC3" s="209"/>
      <c r="ZD3" s="209"/>
      <c r="ZE3" s="209"/>
      <c r="ZF3" s="209"/>
      <c r="ZG3" s="209"/>
      <c r="ZH3" s="209"/>
      <c r="ZI3" s="209"/>
      <c r="ZJ3" s="209"/>
      <c r="ZK3" s="209"/>
      <c r="ZL3" s="209"/>
      <c r="ZM3" s="209"/>
      <c r="ZN3" s="209"/>
      <c r="ZO3" s="209"/>
      <c r="ZP3" s="209"/>
      <c r="ZQ3" s="209"/>
      <c r="ZR3" s="209"/>
      <c r="ZS3" s="209"/>
      <c r="ZT3" s="209"/>
      <c r="ZU3" s="209"/>
      <c r="ZV3" s="209"/>
      <c r="ZW3" s="209"/>
      <c r="ZX3" s="209"/>
      <c r="ZY3" s="209"/>
      <c r="ZZ3" s="209"/>
      <c r="AAA3" s="209"/>
      <c r="AAB3" s="209"/>
      <c r="AAC3" s="209"/>
      <c r="AAD3" s="209"/>
      <c r="AAE3" s="209"/>
      <c r="AAF3" s="209"/>
      <c r="AAG3" s="209"/>
      <c r="AAH3" s="209"/>
      <c r="AAI3" s="209"/>
      <c r="AAJ3" s="209"/>
      <c r="AAK3" s="209"/>
      <c r="AAL3" s="209"/>
      <c r="AAM3" s="209"/>
      <c r="AAN3" s="209"/>
      <c r="AAO3" s="209"/>
      <c r="AAP3" s="209"/>
      <c r="AAQ3" s="209"/>
      <c r="AAR3" s="209"/>
      <c r="AAS3" s="209"/>
      <c r="AAT3" s="209"/>
      <c r="AAU3" s="209"/>
      <c r="AAV3" s="209"/>
      <c r="AAW3" s="209"/>
      <c r="AAX3" s="209"/>
      <c r="AAY3" s="209"/>
      <c r="AAZ3" s="209"/>
      <c r="ABA3" s="209"/>
      <c r="ABB3" s="209"/>
      <c r="ABC3" s="209"/>
      <c r="ABD3" s="209"/>
      <c r="ABE3" s="209"/>
      <c r="ABF3" s="209"/>
      <c r="ABG3" s="209"/>
      <c r="ABH3" s="209"/>
      <c r="ABI3" s="209"/>
      <c r="ABJ3" s="209"/>
      <c r="ABK3" s="209"/>
      <c r="ABL3" s="209"/>
      <c r="ABM3" s="209"/>
      <c r="ABN3" s="209"/>
      <c r="ABO3" s="209"/>
      <c r="ABP3" s="209"/>
      <c r="ABQ3" s="209"/>
      <c r="ABR3" s="209"/>
      <c r="ABS3" s="209"/>
      <c r="ABT3" s="209"/>
      <c r="ABU3" s="209"/>
      <c r="ABV3" s="209"/>
      <c r="ABW3" s="209"/>
      <c r="ABX3" s="209"/>
      <c r="ABY3" s="209"/>
      <c r="ABZ3" s="209"/>
      <c r="ACA3" s="209"/>
      <c r="ACB3" s="209"/>
      <c r="ACC3" s="209"/>
      <c r="ACD3" s="209"/>
      <c r="ACE3" s="209"/>
      <c r="ACF3" s="209"/>
      <c r="ACG3" s="209"/>
      <c r="ACH3" s="209"/>
      <c r="ACI3" s="209"/>
      <c r="ACJ3" s="209"/>
      <c r="ACK3" s="209"/>
      <c r="ACL3" s="209"/>
      <c r="ACM3" s="209"/>
      <c r="ACN3" s="209"/>
      <c r="ACO3" s="209"/>
      <c r="ACP3" s="209"/>
      <c r="ACQ3" s="209"/>
      <c r="ACR3" s="209"/>
      <c r="ACS3" s="209"/>
      <c r="ACT3" s="209"/>
      <c r="ACU3" s="209"/>
      <c r="ACV3" s="209"/>
      <c r="ACW3" s="209"/>
      <c r="ACX3" s="209"/>
      <c r="ACY3" s="209"/>
      <c r="ACZ3" s="209"/>
      <c r="ADA3" s="209"/>
      <c r="ADB3" s="209"/>
      <c r="ADC3" s="209"/>
      <c r="ADD3" s="209"/>
      <c r="ADE3" s="209"/>
      <c r="ADF3" s="209"/>
      <c r="ADG3" s="209"/>
      <c r="ADH3" s="209"/>
      <c r="ADI3" s="209"/>
      <c r="ADJ3" s="209"/>
      <c r="ADK3" s="209"/>
      <c r="ADL3" s="209"/>
      <c r="ADM3" s="209"/>
      <c r="ADN3" s="209"/>
      <c r="ADO3" s="209"/>
      <c r="ADP3" s="209"/>
      <c r="ADQ3" s="209"/>
      <c r="ADR3" s="209"/>
      <c r="ADS3" s="209"/>
      <c r="ADT3" s="209"/>
      <c r="ADU3" s="209"/>
      <c r="ADV3" s="209"/>
      <c r="ADW3" s="209"/>
      <c r="ADX3" s="209"/>
      <c r="ADY3" s="209"/>
      <c r="ADZ3" s="209"/>
      <c r="AEA3" s="209"/>
      <c r="AEB3" s="209"/>
      <c r="AEC3" s="209"/>
      <c r="AED3" s="209"/>
      <c r="AEE3" s="209"/>
      <c r="AEF3" s="209"/>
      <c r="AEG3" s="209"/>
      <c r="AEH3" s="209"/>
      <c r="AEI3" s="209"/>
      <c r="AEJ3" s="209"/>
      <c r="AEK3" s="209"/>
      <c r="AEL3" s="209"/>
      <c r="AEM3" s="209"/>
      <c r="AEN3" s="209"/>
      <c r="AEO3" s="209"/>
      <c r="AEP3" s="209"/>
      <c r="AEQ3" s="209"/>
      <c r="AER3" s="209"/>
      <c r="AES3" s="209"/>
      <c r="AET3" s="209"/>
      <c r="AEU3" s="209"/>
      <c r="AEV3" s="209"/>
      <c r="AEW3" s="209"/>
      <c r="AEX3" s="209"/>
      <c r="AEY3" s="209"/>
      <c r="AEZ3" s="209"/>
      <c r="AFA3" s="209"/>
      <c r="AFB3" s="209"/>
      <c r="AFC3" s="209"/>
      <c r="AFD3" s="209"/>
      <c r="AFE3" s="209"/>
      <c r="AFF3" s="209"/>
      <c r="AFG3" s="209"/>
      <c r="AFH3" s="209"/>
      <c r="AFI3" s="209"/>
      <c r="AFJ3" s="209"/>
      <c r="AFK3" s="209"/>
      <c r="AFL3" s="209"/>
      <c r="AFM3" s="209"/>
      <c r="AFN3" s="209"/>
      <c r="AFO3" s="209"/>
      <c r="AFP3" s="209"/>
      <c r="AFQ3" s="209"/>
      <c r="AFR3" s="209"/>
      <c r="AFS3" s="209"/>
      <c r="AFT3" s="209"/>
      <c r="AFU3" s="209"/>
      <c r="AFV3" s="209"/>
      <c r="AFW3" s="209"/>
      <c r="AFX3" s="209"/>
      <c r="AFY3" s="209"/>
      <c r="AFZ3" s="209"/>
      <c r="AGA3" s="209"/>
      <c r="AGB3" s="209"/>
      <c r="AGC3" s="209"/>
      <c r="AGD3" s="209"/>
      <c r="AGE3" s="209"/>
      <c r="AGF3" s="209"/>
      <c r="AGG3" s="209"/>
      <c r="AGH3" s="209"/>
      <c r="AGI3" s="209"/>
      <c r="AGJ3" s="209"/>
      <c r="AGK3" s="209"/>
      <c r="AGL3" s="209"/>
      <c r="AGM3" s="209"/>
      <c r="AGN3" s="209"/>
      <c r="AGO3" s="209"/>
      <c r="AGP3" s="209"/>
      <c r="AGQ3" s="209"/>
      <c r="AGR3" s="209"/>
      <c r="AGS3" s="209"/>
      <c r="AGT3" s="209"/>
      <c r="AGU3" s="209"/>
      <c r="AGV3" s="209"/>
      <c r="AGW3" s="209"/>
      <c r="AGX3" s="209"/>
      <c r="AGY3" s="209"/>
      <c r="AGZ3" s="209"/>
      <c r="AHA3" s="209"/>
      <c r="AHB3" s="209"/>
      <c r="AHC3" s="209"/>
      <c r="AHD3" s="209"/>
      <c r="AHE3" s="209"/>
      <c r="AHF3" s="209"/>
      <c r="AHG3" s="209"/>
      <c r="AHH3" s="209"/>
      <c r="AHI3" s="209"/>
      <c r="AHJ3" s="209"/>
      <c r="AHK3" s="209"/>
      <c r="AHL3" s="209"/>
      <c r="AHM3" s="209"/>
      <c r="AHN3" s="209"/>
      <c r="AHO3" s="209"/>
      <c r="AHP3" s="209"/>
      <c r="AHQ3" s="209"/>
      <c r="AHR3" s="209"/>
      <c r="AHS3" s="209"/>
      <c r="AHT3" s="209"/>
      <c r="AHU3" s="209"/>
      <c r="AHV3" s="209"/>
      <c r="AHW3" s="209"/>
      <c r="AHX3" s="209"/>
      <c r="AHY3" s="209"/>
      <c r="AHZ3" s="209"/>
      <c r="AIA3" s="209"/>
      <c r="AIB3" s="209"/>
      <c r="AIC3" s="209"/>
      <c r="AID3" s="209"/>
      <c r="AIE3" s="209"/>
      <c r="AIF3" s="209"/>
      <c r="AIG3" s="209"/>
      <c r="AIH3" s="209"/>
      <c r="AII3" s="209"/>
      <c r="AIJ3" s="209"/>
      <c r="AIK3" s="209"/>
      <c r="AIL3" s="209"/>
      <c r="AIM3" s="209"/>
      <c r="AIN3" s="209"/>
      <c r="AIO3" s="209"/>
      <c r="AIP3" s="209"/>
      <c r="AIQ3" s="209"/>
      <c r="AIR3" s="209"/>
      <c r="AIS3" s="209"/>
      <c r="AIT3" s="209"/>
      <c r="AIU3" s="209"/>
      <c r="AIV3" s="209"/>
      <c r="AIW3" s="209"/>
      <c r="AIX3" s="209"/>
      <c r="AIY3" s="209"/>
      <c r="AIZ3" s="209"/>
      <c r="AJA3" s="209"/>
      <c r="AJB3" s="209"/>
      <c r="AJC3" s="209"/>
      <c r="AJD3" s="209"/>
      <c r="AJE3" s="209"/>
      <c r="AJF3" s="209"/>
      <c r="AJG3" s="209"/>
      <c r="AJH3" s="209"/>
      <c r="AJI3" s="209"/>
      <c r="AJJ3" s="209"/>
      <c r="AJK3" s="209"/>
      <c r="AJL3" s="209"/>
      <c r="AJM3" s="209"/>
      <c r="AJN3" s="209"/>
      <c r="AJO3" s="209"/>
      <c r="AJP3" s="209"/>
      <c r="AJQ3" s="209"/>
      <c r="AJR3" s="209"/>
      <c r="AJS3" s="209"/>
      <c r="AJT3" s="209"/>
      <c r="AJU3" s="209"/>
      <c r="AJV3" s="209"/>
      <c r="AJW3" s="209"/>
      <c r="AJX3" s="209"/>
      <c r="AJY3" s="209"/>
      <c r="AJZ3" s="209"/>
      <c r="AKA3" s="209"/>
      <c r="AKB3" s="209"/>
      <c r="AKC3" s="209"/>
      <c r="AKD3" s="209"/>
      <c r="AKE3" s="209"/>
      <c r="AKF3" s="209"/>
      <c r="AKG3" s="209"/>
      <c r="AKH3" s="209"/>
      <c r="AKI3" s="209"/>
      <c r="AKJ3" s="209"/>
      <c r="AKK3" s="209"/>
      <c r="AKL3" s="209"/>
      <c r="AKM3" s="209"/>
      <c r="AKN3" s="209"/>
      <c r="AKO3" s="209"/>
      <c r="AKP3" s="209"/>
      <c r="AKQ3" s="209"/>
      <c r="AKR3" s="209"/>
      <c r="AKS3" s="209"/>
      <c r="AKT3" s="209"/>
      <c r="AKU3" s="209"/>
      <c r="AKV3" s="209"/>
      <c r="AKW3" s="209"/>
      <c r="AKX3" s="209"/>
      <c r="AKY3" s="209"/>
      <c r="AKZ3" s="209"/>
      <c r="ALA3" s="209"/>
      <c r="ALB3" s="209"/>
      <c r="ALC3" s="209"/>
      <c r="ALD3" s="209"/>
      <c r="ALE3" s="209"/>
      <c r="ALF3" s="209"/>
      <c r="ALG3" s="209"/>
      <c r="ALH3" s="209"/>
      <c r="ALI3" s="209"/>
      <c r="ALJ3" s="209"/>
      <c r="ALK3" s="209"/>
      <c r="ALL3" s="209"/>
      <c r="ALM3" s="209"/>
      <c r="ALN3" s="209"/>
      <c r="ALO3" s="209"/>
      <c r="ALP3" s="209"/>
      <c r="ALQ3" s="209"/>
      <c r="ALR3" s="209"/>
      <c r="ALS3" s="209"/>
      <c r="ALT3" s="209"/>
      <c r="ALU3" s="209"/>
      <c r="ALV3" s="209"/>
      <c r="ALW3" s="209"/>
      <c r="ALX3" s="209"/>
      <c r="ALY3" s="209"/>
      <c r="ALZ3" s="209"/>
      <c r="AMA3" s="209"/>
      <c r="AMB3" s="209"/>
      <c r="AMC3" s="209"/>
      <c r="AMD3" s="209"/>
      <c r="AME3" s="209"/>
      <c r="AMF3" s="209"/>
      <c r="AMG3" s="209"/>
      <c r="AMH3" s="209"/>
      <c r="AMI3" s="209"/>
      <c r="AMJ3" s="209"/>
      <c r="AMK3" s="209"/>
      <c r="AML3" s="209"/>
      <c r="AMM3" s="209"/>
      <c r="AMN3" s="209"/>
      <c r="AMO3" s="209"/>
      <c r="AMP3" s="209"/>
      <c r="AMQ3" s="209"/>
      <c r="AMR3" s="209"/>
      <c r="AMS3" s="209"/>
      <c r="AMT3" s="209"/>
      <c r="AMU3" s="209"/>
      <c r="AMV3" s="209"/>
      <c r="AMW3" s="209"/>
      <c r="AMX3" s="209"/>
      <c r="AMY3" s="209"/>
      <c r="AMZ3" s="209"/>
      <c r="ANA3" s="209"/>
      <c r="ANB3" s="209"/>
      <c r="ANC3" s="209"/>
      <c r="AND3" s="209"/>
      <c r="ANE3" s="209"/>
      <c r="ANF3" s="209"/>
      <c r="ANG3" s="209"/>
      <c r="ANH3" s="209"/>
      <c r="ANI3" s="209"/>
      <c r="ANJ3" s="209"/>
      <c r="ANK3" s="209"/>
      <c r="ANL3" s="209"/>
      <c r="ANM3" s="209"/>
      <c r="ANN3" s="209"/>
      <c r="ANO3" s="209"/>
      <c r="ANP3" s="209"/>
      <c r="ANQ3" s="209"/>
      <c r="ANR3" s="209"/>
      <c r="ANS3" s="209"/>
      <c r="ANT3" s="209"/>
      <c r="ANU3" s="209"/>
      <c r="ANV3" s="209"/>
      <c r="ANW3" s="209"/>
      <c r="ANX3" s="209"/>
      <c r="ANY3" s="209"/>
      <c r="ANZ3" s="209"/>
      <c r="AOA3" s="209"/>
      <c r="AOB3" s="209"/>
      <c r="AOC3" s="209"/>
      <c r="AOD3" s="209"/>
      <c r="AOE3" s="209"/>
      <c r="AOF3" s="209"/>
      <c r="AOG3" s="209"/>
      <c r="AOH3" s="209"/>
      <c r="AOI3" s="209"/>
      <c r="AOJ3" s="209"/>
      <c r="AOK3" s="209"/>
      <c r="AOL3" s="209"/>
      <c r="AOM3" s="209"/>
      <c r="AON3" s="209"/>
      <c r="AOO3" s="209"/>
      <c r="AOP3" s="209"/>
      <c r="AOQ3" s="209"/>
      <c r="AOR3" s="209"/>
      <c r="AOS3" s="209"/>
      <c r="AOT3" s="209"/>
      <c r="AOU3" s="209"/>
      <c r="AOV3" s="209"/>
      <c r="AOW3" s="209"/>
      <c r="AOX3" s="209"/>
      <c r="AOY3" s="209"/>
      <c r="AOZ3" s="209"/>
      <c r="APA3" s="209"/>
      <c r="APB3" s="209"/>
      <c r="APC3" s="209"/>
      <c r="APD3" s="209"/>
      <c r="APE3" s="209"/>
      <c r="APF3" s="209"/>
      <c r="APG3" s="209"/>
      <c r="APH3" s="209"/>
      <c r="API3" s="209"/>
      <c r="APJ3" s="209"/>
      <c r="APK3" s="209"/>
      <c r="APL3" s="209"/>
      <c r="APM3" s="209"/>
      <c r="APN3" s="209"/>
      <c r="APO3" s="209"/>
      <c r="APP3" s="209"/>
      <c r="APQ3" s="209"/>
      <c r="APR3" s="209"/>
      <c r="APS3" s="209"/>
      <c r="APT3" s="209"/>
      <c r="APU3" s="209"/>
      <c r="APV3" s="209"/>
      <c r="APW3" s="209"/>
      <c r="APX3" s="209"/>
      <c r="APY3" s="209"/>
      <c r="APZ3" s="209"/>
      <c r="AQA3" s="209"/>
      <c r="AQB3" s="209"/>
      <c r="AQC3" s="209"/>
      <c r="AQD3" s="209"/>
      <c r="AQE3" s="209"/>
      <c r="AQF3" s="209"/>
      <c r="AQG3" s="209"/>
      <c r="AQH3" s="209"/>
      <c r="AQI3" s="209"/>
      <c r="AQJ3" s="209"/>
      <c r="AQK3" s="209"/>
      <c r="AQL3" s="209"/>
      <c r="AQM3" s="209"/>
      <c r="AQN3" s="209"/>
      <c r="AQO3" s="209"/>
      <c r="AQP3" s="209"/>
      <c r="AQQ3" s="209"/>
      <c r="AQR3" s="209"/>
      <c r="AQS3" s="209"/>
      <c r="AQT3" s="209"/>
      <c r="AQU3" s="209"/>
      <c r="AQV3" s="209"/>
      <c r="AQW3" s="209"/>
      <c r="AQX3" s="209"/>
      <c r="AQY3" s="209"/>
      <c r="AQZ3" s="209"/>
      <c r="ARA3" s="209"/>
      <c r="ARB3" s="209"/>
      <c r="ARC3" s="209"/>
      <c r="ARD3" s="209"/>
      <c r="ARE3" s="209"/>
      <c r="ARF3" s="209"/>
      <c r="ARG3" s="209"/>
      <c r="ARH3" s="209"/>
      <c r="ARI3" s="209"/>
      <c r="ARJ3" s="209"/>
      <c r="ARK3" s="209"/>
      <c r="ARL3" s="209"/>
      <c r="ARM3" s="209"/>
      <c r="ARN3" s="209"/>
      <c r="ARO3" s="209"/>
      <c r="ARP3" s="209"/>
      <c r="ARQ3" s="209"/>
      <c r="ARR3" s="209"/>
      <c r="ARS3" s="209"/>
      <c r="ART3" s="209"/>
      <c r="ARU3" s="209"/>
      <c r="ARV3" s="209"/>
      <c r="ARW3" s="209"/>
      <c r="ARX3" s="209"/>
      <c r="ARY3" s="209"/>
      <c r="ARZ3" s="209"/>
      <c r="ASA3" s="209"/>
      <c r="ASB3" s="209"/>
      <c r="ASC3" s="209"/>
      <c r="ASD3" s="209"/>
      <c r="ASE3" s="209"/>
      <c r="ASF3" s="209"/>
      <c r="ASG3" s="209"/>
      <c r="ASH3" s="209"/>
      <c r="ASI3" s="209"/>
      <c r="ASJ3" s="209"/>
      <c r="ASK3" s="209"/>
      <c r="ASL3" s="209"/>
      <c r="ASM3" s="209"/>
      <c r="ASN3" s="209"/>
      <c r="ASO3" s="209"/>
      <c r="ASP3" s="209"/>
      <c r="ASQ3" s="209"/>
      <c r="ASR3" s="209"/>
      <c r="ASS3" s="209"/>
      <c r="AST3" s="209"/>
      <c r="ASU3" s="209"/>
      <c r="ASV3" s="209"/>
      <c r="ASW3" s="209"/>
      <c r="ASX3" s="209"/>
      <c r="ASY3" s="209"/>
      <c r="ASZ3" s="209"/>
      <c r="ATA3" s="209"/>
      <c r="ATB3" s="209"/>
      <c r="ATC3" s="209"/>
      <c r="ATD3" s="209"/>
      <c r="ATE3" s="209"/>
      <c r="ATF3" s="209"/>
      <c r="ATG3" s="209"/>
      <c r="ATH3" s="209"/>
      <c r="ATI3" s="209"/>
      <c r="ATJ3" s="209"/>
      <c r="ATK3" s="209"/>
      <c r="ATL3" s="209"/>
      <c r="ATM3" s="209"/>
      <c r="ATN3" s="209"/>
      <c r="ATO3" s="209"/>
      <c r="ATP3" s="209"/>
      <c r="ATQ3" s="209"/>
      <c r="ATR3" s="209"/>
      <c r="ATS3" s="209"/>
      <c r="ATT3" s="209"/>
      <c r="ATU3" s="209"/>
      <c r="ATV3" s="209"/>
      <c r="ATW3" s="209"/>
      <c r="ATX3" s="209"/>
      <c r="ATY3" s="209"/>
      <c r="ATZ3" s="209"/>
      <c r="AUA3" s="209"/>
      <c r="AUB3" s="209"/>
      <c r="AUC3" s="209"/>
      <c r="AUD3" s="209"/>
      <c r="AUE3" s="209"/>
      <c r="AUF3" s="209"/>
      <c r="AUG3" s="209"/>
      <c r="AUH3" s="209"/>
      <c r="AUI3" s="209"/>
      <c r="AUJ3" s="209"/>
      <c r="AUK3" s="209"/>
      <c r="AUL3" s="209"/>
      <c r="AUM3" s="209"/>
      <c r="AUN3" s="209"/>
      <c r="AUO3" s="209"/>
      <c r="AUP3" s="209"/>
      <c r="AUQ3" s="209"/>
      <c r="AUR3" s="209"/>
      <c r="AUS3" s="209"/>
      <c r="AUT3" s="209"/>
      <c r="AUU3" s="209"/>
      <c r="AUV3" s="209"/>
      <c r="AUW3" s="209"/>
      <c r="AUX3" s="209"/>
      <c r="AUY3" s="209"/>
      <c r="AUZ3" s="209"/>
      <c r="AVA3" s="209"/>
      <c r="AVB3" s="209"/>
      <c r="AVC3" s="209"/>
      <c r="AVD3" s="209"/>
      <c r="AVE3" s="209"/>
      <c r="AVF3" s="209"/>
      <c r="AVG3" s="209"/>
      <c r="AVH3" s="209"/>
      <c r="AVI3" s="209"/>
      <c r="AVJ3" s="209"/>
      <c r="AVK3" s="209"/>
      <c r="AVL3" s="209"/>
      <c r="AVM3" s="209"/>
      <c r="AVN3" s="209"/>
      <c r="AVO3" s="209"/>
      <c r="AVP3" s="209"/>
      <c r="AVQ3" s="209"/>
      <c r="AVR3" s="209"/>
      <c r="AVS3" s="209"/>
      <c r="AVT3" s="209"/>
      <c r="AVU3" s="209"/>
      <c r="AVV3" s="209"/>
      <c r="AVW3" s="209"/>
      <c r="AVX3" s="209"/>
      <c r="AVY3" s="209"/>
      <c r="AVZ3" s="209"/>
      <c r="AWA3" s="209"/>
      <c r="AWB3" s="209"/>
      <c r="AWC3" s="209"/>
      <c r="AWD3" s="209"/>
      <c r="AWE3" s="209"/>
      <c r="AWF3" s="209"/>
      <c r="AWG3" s="209"/>
      <c r="AWH3" s="209"/>
      <c r="AWI3" s="209"/>
      <c r="AWJ3" s="209"/>
      <c r="AWK3" s="209"/>
      <c r="AWL3" s="209"/>
      <c r="AWM3" s="209"/>
      <c r="AWN3" s="209"/>
      <c r="AWO3" s="209"/>
      <c r="AWP3" s="209"/>
      <c r="AWQ3" s="209"/>
      <c r="AWR3" s="209"/>
      <c r="AWS3" s="209"/>
      <c r="AWT3" s="209"/>
      <c r="AWU3" s="209"/>
      <c r="AWV3" s="209"/>
      <c r="AWW3" s="209"/>
      <c r="AWX3" s="209"/>
      <c r="AWY3" s="209"/>
      <c r="AWZ3" s="209"/>
      <c r="AXA3" s="209"/>
      <c r="AXB3" s="209"/>
      <c r="AXC3" s="209"/>
      <c r="AXD3" s="209"/>
      <c r="AXE3" s="209"/>
      <c r="AXF3" s="209"/>
      <c r="AXG3" s="209"/>
      <c r="AXH3" s="209"/>
      <c r="AXI3" s="209"/>
      <c r="AXJ3" s="209"/>
      <c r="AXK3" s="209"/>
      <c r="AXL3" s="209"/>
      <c r="AXM3" s="209"/>
      <c r="AXN3" s="209"/>
      <c r="AXO3" s="209"/>
      <c r="AXP3" s="209"/>
      <c r="AXQ3" s="209"/>
      <c r="AXR3" s="209"/>
      <c r="AXS3" s="209"/>
      <c r="AXT3" s="209"/>
      <c r="AXU3" s="209"/>
      <c r="AXV3" s="209"/>
      <c r="AXW3" s="209"/>
      <c r="AXX3" s="209"/>
      <c r="AXY3" s="209"/>
      <c r="AXZ3" s="209"/>
      <c r="AYA3" s="209"/>
      <c r="AYB3" s="209"/>
      <c r="AYC3" s="209"/>
      <c r="AYD3" s="209"/>
      <c r="AYE3" s="209"/>
      <c r="AYF3" s="209"/>
      <c r="AYG3" s="209"/>
      <c r="AYH3" s="209"/>
      <c r="AYI3" s="209"/>
      <c r="AYJ3" s="209"/>
      <c r="AYK3" s="209"/>
      <c r="AYL3" s="209"/>
      <c r="AYM3" s="209"/>
      <c r="AYN3" s="209"/>
      <c r="AYO3" s="209"/>
      <c r="AYP3" s="209"/>
      <c r="AYQ3" s="209"/>
      <c r="AYR3" s="209"/>
      <c r="AYS3" s="209"/>
      <c r="AYT3" s="209"/>
      <c r="AYU3" s="209"/>
      <c r="AYV3" s="209"/>
      <c r="AYW3" s="209"/>
      <c r="AYX3" s="209"/>
      <c r="AYY3" s="209"/>
      <c r="AYZ3" s="209"/>
      <c r="AZA3" s="209"/>
      <c r="AZB3" s="209"/>
      <c r="AZC3" s="209"/>
      <c r="AZD3" s="209"/>
      <c r="AZE3" s="209"/>
      <c r="AZF3" s="209"/>
      <c r="AZG3" s="209"/>
      <c r="AZH3" s="209"/>
      <c r="AZI3" s="209"/>
      <c r="AZJ3" s="209"/>
      <c r="AZK3" s="209"/>
      <c r="AZL3" s="209"/>
      <c r="AZM3" s="209"/>
      <c r="AZN3" s="209"/>
      <c r="AZO3" s="209"/>
      <c r="AZP3" s="209"/>
      <c r="AZQ3" s="209"/>
      <c r="AZR3" s="209"/>
      <c r="AZS3" s="209"/>
      <c r="AZT3" s="209"/>
      <c r="AZU3" s="209"/>
      <c r="AZV3" s="209"/>
      <c r="AZW3" s="209"/>
      <c r="AZX3" s="209"/>
      <c r="AZY3" s="209"/>
      <c r="AZZ3" s="209"/>
      <c r="BAA3" s="209"/>
      <c r="BAB3" s="209"/>
      <c r="BAC3" s="209"/>
      <c r="BAD3" s="209"/>
      <c r="BAE3" s="209"/>
      <c r="BAF3" s="209"/>
      <c r="BAG3" s="209"/>
      <c r="BAH3" s="209"/>
      <c r="BAI3" s="209"/>
      <c r="BAJ3" s="209"/>
      <c r="BAK3" s="209"/>
      <c r="BAL3" s="209"/>
      <c r="BAM3" s="209"/>
      <c r="BAN3" s="209"/>
      <c r="BAO3" s="209"/>
      <c r="BAP3" s="209"/>
      <c r="BAQ3" s="209"/>
      <c r="BAR3" s="209"/>
      <c r="BAS3" s="209"/>
      <c r="BAT3" s="209"/>
      <c r="BAU3" s="209"/>
      <c r="BAV3" s="209"/>
      <c r="BAW3" s="209"/>
      <c r="BAX3" s="209"/>
      <c r="BAY3" s="209"/>
      <c r="BAZ3" s="209"/>
      <c r="BBA3" s="209"/>
      <c r="BBB3" s="209"/>
      <c r="BBC3" s="209"/>
      <c r="BBD3" s="209"/>
      <c r="BBE3" s="209"/>
      <c r="BBF3" s="209"/>
      <c r="BBG3" s="209"/>
      <c r="BBH3" s="209"/>
      <c r="BBI3" s="209"/>
      <c r="BBJ3" s="209"/>
      <c r="BBK3" s="209"/>
      <c r="BBL3" s="209"/>
      <c r="BBM3" s="209"/>
      <c r="BBN3" s="209"/>
      <c r="BBO3" s="209"/>
      <c r="BBP3" s="209"/>
      <c r="BBQ3" s="209"/>
      <c r="BBR3" s="209"/>
      <c r="BBS3" s="209"/>
      <c r="BBT3" s="209"/>
      <c r="BBU3" s="209"/>
      <c r="BBV3" s="209"/>
      <c r="BBW3" s="209"/>
      <c r="BBX3" s="209"/>
      <c r="BBY3" s="209"/>
      <c r="BBZ3" s="209"/>
      <c r="BCA3" s="209"/>
      <c r="BCB3" s="209"/>
      <c r="BCC3" s="209"/>
      <c r="BCD3" s="209"/>
      <c r="BCE3" s="209"/>
      <c r="BCF3" s="209"/>
      <c r="BCG3" s="209"/>
      <c r="BCH3" s="209"/>
      <c r="BCI3" s="209"/>
      <c r="BCJ3" s="209"/>
      <c r="BCK3" s="209"/>
      <c r="BCL3" s="209"/>
      <c r="BCM3" s="209"/>
      <c r="BCN3" s="209"/>
      <c r="BCO3" s="209"/>
      <c r="BCP3" s="209"/>
      <c r="BCQ3" s="209"/>
      <c r="BCR3" s="209"/>
      <c r="BCS3" s="209"/>
      <c r="BCT3" s="209"/>
      <c r="BCU3" s="209"/>
      <c r="BCV3" s="209"/>
      <c r="BCW3" s="209"/>
      <c r="BCX3" s="209"/>
      <c r="BCY3" s="209"/>
      <c r="BCZ3" s="209"/>
      <c r="BDA3" s="209"/>
      <c r="BDB3" s="209"/>
      <c r="BDC3" s="209"/>
      <c r="BDD3" s="209"/>
      <c r="BDE3" s="209"/>
      <c r="BDF3" s="209"/>
      <c r="BDG3" s="209"/>
      <c r="BDH3" s="209"/>
      <c r="BDI3" s="209"/>
      <c r="BDJ3" s="209"/>
      <c r="BDK3" s="209"/>
      <c r="BDL3" s="209"/>
      <c r="BDM3" s="209"/>
      <c r="BDN3" s="209"/>
      <c r="BDO3" s="209"/>
      <c r="BDP3" s="209"/>
      <c r="BDQ3" s="209"/>
      <c r="BDR3" s="209"/>
      <c r="BDS3" s="209"/>
      <c r="BDT3" s="209"/>
      <c r="BDU3" s="209"/>
      <c r="BDV3" s="209"/>
      <c r="BDW3" s="209"/>
      <c r="BDX3" s="209"/>
      <c r="BDY3" s="209"/>
      <c r="BDZ3" s="209"/>
      <c r="BEA3" s="209"/>
      <c r="BEB3" s="209"/>
      <c r="BEC3" s="209"/>
      <c r="BED3" s="209"/>
      <c r="BEE3" s="209"/>
      <c r="BEF3" s="209"/>
      <c r="BEG3" s="209"/>
      <c r="BEH3" s="209"/>
      <c r="BEI3" s="209"/>
      <c r="BEJ3" s="209"/>
      <c r="BEK3" s="209"/>
      <c r="BEL3" s="209"/>
      <c r="BEM3" s="209"/>
      <c r="BEN3" s="209"/>
      <c r="BEO3" s="209"/>
      <c r="BEP3" s="209"/>
      <c r="BEQ3" s="209"/>
      <c r="BER3" s="209"/>
      <c r="BES3" s="209"/>
      <c r="BET3" s="209"/>
      <c r="BEU3" s="209"/>
      <c r="BEV3" s="209"/>
      <c r="BEW3" s="209"/>
      <c r="BEX3" s="209"/>
      <c r="BEY3" s="209"/>
      <c r="BEZ3" s="209"/>
      <c r="BFA3" s="209"/>
      <c r="BFB3" s="209"/>
      <c r="BFC3" s="209"/>
      <c r="BFD3" s="209"/>
      <c r="BFE3" s="209"/>
      <c r="BFF3" s="209"/>
      <c r="BFG3" s="209"/>
      <c r="BFH3" s="209"/>
      <c r="BFI3" s="209"/>
      <c r="BFJ3" s="209"/>
      <c r="BFK3" s="209"/>
      <c r="BFL3" s="209"/>
      <c r="BFM3" s="209"/>
      <c r="BFN3" s="209"/>
      <c r="BFO3" s="209"/>
      <c r="BFP3" s="209"/>
      <c r="BFQ3" s="209"/>
      <c r="BFR3" s="209"/>
      <c r="BFS3" s="209"/>
      <c r="BFT3" s="209"/>
      <c r="BFU3" s="209"/>
      <c r="BFV3" s="209"/>
      <c r="BFW3" s="209"/>
      <c r="BFX3" s="209"/>
      <c r="BFY3" s="209"/>
      <c r="BFZ3" s="209"/>
      <c r="BGA3" s="209"/>
      <c r="BGB3" s="209"/>
      <c r="BGC3" s="209"/>
      <c r="BGD3" s="209"/>
      <c r="BGE3" s="209"/>
      <c r="BGF3" s="209"/>
      <c r="BGG3" s="209"/>
      <c r="BGH3" s="209"/>
      <c r="BGI3" s="209"/>
      <c r="BGJ3" s="209"/>
      <c r="BGK3" s="209"/>
      <c r="BGL3" s="209"/>
      <c r="BGM3" s="209"/>
      <c r="BGN3" s="209"/>
      <c r="BGO3" s="209"/>
      <c r="BGP3" s="209"/>
      <c r="BGQ3" s="209"/>
      <c r="BGR3" s="209"/>
      <c r="BGS3" s="209"/>
      <c r="BGT3" s="209"/>
      <c r="BGU3" s="209"/>
      <c r="BGV3" s="209"/>
      <c r="BGW3" s="209"/>
      <c r="BGX3" s="209"/>
      <c r="BGY3" s="209"/>
      <c r="BGZ3" s="209"/>
      <c r="BHA3" s="209"/>
      <c r="BHB3" s="209"/>
      <c r="BHC3" s="209"/>
      <c r="BHD3" s="209"/>
      <c r="BHE3" s="209"/>
      <c r="BHF3" s="209"/>
      <c r="BHG3" s="209"/>
      <c r="BHH3" s="209"/>
      <c r="BHI3" s="209"/>
      <c r="BHJ3" s="209"/>
      <c r="BHK3" s="209"/>
      <c r="BHL3" s="209"/>
      <c r="BHM3" s="209"/>
      <c r="BHN3" s="209"/>
      <c r="BHO3" s="209"/>
      <c r="BHP3" s="209"/>
      <c r="BHQ3" s="209"/>
      <c r="BHR3" s="209"/>
      <c r="BHS3" s="209"/>
      <c r="BHT3" s="209"/>
      <c r="BHU3" s="209"/>
      <c r="BHV3" s="209"/>
      <c r="BHW3" s="209"/>
      <c r="BHX3" s="209"/>
      <c r="BHY3" s="209"/>
      <c r="BHZ3" s="209"/>
      <c r="BIA3" s="209"/>
      <c r="BIB3" s="209"/>
      <c r="BIC3" s="209"/>
      <c r="BID3" s="209"/>
      <c r="BIE3" s="209"/>
      <c r="BIF3" s="209"/>
      <c r="BIG3" s="209"/>
      <c r="BIH3" s="209"/>
      <c r="BII3" s="209"/>
      <c r="BIJ3" s="209"/>
      <c r="BIK3" s="209"/>
      <c r="BIL3" s="209"/>
      <c r="BIM3" s="209"/>
      <c r="BIN3" s="209"/>
      <c r="BIO3" s="209"/>
      <c r="BIP3" s="209"/>
      <c r="BIQ3" s="209"/>
      <c r="BIR3" s="209"/>
      <c r="BIS3" s="209"/>
      <c r="BIT3" s="209"/>
      <c r="BIU3" s="209"/>
      <c r="BIV3" s="209"/>
      <c r="BIW3" s="209"/>
      <c r="BIX3" s="209"/>
      <c r="BIY3" s="209"/>
      <c r="BIZ3" s="209"/>
      <c r="BJA3" s="209"/>
      <c r="BJB3" s="209"/>
      <c r="BJC3" s="209"/>
      <c r="BJD3" s="209"/>
      <c r="BJE3" s="209"/>
      <c r="BJF3" s="209"/>
      <c r="BJG3" s="209"/>
      <c r="BJH3" s="209"/>
      <c r="BJI3" s="209"/>
      <c r="BJJ3" s="209"/>
      <c r="BJK3" s="209"/>
      <c r="BJL3" s="209"/>
      <c r="BJM3" s="209"/>
      <c r="BJN3" s="209"/>
      <c r="BJO3" s="209"/>
      <c r="BJP3" s="209"/>
      <c r="BJQ3" s="209"/>
      <c r="BJR3" s="209"/>
      <c r="BJS3" s="209"/>
      <c r="BJT3" s="209"/>
      <c r="BJU3" s="209"/>
      <c r="BJV3" s="209"/>
      <c r="BJW3" s="209"/>
      <c r="BJX3" s="209"/>
      <c r="BJY3" s="209"/>
      <c r="BJZ3" s="209"/>
      <c r="BKA3" s="209"/>
      <c r="BKB3" s="209"/>
      <c r="BKC3" s="209"/>
      <c r="BKD3" s="209"/>
      <c r="BKE3" s="209"/>
      <c r="BKF3" s="209"/>
      <c r="BKG3" s="209"/>
      <c r="BKH3" s="209"/>
      <c r="BKI3" s="209"/>
      <c r="BKJ3" s="209"/>
      <c r="BKK3" s="209"/>
      <c r="BKL3" s="209"/>
      <c r="BKM3" s="209"/>
      <c r="BKN3" s="209"/>
      <c r="BKO3" s="209"/>
      <c r="BKP3" s="209"/>
      <c r="BKQ3" s="209"/>
      <c r="BKR3" s="209"/>
      <c r="BKS3" s="209"/>
      <c r="BKT3" s="209"/>
      <c r="BKU3" s="209"/>
      <c r="BKV3" s="209"/>
      <c r="BKW3" s="209"/>
      <c r="BKX3" s="209"/>
      <c r="BKY3" s="209"/>
      <c r="BKZ3" s="209"/>
      <c r="BLA3" s="209"/>
      <c r="BLB3" s="209"/>
      <c r="BLC3" s="209"/>
      <c r="BLD3" s="209"/>
      <c r="BLE3" s="209"/>
      <c r="BLF3" s="209"/>
      <c r="BLG3" s="209"/>
      <c r="BLH3" s="209"/>
      <c r="BLI3" s="209"/>
      <c r="BLJ3" s="209"/>
      <c r="BLK3" s="209"/>
      <c r="BLL3" s="209"/>
      <c r="BLM3" s="209"/>
      <c r="BLN3" s="209"/>
      <c r="BLO3" s="209"/>
      <c r="BLP3" s="209"/>
      <c r="BLQ3" s="209"/>
      <c r="BLR3" s="209"/>
      <c r="BLS3" s="209"/>
      <c r="BLT3" s="209"/>
      <c r="BLU3" s="209"/>
      <c r="BLV3" s="209"/>
      <c r="BLW3" s="209"/>
      <c r="BLX3" s="209"/>
      <c r="BLY3" s="209"/>
      <c r="BLZ3" s="209"/>
      <c r="BMA3" s="209"/>
      <c r="BMB3" s="209"/>
      <c r="BMC3" s="209"/>
      <c r="BMD3" s="209"/>
      <c r="BME3" s="209"/>
      <c r="BMF3" s="209"/>
      <c r="BMG3" s="209"/>
      <c r="BMH3" s="209"/>
      <c r="BMI3" s="209"/>
      <c r="BMJ3" s="209"/>
      <c r="BMK3" s="209"/>
      <c r="BML3" s="209"/>
      <c r="BMM3" s="209"/>
      <c r="BMN3" s="209"/>
      <c r="BMO3" s="209"/>
      <c r="BMP3" s="209"/>
      <c r="BMQ3" s="209"/>
      <c r="BMR3" s="209"/>
      <c r="BMS3" s="209"/>
      <c r="BMT3" s="209"/>
      <c r="BMU3" s="209"/>
      <c r="BMV3" s="209"/>
      <c r="BMW3" s="209"/>
      <c r="BMX3" s="209"/>
      <c r="BMY3" s="209"/>
      <c r="BMZ3" s="209"/>
      <c r="BNA3" s="209"/>
      <c r="BNB3" s="209"/>
      <c r="BNC3" s="209"/>
      <c r="BND3" s="209"/>
      <c r="BNE3" s="209"/>
      <c r="BNF3" s="209"/>
      <c r="BNG3" s="209"/>
      <c r="BNH3" s="209"/>
      <c r="BNI3" s="209"/>
      <c r="BNJ3" s="209"/>
      <c r="BNK3" s="209"/>
      <c r="BNL3" s="209"/>
      <c r="BNM3" s="209"/>
      <c r="BNN3" s="209"/>
      <c r="BNO3" s="209"/>
      <c r="BNP3" s="209"/>
      <c r="BNQ3" s="209"/>
      <c r="BNR3" s="209"/>
      <c r="BNS3" s="209"/>
      <c r="BNT3" s="209"/>
      <c r="BNU3" s="209"/>
      <c r="BNV3" s="209"/>
      <c r="BNW3" s="209"/>
      <c r="BNX3" s="209"/>
      <c r="BNY3" s="209"/>
      <c r="BNZ3" s="209"/>
      <c r="BOA3" s="209"/>
      <c r="BOB3" s="209"/>
      <c r="BOC3" s="209"/>
      <c r="BOD3" s="209"/>
      <c r="BOE3" s="209"/>
      <c r="BOF3" s="209"/>
      <c r="BOG3" s="209"/>
      <c r="BOH3" s="209"/>
      <c r="BOI3" s="209"/>
      <c r="BOJ3" s="209"/>
      <c r="BOK3" s="209"/>
      <c r="BOL3" s="209"/>
      <c r="BOM3" s="209"/>
      <c r="BON3" s="209"/>
      <c r="BOO3" s="209"/>
      <c r="BOP3" s="209"/>
      <c r="BOQ3" s="209"/>
      <c r="BOR3" s="209"/>
      <c r="BOS3" s="209"/>
      <c r="BOT3" s="209"/>
      <c r="BOU3" s="209"/>
      <c r="BOV3" s="209"/>
      <c r="BOW3" s="209"/>
      <c r="BOX3" s="209"/>
      <c r="BOY3" s="209"/>
      <c r="BOZ3" s="209"/>
      <c r="BPA3" s="209"/>
      <c r="BPB3" s="209"/>
      <c r="BPC3" s="209"/>
      <c r="BPD3" s="209"/>
      <c r="BPE3" s="209"/>
      <c r="BPF3" s="209"/>
      <c r="BPG3" s="209"/>
      <c r="BPH3" s="209"/>
      <c r="BPI3" s="209"/>
      <c r="BPJ3" s="209"/>
      <c r="BPK3" s="209"/>
      <c r="BPL3" s="209"/>
      <c r="BPM3" s="209"/>
      <c r="BPN3" s="209"/>
      <c r="BPO3" s="209"/>
      <c r="BPP3" s="209"/>
      <c r="BPQ3" s="209"/>
      <c r="BPR3" s="209"/>
      <c r="BPS3" s="209"/>
      <c r="BPT3" s="209"/>
      <c r="BPU3" s="209"/>
      <c r="BPV3" s="209"/>
      <c r="BPW3" s="209"/>
      <c r="BPX3" s="209"/>
      <c r="BPY3" s="209"/>
      <c r="BPZ3" s="209"/>
      <c r="BQA3" s="209"/>
      <c r="BQB3" s="209"/>
      <c r="BQC3" s="209"/>
      <c r="BQD3" s="209"/>
      <c r="BQE3" s="209"/>
      <c r="BQF3" s="209"/>
      <c r="BQG3" s="209"/>
      <c r="BQH3" s="209"/>
      <c r="BQI3" s="209"/>
      <c r="BQJ3" s="209"/>
      <c r="BQK3" s="209"/>
      <c r="BQL3" s="209"/>
      <c r="BQM3" s="209"/>
      <c r="BQN3" s="209"/>
      <c r="BQO3" s="209"/>
      <c r="BQP3" s="209"/>
      <c r="BQQ3" s="209"/>
      <c r="BQR3" s="209"/>
      <c r="BQS3" s="209"/>
      <c r="BQT3" s="209"/>
      <c r="BQU3" s="209"/>
      <c r="BQV3" s="209"/>
      <c r="BQW3" s="209"/>
      <c r="BQX3" s="209"/>
      <c r="BQY3" s="209"/>
      <c r="BQZ3" s="209"/>
      <c r="BRA3" s="209"/>
      <c r="BRB3" s="209"/>
      <c r="BRC3" s="209"/>
      <c r="BRD3" s="209"/>
      <c r="BRE3" s="209"/>
      <c r="BRF3" s="209"/>
      <c r="BRG3" s="209"/>
      <c r="BRH3" s="209"/>
      <c r="BRI3" s="209"/>
      <c r="BRJ3" s="209"/>
      <c r="BRK3" s="209"/>
      <c r="BRL3" s="209"/>
      <c r="BRM3" s="209"/>
      <c r="BRN3" s="209"/>
      <c r="BRO3" s="209"/>
      <c r="BRP3" s="209"/>
      <c r="BRQ3" s="209"/>
      <c r="BRR3" s="209"/>
      <c r="BRS3" s="209"/>
      <c r="BRT3" s="209"/>
      <c r="BRU3" s="209"/>
      <c r="BRV3" s="209"/>
      <c r="BRW3" s="209"/>
      <c r="BRX3" s="209"/>
      <c r="BRY3" s="209"/>
      <c r="BRZ3" s="209"/>
      <c r="BSA3" s="209"/>
      <c r="BSB3" s="209"/>
      <c r="BSC3" s="209"/>
      <c r="BSD3" s="209"/>
      <c r="BSE3" s="209"/>
      <c r="BSF3" s="209"/>
      <c r="BSG3" s="209"/>
      <c r="BSH3" s="209"/>
      <c r="BSI3" s="209"/>
      <c r="BSJ3" s="209"/>
      <c r="BSK3" s="209"/>
      <c r="BSL3" s="209"/>
      <c r="BSM3" s="209"/>
      <c r="BSN3" s="209"/>
      <c r="BSO3" s="209"/>
      <c r="BSP3" s="209"/>
      <c r="BSQ3" s="209"/>
      <c r="BSR3" s="209"/>
      <c r="BSS3" s="209"/>
      <c r="BST3" s="209"/>
      <c r="BSU3" s="209"/>
      <c r="BSV3" s="209"/>
      <c r="BSW3" s="209"/>
      <c r="BSX3" s="209"/>
      <c r="BSY3" s="209"/>
      <c r="BSZ3" s="209"/>
      <c r="BTA3" s="209"/>
      <c r="BTB3" s="209"/>
      <c r="BTC3" s="209"/>
      <c r="BTD3" s="209"/>
      <c r="BTE3" s="209"/>
      <c r="BTF3" s="209"/>
      <c r="BTG3" s="209"/>
      <c r="BTH3" s="209"/>
      <c r="BTI3" s="209"/>
      <c r="BTJ3" s="209"/>
      <c r="BTK3" s="209"/>
      <c r="BTL3" s="209"/>
      <c r="BTM3" s="209"/>
      <c r="BTN3" s="209"/>
      <c r="BTO3" s="209"/>
      <c r="BTP3" s="209"/>
      <c r="BTQ3" s="209"/>
      <c r="BTR3" s="209"/>
      <c r="BTS3" s="209"/>
      <c r="BTT3" s="209"/>
      <c r="BTU3" s="209"/>
      <c r="BTV3" s="209"/>
      <c r="BTW3" s="209"/>
      <c r="BTX3" s="209"/>
      <c r="BTY3" s="209"/>
      <c r="BTZ3" s="209"/>
      <c r="BUA3" s="209"/>
      <c r="BUB3" s="209"/>
      <c r="BUC3" s="209"/>
      <c r="BUD3" s="209"/>
      <c r="BUE3" s="209"/>
      <c r="BUF3" s="209"/>
      <c r="BUG3" s="209"/>
      <c r="BUH3" s="209"/>
      <c r="BUI3" s="209"/>
      <c r="BUJ3" s="209"/>
      <c r="BUK3" s="209"/>
      <c r="BUL3" s="209"/>
      <c r="BUM3" s="209"/>
      <c r="BUN3" s="209"/>
      <c r="BUO3" s="209"/>
      <c r="BUP3" s="209"/>
      <c r="BUQ3" s="209"/>
      <c r="BUR3" s="209"/>
      <c r="BUS3" s="209"/>
      <c r="BUT3" s="209"/>
      <c r="BUU3" s="209"/>
      <c r="BUV3" s="209"/>
      <c r="BUW3" s="209"/>
      <c r="BUX3" s="209"/>
      <c r="BUY3" s="209"/>
      <c r="BUZ3" s="209"/>
      <c r="BVA3" s="209"/>
      <c r="BVB3" s="209"/>
      <c r="BVC3" s="209"/>
      <c r="BVD3" s="209"/>
      <c r="BVE3" s="209"/>
      <c r="BVF3" s="209"/>
      <c r="BVG3" s="209"/>
      <c r="BVH3" s="209"/>
      <c r="BVI3" s="209"/>
      <c r="BVJ3" s="209"/>
      <c r="BVK3" s="209"/>
      <c r="BVL3" s="209"/>
      <c r="BVM3" s="209"/>
      <c r="BVN3" s="209"/>
      <c r="BVO3" s="209"/>
      <c r="BVP3" s="209"/>
      <c r="BVQ3" s="209"/>
      <c r="BVR3" s="209"/>
      <c r="BVS3" s="209"/>
      <c r="BVT3" s="209"/>
      <c r="BVU3" s="209"/>
      <c r="BVV3" s="209"/>
      <c r="BVW3" s="209"/>
      <c r="BVX3" s="209"/>
      <c r="BVY3" s="209"/>
      <c r="BVZ3" s="209"/>
      <c r="BWA3" s="209"/>
      <c r="BWB3" s="209"/>
      <c r="BWC3" s="209"/>
      <c r="BWD3" s="209"/>
      <c r="BWE3" s="209"/>
      <c r="BWF3" s="209"/>
      <c r="BWG3" s="209"/>
      <c r="BWH3" s="209"/>
      <c r="BWI3" s="209"/>
      <c r="BWJ3" s="209"/>
      <c r="BWK3" s="209"/>
      <c r="BWL3" s="209"/>
      <c r="BWM3" s="209"/>
      <c r="BWN3" s="209"/>
      <c r="BWO3" s="209"/>
      <c r="BWP3" s="209"/>
      <c r="BWQ3" s="209"/>
      <c r="BWR3" s="209"/>
      <c r="BWS3" s="209"/>
      <c r="BWT3" s="209"/>
      <c r="BWU3" s="209"/>
      <c r="BWV3" s="209"/>
      <c r="BWW3" s="209"/>
      <c r="BWX3" s="209"/>
      <c r="BWY3" s="209"/>
      <c r="BWZ3" s="209"/>
      <c r="BXA3" s="209"/>
      <c r="BXB3" s="209"/>
      <c r="BXC3" s="209"/>
      <c r="BXD3" s="209"/>
      <c r="BXE3" s="209"/>
      <c r="BXF3" s="209"/>
      <c r="BXG3" s="209"/>
      <c r="BXH3" s="209"/>
      <c r="BXI3" s="209"/>
      <c r="BXJ3" s="209"/>
      <c r="BXK3" s="209"/>
      <c r="BXL3" s="209"/>
      <c r="BXM3" s="209"/>
      <c r="BXN3" s="209"/>
      <c r="BXO3" s="209"/>
      <c r="BXP3" s="209"/>
      <c r="BXQ3" s="209"/>
      <c r="BXR3" s="209"/>
      <c r="BXS3" s="209"/>
      <c r="BXT3" s="209"/>
      <c r="BXU3" s="209"/>
      <c r="BXV3" s="209"/>
      <c r="BXW3" s="209"/>
      <c r="BXX3" s="209"/>
      <c r="BXY3" s="209"/>
      <c r="BXZ3" s="209"/>
      <c r="BYA3" s="209"/>
      <c r="BYB3" s="209"/>
      <c r="BYC3" s="209"/>
      <c r="BYD3" s="209"/>
      <c r="BYE3" s="209"/>
      <c r="BYF3" s="209"/>
      <c r="BYG3" s="209"/>
      <c r="BYH3" s="209"/>
      <c r="BYI3" s="209"/>
      <c r="BYJ3" s="209"/>
      <c r="BYK3" s="209"/>
      <c r="BYL3" s="209"/>
      <c r="BYM3" s="209"/>
      <c r="BYN3" s="209"/>
      <c r="BYO3" s="209"/>
      <c r="BYP3" s="209"/>
      <c r="BYQ3" s="209"/>
      <c r="BYR3" s="209"/>
      <c r="BYS3" s="209"/>
      <c r="BYT3" s="209"/>
      <c r="BYU3" s="209"/>
      <c r="BYV3" s="209"/>
      <c r="BYW3" s="209"/>
      <c r="BYX3" s="209"/>
      <c r="BYY3" s="209"/>
      <c r="BYZ3" s="209"/>
      <c r="BZA3" s="209"/>
      <c r="BZB3" s="209"/>
      <c r="BZC3" s="209"/>
      <c r="BZD3" s="209"/>
      <c r="BZE3" s="209"/>
      <c r="BZF3" s="209"/>
      <c r="BZG3" s="209"/>
      <c r="BZH3" s="209"/>
      <c r="BZI3" s="209"/>
      <c r="BZJ3" s="209"/>
      <c r="BZK3" s="209"/>
      <c r="BZL3" s="209"/>
      <c r="BZM3" s="209"/>
      <c r="BZN3" s="209"/>
      <c r="BZO3" s="209"/>
      <c r="BZP3" s="209"/>
      <c r="BZQ3" s="209"/>
      <c r="BZR3" s="209"/>
      <c r="BZS3" s="209"/>
      <c r="BZT3" s="209"/>
      <c r="BZU3" s="209"/>
      <c r="BZV3" s="209"/>
      <c r="BZW3" s="209"/>
      <c r="BZX3" s="209"/>
      <c r="BZY3" s="209"/>
      <c r="BZZ3" s="209"/>
      <c r="CAA3" s="209"/>
      <c r="CAB3" s="209"/>
      <c r="CAC3" s="209"/>
      <c r="CAD3" s="209"/>
      <c r="CAE3" s="209"/>
      <c r="CAF3" s="209"/>
      <c r="CAG3" s="209"/>
      <c r="CAH3" s="209"/>
      <c r="CAI3" s="209"/>
      <c r="CAJ3" s="209"/>
      <c r="CAK3" s="209"/>
      <c r="CAL3" s="209"/>
      <c r="CAM3" s="209"/>
      <c r="CAN3" s="209"/>
      <c r="CAO3" s="209"/>
      <c r="CAP3" s="209"/>
      <c r="CAQ3" s="209"/>
      <c r="CAR3" s="209"/>
      <c r="CAS3" s="209"/>
      <c r="CAT3" s="209"/>
      <c r="CAU3" s="209"/>
      <c r="CAV3" s="209"/>
      <c r="CAW3" s="209"/>
      <c r="CAX3" s="209"/>
      <c r="CAY3" s="209"/>
      <c r="CAZ3" s="209"/>
      <c r="CBA3" s="209"/>
      <c r="CBB3" s="209"/>
      <c r="CBC3" s="209"/>
      <c r="CBD3" s="209"/>
      <c r="CBE3" s="209"/>
      <c r="CBF3" s="209"/>
      <c r="CBG3" s="209"/>
      <c r="CBH3" s="209"/>
      <c r="CBI3" s="209"/>
      <c r="CBJ3" s="209"/>
      <c r="CBK3" s="209"/>
      <c r="CBL3" s="209"/>
      <c r="CBM3" s="209"/>
      <c r="CBN3" s="209"/>
      <c r="CBO3" s="209"/>
      <c r="CBP3" s="209"/>
      <c r="CBQ3" s="209"/>
      <c r="CBR3" s="209"/>
      <c r="CBS3" s="209"/>
      <c r="CBT3" s="209"/>
      <c r="CBU3" s="209"/>
      <c r="CBV3" s="209"/>
      <c r="CBW3" s="209"/>
      <c r="CBX3" s="209"/>
      <c r="CBY3" s="209"/>
      <c r="CBZ3" s="209"/>
      <c r="CCA3" s="209"/>
      <c r="CCB3" s="209"/>
      <c r="CCC3" s="209"/>
      <c r="CCD3" s="209"/>
      <c r="CCE3" s="209"/>
      <c r="CCF3" s="209"/>
      <c r="CCG3" s="209"/>
      <c r="CCH3" s="209"/>
      <c r="CCI3" s="209"/>
      <c r="CCJ3" s="209"/>
      <c r="CCK3" s="209"/>
      <c r="CCL3" s="209"/>
      <c r="CCM3" s="209"/>
      <c r="CCN3" s="209"/>
      <c r="CCO3" s="209"/>
      <c r="CCP3" s="209"/>
      <c r="CCQ3" s="209"/>
      <c r="CCR3" s="209"/>
      <c r="CCS3" s="209"/>
      <c r="CCT3" s="209"/>
      <c r="CCU3" s="209"/>
      <c r="CCV3" s="209"/>
      <c r="CCW3" s="209"/>
      <c r="CCX3" s="209"/>
      <c r="CCY3" s="209"/>
      <c r="CCZ3" s="209"/>
      <c r="CDA3" s="209"/>
      <c r="CDB3" s="209"/>
      <c r="CDC3" s="209"/>
      <c r="CDD3" s="209"/>
      <c r="CDE3" s="209"/>
      <c r="CDF3" s="209"/>
      <c r="CDG3" s="209"/>
      <c r="CDH3" s="209"/>
      <c r="CDI3" s="209"/>
      <c r="CDJ3" s="209"/>
      <c r="CDK3" s="209"/>
      <c r="CDL3" s="209"/>
      <c r="CDM3" s="209"/>
      <c r="CDN3" s="209"/>
      <c r="CDO3" s="209"/>
      <c r="CDP3" s="209"/>
      <c r="CDQ3" s="209"/>
      <c r="CDR3" s="209"/>
      <c r="CDS3" s="209"/>
      <c r="CDT3" s="209"/>
      <c r="CDU3" s="209"/>
      <c r="CDV3" s="209"/>
      <c r="CDW3" s="209"/>
      <c r="CDX3" s="209"/>
      <c r="CDY3" s="209"/>
      <c r="CDZ3" s="209"/>
      <c r="CEA3" s="209"/>
      <c r="CEB3" s="209"/>
      <c r="CEC3" s="209"/>
      <c r="CED3" s="209"/>
      <c r="CEE3" s="209"/>
      <c r="CEF3" s="209"/>
      <c r="CEG3" s="209"/>
      <c r="CEH3" s="209"/>
      <c r="CEI3" s="209"/>
      <c r="CEJ3" s="209"/>
      <c r="CEK3" s="209"/>
      <c r="CEL3" s="209"/>
      <c r="CEM3" s="209"/>
      <c r="CEN3" s="209"/>
      <c r="CEO3" s="209"/>
      <c r="CEP3" s="209"/>
      <c r="CEQ3" s="209"/>
      <c r="CER3" s="209"/>
      <c r="CES3" s="209"/>
      <c r="CET3" s="209"/>
      <c r="CEU3" s="209"/>
      <c r="CEV3" s="209"/>
      <c r="CEW3" s="209"/>
      <c r="CEX3" s="209"/>
      <c r="CEY3" s="209"/>
      <c r="CEZ3" s="209"/>
      <c r="CFA3" s="209"/>
      <c r="CFB3" s="209"/>
      <c r="CFC3" s="209"/>
      <c r="CFD3" s="209"/>
      <c r="CFE3" s="209"/>
      <c r="CFF3" s="209"/>
      <c r="CFG3" s="209"/>
      <c r="CFH3" s="209"/>
      <c r="CFI3" s="209"/>
      <c r="CFJ3" s="209"/>
      <c r="CFK3" s="209"/>
      <c r="CFL3" s="209"/>
      <c r="CFM3" s="209"/>
      <c r="CFN3" s="209"/>
      <c r="CFO3" s="209"/>
      <c r="CFP3" s="209"/>
      <c r="CFQ3" s="209"/>
      <c r="CFR3" s="209"/>
      <c r="CFS3" s="209"/>
      <c r="CFT3" s="209"/>
      <c r="CFU3" s="209"/>
      <c r="CFV3" s="209"/>
      <c r="CFW3" s="209"/>
      <c r="CFX3" s="209"/>
      <c r="CFY3" s="209"/>
      <c r="CFZ3" s="209"/>
      <c r="CGA3" s="209"/>
      <c r="CGB3" s="209"/>
      <c r="CGC3" s="209"/>
      <c r="CGD3" s="209"/>
      <c r="CGE3" s="209"/>
      <c r="CGF3" s="209"/>
      <c r="CGG3" s="209"/>
      <c r="CGH3" s="209"/>
      <c r="CGI3" s="209"/>
      <c r="CGJ3" s="209"/>
      <c r="CGK3" s="209"/>
      <c r="CGL3" s="209"/>
      <c r="CGM3" s="209"/>
      <c r="CGN3" s="209"/>
      <c r="CGO3" s="209"/>
      <c r="CGP3" s="209"/>
      <c r="CGQ3" s="209"/>
      <c r="CGR3" s="209"/>
      <c r="CGS3" s="209"/>
      <c r="CGT3" s="209"/>
      <c r="CGU3" s="209"/>
      <c r="CGV3" s="209"/>
      <c r="CGW3" s="209"/>
      <c r="CGX3" s="209"/>
      <c r="CGY3" s="209"/>
      <c r="CGZ3" s="209"/>
      <c r="CHA3" s="209"/>
      <c r="CHB3" s="209"/>
      <c r="CHC3" s="209"/>
      <c r="CHD3" s="209"/>
      <c r="CHE3" s="209"/>
      <c r="CHF3" s="209"/>
      <c r="CHG3" s="209"/>
      <c r="CHH3" s="209"/>
      <c r="CHI3" s="209"/>
      <c r="CHJ3" s="209"/>
      <c r="CHK3" s="209"/>
      <c r="CHL3" s="209"/>
      <c r="CHM3" s="209"/>
      <c r="CHN3" s="209"/>
      <c r="CHO3" s="209"/>
      <c r="CHP3" s="209"/>
      <c r="CHQ3" s="209"/>
      <c r="CHR3" s="209"/>
      <c r="CHS3" s="209"/>
      <c r="CHT3" s="209"/>
      <c r="CHU3" s="209"/>
      <c r="CHV3" s="209"/>
      <c r="CHW3" s="209"/>
      <c r="CHX3" s="209"/>
      <c r="CHY3" s="209"/>
      <c r="CHZ3" s="209"/>
      <c r="CIA3" s="209"/>
      <c r="CIB3" s="209"/>
      <c r="CIC3" s="209"/>
      <c r="CID3" s="209"/>
      <c r="CIE3" s="209"/>
      <c r="CIF3" s="209"/>
      <c r="CIG3" s="209"/>
      <c r="CIH3" s="209"/>
      <c r="CII3" s="209"/>
      <c r="CIJ3" s="209"/>
      <c r="CIK3" s="209"/>
      <c r="CIL3" s="209"/>
      <c r="CIM3" s="209"/>
      <c r="CIN3" s="209"/>
      <c r="CIO3" s="209"/>
      <c r="CIP3" s="209"/>
      <c r="CIQ3" s="209"/>
      <c r="CIR3" s="209"/>
      <c r="CIS3" s="209"/>
      <c r="CIT3" s="209"/>
      <c r="CIU3" s="209"/>
      <c r="CIV3" s="209"/>
      <c r="CIW3" s="209"/>
      <c r="CIX3" s="209"/>
      <c r="CIY3" s="209"/>
      <c r="CIZ3" s="209"/>
      <c r="CJA3" s="209"/>
      <c r="CJB3" s="209"/>
      <c r="CJC3" s="209"/>
      <c r="CJD3" s="209"/>
      <c r="CJE3" s="209"/>
      <c r="CJF3" s="209"/>
      <c r="CJG3" s="209"/>
      <c r="CJH3" s="209"/>
      <c r="CJI3" s="209"/>
      <c r="CJJ3" s="209"/>
      <c r="CJK3" s="209"/>
      <c r="CJL3" s="209"/>
      <c r="CJM3" s="209"/>
      <c r="CJN3" s="209"/>
      <c r="CJO3" s="209"/>
      <c r="CJP3" s="209"/>
      <c r="CJQ3" s="209"/>
      <c r="CJR3" s="209"/>
      <c r="CJS3" s="209"/>
      <c r="CJT3" s="209"/>
      <c r="CJU3" s="209"/>
      <c r="CJV3" s="209"/>
      <c r="CJW3" s="209"/>
      <c r="CJX3" s="209"/>
      <c r="CJY3" s="209"/>
      <c r="CJZ3" s="209"/>
      <c r="CKA3" s="209"/>
      <c r="CKB3" s="209"/>
      <c r="CKC3" s="209"/>
      <c r="CKD3" s="209"/>
      <c r="CKE3" s="209"/>
      <c r="CKF3" s="209"/>
      <c r="CKG3" s="209"/>
      <c r="CKH3" s="209"/>
      <c r="CKI3" s="209"/>
      <c r="CKJ3" s="209"/>
      <c r="CKK3" s="209"/>
      <c r="CKL3" s="209"/>
      <c r="CKM3" s="209"/>
      <c r="CKN3" s="209"/>
      <c r="CKO3" s="209"/>
      <c r="CKP3" s="209"/>
      <c r="CKQ3" s="209"/>
      <c r="CKR3" s="209"/>
      <c r="CKS3" s="209"/>
      <c r="CKT3" s="209"/>
      <c r="CKU3" s="209"/>
      <c r="CKV3" s="209"/>
      <c r="CKW3" s="209"/>
      <c r="CKX3" s="209"/>
      <c r="CKY3" s="209"/>
      <c r="CKZ3" s="209"/>
      <c r="CLA3" s="209"/>
      <c r="CLB3" s="209"/>
      <c r="CLC3" s="209"/>
      <c r="CLD3" s="209"/>
      <c r="CLE3" s="209"/>
      <c r="CLF3" s="209"/>
      <c r="CLG3" s="209"/>
      <c r="CLH3" s="209"/>
      <c r="CLI3" s="209"/>
      <c r="CLJ3" s="209"/>
      <c r="CLK3" s="209"/>
      <c r="CLL3" s="209"/>
      <c r="CLM3" s="209"/>
      <c r="CLN3" s="209"/>
      <c r="CLO3" s="209"/>
      <c r="CLP3" s="209"/>
      <c r="CLQ3" s="209"/>
      <c r="CLR3" s="209"/>
      <c r="CLS3" s="209"/>
      <c r="CLT3" s="209"/>
      <c r="CLU3" s="209"/>
      <c r="CLV3" s="209"/>
      <c r="CLW3" s="209"/>
      <c r="CLX3" s="209"/>
      <c r="CLY3" s="209"/>
      <c r="CLZ3" s="209"/>
      <c r="CMA3" s="209"/>
      <c r="CMB3" s="209"/>
      <c r="CMC3" s="209"/>
      <c r="CMD3" s="209"/>
      <c r="CME3" s="209"/>
      <c r="CMF3" s="209"/>
      <c r="CMG3" s="209"/>
      <c r="CMH3" s="209"/>
      <c r="CMI3" s="209"/>
      <c r="CMJ3" s="209"/>
      <c r="CMK3" s="209"/>
      <c r="CML3" s="209"/>
      <c r="CMM3" s="209"/>
      <c r="CMN3" s="209"/>
      <c r="CMO3" s="209"/>
      <c r="CMP3" s="209"/>
      <c r="CMQ3" s="209"/>
      <c r="CMR3" s="209"/>
      <c r="CMS3" s="209"/>
      <c r="CMT3" s="209"/>
      <c r="CMU3" s="209"/>
      <c r="CMV3" s="209"/>
      <c r="CMW3" s="209"/>
      <c r="CMX3" s="209"/>
      <c r="CMY3" s="209"/>
      <c r="CMZ3" s="209"/>
      <c r="CNA3" s="209"/>
      <c r="CNB3" s="209"/>
      <c r="CNC3" s="209"/>
      <c r="CND3" s="209"/>
      <c r="CNE3" s="209"/>
      <c r="CNF3" s="209"/>
      <c r="CNG3" s="209"/>
      <c r="CNH3" s="209"/>
      <c r="CNI3" s="209"/>
      <c r="CNJ3" s="209"/>
      <c r="CNK3" s="209"/>
      <c r="CNL3" s="209"/>
      <c r="CNM3" s="209"/>
      <c r="CNN3" s="209"/>
      <c r="CNO3" s="209"/>
      <c r="CNP3" s="209"/>
      <c r="CNQ3" s="209"/>
      <c r="CNR3" s="209"/>
      <c r="CNS3" s="209"/>
      <c r="CNT3" s="209"/>
      <c r="CNU3" s="209"/>
      <c r="CNV3" s="209"/>
      <c r="CNW3" s="209"/>
      <c r="CNX3" s="209"/>
      <c r="CNY3" s="209"/>
      <c r="CNZ3" s="209"/>
      <c r="COA3" s="209"/>
      <c r="COB3" s="209"/>
      <c r="COC3" s="209"/>
      <c r="COD3" s="209"/>
      <c r="COE3" s="209"/>
      <c r="COF3" s="209"/>
      <c r="COG3" s="209"/>
      <c r="COH3" s="209"/>
      <c r="COI3" s="209"/>
      <c r="COJ3" s="209"/>
      <c r="COK3" s="209"/>
      <c r="COL3" s="209"/>
      <c r="COM3" s="209"/>
      <c r="CON3" s="209"/>
      <c r="COO3" s="209"/>
      <c r="COP3" s="209"/>
      <c r="COQ3" s="209"/>
      <c r="COR3" s="209"/>
      <c r="COS3" s="209"/>
      <c r="COT3" s="209"/>
      <c r="COU3" s="209"/>
      <c r="COV3" s="209"/>
      <c r="COW3" s="209"/>
      <c r="COX3" s="209"/>
      <c r="COY3" s="209"/>
      <c r="COZ3" s="209"/>
      <c r="CPA3" s="209"/>
      <c r="CPB3" s="209"/>
      <c r="CPC3" s="209"/>
      <c r="CPD3" s="209"/>
      <c r="CPE3" s="209"/>
      <c r="CPF3" s="209"/>
      <c r="CPG3" s="209"/>
      <c r="CPH3" s="209"/>
      <c r="CPI3" s="209"/>
      <c r="CPJ3" s="209"/>
      <c r="CPK3" s="209"/>
      <c r="CPL3" s="209"/>
      <c r="CPM3" s="209"/>
      <c r="CPN3" s="209"/>
      <c r="CPO3" s="209"/>
      <c r="CPP3" s="209"/>
      <c r="CPQ3" s="209"/>
      <c r="CPR3" s="209"/>
      <c r="CPS3" s="209"/>
      <c r="CPT3" s="209"/>
      <c r="CPU3" s="209"/>
      <c r="CPV3" s="209"/>
      <c r="CPW3" s="209"/>
      <c r="CPX3" s="209"/>
      <c r="CPY3" s="209"/>
      <c r="CPZ3" s="209"/>
      <c r="CQA3" s="209"/>
      <c r="CQB3" s="209"/>
      <c r="CQC3" s="209"/>
      <c r="CQD3" s="209"/>
      <c r="CQE3" s="209"/>
      <c r="CQF3" s="209"/>
      <c r="CQG3" s="209"/>
      <c r="CQH3" s="209"/>
      <c r="CQI3" s="209"/>
      <c r="CQJ3" s="209"/>
      <c r="CQK3" s="209"/>
      <c r="CQL3" s="209"/>
      <c r="CQM3" s="209"/>
      <c r="CQN3" s="209"/>
      <c r="CQO3" s="209"/>
      <c r="CQP3" s="209"/>
      <c r="CQQ3" s="209"/>
      <c r="CQR3" s="209"/>
      <c r="CQS3" s="209"/>
      <c r="CQT3" s="209"/>
      <c r="CQU3" s="209"/>
      <c r="CQV3" s="209"/>
      <c r="CQW3" s="209"/>
      <c r="CQX3" s="209"/>
      <c r="CQY3" s="209"/>
      <c r="CQZ3" s="209"/>
      <c r="CRA3" s="209"/>
      <c r="CRB3" s="209"/>
      <c r="CRC3" s="209"/>
      <c r="CRD3" s="209"/>
      <c r="CRE3" s="209"/>
      <c r="CRF3" s="209"/>
      <c r="CRG3" s="209"/>
      <c r="CRH3" s="209"/>
      <c r="CRI3" s="209"/>
      <c r="CRJ3" s="209"/>
      <c r="CRK3" s="209"/>
      <c r="CRL3" s="209"/>
      <c r="CRM3" s="209"/>
      <c r="CRN3" s="209"/>
      <c r="CRO3" s="209"/>
      <c r="CRP3" s="209"/>
      <c r="CRQ3" s="209"/>
      <c r="CRR3" s="209"/>
      <c r="CRS3" s="209"/>
      <c r="CRT3" s="209"/>
      <c r="CRU3" s="209"/>
      <c r="CRV3" s="209"/>
      <c r="CRW3" s="209"/>
      <c r="CRX3" s="209"/>
      <c r="CRY3" s="209"/>
      <c r="CRZ3" s="209"/>
      <c r="CSA3" s="209"/>
      <c r="CSB3" s="209"/>
      <c r="CSC3" s="209"/>
      <c r="CSD3" s="209"/>
      <c r="CSE3" s="209"/>
      <c r="CSF3" s="209"/>
      <c r="CSG3" s="209"/>
      <c r="CSH3" s="209"/>
      <c r="CSI3" s="209"/>
      <c r="CSJ3" s="209"/>
      <c r="CSK3" s="209"/>
      <c r="CSL3" s="209"/>
      <c r="CSM3" s="209"/>
      <c r="CSN3" s="209"/>
      <c r="CSO3" s="209"/>
      <c r="CSP3" s="209"/>
      <c r="CSQ3" s="209"/>
      <c r="CSR3" s="209"/>
      <c r="CSS3" s="209"/>
      <c r="CST3" s="209"/>
      <c r="CSU3" s="209"/>
      <c r="CSV3" s="209"/>
      <c r="CSW3" s="209"/>
      <c r="CSX3" s="209"/>
      <c r="CSY3" s="209"/>
      <c r="CSZ3" s="209"/>
      <c r="CTA3" s="209"/>
      <c r="CTB3" s="209"/>
      <c r="CTC3" s="209"/>
      <c r="CTD3" s="209"/>
      <c r="CTE3" s="209"/>
      <c r="CTF3" s="209"/>
      <c r="CTG3" s="209"/>
      <c r="CTH3" s="209"/>
      <c r="CTI3" s="209"/>
      <c r="CTJ3" s="209"/>
      <c r="CTK3" s="209"/>
      <c r="CTL3" s="209"/>
      <c r="CTM3" s="209"/>
      <c r="CTN3" s="209"/>
      <c r="CTO3" s="209"/>
      <c r="CTP3" s="209"/>
      <c r="CTQ3" s="209"/>
      <c r="CTR3" s="209"/>
      <c r="CTS3" s="209"/>
      <c r="CTT3" s="209"/>
      <c r="CTU3" s="209"/>
      <c r="CTV3" s="209"/>
      <c r="CTW3" s="209"/>
      <c r="CTX3" s="209"/>
      <c r="CTY3" s="209"/>
      <c r="CTZ3" s="209"/>
      <c r="CUA3" s="209"/>
      <c r="CUB3" s="209"/>
      <c r="CUC3" s="209"/>
      <c r="CUD3" s="209"/>
      <c r="CUE3" s="209"/>
      <c r="CUF3" s="209"/>
      <c r="CUG3" s="209"/>
      <c r="CUH3" s="209"/>
      <c r="CUI3" s="209"/>
      <c r="CUJ3" s="209"/>
      <c r="CUK3" s="209"/>
      <c r="CUL3" s="209"/>
      <c r="CUM3" s="209"/>
      <c r="CUN3" s="209"/>
      <c r="CUO3" s="209"/>
      <c r="CUP3" s="209"/>
      <c r="CUQ3" s="209"/>
      <c r="CUR3" s="209"/>
      <c r="CUS3" s="209"/>
      <c r="CUT3" s="209"/>
      <c r="CUU3" s="209"/>
      <c r="CUV3" s="209"/>
      <c r="CUW3" s="209"/>
      <c r="CUX3" s="209"/>
      <c r="CUY3" s="209"/>
      <c r="CUZ3" s="209"/>
      <c r="CVA3" s="209"/>
      <c r="CVB3" s="209"/>
      <c r="CVC3" s="209"/>
      <c r="CVD3" s="209"/>
      <c r="CVE3" s="209"/>
      <c r="CVF3" s="209"/>
      <c r="CVG3" s="209"/>
      <c r="CVH3" s="209"/>
      <c r="CVI3" s="209"/>
      <c r="CVJ3" s="209"/>
      <c r="CVK3" s="209"/>
      <c r="CVL3" s="209"/>
      <c r="CVM3" s="209"/>
      <c r="CVN3" s="209"/>
      <c r="CVO3" s="209"/>
      <c r="CVP3" s="209"/>
      <c r="CVQ3" s="209"/>
      <c r="CVR3" s="209"/>
      <c r="CVS3" s="209"/>
      <c r="CVT3" s="209"/>
      <c r="CVU3" s="209"/>
      <c r="CVV3" s="209"/>
      <c r="CVW3" s="209"/>
      <c r="CVX3" s="209"/>
      <c r="CVY3" s="209"/>
      <c r="CVZ3" s="209"/>
      <c r="CWA3" s="209"/>
      <c r="CWB3" s="209"/>
      <c r="CWC3" s="209"/>
      <c r="CWD3" s="209"/>
      <c r="CWE3" s="209"/>
      <c r="CWF3" s="209"/>
      <c r="CWG3" s="209"/>
      <c r="CWH3" s="209"/>
      <c r="CWI3" s="209"/>
      <c r="CWJ3" s="209"/>
      <c r="CWK3" s="209"/>
      <c r="CWL3" s="209"/>
      <c r="CWM3" s="209"/>
      <c r="CWN3" s="209"/>
      <c r="CWO3" s="209"/>
      <c r="CWP3" s="209"/>
      <c r="CWQ3" s="209"/>
      <c r="CWR3" s="209"/>
      <c r="CWS3" s="209"/>
      <c r="CWT3" s="209"/>
      <c r="CWU3" s="209"/>
      <c r="CWV3" s="209"/>
      <c r="CWW3" s="209"/>
      <c r="CWX3" s="209"/>
      <c r="CWY3" s="209"/>
      <c r="CWZ3" s="209"/>
      <c r="CXA3" s="209"/>
      <c r="CXB3" s="209"/>
      <c r="CXC3" s="209"/>
      <c r="CXD3" s="209"/>
      <c r="CXE3" s="209"/>
      <c r="CXF3" s="209"/>
      <c r="CXG3" s="209"/>
      <c r="CXH3" s="209"/>
      <c r="CXI3" s="209"/>
      <c r="CXJ3" s="209"/>
      <c r="CXK3" s="209"/>
      <c r="CXL3" s="209"/>
      <c r="CXM3" s="209"/>
      <c r="CXN3" s="209"/>
      <c r="CXO3" s="209"/>
      <c r="CXP3" s="209"/>
      <c r="CXQ3" s="209"/>
      <c r="CXR3" s="209"/>
      <c r="CXS3" s="209"/>
      <c r="CXT3" s="209"/>
      <c r="CXU3" s="209"/>
      <c r="CXV3" s="209"/>
      <c r="CXW3" s="209"/>
      <c r="CXX3" s="209"/>
      <c r="CXY3" s="209"/>
      <c r="CXZ3" s="209"/>
      <c r="CYA3" s="209"/>
      <c r="CYB3" s="209"/>
      <c r="CYC3" s="209"/>
      <c r="CYD3" s="209"/>
      <c r="CYE3" s="209"/>
      <c r="CYF3" s="209"/>
      <c r="CYG3" s="209"/>
      <c r="CYH3" s="209"/>
      <c r="CYI3" s="209"/>
      <c r="CYJ3" s="209"/>
      <c r="CYK3" s="209"/>
      <c r="CYL3" s="209"/>
      <c r="CYM3" s="209"/>
      <c r="CYN3" s="209"/>
      <c r="CYO3" s="209"/>
      <c r="CYP3" s="209"/>
      <c r="CYQ3" s="209"/>
      <c r="CYR3" s="209"/>
      <c r="CYS3" s="209"/>
      <c r="CYT3" s="209"/>
      <c r="CYU3" s="209"/>
      <c r="CYV3" s="209"/>
      <c r="CYW3" s="209"/>
      <c r="CYX3" s="209"/>
      <c r="CYY3" s="209"/>
      <c r="CYZ3" s="209"/>
      <c r="CZA3" s="209"/>
      <c r="CZB3" s="209"/>
      <c r="CZC3" s="209"/>
      <c r="CZD3" s="209"/>
      <c r="CZE3" s="209"/>
      <c r="CZF3" s="209"/>
      <c r="CZG3" s="209"/>
      <c r="CZH3" s="209"/>
      <c r="CZI3" s="209"/>
      <c r="CZJ3" s="209"/>
      <c r="CZK3" s="209"/>
      <c r="CZL3" s="209"/>
      <c r="CZM3" s="209"/>
      <c r="CZN3" s="209"/>
      <c r="CZO3" s="209"/>
      <c r="CZP3" s="209"/>
      <c r="CZQ3" s="209"/>
      <c r="CZR3" s="209"/>
      <c r="CZS3" s="209"/>
      <c r="CZT3" s="209"/>
      <c r="CZU3" s="209"/>
      <c r="CZV3" s="209"/>
      <c r="CZW3" s="209"/>
      <c r="CZX3" s="209"/>
      <c r="CZY3" s="209"/>
      <c r="CZZ3" s="209"/>
      <c r="DAA3" s="209"/>
      <c r="DAB3" s="209"/>
      <c r="DAC3" s="209"/>
      <c r="DAD3" s="209"/>
      <c r="DAE3" s="209"/>
      <c r="DAF3" s="209"/>
      <c r="DAG3" s="209"/>
      <c r="DAH3" s="209"/>
      <c r="DAI3" s="209"/>
      <c r="DAJ3" s="209"/>
      <c r="DAK3" s="209"/>
      <c r="DAL3" s="209"/>
      <c r="DAM3" s="209"/>
      <c r="DAN3" s="209"/>
      <c r="DAO3" s="209"/>
      <c r="DAP3" s="209"/>
      <c r="DAQ3" s="209"/>
      <c r="DAR3" s="209"/>
      <c r="DAS3" s="209"/>
      <c r="DAT3" s="209"/>
      <c r="DAU3" s="209"/>
      <c r="DAV3" s="209"/>
      <c r="DAW3" s="209"/>
      <c r="DAX3" s="209"/>
      <c r="DAY3" s="209"/>
      <c r="DAZ3" s="209"/>
      <c r="DBA3" s="209"/>
      <c r="DBB3" s="209"/>
      <c r="DBC3" s="209"/>
      <c r="DBD3" s="209"/>
      <c r="DBE3" s="209"/>
      <c r="DBF3" s="209"/>
      <c r="DBG3" s="209"/>
      <c r="DBH3" s="209"/>
      <c r="DBI3" s="209"/>
      <c r="DBJ3" s="209"/>
      <c r="DBK3" s="209"/>
      <c r="DBL3" s="209"/>
      <c r="DBM3" s="209"/>
      <c r="DBN3" s="209"/>
      <c r="DBO3" s="209"/>
      <c r="DBP3" s="209"/>
      <c r="DBQ3" s="209"/>
      <c r="DBR3" s="209"/>
      <c r="DBS3" s="209"/>
      <c r="DBT3" s="209"/>
      <c r="DBU3" s="209"/>
      <c r="DBV3" s="209"/>
      <c r="DBW3" s="209"/>
      <c r="DBX3" s="209"/>
      <c r="DBY3" s="209"/>
      <c r="DBZ3" s="209"/>
      <c r="DCA3" s="209"/>
      <c r="DCB3" s="209"/>
      <c r="DCC3" s="209"/>
      <c r="DCD3" s="209"/>
      <c r="DCE3" s="209"/>
      <c r="DCF3" s="209"/>
      <c r="DCG3" s="209"/>
      <c r="DCH3" s="209"/>
      <c r="DCI3" s="209"/>
      <c r="DCJ3" s="209"/>
      <c r="DCK3" s="209"/>
      <c r="DCL3" s="209"/>
      <c r="DCM3" s="209"/>
      <c r="DCN3" s="209"/>
      <c r="DCO3" s="209"/>
      <c r="DCP3" s="209"/>
      <c r="DCQ3" s="209"/>
      <c r="DCR3" s="209"/>
      <c r="DCS3" s="209"/>
      <c r="DCT3" s="209"/>
      <c r="DCU3" s="209"/>
      <c r="DCV3" s="209"/>
      <c r="DCW3" s="209"/>
      <c r="DCX3" s="209"/>
      <c r="DCY3" s="209"/>
      <c r="DCZ3" s="209"/>
      <c r="DDA3" s="209"/>
      <c r="DDB3" s="209"/>
      <c r="DDC3" s="209"/>
      <c r="DDD3" s="209"/>
      <c r="DDE3" s="209"/>
      <c r="DDF3" s="209"/>
      <c r="DDG3" s="209"/>
      <c r="DDH3" s="209"/>
      <c r="DDI3" s="209"/>
      <c r="DDJ3" s="209"/>
      <c r="DDK3" s="209"/>
      <c r="DDL3" s="209"/>
      <c r="DDM3" s="209"/>
      <c r="DDN3" s="209"/>
      <c r="DDO3" s="209"/>
      <c r="DDP3" s="209"/>
      <c r="DDQ3" s="209"/>
      <c r="DDR3" s="209"/>
      <c r="DDS3" s="209"/>
      <c r="DDT3" s="209"/>
      <c r="DDU3" s="209"/>
      <c r="DDV3" s="209"/>
      <c r="DDW3" s="209"/>
      <c r="DDX3" s="209"/>
      <c r="DDY3" s="209"/>
      <c r="DDZ3" s="209"/>
      <c r="DEA3" s="209"/>
      <c r="DEB3" s="209"/>
      <c r="DEC3" s="209"/>
      <c r="DED3" s="209"/>
      <c r="DEE3" s="209"/>
      <c r="DEF3" s="209"/>
      <c r="DEG3" s="209"/>
      <c r="DEH3" s="209"/>
      <c r="DEI3" s="209"/>
      <c r="DEJ3" s="209"/>
      <c r="DEK3" s="209"/>
      <c r="DEL3" s="209"/>
      <c r="DEM3" s="209"/>
      <c r="DEN3" s="209"/>
      <c r="DEO3" s="209"/>
      <c r="DEP3" s="209"/>
      <c r="DEQ3" s="209"/>
      <c r="DER3" s="209"/>
      <c r="DES3" s="209"/>
      <c r="DET3" s="209"/>
      <c r="DEU3" s="209"/>
      <c r="DEV3" s="209"/>
      <c r="DEW3" s="209"/>
      <c r="DEX3" s="209"/>
      <c r="DEY3" s="209"/>
      <c r="DEZ3" s="209"/>
      <c r="DFA3" s="209"/>
      <c r="DFB3" s="209"/>
      <c r="DFC3" s="209"/>
      <c r="DFD3" s="209"/>
      <c r="DFE3" s="209"/>
      <c r="DFF3" s="209"/>
      <c r="DFG3" s="209"/>
      <c r="DFH3" s="209"/>
      <c r="DFI3" s="209"/>
      <c r="DFJ3" s="209"/>
      <c r="DFK3" s="209"/>
      <c r="DFL3" s="209"/>
      <c r="DFM3" s="209"/>
      <c r="DFN3" s="209"/>
      <c r="DFO3" s="209"/>
      <c r="DFP3" s="209"/>
      <c r="DFQ3" s="209"/>
      <c r="DFR3" s="209"/>
      <c r="DFS3" s="209"/>
      <c r="DFT3" s="209"/>
      <c r="DFU3" s="209"/>
      <c r="DFV3" s="209"/>
      <c r="DFW3" s="209"/>
      <c r="DFX3" s="209"/>
      <c r="DFY3" s="209"/>
      <c r="DFZ3" s="209"/>
      <c r="DGA3" s="209"/>
      <c r="DGB3" s="209"/>
      <c r="DGC3" s="209"/>
      <c r="DGD3" s="209"/>
      <c r="DGE3" s="209"/>
      <c r="DGF3" s="209"/>
      <c r="DGG3" s="209"/>
      <c r="DGH3" s="209"/>
      <c r="DGI3" s="209"/>
      <c r="DGJ3" s="209"/>
      <c r="DGK3" s="209"/>
      <c r="DGL3" s="209"/>
      <c r="DGM3" s="209"/>
      <c r="DGN3" s="209"/>
      <c r="DGO3" s="209"/>
      <c r="DGP3" s="209"/>
      <c r="DGQ3" s="209"/>
      <c r="DGR3" s="209"/>
      <c r="DGS3" s="209"/>
      <c r="DGT3" s="209"/>
      <c r="DGU3" s="209"/>
      <c r="DGV3" s="209"/>
      <c r="DGW3" s="209"/>
      <c r="DGX3" s="209"/>
      <c r="DGY3" s="209"/>
      <c r="DGZ3" s="209"/>
      <c r="DHA3" s="209"/>
      <c r="DHB3" s="209"/>
      <c r="DHC3" s="209"/>
      <c r="DHD3" s="209"/>
      <c r="DHE3" s="209"/>
      <c r="DHF3" s="209"/>
      <c r="DHG3" s="209"/>
      <c r="DHH3" s="209"/>
      <c r="DHI3" s="209"/>
      <c r="DHJ3" s="209"/>
      <c r="DHK3" s="209"/>
      <c r="DHL3" s="209"/>
      <c r="DHM3" s="209"/>
      <c r="DHN3" s="209"/>
      <c r="DHO3" s="209"/>
      <c r="DHP3" s="209"/>
      <c r="DHQ3" s="209"/>
      <c r="DHR3" s="209"/>
      <c r="DHS3" s="209"/>
      <c r="DHT3" s="209"/>
      <c r="DHU3" s="209"/>
      <c r="DHV3" s="209"/>
      <c r="DHW3" s="209"/>
      <c r="DHX3" s="209"/>
      <c r="DHY3" s="209"/>
      <c r="DHZ3" s="209"/>
      <c r="DIA3" s="209"/>
      <c r="DIB3" s="209"/>
      <c r="DIC3" s="209"/>
      <c r="DID3" s="209"/>
      <c r="DIE3" s="209"/>
      <c r="DIF3" s="209"/>
      <c r="DIG3" s="209"/>
      <c r="DIH3" s="209"/>
      <c r="DII3" s="209"/>
      <c r="DIJ3" s="209"/>
      <c r="DIK3" s="209"/>
      <c r="DIL3" s="209"/>
      <c r="DIM3" s="209"/>
      <c r="DIN3" s="209"/>
      <c r="DIO3" s="209"/>
      <c r="DIP3" s="209"/>
      <c r="DIQ3" s="209"/>
      <c r="DIR3" s="209"/>
      <c r="DIS3" s="209"/>
      <c r="DIT3" s="209"/>
      <c r="DIU3" s="209"/>
      <c r="DIV3" s="209"/>
      <c r="DIW3" s="209"/>
      <c r="DIX3" s="209"/>
      <c r="DIY3" s="209"/>
      <c r="DIZ3" s="209"/>
      <c r="DJA3" s="209"/>
      <c r="DJB3" s="209"/>
      <c r="DJC3" s="209"/>
      <c r="DJD3" s="209"/>
      <c r="DJE3" s="209"/>
      <c r="DJF3" s="209"/>
      <c r="DJG3" s="209"/>
      <c r="DJH3" s="209"/>
      <c r="DJI3" s="209"/>
      <c r="DJJ3" s="209"/>
      <c r="DJK3" s="209"/>
      <c r="DJL3" s="209"/>
      <c r="DJM3" s="209"/>
      <c r="DJN3" s="209"/>
      <c r="DJO3" s="209"/>
      <c r="DJP3" s="209"/>
      <c r="DJQ3" s="209"/>
      <c r="DJR3" s="209"/>
      <c r="DJS3" s="209"/>
      <c r="DJT3" s="209"/>
      <c r="DJU3" s="209"/>
      <c r="DJV3" s="209"/>
      <c r="DJW3" s="209"/>
      <c r="DJX3" s="209"/>
      <c r="DJY3" s="209"/>
      <c r="DJZ3" s="209"/>
      <c r="DKA3" s="209"/>
      <c r="DKB3" s="209"/>
      <c r="DKC3" s="209"/>
      <c r="DKD3" s="209"/>
      <c r="DKE3" s="209"/>
      <c r="DKF3" s="209"/>
      <c r="DKG3" s="209"/>
      <c r="DKH3" s="209"/>
      <c r="DKI3" s="209"/>
      <c r="DKJ3" s="209"/>
      <c r="DKK3" s="209"/>
      <c r="DKL3" s="209"/>
      <c r="DKM3" s="209"/>
      <c r="DKN3" s="209"/>
      <c r="DKO3" s="209"/>
      <c r="DKP3" s="209"/>
      <c r="DKQ3" s="209"/>
      <c r="DKR3" s="209"/>
      <c r="DKS3" s="209"/>
      <c r="DKT3" s="209"/>
      <c r="DKU3" s="209"/>
      <c r="DKV3" s="209"/>
      <c r="DKW3" s="209"/>
      <c r="DKX3" s="209"/>
      <c r="DKY3" s="209"/>
      <c r="DKZ3" s="209"/>
      <c r="DLA3" s="209"/>
      <c r="DLB3" s="209"/>
      <c r="DLC3" s="209"/>
      <c r="DLD3" s="209"/>
      <c r="DLE3" s="209"/>
      <c r="DLF3" s="209"/>
      <c r="DLG3" s="209"/>
      <c r="DLH3" s="209"/>
      <c r="DLI3" s="209"/>
      <c r="DLJ3" s="209"/>
      <c r="DLK3" s="209"/>
      <c r="DLL3" s="209"/>
      <c r="DLM3" s="209"/>
      <c r="DLN3" s="209"/>
      <c r="DLO3" s="209"/>
      <c r="DLP3" s="209"/>
      <c r="DLQ3" s="209"/>
      <c r="DLR3" s="209"/>
      <c r="DLS3" s="209"/>
      <c r="DLT3" s="209"/>
      <c r="DLU3" s="209"/>
      <c r="DLV3" s="209"/>
      <c r="DLW3" s="209"/>
      <c r="DLX3" s="209"/>
      <c r="DLY3" s="209"/>
      <c r="DLZ3" s="209"/>
      <c r="DMA3" s="209"/>
      <c r="DMB3" s="209"/>
      <c r="DMC3" s="209"/>
      <c r="DMD3" s="209"/>
      <c r="DME3" s="209"/>
      <c r="DMF3" s="209"/>
      <c r="DMG3" s="209"/>
      <c r="DMH3" s="209"/>
      <c r="DMI3" s="209"/>
      <c r="DMJ3" s="209"/>
      <c r="DMK3" s="209"/>
      <c r="DML3" s="209"/>
      <c r="DMM3" s="209"/>
      <c r="DMN3" s="209"/>
      <c r="DMO3" s="209"/>
      <c r="DMP3" s="209"/>
      <c r="DMQ3" s="209"/>
      <c r="DMR3" s="209"/>
      <c r="DMS3" s="209"/>
      <c r="DMT3" s="209"/>
      <c r="DMU3" s="209"/>
      <c r="DMV3" s="209"/>
      <c r="DMW3" s="209"/>
      <c r="DMX3" s="209"/>
      <c r="DMY3" s="209"/>
      <c r="DMZ3" s="209"/>
      <c r="DNA3" s="209"/>
      <c r="DNB3" s="209"/>
      <c r="DNC3" s="209"/>
      <c r="DND3" s="209"/>
      <c r="DNE3" s="209"/>
      <c r="DNF3" s="209"/>
      <c r="DNG3" s="209"/>
      <c r="DNH3" s="209"/>
      <c r="DNI3" s="209"/>
      <c r="DNJ3" s="209"/>
      <c r="DNK3" s="209"/>
      <c r="DNL3" s="209"/>
      <c r="DNM3" s="209"/>
      <c r="DNN3" s="209"/>
      <c r="DNO3" s="209"/>
      <c r="DNP3" s="209"/>
      <c r="DNQ3" s="209"/>
      <c r="DNR3" s="209"/>
      <c r="DNS3" s="209"/>
      <c r="DNT3" s="209"/>
      <c r="DNU3" s="209"/>
      <c r="DNV3" s="209"/>
      <c r="DNW3" s="209"/>
      <c r="DNX3" s="209"/>
      <c r="DNY3" s="209"/>
      <c r="DNZ3" s="209"/>
      <c r="DOA3" s="209"/>
      <c r="DOB3" s="209"/>
      <c r="DOC3" s="209"/>
      <c r="DOD3" s="209"/>
      <c r="DOE3" s="209"/>
      <c r="DOF3" s="209"/>
      <c r="DOG3" s="209"/>
      <c r="DOH3" s="209"/>
      <c r="DOI3" s="209"/>
      <c r="DOJ3" s="209"/>
      <c r="DOK3" s="209"/>
      <c r="DOL3" s="209"/>
      <c r="DOM3" s="209"/>
      <c r="DON3" s="209"/>
      <c r="DOO3" s="209"/>
      <c r="DOP3" s="209"/>
      <c r="DOQ3" s="209"/>
      <c r="DOR3" s="209"/>
      <c r="DOS3" s="209"/>
      <c r="DOT3" s="209"/>
      <c r="DOU3" s="209"/>
      <c r="DOV3" s="209"/>
      <c r="DOW3" s="209"/>
      <c r="DOX3" s="209"/>
      <c r="DOY3" s="209"/>
      <c r="DOZ3" s="209"/>
      <c r="DPA3" s="209"/>
      <c r="DPB3" s="209"/>
      <c r="DPC3" s="209"/>
      <c r="DPD3" s="209"/>
      <c r="DPE3" s="209"/>
      <c r="DPF3" s="209"/>
      <c r="DPG3" s="209"/>
      <c r="DPH3" s="209"/>
      <c r="DPI3" s="209"/>
      <c r="DPJ3" s="209"/>
      <c r="DPK3" s="209"/>
      <c r="DPL3" s="209"/>
      <c r="DPM3" s="209"/>
      <c r="DPN3" s="209"/>
      <c r="DPO3" s="209"/>
      <c r="DPP3" s="209"/>
      <c r="DPQ3" s="209"/>
      <c r="DPR3" s="209"/>
      <c r="DPS3" s="209"/>
      <c r="DPT3" s="209"/>
      <c r="DPU3" s="209"/>
      <c r="DPV3" s="209"/>
      <c r="DPW3" s="209"/>
      <c r="DPX3" s="209"/>
      <c r="DPY3" s="209"/>
      <c r="DPZ3" s="209"/>
      <c r="DQA3" s="209"/>
      <c r="DQB3" s="209"/>
      <c r="DQC3" s="209"/>
      <c r="DQD3" s="209"/>
      <c r="DQE3" s="209"/>
      <c r="DQF3" s="209"/>
      <c r="DQG3" s="209"/>
      <c r="DQH3" s="209"/>
      <c r="DQI3" s="209"/>
      <c r="DQJ3" s="209"/>
      <c r="DQK3" s="209"/>
      <c r="DQL3" s="209"/>
      <c r="DQM3" s="209"/>
      <c r="DQN3" s="209"/>
      <c r="DQO3" s="209"/>
      <c r="DQP3" s="209"/>
      <c r="DQQ3" s="209"/>
      <c r="DQR3" s="209"/>
      <c r="DQS3" s="209"/>
      <c r="DQT3" s="209"/>
      <c r="DQU3" s="209"/>
      <c r="DQV3" s="209"/>
      <c r="DQW3" s="209"/>
      <c r="DQX3" s="209"/>
      <c r="DQY3" s="209"/>
      <c r="DQZ3" s="209"/>
      <c r="DRA3" s="209"/>
      <c r="DRB3" s="209"/>
      <c r="DRC3" s="209"/>
      <c r="DRD3" s="209"/>
      <c r="DRE3" s="209"/>
      <c r="DRF3" s="209"/>
      <c r="DRG3" s="209"/>
      <c r="DRH3" s="209"/>
      <c r="DRI3" s="209"/>
      <c r="DRJ3" s="209"/>
      <c r="DRK3" s="209"/>
      <c r="DRL3" s="209"/>
      <c r="DRM3" s="209"/>
      <c r="DRN3" s="209"/>
      <c r="DRO3" s="209"/>
      <c r="DRP3" s="209"/>
      <c r="DRQ3" s="209"/>
      <c r="DRR3" s="209"/>
      <c r="DRS3" s="209"/>
      <c r="DRT3" s="209"/>
      <c r="DRU3" s="209"/>
      <c r="DRV3" s="209"/>
      <c r="DRW3" s="209"/>
      <c r="DRX3" s="209"/>
      <c r="DRY3" s="209"/>
      <c r="DRZ3" s="209"/>
      <c r="DSA3" s="209"/>
      <c r="DSB3" s="209"/>
      <c r="DSC3" s="209"/>
      <c r="DSD3" s="209"/>
      <c r="DSE3" s="209"/>
      <c r="DSF3" s="209"/>
      <c r="DSG3" s="209"/>
      <c r="DSH3" s="209"/>
      <c r="DSI3" s="209"/>
      <c r="DSJ3" s="209"/>
      <c r="DSK3" s="209"/>
      <c r="DSL3" s="209"/>
      <c r="DSM3" s="209"/>
      <c r="DSN3" s="209"/>
      <c r="DSO3" s="209"/>
      <c r="DSP3" s="209"/>
      <c r="DSQ3" s="209"/>
      <c r="DSR3" s="209"/>
      <c r="DSS3" s="209"/>
      <c r="DST3" s="209"/>
      <c r="DSU3" s="209"/>
      <c r="DSV3" s="209"/>
      <c r="DSW3" s="209"/>
      <c r="DSX3" s="209"/>
      <c r="DSY3" s="209"/>
      <c r="DSZ3" s="209"/>
      <c r="DTA3" s="209"/>
      <c r="DTB3" s="209"/>
      <c r="DTC3" s="209"/>
      <c r="DTD3" s="209"/>
      <c r="DTE3" s="209"/>
      <c r="DTF3" s="209"/>
      <c r="DTG3" s="209"/>
      <c r="DTH3" s="209"/>
      <c r="DTI3" s="209"/>
      <c r="DTJ3" s="209"/>
      <c r="DTK3" s="209"/>
      <c r="DTL3" s="209"/>
      <c r="DTM3" s="209"/>
      <c r="DTN3" s="209"/>
      <c r="DTO3" s="209"/>
      <c r="DTP3" s="209"/>
      <c r="DTQ3" s="209"/>
      <c r="DTR3" s="209"/>
      <c r="DTS3" s="209"/>
      <c r="DTT3" s="209"/>
      <c r="DTU3" s="209"/>
      <c r="DTV3" s="209"/>
      <c r="DTW3" s="209"/>
      <c r="DTX3" s="209"/>
      <c r="DTY3" s="209"/>
      <c r="DTZ3" s="209"/>
      <c r="DUA3" s="209"/>
      <c r="DUB3" s="209"/>
      <c r="DUC3" s="209"/>
      <c r="DUD3" s="209"/>
      <c r="DUE3" s="209"/>
      <c r="DUF3" s="209"/>
      <c r="DUG3" s="209"/>
      <c r="DUH3" s="209"/>
      <c r="DUI3" s="209"/>
      <c r="DUJ3" s="209"/>
      <c r="DUK3" s="209"/>
      <c r="DUL3" s="209"/>
      <c r="DUM3" s="209"/>
      <c r="DUN3" s="209"/>
      <c r="DUO3" s="209"/>
      <c r="DUP3" s="209"/>
      <c r="DUQ3" s="209"/>
      <c r="DUR3" s="209"/>
      <c r="DUS3" s="209"/>
      <c r="DUT3" s="209"/>
      <c r="DUU3" s="209"/>
      <c r="DUV3" s="209"/>
      <c r="DUW3" s="209"/>
      <c r="DUX3" s="209"/>
      <c r="DUY3" s="209"/>
      <c r="DUZ3" s="209"/>
      <c r="DVA3" s="209"/>
      <c r="DVB3" s="209"/>
      <c r="DVC3" s="209"/>
      <c r="DVD3" s="209"/>
      <c r="DVE3" s="209"/>
      <c r="DVF3" s="209"/>
      <c r="DVG3" s="209"/>
      <c r="DVH3" s="209"/>
      <c r="DVI3" s="209"/>
      <c r="DVJ3" s="209"/>
      <c r="DVK3" s="209"/>
      <c r="DVL3" s="209"/>
      <c r="DVM3" s="209"/>
      <c r="DVN3" s="209"/>
      <c r="DVO3" s="209"/>
      <c r="DVP3" s="209"/>
      <c r="DVQ3" s="209"/>
      <c r="DVR3" s="209"/>
      <c r="DVS3" s="209"/>
      <c r="DVT3" s="209"/>
      <c r="DVU3" s="209"/>
      <c r="DVV3" s="209"/>
      <c r="DVW3" s="209"/>
      <c r="DVX3" s="209"/>
      <c r="DVY3" s="209"/>
      <c r="DVZ3" s="209"/>
      <c r="DWA3" s="209"/>
      <c r="DWB3" s="209"/>
      <c r="DWC3" s="209"/>
      <c r="DWD3" s="209"/>
      <c r="DWE3" s="209"/>
      <c r="DWF3" s="209"/>
      <c r="DWG3" s="209"/>
      <c r="DWH3" s="209"/>
      <c r="DWI3" s="209"/>
      <c r="DWJ3" s="209"/>
      <c r="DWK3" s="209"/>
      <c r="DWL3" s="209"/>
      <c r="DWM3" s="209"/>
      <c r="DWN3" s="209"/>
      <c r="DWO3" s="209"/>
      <c r="DWP3" s="209"/>
      <c r="DWQ3" s="209"/>
      <c r="DWR3" s="209"/>
      <c r="DWS3" s="209"/>
      <c r="DWT3" s="209"/>
      <c r="DWU3" s="209"/>
      <c r="DWV3" s="209"/>
      <c r="DWW3" s="209"/>
      <c r="DWX3" s="209"/>
      <c r="DWY3" s="209"/>
      <c r="DWZ3" s="209"/>
      <c r="DXA3" s="209"/>
      <c r="DXB3" s="209"/>
      <c r="DXC3" s="209"/>
      <c r="DXD3" s="209"/>
      <c r="DXE3" s="209"/>
      <c r="DXF3" s="209"/>
      <c r="DXG3" s="209"/>
      <c r="DXH3" s="209"/>
      <c r="DXI3" s="209"/>
      <c r="DXJ3" s="209"/>
      <c r="DXK3" s="209"/>
      <c r="DXL3" s="209"/>
      <c r="DXM3" s="209"/>
      <c r="DXN3" s="209"/>
      <c r="DXO3" s="209"/>
      <c r="DXP3" s="209"/>
      <c r="DXQ3" s="209"/>
      <c r="DXR3" s="209"/>
      <c r="DXS3" s="209"/>
      <c r="DXT3" s="209"/>
      <c r="DXU3" s="209"/>
      <c r="DXV3" s="209"/>
      <c r="DXW3" s="209"/>
      <c r="DXX3" s="209"/>
      <c r="DXY3" s="209"/>
      <c r="DXZ3" s="209"/>
      <c r="DYA3" s="209"/>
      <c r="DYB3" s="209"/>
      <c r="DYC3" s="209"/>
      <c r="DYD3" s="209"/>
      <c r="DYE3" s="209"/>
      <c r="DYF3" s="209"/>
      <c r="DYG3" s="209"/>
      <c r="DYH3" s="209"/>
      <c r="DYI3" s="209"/>
      <c r="DYJ3" s="209"/>
      <c r="DYK3" s="209"/>
      <c r="DYL3" s="209"/>
      <c r="DYM3" s="209"/>
      <c r="DYN3" s="209"/>
      <c r="DYO3" s="209"/>
      <c r="DYP3" s="209"/>
      <c r="DYQ3" s="209"/>
      <c r="DYR3" s="209"/>
      <c r="DYS3" s="209"/>
      <c r="DYT3" s="209"/>
      <c r="DYU3" s="209"/>
      <c r="DYV3" s="209"/>
      <c r="DYW3" s="209"/>
      <c r="DYX3" s="209"/>
      <c r="DYY3" s="209"/>
      <c r="DYZ3" s="209"/>
      <c r="DZA3" s="209"/>
      <c r="DZB3" s="209"/>
      <c r="DZC3" s="209"/>
      <c r="DZD3" s="209"/>
      <c r="DZE3" s="209"/>
      <c r="DZF3" s="209"/>
      <c r="DZG3" s="209"/>
      <c r="DZH3" s="209"/>
      <c r="DZI3" s="209"/>
      <c r="DZJ3" s="209"/>
      <c r="DZK3" s="209"/>
      <c r="DZL3" s="209"/>
      <c r="DZM3" s="209"/>
      <c r="DZN3" s="209"/>
      <c r="DZO3" s="209"/>
      <c r="DZP3" s="209"/>
      <c r="DZQ3" s="209"/>
      <c r="DZR3" s="209"/>
      <c r="DZS3" s="209"/>
      <c r="DZT3" s="209"/>
      <c r="DZU3" s="209"/>
      <c r="DZV3" s="209"/>
      <c r="DZW3" s="209"/>
      <c r="DZX3" s="209"/>
      <c r="DZY3" s="209"/>
      <c r="DZZ3" s="209"/>
      <c r="EAA3" s="209"/>
      <c r="EAB3" s="209"/>
      <c r="EAC3" s="209"/>
      <c r="EAD3" s="209"/>
      <c r="EAE3" s="209"/>
      <c r="EAF3" s="209"/>
      <c r="EAG3" s="209"/>
      <c r="EAH3" s="209"/>
      <c r="EAI3" s="209"/>
      <c r="EAJ3" s="209"/>
      <c r="EAK3" s="209"/>
      <c r="EAL3" s="209"/>
      <c r="EAM3" s="209"/>
      <c r="EAN3" s="209"/>
      <c r="EAO3" s="209"/>
      <c r="EAP3" s="209"/>
      <c r="EAQ3" s="209"/>
      <c r="EAR3" s="209"/>
      <c r="EAS3" s="209"/>
      <c r="EAT3" s="209"/>
      <c r="EAU3" s="209"/>
      <c r="EAV3" s="209"/>
      <c r="EAW3" s="209"/>
      <c r="EAX3" s="209"/>
      <c r="EAY3" s="209"/>
      <c r="EAZ3" s="209"/>
      <c r="EBA3" s="209"/>
      <c r="EBB3" s="209"/>
      <c r="EBC3" s="209"/>
      <c r="EBD3" s="209"/>
      <c r="EBE3" s="209"/>
      <c r="EBF3" s="209"/>
      <c r="EBG3" s="209"/>
      <c r="EBH3" s="209"/>
      <c r="EBI3" s="209"/>
      <c r="EBJ3" s="209"/>
      <c r="EBK3" s="209"/>
      <c r="EBL3" s="209"/>
      <c r="EBM3" s="209"/>
      <c r="EBN3" s="209"/>
      <c r="EBO3" s="209"/>
      <c r="EBP3" s="209"/>
      <c r="EBQ3" s="209"/>
      <c r="EBR3" s="209"/>
      <c r="EBS3" s="209"/>
      <c r="EBT3" s="209"/>
      <c r="EBU3" s="209"/>
      <c r="EBV3" s="209"/>
      <c r="EBW3" s="209"/>
      <c r="EBX3" s="209"/>
      <c r="EBY3" s="209"/>
      <c r="EBZ3" s="209"/>
      <c r="ECA3" s="209"/>
      <c r="ECB3" s="209"/>
      <c r="ECC3" s="209"/>
      <c r="ECD3" s="209"/>
      <c r="ECE3" s="209"/>
      <c r="ECF3" s="209"/>
      <c r="ECG3" s="209"/>
      <c r="ECH3" s="209"/>
      <c r="ECI3" s="209"/>
      <c r="ECJ3" s="209"/>
      <c r="ECK3" s="209"/>
      <c r="ECL3" s="209"/>
      <c r="ECM3" s="209"/>
      <c r="ECN3" s="209"/>
      <c r="ECO3" s="209"/>
      <c r="ECP3" s="209"/>
      <c r="ECQ3" s="209"/>
      <c r="ECR3" s="209"/>
      <c r="ECS3" s="209"/>
      <c r="ECT3" s="209"/>
      <c r="ECU3" s="209"/>
      <c r="ECV3" s="209"/>
      <c r="ECW3" s="209"/>
      <c r="ECX3" s="209"/>
      <c r="ECY3" s="209"/>
      <c r="ECZ3" s="209"/>
      <c r="EDA3" s="209"/>
      <c r="EDB3" s="209"/>
      <c r="EDC3" s="209"/>
      <c r="EDD3" s="209"/>
      <c r="EDE3" s="209"/>
      <c r="EDF3" s="209"/>
      <c r="EDG3" s="209"/>
      <c r="EDH3" s="209"/>
      <c r="EDI3" s="209"/>
      <c r="EDJ3" s="209"/>
      <c r="EDK3" s="209"/>
      <c r="EDL3" s="209"/>
      <c r="EDM3" s="209"/>
      <c r="EDN3" s="209"/>
      <c r="EDO3" s="209"/>
      <c r="EDP3" s="209"/>
      <c r="EDQ3" s="209"/>
      <c r="EDR3" s="209"/>
      <c r="EDS3" s="209"/>
      <c r="EDT3" s="209"/>
      <c r="EDU3" s="209"/>
      <c r="EDV3" s="209"/>
      <c r="EDW3" s="209"/>
      <c r="EDX3" s="209"/>
      <c r="EDY3" s="209"/>
      <c r="EDZ3" s="209"/>
      <c r="EEA3" s="209"/>
      <c r="EEB3" s="209"/>
      <c r="EEC3" s="209"/>
      <c r="EED3" s="209"/>
      <c r="EEE3" s="209"/>
      <c r="EEF3" s="209"/>
      <c r="EEG3" s="209"/>
      <c r="EEH3" s="209"/>
      <c r="EEI3" s="209"/>
      <c r="EEJ3" s="209"/>
      <c r="EEK3" s="209"/>
      <c r="EEL3" s="209"/>
      <c r="EEM3" s="209"/>
      <c r="EEN3" s="209"/>
      <c r="EEO3" s="209"/>
      <c r="EEP3" s="209"/>
      <c r="EEQ3" s="209"/>
      <c r="EER3" s="209"/>
      <c r="EES3" s="209"/>
      <c r="EET3" s="209"/>
      <c r="EEU3" s="209"/>
      <c r="EEV3" s="209"/>
      <c r="EEW3" s="209"/>
      <c r="EEX3" s="209"/>
      <c r="EEY3" s="209"/>
      <c r="EEZ3" s="209"/>
      <c r="EFA3" s="209"/>
      <c r="EFB3" s="209"/>
      <c r="EFC3" s="209"/>
      <c r="EFD3" s="209"/>
      <c r="EFE3" s="209"/>
      <c r="EFF3" s="209"/>
      <c r="EFG3" s="209"/>
      <c r="EFH3" s="209"/>
      <c r="EFI3" s="209"/>
      <c r="EFJ3" s="209"/>
      <c r="EFK3" s="209"/>
      <c r="EFL3" s="209"/>
      <c r="EFM3" s="209"/>
      <c r="EFN3" s="209"/>
      <c r="EFO3" s="209"/>
      <c r="EFP3" s="209"/>
      <c r="EFQ3" s="209"/>
      <c r="EFR3" s="209"/>
      <c r="EFS3" s="209"/>
      <c r="EFT3" s="209"/>
      <c r="EFU3" s="209"/>
      <c r="EFV3" s="209"/>
      <c r="EFW3" s="209"/>
      <c r="EFX3" s="209"/>
      <c r="EFY3" s="209"/>
      <c r="EFZ3" s="209"/>
      <c r="EGA3" s="209"/>
      <c r="EGB3" s="209"/>
      <c r="EGC3" s="209"/>
      <c r="EGD3" s="209"/>
      <c r="EGE3" s="209"/>
      <c r="EGF3" s="209"/>
      <c r="EGG3" s="209"/>
      <c r="EGH3" s="209"/>
      <c r="EGI3" s="209"/>
      <c r="EGJ3" s="209"/>
      <c r="EGK3" s="209"/>
      <c r="EGL3" s="209"/>
      <c r="EGM3" s="209"/>
      <c r="EGN3" s="209"/>
      <c r="EGO3" s="209"/>
      <c r="EGP3" s="209"/>
      <c r="EGQ3" s="209"/>
      <c r="EGR3" s="209"/>
      <c r="EGS3" s="209"/>
      <c r="EGT3" s="209"/>
      <c r="EGU3" s="209"/>
      <c r="EGV3" s="209"/>
      <c r="EGW3" s="209"/>
      <c r="EGX3" s="209"/>
      <c r="EGY3" s="209"/>
      <c r="EGZ3" s="209"/>
      <c r="EHA3" s="209"/>
      <c r="EHB3" s="209"/>
      <c r="EHC3" s="209"/>
      <c r="EHD3" s="209"/>
      <c r="EHE3" s="209"/>
      <c r="EHF3" s="209"/>
      <c r="EHG3" s="209"/>
      <c r="EHH3" s="209"/>
      <c r="EHI3" s="209"/>
      <c r="EHJ3" s="209"/>
      <c r="EHK3" s="209"/>
      <c r="EHL3" s="209"/>
      <c r="EHM3" s="209"/>
      <c r="EHN3" s="209"/>
      <c r="EHO3" s="209"/>
      <c r="EHP3" s="209"/>
      <c r="EHQ3" s="209"/>
      <c r="EHR3" s="209"/>
      <c r="EHS3" s="209"/>
      <c r="EHT3" s="209"/>
      <c r="EHU3" s="209"/>
      <c r="EHV3" s="209"/>
      <c r="EHW3" s="209"/>
      <c r="EHX3" s="209"/>
      <c r="EHY3" s="209"/>
      <c r="EHZ3" s="209"/>
      <c r="EIA3" s="209"/>
      <c r="EIB3" s="209"/>
      <c r="EIC3" s="209"/>
      <c r="EID3" s="209"/>
      <c r="EIE3" s="209"/>
      <c r="EIF3" s="209"/>
      <c r="EIG3" s="209"/>
      <c r="EIH3" s="209"/>
      <c r="EII3" s="209"/>
      <c r="EIJ3" s="209"/>
      <c r="EIK3" s="209"/>
      <c r="EIL3" s="209"/>
      <c r="EIM3" s="209"/>
      <c r="EIN3" s="209"/>
      <c r="EIO3" s="209"/>
      <c r="EIP3" s="209"/>
      <c r="EIQ3" s="209"/>
      <c r="EIR3" s="209"/>
      <c r="EIS3" s="209"/>
      <c r="EIT3" s="209"/>
      <c r="EIU3" s="209"/>
      <c r="EIV3" s="209"/>
      <c r="EIW3" s="209"/>
      <c r="EIX3" s="209"/>
      <c r="EIY3" s="209"/>
      <c r="EIZ3" s="209"/>
      <c r="EJA3" s="209"/>
      <c r="EJB3" s="209"/>
      <c r="EJC3" s="209"/>
      <c r="EJD3" s="209"/>
      <c r="EJE3" s="209"/>
      <c r="EJF3" s="209"/>
      <c r="EJG3" s="209"/>
      <c r="EJH3" s="209"/>
      <c r="EJI3" s="209"/>
      <c r="EJJ3" s="209"/>
      <c r="EJK3" s="209"/>
      <c r="EJL3" s="209"/>
      <c r="EJM3" s="209"/>
      <c r="EJN3" s="209"/>
      <c r="EJO3" s="209"/>
      <c r="EJP3" s="209"/>
      <c r="EJQ3" s="209"/>
      <c r="EJR3" s="209"/>
      <c r="EJS3" s="209"/>
      <c r="EJT3" s="209"/>
      <c r="EJU3" s="209"/>
      <c r="EJV3" s="209"/>
      <c r="EJW3" s="209"/>
      <c r="EJX3" s="209"/>
      <c r="EJY3" s="209"/>
      <c r="EJZ3" s="209"/>
      <c r="EKA3" s="209"/>
      <c r="EKB3" s="209"/>
      <c r="EKC3" s="209"/>
      <c r="EKD3" s="209"/>
      <c r="EKE3" s="209"/>
      <c r="EKF3" s="209"/>
      <c r="EKG3" s="209"/>
      <c r="EKH3" s="209"/>
      <c r="EKI3" s="209"/>
      <c r="EKJ3" s="209"/>
      <c r="EKK3" s="209"/>
      <c r="EKL3" s="209"/>
      <c r="EKM3" s="209"/>
      <c r="EKN3" s="209"/>
      <c r="EKO3" s="209"/>
      <c r="EKP3" s="209"/>
      <c r="EKQ3" s="209"/>
      <c r="EKR3" s="209"/>
      <c r="EKS3" s="209"/>
      <c r="EKT3" s="209"/>
      <c r="EKU3" s="209"/>
      <c r="EKV3" s="209"/>
      <c r="EKW3" s="209"/>
      <c r="EKX3" s="209"/>
      <c r="EKY3" s="209"/>
      <c r="EKZ3" s="209"/>
      <c r="ELA3" s="209"/>
      <c r="ELB3" s="209"/>
      <c r="ELC3" s="209"/>
      <c r="ELD3" s="209"/>
      <c r="ELE3" s="209"/>
      <c r="ELF3" s="209"/>
      <c r="ELG3" s="209"/>
      <c r="ELH3" s="209"/>
      <c r="ELI3" s="209"/>
      <c r="ELJ3" s="209"/>
      <c r="ELK3" s="209"/>
      <c r="ELL3" s="209"/>
      <c r="ELM3" s="209"/>
      <c r="ELN3" s="209"/>
      <c r="ELO3" s="209"/>
      <c r="ELP3" s="209"/>
      <c r="ELQ3" s="209"/>
      <c r="ELR3" s="209"/>
      <c r="ELS3" s="209"/>
      <c r="ELT3" s="209"/>
      <c r="ELU3" s="209"/>
      <c r="ELV3" s="209"/>
      <c r="ELW3" s="209"/>
      <c r="ELX3" s="209"/>
      <c r="ELY3" s="209"/>
      <c r="ELZ3" s="209"/>
      <c r="EMA3" s="209"/>
      <c r="EMB3" s="209"/>
      <c r="EMC3" s="209"/>
      <c r="EMD3" s="209"/>
      <c r="EME3" s="209"/>
      <c r="EMF3" s="209"/>
      <c r="EMG3" s="209"/>
      <c r="EMH3" s="209"/>
      <c r="EMI3" s="209"/>
      <c r="EMJ3" s="209"/>
      <c r="EMK3" s="209"/>
      <c r="EML3" s="209"/>
      <c r="EMM3" s="209"/>
      <c r="EMN3" s="209"/>
      <c r="EMO3" s="209"/>
      <c r="EMP3" s="209"/>
      <c r="EMQ3" s="209"/>
      <c r="EMR3" s="209"/>
      <c r="EMS3" s="209"/>
      <c r="EMT3" s="209"/>
      <c r="EMU3" s="209"/>
      <c r="EMV3" s="209"/>
      <c r="EMW3" s="209"/>
      <c r="EMX3" s="209"/>
      <c r="EMY3" s="209"/>
      <c r="EMZ3" s="209"/>
      <c r="ENA3" s="209"/>
      <c r="ENB3" s="209"/>
      <c r="ENC3" s="209"/>
      <c r="END3" s="209"/>
      <c r="ENE3" s="209"/>
      <c r="ENF3" s="209"/>
      <c r="ENG3" s="209"/>
      <c r="ENH3" s="209"/>
      <c r="ENI3" s="209"/>
      <c r="ENJ3" s="209"/>
      <c r="ENK3" s="209"/>
      <c r="ENL3" s="209"/>
      <c r="ENM3" s="209"/>
      <c r="ENN3" s="209"/>
      <c r="ENO3" s="209"/>
      <c r="ENP3" s="209"/>
      <c r="ENQ3" s="209"/>
      <c r="ENR3" s="209"/>
      <c r="ENS3" s="209"/>
      <c r="ENT3" s="209"/>
      <c r="ENU3" s="209"/>
      <c r="ENV3" s="209"/>
      <c r="ENW3" s="209"/>
      <c r="ENX3" s="209"/>
      <c r="ENY3" s="209"/>
      <c r="ENZ3" s="209"/>
      <c r="EOA3" s="209"/>
      <c r="EOB3" s="209"/>
      <c r="EOC3" s="209"/>
      <c r="EOD3" s="209"/>
      <c r="EOE3" s="209"/>
      <c r="EOF3" s="209"/>
      <c r="EOG3" s="209"/>
      <c r="EOH3" s="209"/>
      <c r="EOI3" s="209"/>
      <c r="EOJ3" s="209"/>
      <c r="EOK3" s="209"/>
      <c r="EOL3" s="209"/>
      <c r="EOM3" s="209"/>
      <c r="EON3" s="209"/>
      <c r="EOO3" s="209"/>
      <c r="EOP3" s="209"/>
      <c r="EOQ3" s="209"/>
      <c r="EOR3" s="209"/>
      <c r="EOS3" s="209"/>
      <c r="EOT3" s="209"/>
      <c r="EOU3" s="209"/>
      <c r="EOV3" s="209"/>
      <c r="EOW3" s="209"/>
      <c r="EOX3" s="209"/>
      <c r="EOY3" s="209"/>
      <c r="EOZ3" s="209"/>
      <c r="EPA3" s="209"/>
      <c r="EPB3" s="209"/>
      <c r="EPC3" s="209"/>
      <c r="EPD3" s="209"/>
      <c r="EPE3" s="209"/>
      <c r="EPF3" s="209"/>
      <c r="EPG3" s="209"/>
      <c r="EPH3" s="209"/>
      <c r="EPI3" s="209"/>
      <c r="EPJ3" s="209"/>
      <c r="EPK3" s="209"/>
      <c r="EPL3" s="209"/>
      <c r="EPM3" s="209"/>
      <c r="EPN3" s="209"/>
      <c r="EPO3" s="209"/>
      <c r="EPP3" s="209"/>
      <c r="EPQ3" s="209"/>
      <c r="EPR3" s="209"/>
      <c r="EPS3" s="209"/>
      <c r="EPT3" s="209"/>
      <c r="EPU3" s="209"/>
      <c r="EPV3" s="209"/>
      <c r="EPW3" s="209"/>
      <c r="EPX3" s="209"/>
      <c r="EPY3" s="209"/>
      <c r="EPZ3" s="209"/>
      <c r="EQA3" s="209"/>
      <c r="EQB3" s="209"/>
      <c r="EQC3" s="209"/>
      <c r="EQD3" s="209"/>
      <c r="EQE3" s="209"/>
      <c r="EQF3" s="209"/>
      <c r="EQG3" s="209"/>
      <c r="EQH3" s="209"/>
      <c r="EQI3" s="209"/>
      <c r="EQJ3" s="209"/>
      <c r="EQK3" s="209"/>
      <c r="EQL3" s="209"/>
      <c r="EQM3" s="209"/>
      <c r="EQN3" s="209"/>
      <c r="EQO3" s="209"/>
      <c r="EQP3" s="209"/>
      <c r="EQQ3" s="209"/>
      <c r="EQR3" s="209"/>
      <c r="EQS3" s="209"/>
      <c r="EQT3" s="209"/>
      <c r="EQU3" s="209"/>
      <c r="EQV3" s="209"/>
      <c r="EQW3" s="209"/>
      <c r="EQX3" s="209"/>
      <c r="EQY3" s="209"/>
      <c r="EQZ3" s="209"/>
      <c r="ERA3" s="209"/>
      <c r="ERB3" s="209"/>
      <c r="ERC3" s="209"/>
      <c r="ERD3" s="209"/>
      <c r="ERE3" s="209"/>
      <c r="ERF3" s="209"/>
      <c r="ERG3" s="209"/>
      <c r="ERH3" s="209"/>
      <c r="ERI3" s="209"/>
      <c r="ERJ3" s="209"/>
      <c r="ERK3" s="209"/>
      <c r="ERL3" s="209"/>
      <c r="ERM3" s="209"/>
      <c r="ERN3" s="209"/>
      <c r="ERO3" s="209"/>
      <c r="ERP3" s="209"/>
      <c r="ERQ3" s="209"/>
      <c r="ERR3" s="209"/>
      <c r="ERS3" s="209"/>
      <c r="ERT3" s="209"/>
      <c r="ERU3" s="209"/>
      <c r="ERV3" s="209"/>
      <c r="ERW3" s="209"/>
      <c r="ERX3" s="209"/>
      <c r="ERY3" s="209"/>
      <c r="ERZ3" s="209"/>
      <c r="ESA3" s="209"/>
      <c r="ESB3" s="209"/>
      <c r="ESC3" s="209"/>
      <c r="ESD3" s="209"/>
      <c r="ESE3" s="209"/>
      <c r="ESF3" s="209"/>
      <c r="ESG3" s="209"/>
      <c r="ESH3" s="209"/>
      <c r="ESI3" s="209"/>
      <c r="ESJ3" s="209"/>
      <c r="ESK3" s="209"/>
      <c r="ESL3" s="209"/>
      <c r="ESM3" s="209"/>
      <c r="ESN3" s="209"/>
      <c r="ESO3" s="209"/>
      <c r="ESP3" s="209"/>
      <c r="ESQ3" s="209"/>
      <c r="ESR3" s="209"/>
      <c r="ESS3" s="209"/>
      <c r="EST3" s="209"/>
      <c r="ESU3" s="209"/>
      <c r="ESV3" s="209"/>
      <c r="ESW3" s="209"/>
      <c r="ESX3" s="209"/>
      <c r="ESY3" s="209"/>
      <c r="ESZ3" s="209"/>
      <c r="ETA3" s="209"/>
      <c r="ETB3" s="209"/>
      <c r="ETC3" s="209"/>
      <c r="ETD3" s="209"/>
      <c r="ETE3" s="209"/>
      <c r="ETF3" s="209"/>
      <c r="ETG3" s="209"/>
      <c r="ETH3" s="209"/>
      <c r="ETI3" s="209"/>
      <c r="ETJ3" s="209"/>
      <c r="ETK3" s="209"/>
      <c r="ETL3" s="209"/>
      <c r="ETM3" s="209"/>
      <c r="ETN3" s="209"/>
      <c r="ETO3" s="209"/>
      <c r="ETP3" s="209"/>
      <c r="ETQ3" s="209"/>
      <c r="ETR3" s="209"/>
      <c r="ETS3" s="209"/>
      <c r="ETT3" s="209"/>
      <c r="ETU3" s="209"/>
      <c r="ETV3" s="209"/>
      <c r="ETW3" s="209"/>
      <c r="ETX3" s="209"/>
      <c r="ETY3" s="209"/>
      <c r="ETZ3" s="209"/>
      <c r="EUA3" s="209"/>
      <c r="EUB3" s="209"/>
      <c r="EUC3" s="209"/>
      <c r="EUD3" s="209"/>
      <c r="EUE3" s="209"/>
      <c r="EUF3" s="209"/>
      <c r="EUG3" s="209"/>
      <c r="EUH3" s="209"/>
      <c r="EUI3" s="209"/>
      <c r="EUJ3" s="209"/>
      <c r="EUK3" s="209"/>
      <c r="EUL3" s="209"/>
      <c r="EUM3" s="209"/>
      <c r="EUN3" s="209"/>
      <c r="EUO3" s="209"/>
      <c r="EUP3" s="209"/>
      <c r="EUQ3" s="209"/>
      <c r="EUR3" s="209"/>
      <c r="EUS3" s="209"/>
      <c r="EUT3" s="209"/>
      <c r="EUU3" s="209"/>
      <c r="EUV3" s="209"/>
      <c r="EUW3" s="209"/>
      <c r="EUX3" s="209"/>
      <c r="EUY3" s="209"/>
      <c r="EUZ3" s="209"/>
      <c r="EVA3" s="209"/>
      <c r="EVB3" s="209"/>
      <c r="EVC3" s="209"/>
      <c r="EVD3" s="209"/>
      <c r="EVE3" s="209"/>
      <c r="EVF3" s="209"/>
      <c r="EVG3" s="209"/>
      <c r="EVH3" s="209"/>
      <c r="EVI3" s="209"/>
      <c r="EVJ3" s="209"/>
      <c r="EVK3" s="209"/>
      <c r="EVL3" s="209"/>
      <c r="EVM3" s="209"/>
      <c r="EVN3" s="209"/>
      <c r="EVO3" s="209"/>
      <c r="EVP3" s="209"/>
      <c r="EVQ3" s="209"/>
      <c r="EVR3" s="209"/>
      <c r="EVS3" s="209"/>
      <c r="EVT3" s="209"/>
      <c r="EVU3" s="209"/>
      <c r="EVV3" s="209"/>
      <c r="EVW3" s="209"/>
      <c r="EVX3" s="209"/>
      <c r="EVY3" s="209"/>
      <c r="EVZ3" s="209"/>
      <c r="EWA3" s="209"/>
      <c r="EWB3" s="209"/>
      <c r="EWC3" s="209"/>
      <c r="EWD3" s="209"/>
      <c r="EWE3" s="209"/>
      <c r="EWF3" s="209"/>
      <c r="EWG3" s="209"/>
      <c r="EWH3" s="209"/>
      <c r="EWI3" s="209"/>
      <c r="EWJ3" s="209"/>
      <c r="EWK3" s="209"/>
      <c r="EWL3" s="209"/>
      <c r="EWM3" s="209"/>
      <c r="EWN3" s="209"/>
      <c r="EWO3" s="209"/>
      <c r="EWP3" s="209"/>
      <c r="EWQ3" s="209"/>
      <c r="EWR3" s="209"/>
      <c r="EWS3" s="209"/>
      <c r="EWT3" s="209"/>
      <c r="EWU3" s="209"/>
      <c r="EWV3" s="209"/>
      <c r="EWW3" s="209"/>
      <c r="EWX3" s="209"/>
      <c r="EWY3" s="209"/>
      <c r="EWZ3" s="209"/>
      <c r="EXA3" s="209"/>
      <c r="EXB3" s="209"/>
      <c r="EXC3" s="209"/>
      <c r="EXD3" s="209"/>
      <c r="EXE3" s="209"/>
      <c r="EXF3" s="209"/>
      <c r="EXG3" s="209"/>
      <c r="EXH3" s="209"/>
      <c r="EXI3" s="209"/>
      <c r="EXJ3" s="209"/>
      <c r="EXK3" s="209"/>
      <c r="EXL3" s="209"/>
      <c r="EXM3" s="209"/>
      <c r="EXN3" s="209"/>
      <c r="EXO3" s="209"/>
      <c r="EXP3" s="209"/>
      <c r="EXQ3" s="209"/>
      <c r="EXR3" s="209"/>
      <c r="EXS3" s="209"/>
      <c r="EXT3" s="209"/>
      <c r="EXU3" s="209"/>
      <c r="EXV3" s="209"/>
      <c r="EXW3" s="209"/>
      <c r="EXX3" s="209"/>
      <c r="EXY3" s="209"/>
      <c r="EXZ3" s="209"/>
      <c r="EYA3" s="209"/>
      <c r="EYB3" s="209"/>
      <c r="EYC3" s="209"/>
      <c r="EYD3" s="209"/>
      <c r="EYE3" s="209"/>
      <c r="EYF3" s="209"/>
      <c r="EYG3" s="209"/>
      <c r="EYH3" s="209"/>
      <c r="EYI3" s="209"/>
      <c r="EYJ3" s="209"/>
      <c r="EYK3" s="209"/>
      <c r="EYL3" s="209"/>
      <c r="EYM3" s="209"/>
      <c r="EYN3" s="209"/>
      <c r="EYO3" s="209"/>
      <c r="EYP3" s="209"/>
      <c r="EYQ3" s="209"/>
      <c r="EYR3" s="209"/>
      <c r="EYS3" s="209"/>
      <c r="EYT3" s="209"/>
      <c r="EYU3" s="209"/>
      <c r="EYV3" s="209"/>
      <c r="EYW3" s="209"/>
      <c r="EYX3" s="209"/>
      <c r="EYY3" s="209"/>
      <c r="EYZ3" s="209"/>
      <c r="EZA3" s="209"/>
      <c r="EZB3" s="209"/>
      <c r="EZC3" s="209"/>
      <c r="EZD3" s="209"/>
      <c r="EZE3" s="209"/>
      <c r="EZF3" s="209"/>
      <c r="EZG3" s="209"/>
      <c r="EZH3" s="209"/>
      <c r="EZI3" s="209"/>
      <c r="EZJ3" s="209"/>
      <c r="EZK3" s="209"/>
      <c r="EZL3" s="209"/>
      <c r="EZM3" s="209"/>
      <c r="EZN3" s="209"/>
      <c r="EZO3" s="209"/>
      <c r="EZP3" s="209"/>
      <c r="EZQ3" s="209"/>
      <c r="EZR3" s="209"/>
      <c r="EZS3" s="209"/>
      <c r="EZT3" s="209"/>
      <c r="EZU3" s="209"/>
      <c r="EZV3" s="209"/>
      <c r="EZW3" s="209"/>
      <c r="EZX3" s="209"/>
      <c r="EZY3" s="209"/>
      <c r="EZZ3" s="209"/>
      <c r="FAA3" s="209"/>
      <c r="FAB3" s="209"/>
      <c r="FAC3" s="209"/>
      <c r="FAD3" s="209"/>
      <c r="FAE3" s="209"/>
      <c r="FAF3" s="209"/>
      <c r="FAG3" s="209"/>
      <c r="FAH3" s="209"/>
      <c r="FAI3" s="209"/>
      <c r="FAJ3" s="209"/>
      <c r="FAK3" s="209"/>
      <c r="FAL3" s="209"/>
      <c r="FAM3" s="209"/>
      <c r="FAN3" s="209"/>
      <c r="FAO3" s="209"/>
      <c r="FAP3" s="209"/>
      <c r="FAQ3" s="209"/>
      <c r="FAR3" s="209"/>
      <c r="FAS3" s="209"/>
      <c r="FAT3" s="209"/>
      <c r="FAU3" s="209"/>
      <c r="FAV3" s="209"/>
      <c r="FAW3" s="209"/>
      <c r="FAX3" s="209"/>
      <c r="FAY3" s="209"/>
      <c r="FAZ3" s="209"/>
      <c r="FBA3" s="209"/>
      <c r="FBB3" s="209"/>
      <c r="FBC3" s="209"/>
      <c r="FBD3" s="209"/>
      <c r="FBE3" s="209"/>
      <c r="FBF3" s="209"/>
      <c r="FBG3" s="209"/>
      <c r="FBH3" s="209"/>
      <c r="FBI3" s="209"/>
      <c r="FBJ3" s="209"/>
      <c r="FBK3" s="209"/>
      <c r="FBL3" s="209"/>
      <c r="FBM3" s="209"/>
      <c r="FBN3" s="209"/>
      <c r="FBO3" s="209"/>
      <c r="FBP3" s="209"/>
      <c r="FBQ3" s="209"/>
      <c r="FBR3" s="209"/>
      <c r="FBS3" s="209"/>
      <c r="FBT3" s="209"/>
      <c r="FBU3" s="209"/>
      <c r="FBV3" s="209"/>
      <c r="FBW3" s="209"/>
      <c r="FBX3" s="209"/>
      <c r="FBY3" s="209"/>
      <c r="FBZ3" s="209"/>
      <c r="FCA3" s="209"/>
      <c r="FCB3" s="209"/>
      <c r="FCC3" s="209"/>
      <c r="FCD3" s="209"/>
      <c r="FCE3" s="209"/>
      <c r="FCF3" s="209"/>
      <c r="FCG3" s="209"/>
      <c r="FCH3" s="209"/>
      <c r="FCI3" s="209"/>
      <c r="FCJ3" s="209"/>
      <c r="FCK3" s="209"/>
      <c r="FCL3" s="209"/>
      <c r="FCM3" s="209"/>
      <c r="FCN3" s="209"/>
      <c r="FCO3" s="209"/>
      <c r="FCP3" s="209"/>
      <c r="FCQ3" s="209"/>
      <c r="FCR3" s="209"/>
      <c r="FCS3" s="209"/>
      <c r="FCT3" s="209"/>
      <c r="FCU3" s="209"/>
      <c r="FCV3" s="209"/>
      <c r="FCW3" s="209"/>
      <c r="FCX3" s="209"/>
      <c r="FCY3" s="209"/>
      <c r="FCZ3" s="209"/>
      <c r="FDA3" s="209"/>
      <c r="FDB3" s="209"/>
      <c r="FDC3" s="209"/>
      <c r="FDD3" s="209"/>
      <c r="FDE3" s="209"/>
      <c r="FDF3" s="209"/>
      <c r="FDG3" s="209"/>
      <c r="FDH3" s="209"/>
      <c r="FDI3" s="209"/>
      <c r="FDJ3" s="209"/>
      <c r="FDK3" s="209"/>
      <c r="FDL3" s="209"/>
      <c r="FDM3" s="209"/>
      <c r="FDN3" s="209"/>
      <c r="FDO3" s="209"/>
      <c r="FDP3" s="209"/>
      <c r="FDQ3" s="209"/>
      <c r="FDR3" s="209"/>
      <c r="FDS3" s="209"/>
      <c r="FDT3" s="209"/>
      <c r="FDU3" s="209"/>
      <c r="FDV3" s="209"/>
      <c r="FDW3" s="209"/>
      <c r="FDX3" s="209"/>
      <c r="FDY3" s="209"/>
      <c r="FDZ3" s="209"/>
      <c r="FEA3" s="209"/>
      <c r="FEB3" s="209"/>
      <c r="FEC3" s="209"/>
      <c r="FED3" s="209"/>
      <c r="FEE3" s="209"/>
      <c r="FEF3" s="209"/>
      <c r="FEG3" s="209"/>
      <c r="FEH3" s="209"/>
      <c r="FEI3" s="209"/>
      <c r="FEJ3" s="209"/>
      <c r="FEK3" s="209"/>
      <c r="FEL3" s="209"/>
      <c r="FEM3" s="209"/>
      <c r="FEN3" s="209"/>
      <c r="FEO3" s="209"/>
      <c r="FEP3" s="209"/>
      <c r="FEQ3" s="209"/>
      <c r="FER3" s="209"/>
      <c r="FES3" s="209"/>
      <c r="FET3" s="209"/>
      <c r="FEU3" s="209"/>
      <c r="FEV3" s="209"/>
      <c r="FEW3" s="209"/>
      <c r="FEX3" s="209"/>
      <c r="FEY3" s="209"/>
      <c r="FEZ3" s="209"/>
      <c r="FFA3" s="209"/>
      <c r="FFB3" s="209"/>
      <c r="FFC3" s="209"/>
      <c r="FFD3" s="209"/>
      <c r="FFE3" s="209"/>
      <c r="FFF3" s="209"/>
      <c r="FFG3" s="209"/>
      <c r="FFH3" s="209"/>
      <c r="FFI3" s="209"/>
      <c r="FFJ3" s="209"/>
      <c r="FFK3" s="209"/>
      <c r="FFL3" s="209"/>
      <c r="FFM3" s="209"/>
      <c r="FFN3" s="209"/>
      <c r="FFO3" s="209"/>
      <c r="FFP3" s="209"/>
      <c r="FFQ3" s="209"/>
      <c r="FFR3" s="209"/>
      <c r="FFS3" s="209"/>
      <c r="FFT3" s="209"/>
      <c r="FFU3" s="209"/>
      <c r="FFV3" s="209"/>
      <c r="FFW3" s="209"/>
      <c r="FFX3" s="209"/>
      <c r="FFY3" s="209"/>
      <c r="FFZ3" s="209"/>
      <c r="FGA3" s="209"/>
      <c r="FGB3" s="209"/>
      <c r="FGC3" s="209"/>
      <c r="FGD3" s="209"/>
      <c r="FGE3" s="209"/>
      <c r="FGF3" s="209"/>
      <c r="FGG3" s="209"/>
      <c r="FGH3" s="209"/>
      <c r="FGI3" s="209"/>
      <c r="FGJ3" s="209"/>
      <c r="FGK3" s="209"/>
      <c r="FGL3" s="209"/>
      <c r="FGM3" s="209"/>
      <c r="FGN3" s="209"/>
      <c r="FGO3" s="209"/>
      <c r="FGP3" s="209"/>
      <c r="FGQ3" s="209"/>
      <c r="FGR3" s="209"/>
      <c r="FGS3" s="209"/>
      <c r="FGT3" s="209"/>
      <c r="FGU3" s="209"/>
      <c r="FGV3" s="209"/>
      <c r="FGW3" s="209"/>
      <c r="FGX3" s="209"/>
      <c r="FGY3" s="209"/>
      <c r="FGZ3" s="209"/>
      <c r="FHA3" s="209"/>
      <c r="FHB3" s="209"/>
      <c r="FHC3" s="209"/>
      <c r="FHD3" s="209"/>
      <c r="FHE3" s="209"/>
      <c r="FHF3" s="209"/>
      <c r="FHG3" s="209"/>
      <c r="FHH3" s="209"/>
      <c r="FHI3" s="209"/>
      <c r="FHJ3" s="209"/>
      <c r="FHK3" s="209"/>
      <c r="FHL3" s="209"/>
      <c r="FHM3" s="209"/>
      <c r="FHN3" s="209"/>
      <c r="FHO3" s="209"/>
      <c r="FHP3" s="209"/>
      <c r="FHQ3" s="209"/>
      <c r="FHR3" s="209"/>
      <c r="FHS3" s="209"/>
      <c r="FHT3" s="209"/>
      <c r="FHU3" s="209"/>
      <c r="FHV3" s="209"/>
      <c r="FHW3" s="209"/>
      <c r="FHX3" s="209"/>
      <c r="FHY3" s="209"/>
      <c r="FHZ3" s="209"/>
      <c r="FIA3" s="209"/>
      <c r="FIB3" s="209"/>
      <c r="FIC3" s="209"/>
      <c r="FID3" s="209"/>
      <c r="FIE3" s="209"/>
      <c r="FIF3" s="209"/>
      <c r="FIG3" s="209"/>
      <c r="FIH3" s="209"/>
      <c r="FII3" s="209"/>
      <c r="FIJ3" s="209"/>
      <c r="FIK3" s="209"/>
      <c r="FIL3" s="209"/>
      <c r="FIM3" s="209"/>
      <c r="FIN3" s="209"/>
      <c r="FIO3" s="209"/>
      <c r="FIP3" s="209"/>
      <c r="FIQ3" s="209"/>
      <c r="FIR3" s="209"/>
      <c r="FIS3" s="209"/>
      <c r="FIT3" s="209"/>
      <c r="FIU3" s="209"/>
      <c r="FIV3" s="209"/>
      <c r="FIW3" s="209"/>
      <c r="FIX3" s="209"/>
      <c r="FIY3" s="209"/>
      <c r="FIZ3" s="209"/>
      <c r="FJA3" s="209"/>
      <c r="FJB3" s="209"/>
      <c r="FJC3" s="209"/>
      <c r="FJD3" s="209"/>
      <c r="FJE3" s="209"/>
      <c r="FJF3" s="209"/>
      <c r="FJG3" s="209"/>
      <c r="FJH3" s="209"/>
      <c r="FJI3" s="209"/>
      <c r="FJJ3" s="209"/>
      <c r="FJK3" s="209"/>
      <c r="FJL3" s="209"/>
      <c r="FJM3" s="209"/>
      <c r="FJN3" s="209"/>
      <c r="FJO3" s="209"/>
      <c r="FJP3" s="209"/>
      <c r="FJQ3" s="209"/>
      <c r="FJR3" s="209"/>
      <c r="FJS3" s="209"/>
      <c r="FJT3" s="209"/>
      <c r="FJU3" s="209"/>
      <c r="FJV3" s="209"/>
      <c r="FJW3" s="209"/>
      <c r="FJX3" s="209"/>
      <c r="FJY3" s="209"/>
      <c r="FJZ3" s="209"/>
      <c r="FKA3" s="209"/>
      <c r="FKB3" s="209"/>
      <c r="FKC3" s="209"/>
      <c r="FKD3" s="209"/>
      <c r="FKE3" s="209"/>
      <c r="FKF3" s="209"/>
      <c r="FKG3" s="209"/>
      <c r="FKH3" s="209"/>
      <c r="FKI3" s="209"/>
      <c r="FKJ3" s="209"/>
      <c r="FKK3" s="209"/>
      <c r="FKL3" s="209"/>
      <c r="FKM3" s="209"/>
      <c r="FKN3" s="209"/>
      <c r="FKO3" s="209"/>
      <c r="FKP3" s="209"/>
      <c r="FKQ3" s="209"/>
      <c r="FKR3" s="209"/>
      <c r="FKS3" s="209"/>
      <c r="FKT3" s="209"/>
      <c r="FKU3" s="209"/>
      <c r="FKV3" s="209"/>
      <c r="FKW3" s="209"/>
      <c r="FKX3" s="209"/>
      <c r="FKY3" s="209"/>
      <c r="FKZ3" s="209"/>
      <c r="FLA3" s="209"/>
      <c r="FLB3" s="209"/>
      <c r="FLC3" s="209"/>
      <c r="FLD3" s="209"/>
      <c r="FLE3" s="209"/>
      <c r="FLF3" s="209"/>
      <c r="FLG3" s="209"/>
      <c r="FLH3" s="209"/>
      <c r="FLI3" s="209"/>
      <c r="FLJ3" s="209"/>
      <c r="FLK3" s="209"/>
      <c r="FLL3" s="209"/>
      <c r="FLM3" s="209"/>
      <c r="FLN3" s="209"/>
      <c r="FLO3" s="209"/>
      <c r="FLP3" s="209"/>
      <c r="FLQ3" s="209"/>
      <c r="FLR3" s="209"/>
      <c r="FLS3" s="209"/>
      <c r="FLT3" s="209"/>
      <c r="FLU3" s="209"/>
      <c r="FLV3" s="209"/>
      <c r="FLW3" s="209"/>
      <c r="FLX3" s="209"/>
      <c r="FLY3" s="209"/>
      <c r="FLZ3" s="209"/>
      <c r="FMA3" s="209"/>
      <c r="FMB3" s="209"/>
      <c r="FMC3" s="209"/>
      <c r="FMD3" s="209"/>
      <c r="FME3" s="209"/>
      <c r="FMF3" s="209"/>
      <c r="FMG3" s="209"/>
      <c r="FMH3" s="209"/>
      <c r="FMI3" s="209"/>
      <c r="FMJ3" s="209"/>
      <c r="FMK3" s="209"/>
      <c r="FML3" s="209"/>
      <c r="FMM3" s="209"/>
      <c r="FMN3" s="209"/>
      <c r="FMO3" s="209"/>
      <c r="FMP3" s="209"/>
      <c r="FMQ3" s="209"/>
      <c r="FMR3" s="209"/>
      <c r="FMS3" s="209"/>
      <c r="FMT3" s="209"/>
      <c r="FMU3" s="209"/>
      <c r="FMV3" s="209"/>
      <c r="FMW3" s="209"/>
      <c r="FMX3" s="209"/>
      <c r="FMY3" s="209"/>
      <c r="FMZ3" s="209"/>
      <c r="FNA3" s="209"/>
      <c r="FNB3" s="209"/>
      <c r="FNC3" s="209"/>
      <c r="FND3" s="209"/>
      <c r="FNE3" s="209"/>
      <c r="FNF3" s="209"/>
      <c r="FNG3" s="209"/>
      <c r="FNH3" s="209"/>
      <c r="FNI3" s="209"/>
      <c r="FNJ3" s="209"/>
      <c r="FNK3" s="209"/>
      <c r="FNL3" s="209"/>
      <c r="FNM3" s="209"/>
      <c r="FNN3" s="209"/>
      <c r="FNO3" s="209"/>
      <c r="FNP3" s="209"/>
      <c r="FNQ3" s="209"/>
      <c r="FNR3" s="209"/>
      <c r="FNS3" s="209"/>
      <c r="FNT3" s="209"/>
      <c r="FNU3" s="209"/>
      <c r="FNV3" s="209"/>
      <c r="FNW3" s="209"/>
      <c r="FNX3" s="209"/>
      <c r="FNY3" s="209"/>
      <c r="FNZ3" s="209"/>
      <c r="FOA3" s="209"/>
      <c r="FOB3" s="209"/>
      <c r="FOC3" s="209"/>
      <c r="FOD3" s="209"/>
      <c r="FOE3" s="209"/>
      <c r="FOF3" s="209"/>
      <c r="FOG3" s="209"/>
      <c r="FOH3" s="209"/>
      <c r="FOI3" s="209"/>
      <c r="FOJ3" s="209"/>
      <c r="FOK3" s="209"/>
      <c r="FOL3" s="209"/>
      <c r="FOM3" s="209"/>
      <c r="FON3" s="209"/>
      <c r="FOO3" s="209"/>
      <c r="FOP3" s="209"/>
      <c r="FOQ3" s="209"/>
      <c r="FOR3" s="209"/>
      <c r="FOS3" s="209"/>
      <c r="FOT3" s="209"/>
      <c r="FOU3" s="209"/>
      <c r="FOV3" s="209"/>
      <c r="FOW3" s="209"/>
      <c r="FOX3" s="209"/>
      <c r="FOY3" s="209"/>
      <c r="FOZ3" s="209"/>
      <c r="FPA3" s="209"/>
      <c r="FPB3" s="209"/>
      <c r="FPC3" s="209"/>
      <c r="FPD3" s="209"/>
      <c r="FPE3" s="209"/>
      <c r="FPF3" s="209"/>
      <c r="FPG3" s="209"/>
      <c r="FPH3" s="209"/>
      <c r="FPI3" s="209"/>
      <c r="FPJ3" s="209"/>
      <c r="FPK3" s="209"/>
      <c r="FPL3" s="209"/>
      <c r="FPM3" s="209"/>
      <c r="FPN3" s="209"/>
      <c r="FPO3" s="209"/>
      <c r="FPP3" s="209"/>
      <c r="FPQ3" s="209"/>
      <c r="FPR3" s="209"/>
      <c r="FPS3" s="209"/>
      <c r="FPT3" s="209"/>
      <c r="FPU3" s="209"/>
      <c r="FPV3" s="209"/>
      <c r="FPW3" s="209"/>
      <c r="FPX3" s="209"/>
      <c r="FPY3" s="209"/>
      <c r="FPZ3" s="209"/>
      <c r="FQA3" s="209"/>
      <c r="FQB3" s="209"/>
      <c r="FQC3" s="209"/>
      <c r="FQD3" s="209"/>
      <c r="FQE3" s="209"/>
      <c r="FQF3" s="209"/>
      <c r="FQG3" s="209"/>
      <c r="FQH3" s="209"/>
      <c r="FQI3" s="209"/>
      <c r="FQJ3" s="209"/>
      <c r="FQK3" s="209"/>
      <c r="FQL3" s="209"/>
      <c r="FQM3" s="209"/>
      <c r="FQN3" s="209"/>
      <c r="FQO3" s="209"/>
      <c r="FQP3" s="209"/>
      <c r="FQQ3" s="209"/>
      <c r="FQR3" s="209"/>
      <c r="FQS3" s="209"/>
      <c r="FQT3" s="209"/>
      <c r="FQU3" s="209"/>
      <c r="FQV3" s="209"/>
      <c r="FQW3" s="209"/>
      <c r="FQX3" s="209"/>
      <c r="FQY3" s="209"/>
      <c r="FQZ3" s="209"/>
      <c r="FRA3" s="209"/>
      <c r="FRB3" s="209"/>
      <c r="FRC3" s="209"/>
      <c r="FRD3" s="209"/>
      <c r="FRE3" s="209"/>
      <c r="FRF3" s="209"/>
      <c r="FRG3" s="209"/>
      <c r="FRH3" s="209"/>
      <c r="FRI3" s="209"/>
      <c r="FRJ3" s="209"/>
      <c r="FRK3" s="209"/>
      <c r="FRL3" s="209"/>
      <c r="FRM3" s="209"/>
      <c r="FRN3" s="209"/>
      <c r="FRO3" s="209"/>
      <c r="FRP3" s="209"/>
      <c r="FRQ3" s="209"/>
      <c r="FRR3" s="209"/>
      <c r="FRS3" s="209"/>
      <c r="FRT3" s="209"/>
      <c r="FRU3" s="209"/>
      <c r="FRV3" s="209"/>
      <c r="FRW3" s="209"/>
      <c r="FRX3" s="209"/>
      <c r="FRY3" s="209"/>
      <c r="FRZ3" s="209"/>
      <c r="FSA3" s="209"/>
      <c r="FSB3" s="209"/>
      <c r="FSC3" s="209"/>
      <c r="FSD3" s="209"/>
      <c r="FSE3" s="209"/>
      <c r="FSF3" s="209"/>
      <c r="FSG3" s="209"/>
      <c r="FSH3" s="209"/>
      <c r="FSI3" s="209"/>
      <c r="FSJ3" s="209"/>
      <c r="FSK3" s="209"/>
      <c r="FSL3" s="209"/>
      <c r="FSM3" s="209"/>
      <c r="FSN3" s="209"/>
      <c r="FSO3" s="209"/>
      <c r="FSP3" s="209"/>
      <c r="FSQ3" s="209"/>
      <c r="FSR3" s="209"/>
      <c r="FSS3" s="209"/>
      <c r="FST3" s="209"/>
      <c r="FSU3" s="209"/>
      <c r="FSV3" s="209"/>
      <c r="FSW3" s="209"/>
      <c r="FSX3" s="209"/>
      <c r="FSY3" s="209"/>
      <c r="FSZ3" s="209"/>
      <c r="FTA3" s="209"/>
      <c r="FTB3" s="209"/>
      <c r="FTC3" s="209"/>
      <c r="FTD3" s="209"/>
      <c r="FTE3" s="209"/>
      <c r="FTF3" s="209"/>
      <c r="FTG3" s="209"/>
      <c r="FTH3" s="209"/>
      <c r="FTI3" s="209"/>
      <c r="FTJ3" s="209"/>
      <c r="FTK3" s="209"/>
      <c r="FTL3" s="209"/>
      <c r="FTM3" s="209"/>
      <c r="FTN3" s="209"/>
      <c r="FTO3" s="209"/>
      <c r="FTP3" s="209"/>
      <c r="FTQ3" s="209"/>
      <c r="FTR3" s="209"/>
      <c r="FTS3" s="209"/>
      <c r="FTT3" s="209"/>
      <c r="FTU3" s="209"/>
      <c r="FTV3" s="209"/>
      <c r="FTW3" s="209"/>
      <c r="FTX3" s="209"/>
      <c r="FTY3" s="209"/>
      <c r="FTZ3" s="209"/>
      <c r="FUA3" s="209"/>
      <c r="FUB3" s="209"/>
      <c r="FUC3" s="209"/>
      <c r="FUD3" s="209"/>
      <c r="FUE3" s="209"/>
      <c r="FUF3" s="209"/>
      <c r="FUG3" s="209"/>
      <c r="FUH3" s="209"/>
      <c r="FUI3" s="209"/>
      <c r="FUJ3" s="209"/>
      <c r="FUK3" s="209"/>
      <c r="FUL3" s="209"/>
      <c r="FUM3" s="209"/>
      <c r="FUN3" s="209"/>
      <c r="FUO3" s="209"/>
      <c r="FUP3" s="209"/>
      <c r="FUQ3" s="209"/>
      <c r="FUR3" s="209"/>
      <c r="FUS3" s="209"/>
      <c r="FUT3" s="209"/>
      <c r="FUU3" s="209"/>
      <c r="FUV3" s="209"/>
      <c r="FUW3" s="209"/>
      <c r="FUX3" s="209"/>
      <c r="FUY3" s="209"/>
      <c r="FUZ3" s="209"/>
      <c r="FVA3" s="209"/>
      <c r="FVB3" s="209"/>
      <c r="FVC3" s="209"/>
      <c r="FVD3" s="209"/>
      <c r="FVE3" s="209"/>
      <c r="FVF3" s="209"/>
      <c r="FVG3" s="209"/>
      <c r="FVH3" s="209"/>
      <c r="FVI3" s="209"/>
      <c r="FVJ3" s="209"/>
      <c r="FVK3" s="209"/>
      <c r="FVL3" s="209"/>
      <c r="FVM3" s="209"/>
      <c r="FVN3" s="209"/>
      <c r="FVO3" s="209"/>
      <c r="FVP3" s="209"/>
      <c r="FVQ3" s="209"/>
      <c r="FVR3" s="209"/>
      <c r="FVS3" s="209"/>
      <c r="FVT3" s="209"/>
      <c r="FVU3" s="209"/>
      <c r="FVV3" s="209"/>
      <c r="FVW3" s="209"/>
      <c r="FVX3" s="209"/>
      <c r="FVY3" s="209"/>
      <c r="FVZ3" s="209"/>
      <c r="FWA3" s="209"/>
      <c r="FWB3" s="209"/>
      <c r="FWC3" s="209"/>
      <c r="FWD3" s="209"/>
      <c r="FWE3" s="209"/>
      <c r="FWF3" s="209"/>
      <c r="FWG3" s="209"/>
      <c r="FWH3" s="209"/>
      <c r="FWI3" s="209"/>
      <c r="FWJ3" s="209"/>
      <c r="FWK3" s="209"/>
      <c r="FWL3" s="209"/>
      <c r="FWM3" s="209"/>
      <c r="FWN3" s="209"/>
      <c r="FWO3" s="209"/>
      <c r="FWP3" s="209"/>
      <c r="FWQ3" s="209"/>
      <c r="FWR3" s="209"/>
      <c r="FWS3" s="209"/>
      <c r="FWT3" s="209"/>
      <c r="FWU3" s="209"/>
      <c r="FWV3" s="209"/>
      <c r="FWW3" s="209"/>
      <c r="FWX3" s="209"/>
      <c r="FWY3" s="209"/>
      <c r="FWZ3" s="209"/>
      <c r="FXA3" s="209"/>
      <c r="FXB3" s="209"/>
      <c r="FXC3" s="209"/>
      <c r="FXD3" s="209"/>
      <c r="FXE3" s="209"/>
      <c r="FXF3" s="209"/>
      <c r="FXG3" s="209"/>
      <c r="FXH3" s="209"/>
      <c r="FXI3" s="209"/>
      <c r="FXJ3" s="209"/>
      <c r="FXK3" s="209"/>
      <c r="FXL3" s="209"/>
      <c r="FXM3" s="209"/>
      <c r="FXN3" s="209"/>
      <c r="FXO3" s="209"/>
      <c r="FXP3" s="209"/>
      <c r="FXQ3" s="209"/>
      <c r="FXR3" s="209"/>
      <c r="FXS3" s="209"/>
      <c r="FXT3" s="209"/>
      <c r="FXU3" s="209"/>
      <c r="FXV3" s="209"/>
      <c r="FXW3" s="209"/>
      <c r="FXX3" s="209"/>
      <c r="FXY3" s="209"/>
      <c r="FXZ3" s="209"/>
      <c r="FYA3" s="209"/>
      <c r="FYB3" s="209"/>
      <c r="FYC3" s="209"/>
      <c r="FYD3" s="209"/>
      <c r="FYE3" s="209"/>
      <c r="FYF3" s="209"/>
      <c r="FYG3" s="209"/>
      <c r="FYH3" s="209"/>
      <c r="FYI3" s="209"/>
      <c r="FYJ3" s="209"/>
      <c r="FYK3" s="209"/>
      <c r="FYL3" s="209"/>
      <c r="FYM3" s="209"/>
      <c r="FYN3" s="209"/>
      <c r="FYO3" s="209"/>
      <c r="FYP3" s="209"/>
      <c r="FYQ3" s="209"/>
      <c r="FYR3" s="209"/>
      <c r="FYS3" s="209"/>
      <c r="FYT3" s="209"/>
      <c r="FYU3" s="209"/>
      <c r="FYV3" s="209"/>
      <c r="FYW3" s="209"/>
      <c r="FYX3" s="209"/>
      <c r="FYY3" s="209"/>
      <c r="FYZ3" s="209"/>
      <c r="FZA3" s="209"/>
      <c r="FZB3" s="209"/>
      <c r="FZC3" s="209"/>
      <c r="FZD3" s="209"/>
      <c r="FZE3" s="209"/>
      <c r="FZF3" s="209"/>
      <c r="FZG3" s="209"/>
      <c r="FZH3" s="209"/>
      <c r="FZI3" s="209"/>
      <c r="FZJ3" s="209"/>
      <c r="FZK3" s="209"/>
      <c r="FZL3" s="209"/>
      <c r="FZM3" s="209"/>
      <c r="FZN3" s="209"/>
      <c r="FZO3" s="209"/>
      <c r="FZP3" s="209"/>
      <c r="FZQ3" s="209"/>
      <c r="FZR3" s="209"/>
      <c r="FZS3" s="209"/>
      <c r="FZT3" s="209"/>
      <c r="FZU3" s="209"/>
      <c r="FZV3" s="209"/>
      <c r="FZW3" s="209"/>
      <c r="FZX3" s="209"/>
      <c r="FZY3" s="209"/>
      <c r="FZZ3" s="209"/>
      <c r="GAA3" s="209"/>
      <c r="GAB3" s="209"/>
      <c r="GAC3" s="209"/>
      <c r="GAD3" s="209"/>
      <c r="GAE3" s="209"/>
      <c r="GAF3" s="209"/>
      <c r="GAG3" s="209"/>
      <c r="GAH3" s="209"/>
      <c r="GAI3" s="209"/>
      <c r="GAJ3" s="209"/>
      <c r="GAK3" s="209"/>
      <c r="GAL3" s="209"/>
      <c r="GAM3" s="209"/>
      <c r="GAN3" s="209"/>
      <c r="GAO3" s="209"/>
      <c r="GAP3" s="209"/>
      <c r="GAQ3" s="209"/>
      <c r="GAR3" s="209"/>
      <c r="GAS3" s="209"/>
      <c r="GAT3" s="209"/>
      <c r="GAU3" s="209"/>
      <c r="GAV3" s="209"/>
      <c r="GAW3" s="209"/>
      <c r="GAX3" s="209"/>
      <c r="GAY3" s="209"/>
      <c r="GAZ3" s="209"/>
      <c r="GBA3" s="209"/>
      <c r="GBB3" s="209"/>
      <c r="GBC3" s="209"/>
      <c r="GBD3" s="209"/>
      <c r="GBE3" s="209"/>
      <c r="GBF3" s="209"/>
      <c r="GBG3" s="209"/>
      <c r="GBH3" s="209"/>
      <c r="GBI3" s="209"/>
      <c r="GBJ3" s="209"/>
      <c r="GBK3" s="209"/>
      <c r="GBL3" s="209"/>
      <c r="GBM3" s="209"/>
      <c r="GBN3" s="209"/>
      <c r="GBO3" s="209"/>
      <c r="GBP3" s="209"/>
      <c r="GBQ3" s="209"/>
      <c r="GBR3" s="209"/>
      <c r="GBS3" s="209"/>
      <c r="GBT3" s="209"/>
      <c r="GBU3" s="209"/>
      <c r="GBV3" s="209"/>
      <c r="GBW3" s="209"/>
      <c r="GBX3" s="209"/>
      <c r="GBY3" s="209"/>
      <c r="GBZ3" s="209"/>
      <c r="GCA3" s="209"/>
      <c r="GCB3" s="209"/>
      <c r="GCC3" s="209"/>
      <c r="GCD3" s="209"/>
      <c r="GCE3" s="209"/>
      <c r="GCF3" s="209"/>
      <c r="GCG3" s="209"/>
      <c r="GCH3" s="209"/>
      <c r="GCI3" s="209"/>
      <c r="GCJ3" s="209"/>
      <c r="GCK3" s="209"/>
      <c r="GCL3" s="209"/>
      <c r="GCM3" s="209"/>
      <c r="GCN3" s="209"/>
      <c r="GCO3" s="209"/>
      <c r="GCP3" s="209"/>
      <c r="GCQ3" s="209"/>
      <c r="GCR3" s="209"/>
      <c r="GCS3" s="209"/>
      <c r="GCT3" s="209"/>
      <c r="GCU3" s="209"/>
      <c r="GCV3" s="209"/>
      <c r="GCW3" s="209"/>
      <c r="GCX3" s="209"/>
      <c r="GCY3" s="209"/>
      <c r="GCZ3" s="209"/>
      <c r="GDA3" s="209"/>
      <c r="GDB3" s="209"/>
      <c r="GDC3" s="209"/>
      <c r="GDD3" s="209"/>
      <c r="GDE3" s="209"/>
      <c r="GDF3" s="209"/>
      <c r="GDG3" s="209"/>
      <c r="GDH3" s="209"/>
      <c r="GDI3" s="209"/>
      <c r="GDJ3" s="209"/>
      <c r="GDK3" s="209"/>
      <c r="GDL3" s="209"/>
      <c r="GDM3" s="209"/>
      <c r="GDN3" s="209"/>
      <c r="GDO3" s="209"/>
      <c r="GDP3" s="209"/>
      <c r="GDQ3" s="209"/>
      <c r="GDR3" s="209"/>
      <c r="GDS3" s="209"/>
      <c r="GDT3" s="209"/>
      <c r="GDU3" s="209"/>
      <c r="GDV3" s="209"/>
      <c r="GDW3" s="209"/>
      <c r="GDX3" s="209"/>
      <c r="GDY3" s="209"/>
      <c r="GDZ3" s="209"/>
      <c r="GEA3" s="209"/>
      <c r="GEB3" s="209"/>
      <c r="GEC3" s="209"/>
      <c r="GED3" s="209"/>
      <c r="GEE3" s="209"/>
      <c r="GEF3" s="209"/>
      <c r="GEG3" s="209"/>
      <c r="GEH3" s="209"/>
      <c r="GEI3" s="209"/>
      <c r="GEJ3" s="209"/>
      <c r="GEK3" s="209"/>
      <c r="GEL3" s="209"/>
      <c r="GEM3" s="209"/>
      <c r="GEN3" s="209"/>
      <c r="GEO3" s="209"/>
      <c r="GEP3" s="209"/>
      <c r="GEQ3" s="209"/>
      <c r="GER3" s="209"/>
      <c r="GES3" s="209"/>
      <c r="GET3" s="209"/>
      <c r="GEU3" s="209"/>
      <c r="GEV3" s="209"/>
      <c r="GEW3" s="209"/>
      <c r="GEX3" s="209"/>
      <c r="GEY3" s="209"/>
      <c r="GEZ3" s="209"/>
      <c r="GFA3" s="209"/>
      <c r="GFB3" s="209"/>
      <c r="GFC3" s="209"/>
      <c r="GFD3" s="209"/>
      <c r="GFE3" s="209"/>
      <c r="GFF3" s="209"/>
      <c r="GFG3" s="209"/>
      <c r="GFH3" s="209"/>
      <c r="GFI3" s="209"/>
      <c r="GFJ3" s="209"/>
      <c r="GFK3" s="209"/>
      <c r="GFL3" s="209"/>
      <c r="GFM3" s="209"/>
      <c r="GFN3" s="209"/>
      <c r="GFO3" s="209"/>
      <c r="GFP3" s="209"/>
      <c r="GFQ3" s="209"/>
      <c r="GFR3" s="209"/>
      <c r="GFS3" s="209"/>
      <c r="GFT3" s="209"/>
      <c r="GFU3" s="209"/>
      <c r="GFV3" s="209"/>
      <c r="GFW3" s="209"/>
      <c r="GFX3" s="209"/>
      <c r="GFY3" s="209"/>
      <c r="GFZ3" s="209"/>
      <c r="GGA3" s="209"/>
      <c r="GGB3" s="209"/>
      <c r="GGC3" s="209"/>
      <c r="GGD3" s="209"/>
      <c r="GGE3" s="209"/>
      <c r="GGF3" s="209"/>
      <c r="GGG3" s="209"/>
      <c r="GGH3" s="209"/>
      <c r="GGI3" s="209"/>
      <c r="GGJ3" s="209"/>
      <c r="GGK3" s="209"/>
      <c r="GGL3" s="209"/>
      <c r="GGM3" s="209"/>
      <c r="GGN3" s="209"/>
      <c r="GGO3" s="209"/>
      <c r="GGP3" s="209"/>
      <c r="GGQ3" s="209"/>
      <c r="GGR3" s="209"/>
      <c r="GGS3" s="209"/>
      <c r="GGT3" s="209"/>
      <c r="GGU3" s="209"/>
      <c r="GGV3" s="209"/>
      <c r="GGW3" s="209"/>
      <c r="GGX3" s="209"/>
      <c r="GGY3" s="209"/>
      <c r="GGZ3" s="209"/>
      <c r="GHA3" s="209"/>
      <c r="GHB3" s="209"/>
      <c r="GHC3" s="209"/>
      <c r="GHD3" s="209"/>
      <c r="GHE3" s="209"/>
      <c r="GHF3" s="209"/>
      <c r="GHG3" s="209"/>
      <c r="GHH3" s="209"/>
      <c r="GHI3" s="209"/>
      <c r="GHJ3" s="209"/>
      <c r="GHK3" s="209"/>
      <c r="GHL3" s="209"/>
      <c r="GHM3" s="209"/>
      <c r="GHN3" s="209"/>
      <c r="GHO3" s="209"/>
      <c r="GHP3" s="209"/>
      <c r="GHQ3" s="209"/>
      <c r="GHR3" s="209"/>
      <c r="GHS3" s="209"/>
      <c r="GHT3" s="209"/>
      <c r="GHU3" s="209"/>
      <c r="GHV3" s="209"/>
      <c r="GHW3" s="209"/>
      <c r="GHX3" s="209"/>
      <c r="GHY3" s="209"/>
      <c r="GHZ3" s="209"/>
      <c r="GIA3" s="209"/>
      <c r="GIB3" s="209"/>
      <c r="GIC3" s="209"/>
      <c r="GID3" s="209"/>
      <c r="GIE3" s="209"/>
      <c r="GIF3" s="209"/>
      <c r="GIG3" s="209"/>
      <c r="GIH3" s="209"/>
      <c r="GII3" s="209"/>
      <c r="GIJ3" s="209"/>
      <c r="GIK3" s="209"/>
      <c r="GIL3" s="209"/>
      <c r="GIM3" s="209"/>
      <c r="GIN3" s="209"/>
      <c r="GIO3" s="209"/>
      <c r="GIP3" s="209"/>
      <c r="GIQ3" s="209"/>
      <c r="GIR3" s="209"/>
      <c r="GIS3" s="209"/>
      <c r="GIT3" s="209"/>
      <c r="GIU3" s="209"/>
      <c r="GIV3" s="209"/>
      <c r="GIW3" s="209"/>
      <c r="GIX3" s="209"/>
      <c r="GIY3" s="209"/>
      <c r="GIZ3" s="209"/>
      <c r="GJA3" s="209"/>
      <c r="GJB3" s="209"/>
      <c r="GJC3" s="209"/>
      <c r="GJD3" s="209"/>
      <c r="GJE3" s="209"/>
      <c r="GJF3" s="209"/>
      <c r="GJG3" s="209"/>
      <c r="GJH3" s="209"/>
      <c r="GJI3" s="209"/>
      <c r="GJJ3" s="209"/>
      <c r="GJK3" s="209"/>
      <c r="GJL3" s="209"/>
      <c r="GJM3" s="209"/>
      <c r="GJN3" s="209"/>
      <c r="GJO3" s="209"/>
      <c r="GJP3" s="209"/>
      <c r="GJQ3" s="209"/>
      <c r="GJR3" s="209"/>
      <c r="GJS3" s="209"/>
      <c r="GJT3" s="209"/>
      <c r="GJU3" s="209"/>
      <c r="GJV3" s="209"/>
      <c r="GJW3" s="209"/>
      <c r="GJX3" s="209"/>
      <c r="GJY3" s="209"/>
      <c r="GJZ3" s="209"/>
      <c r="GKA3" s="209"/>
      <c r="GKB3" s="209"/>
      <c r="GKC3" s="209"/>
      <c r="GKD3" s="209"/>
      <c r="GKE3" s="209"/>
      <c r="GKF3" s="209"/>
      <c r="GKG3" s="209"/>
      <c r="GKH3" s="209"/>
      <c r="GKI3" s="209"/>
      <c r="GKJ3" s="209"/>
      <c r="GKK3" s="209"/>
      <c r="GKL3" s="209"/>
      <c r="GKM3" s="209"/>
      <c r="GKN3" s="209"/>
      <c r="GKO3" s="209"/>
      <c r="GKP3" s="209"/>
      <c r="GKQ3" s="209"/>
      <c r="GKR3" s="209"/>
      <c r="GKS3" s="209"/>
      <c r="GKT3" s="209"/>
      <c r="GKU3" s="209"/>
      <c r="GKV3" s="209"/>
      <c r="GKW3" s="209"/>
      <c r="GKX3" s="209"/>
      <c r="GKY3" s="209"/>
      <c r="GKZ3" s="209"/>
      <c r="GLA3" s="209"/>
      <c r="GLB3" s="209"/>
      <c r="GLC3" s="209"/>
      <c r="GLD3" s="209"/>
      <c r="GLE3" s="209"/>
      <c r="GLF3" s="209"/>
      <c r="GLG3" s="209"/>
      <c r="GLH3" s="209"/>
      <c r="GLI3" s="209"/>
      <c r="GLJ3" s="209"/>
      <c r="GLK3" s="209"/>
      <c r="GLL3" s="209"/>
      <c r="GLM3" s="209"/>
      <c r="GLN3" s="209"/>
      <c r="GLO3" s="209"/>
      <c r="GLP3" s="209"/>
      <c r="GLQ3" s="209"/>
      <c r="GLR3" s="209"/>
      <c r="GLS3" s="209"/>
      <c r="GLT3" s="209"/>
      <c r="GLU3" s="209"/>
      <c r="GLV3" s="209"/>
      <c r="GLW3" s="209"/>
      <c r="GLX3" s="209"/>
      <c r="GLY3" s="209"/>
      <c r="GLZ3" s="209"/>
      <c r="GMA3" s="209"/>
      <c r="GMB3" s="209"/>
      <c r="GMC3" s="209"/>
      <c r="GMD3" s="209"/>
      <c r="GME3" s="209"/>
      <c r="GMF3" s="209"/>
      <c r="GMG3" s="209"/>
      <c r="GMH3" s="209"/>
      <c r="GMI3" s="209"/>
      <c r="GMJ3" s="209"/>
      <c r="GMK3" s="209"/>
      <c r="GML3" s="209"/>
      <c r="GMM3" s="209"/>
      <c r="GMN3" s="209"/>
      <c r="GMO3" s="209"/>
      <c r="GMP3" s="209"/>
      <c r="GMQ3" s="209"/>
      <c r="GMR3" s="209"/>
      <c r="GMS3" s="209"/>
      <c r="GMT3" s="209"/>
      <c r="GMU3" s="209"/>
      <c r="GMV3" s="209"/>
      <c r="GMW3" s="209"/>
      <c r="GMX3" s="209"/>
      <c r="GMY3" s="209"/>
      <c r="GMZ3" s="209"/>
      <c r="GNA3" s="209"/>
      <c r="GNB3" s="209"/>
      <c r="GNC3" s="209"/>
      <c r="GND3" s="209"/>
      <c r="GNE3" s="209"/>
      <c r="GNF3" s="209"/>
      <c r="GNG3" s="209"/>
      <c r="GNH3" s="209"/>
      <c r="GNI3" s="209"/>
      <c r="GNJ3" s="209"/>
      <c r="GNK3" s="209"/>
      <c r="GNL3" s="209"/>
      <c r="GNM3" s="209"/>
      <c r="GNN3" s="209"/>
      <c r="GNO3" s="209"/>
      <c r="GNP3" s="209"/>
      <c r="GNQ3" s="209"/>
      <c r="GNR3" s="209"/>
      <c r="GNS3" s="209"/>
      <c r="GNT3" s="209"/>
      <c r="GNU3" s="209"/>
      <c r="GNV3" s="209"/>
      <c r="GNW3" s="209"/>
      <c r="GNX3" s="209"/>
      <c r="GNY3" s="209"/>
      <c r="GNZ3" s="209"/>
      <c r="GOA3" s="209"/>
      <c r="GOB3" s="209"/>
      <c r="GOC3" s="209"/>
      <c r="GOD3" s="209"/>
      <c r="GOE3" s="209"/>
      <c r="GOF3" s="209"/>
      <c r="GOG3" s="209"/>
      <c r="GOH3" s="209"/>
      <c r="GOI3" s="209"/>
      <c r="GOJ3" s="209"/>
      <c r="GOK3" s="209"/>
      <c r="GOL3" s="209"/>
      <c r="GOM3" s="209"/>
      <c r="GON3" s="209"/>
      <c r="GOO3" s="209"/>
      <c r="GOP3" s="209"/>
      <c r="GOQ3" s="209"/>
      <c r="GOR3" s="209"/>
      <c r="GOS3" s="209"/>
      <c r="GOT3" s="209"/>
      <c r="GOU3" s="209"/>
      <c r="GOV3" s="209"/>
      <c r="GOW3" s="209"/>
      <c r="GOX3" s="209"/>
      <c r="GOY3" s="209"/>
      <c r="GOZ3" s="209"/>
      <c r="GPA3" s="209"/>
      <c r="GPB3" s="209"/>
      <c r="GPC3" s="209"/>
      <c r="GPD3" s="209"/>
      <c r="GPE3" s="209"/>
      <c r="GPF3" s="209"/>
      <c r="GPG3" s="209"/>
      <c r="GPH3" s="209"/>
      <c r="GPI3" s="209"/>
      <c r="GPJ3" s="209"/>
      <c r="GPK3" s="209"/>
      <c r="GPL3" s="209"/>
      <c r="GPM3" s="209"/>
      <c r="GPN3" s="209"/>
      <c r="GPO3" s="209"/>
      <c r="GPP3" s="209"/>
      <c r="GPQ3" s="209"/>
      <c r="GPR3" s="209"/>
      <c r="GPS3" s="209"/>
      <c r="GPT3" s="209"/>
      <c r="GPU3" s="209"/>
      <c r="GPV3" s="209"/>
      <c r="GPW3" s="209"/>
      <c r="GPX3" s="209"/>
      <c r="GPY3" s="209"/>
      <c r="GPZ3" s="209"/>
      <c r="GQA3" s="209"/>
      <c r="GQB3" s="209"/>
      <c r="GQC3" s="209"/>
      <c r="GQD3" s="209"/>
      <c r="GQE3" s="209"/>
      <c r="GQF3" s="209"/>
      <c r="GQG3" s="209"/>
      <c r="GQH3" s="209"/>
      <c r="GQI3" s="209"/>
      <c r="GQJ3" s="209"/>
      <c r="GQK3" s="209"/>
      <c r="GQL3" s="209"/>
      <c r="GQM3" s="209"/>
      <c r="GQN3" s="209"/>
      <c r="GQO3" s="209"/>
      <c r="GQP3" s="209"/>
      <c r="GQQ3" s="209"/>
      <c r="GQR3" s="209"/>
      <c r="GQS3" s="209"/>
      <c r="GQT3" s="209"/>
      <c r="GQU3" s="209"/>
      <c r="GQV3" s="209"/>
      <c r="GQW3" s="209"/>
      <c r="GQX3" s="209"/>
      <c r="GQY3" s="209"/>
      <c r="GQZ3" s="209"/>
      <c r="GRA3" s="209"/>
      <c r="GRB3" s="209"/>
      <c r="GRC3" s="209"/>
      <c r="GRD3" s="209"/>
      <c r="GRE3" s="209"/>
      <c r="GRF3" s="209"/>
      <c r="GRG3" s="209"/>
      <c r="GRH3" s="209"/>
      <c r="GRI3" s="209"/>
      <c r="GRJ3" s="209"/>
      <c r="GRK3" s="209"/>
      <c r="GRL3" s="209"/>
      <c r="GRM3" s="209"/>
      <c r="GRN3" s="209"/>
      <c r="GRO3" s="209"/>
      <c r="GRP3" s="209"/>
      <c r="GRQ3" s="209"/>
      <c r="GRR3" s="209"/>
      <c r="GRS3" s="209"/>
      <c r="GRT3" s="209"/>
      <c r="GRU3" s="209"/>
      <c r="GRV3" s="209"/>
      <c r="GRW3" s="209"/>
      <c r="GRX3" s="209"/>
      <c r="GRY3" s="209"/>
      <c r="GRZ3" s="209"/>
      <c r="GSA3" s="209"/>
      <c r="GSB3" s="209"/>
      <c r="GSC3" s="209"/>
      <c r="GSD3" s="209"/>
      <c r="GSE3" s="209"/>
      <c r="GSF3" s="209"/>
      <c r="GSG3" s="209"/>
      <c r="GSH3" s="209"/>
      <c r="GSI3" s="209"/>
      <c r="GSJ3" s="209"/>
      <c r="GSK3" s="209"/>
      <c r="GSL3" s="209"/>
      <c r="GSM3" s="209"/>
      <c r="GSN3" s="209"/>
      <c r="GSO3" s="209"/>
      <c r="GSP3" s="209"/>
      <c r="GSQ3" s="209"/>
      <c r="GSR3" s="209"/>
      <c r="GSS3" s="209"/>
      <c r="GST3" s="209"/>
      <c r="GSU3" s="209"/>
      <c r="GSV3" s="209"/>
      <c r="GSW3" s="209"/>
      <c r="GSX3" s="209"/>
      <c r="GSY3" s="209"/>
      <c r="GSZ3" s="209"/>
      <c r="GTA3" s="209"/>
      <c r="GTB3" s="209"/>
      <c r="GTC3" s="209"/>
      <c r="GTD3" s="209"/>
      <c r="GTE3" s="209"/>
      <c r="GTF3" s="209"/>
      <c r="GTG3" s="209"/>
      <c r="GTH3" s="209"/>
      <c r="GTI3" s="209"/>
      <c r="GTJ3" s="209"/>
      <c r="GTK3" s="209"/>
      <c r="GTL3" s="209"/>
      <c r="GTM3" s="209"/>
      <c r="GTN3" s="209"/>
      <c r="GTO3" s="209"/>
      <c r="GTP3" s="209"/>
      <c r="GTQ3" s="209"/>
      <c r="GTR3" s="209"/>
      <c r="GTS3" s="209"/>
      <c r="GTT3" s="209"/>
      <c r="GTU3" s="209"/>
      <c r="GTV3" s="209"/>
      <c r="GTW3" s="209"/>
      <c r="GTX3" s="209"/>
      <c r="GTY3" s="209"/>
      <c r="GTZ3" s="209"/>
      <c r="GUA3" s="209"/>
      <c r="GUB3" s="209"/>
      <c r="GUC3" s="209"/>
      <c r="GUD3" s="209"/>
      <c r="GUE3" s="209"/>
      <c r="GUF3" s="209"/>
      <c r="GUG3" s="209"/>
      <c r="GUH3" s="209"/>
      <c r="GUI3" s="209"/>
      <c r="GUJ3" s="209"/>
      <c r="GUK3" s="209"/>
      <c r="GUL3" s="209"/>
      <c r="GUM3" s="209"/>
      <c r="GUN3" s="209"/>
      <c r="GUO3" s="209"/>
      <c r="GUP3" s="209"/>
      <c r="GUQ3" s="209"/>
      <c r="GUR3" s="209"/>
      <c r="GUS3" s="209"/>
      <c r="GUT3" s="209"/>
      <c r="GUU3" s="209"/>
      <c r="GUV3" s="209"/>
      <c r="GUW3" s="209"/>
      <c r="GUX3" s="209"/>
      <c r="GUY3" s="209"/>
      <c r="GUZ3" s="209"/>
      <c r="GVA3" s="209"/>
      <c r="GVB3" s="209"/>
      <c r="GVC3" s="209"/>
      <c r="GVD3" s="209"/>
      <c r="GVE3" s="209"/>
      <c r="GVF3" s="209"/>
      <c r="GVG3" s="209"/>
      <c r="GVH3" s="209"/>
      <c r="GVI3" s="209"/>
      <c r="GVJ3" s="209"/>
      <c r="GVK3" s="209"/>
      <c r="GVL3" s="209"/>
      <c r="GVM3" s="209"/>
      <c r="GVN3" s="209"/>
      <c r="GVO3" s="209"/>
      <c r="GVP3" s="209"/>
      <c r="GVQ3" s="209"/>
      <c r="GVR3" s="209"/>
      <c r="GVS3" s="209"/>
      <c r="GVT3" s="209"/>
      <c r="GVU3" s="209"/>
      <c r="GVV3" s="209"/>
      <c r="GVW3" s="209"/>
      <c r="GVX3" s="209"/>
      <c r="GVY3" s="209"/>
      <c r="GVZ3" s="209"/>
      <c r="GWA3" s="209"/>
      <c r="GWB3" s="209"/>
      <c r="GWC3" s="209"/>
      <c r="GWD3" s="209"/>
      <c r="GWE3" s="209"/>
      <c r="GWF3" s="209"/>
      <c r="GWG3" s="209"/>
      <c r="GWH3" s="209"/>
      <c r="GWI3" s="209"/>
      <c r="GWJ3" s="209"/>
      <c r="GWK3" s="209"/>
      <c r="GWL3" s="209"/>
      <c r="GWM3" s="209"/>
      <c r="GWN3" s="209"/>
      <c r="GWO3" s="209"/>
      <c r="GWP3" s="209"/>
      <c r="GWQ3" s="209"/>
      <c r="GWR3" s="209"/>
      <c r="GWS3" s="209"/>
      <c r="GWT3" s="209"/>
      <c r="GWU3" s="209"/>
      <c r="GWV3" s="209"/>
      <c r="GWW3" s="209"/>
      <c r="GWX3" s="209"/>
      <c r="GWY3" s="209"/>
      <c r="GWZ3" s="209"/>
      <c r="GXA3" s="209"/>
      <c r="GXB3" s="209"/>
      <c r="GXC3" s="209"/>
      <c r="GXD3" s="209"/>
      <c r="GXE3" s="209"/>
      <c r="GXF3" s="209"/>
      <c r="GXG3" s="209"/>
      <c r="GXH3" s="209"/>
      <c r="GXI3" s="209"/>
      <c r="GXJ3" s="209"/>
      <c r="GXK3" s="209"/>
      <c r="GXL3" s="209"/>
      <c r="GXM3" s="209"/>
      <c r="GXN3" s="209"/>
      <c r="GXO3" s="209"/>
      <c r="GXP3" s="209"/>
      <c r="GXQ3" s="209"/>
      <c r="GXR3" s="209"/>
      <c r="GXS3" s="209"/>
      <c r="GXT3" s="209"/>
      <c r="GXU3" s="209"/>
      <c r="GXV3" s="209"/>
      <c r="GXW3" s="209"/>
      <c r="GXX3" s="209"/>
      <c r="GXY3" s="209"/>
      <c r="GXZ3" s="209"/>
      <c r="GYA3" s="209"/>
      <c r="GYB3" s="209"/>
      <c r="GYC3" s="209"/>
      <c r="GYD3" s="209"/>
      <c r="GYE3" s="209"/>
      <c r="GYF3" s="209"/>
      <c r="GYG3" s="209"/>
      <c r="GYH3" s="209"/>
      <c r="GYI3" s="209"/>
      <c r="GYJ3" s="209"/>
      <c r="GYK3" s="209"/>
      <c r="GYL3" s="209"/>
      <c r="GYM3" s="209"/>
      <c r="GYN3" s="209"/>
      <c r="GYO3" s="209"/>
      <c r="GYP3" s="209"/>
      <c r="GYQ3" s="209"/>
      <c r="GYR3" s="209"/>
      <c r="GYS3" s="209"/>
      <c r="GYT3" s="209"/>
      <c r="GYU3" s="209"/>
      <c r="GYV3" s="209"/>
      <c r="GYW3" s="209"/>
      <c r="GYX3" s="209"/>
      <c r="GYY3" s="209"/>
      <c r="GYZ3" s="209"/>
      <c r="GZA3" s="209"/>
      <c r="GZB3" s="209"/>
      <c r="GZC3" s="209"/>
      <c r="GZD3" s="209"/>
      <c r="GZE3" s="209"/>
      <c r="GZF3" s="209"/>
      <c r="GZG3" s="209"/>
      <c r="GZH3" s="209"/>
      <c r="GZI3" s="209"/>
      <c r="GZJ3" s="209"/>
      <c r="GZK3" s="209"/>
      <c r="GZL3" s="209"/>
      <c r="GZM3" s="209"/>
      <c r="GZN3" s="209"/>
      <c r="GZO3" s="209"/>
      <c r="GZP3" s="209"/>
      <c r="GZQ3" s="209"/>
      <c r="GZR3" s="209"/>
      <c r="GZS3" s="209"/>
      <c r="GZT3" s="209"/>
      <c r="GZU3" s="209"/>
      <c r="GZV3" s="209"/>
      <c r="GZW3" s="209"/>
      <c r="GZX3" s="209"/>
      <c r="GZY3" s="209"/>
      <c r="GZZ3" s="209"/>
      <c r="HAA3" s="209"/>
      <c r="HAB3" s="209"/>
      <c r="HAC3" s="209"/>
      <c r="HAD3" s="209"/>
      <c r="HAE3" s="209"/>
      <c r="HAF3" s="209"/>
      <c r="HAG3" s="209"/>
      <c r="HAH3" s="209"/>
      <c r="HAI3" s="209"/>
      <c r="HAJ3" s="209"/>
      <c r="HAK3" s="209"/>
      <c r="HAL3" s="209"/>
      <c r="HAM3" s="209"/>
      <c r="HAN3" s="209"/>
      <c r="HAO3" s="209"/>
      <c r="HAP3" s="209"/>
      <c r="HAQ3" s="209"/>
      <c r="HAR3" s="209"/>
      <c r="HAS3" s="209"/>
      <c r="HAT3" s="209"/>
      <c r="HAU3" s="209"/>
      <c r="HAV3" s="209"/>
      <c r="HAW3" s="209"/>
      <c r="HAX3" s="209"/>
      <c r="HAY3" s="209"/>
      <c r="HAZ3" s="209"/>
      <c r="HBA3" s="209"/>
      <c r="HBB3" s="209"/>
      <c r="HBC3" s="209"/>
      <c r="HBD3" s="209"/>
      <c r="HBE3" s="209"/>
      <c r="HBF3" s="209"/>
      <c r="HBG3" s="209"/>
      <c r="HBH3" s="209"/>
      <c r="HBI3" s="209"/>
      <c r="HBJ3" s="209"/>
      <c r="HBK3" s="209"/>
      <c r="HBL3" s="209"/>
      <c r="HBM3" s="209"/>
      <c r="HBN3" s="209"/>
      <c r="HBO3" s="209"/>
      <c r="HBP3" s="209"/>
      <c r="HBQ3" s="209"/>
      <c r="HBR3" s="209"/>
      <c r="HBS3" s="209"/>
      <c r="HBT3" s="209"/>
      <c r="HBU3" s="209"/>
      <c r="HBV3" s="209"/>
      <c r="HBW3" s="209"/>
      <c r="HBX3" s="209"/>
      <c r="HBY3" s="209"/>
      <c r="HBZ3" s="209"/>
      <c r="HCA3" s="209"/>
      <c r="HCB3" s="209"/>
      <c r="HCC3" s="209"/>
      <c r="HCD3" s="209"/>
      <c r="HCE3" s="209"/>
      <c r="HCF3" s="209"/>
      <c r="HCG3" s="209"/>
      <c r="HCH3" s="209"/>
      <c r="HCI3" s="209"/>
      <c r="HCJ3" s="209"/>
      <c r="HCK3" s="209"/>
      <c r="HCL3" s="209"/>
      <c r="HCM3" s="209"/>
      <c r="HCN3" s="209"/>
      <c r="HCO3" s="209"/>
      <c r="HCP3" s="209"/>
      <c r="HCQ3" s="209"/>
      <c r="HCR3" s="209"/>
      <c r="HCS3" s="209"/>
      <c r="HCT3" s="209"/>
      <c r="HCU3" s="209"/>
      <c r="HCV3" s="209"/>
      <c r="HCW3" s="209"/>
      <c r="HCX3" s="209"/>
      <c r="HCY3" s="209"/>
      <c r="HCZ3" s="209"/>
      <c r="HDA3" s="209"/>
      <c r="HDB3" s="209"/>
      <c r="HDC3" s="209"/>
      <c r="HDD3" s="209"/>
      <c r="HDE3" s="209"/>
      <c r="HDF3" s="209"/>
      <c r="HDG3" s="209"/>
      <c r="HDH3" s="209"/>
      <c r="HDI3" s="209"/>
      <c r="HDJ3" s="209"/>
      <c r="HDK3" s="209"/>
      <c r="HDL3" s="209"/>
      <c r="HDM3" s="209"/>
      <c r="HDN3" s="209"/>
      <c r="HDO3" s="209"/>
      <c r="HDP3" s="209"/>
      <c r="HDQ3" s="209"/>
      <c r="HDR3" s="209"/>
      <c r="HDS3" s="209"/>
      <c r="HDT3" s="209"/>
      <c r="HDU3" s="209"/>
      <c r="HDV3" s="209"/>
      <c r="HDW3" s="209"/>
      <c r="HDX3" s="209"/>
      <c r="HDY3" s="209"/>
      <c r="HDZ3" s="209"/>
      <c r="HEA3" s="209"/>
      <c r="HEB3" s="209"/>
      <c r="HEC3" s="209"/>
      <c r="HED3" s="209"/>
      <c r="HEE3" s="209"/>
      <c r="HEF3" s="209"/>
      <c r="HEG3" s="209"/>
      <c r="HEH3" s="209"/>
      <c r="HEI3" s="209"/>
      <c r="HEJ3" s="209"/>
      <c r="HEK3" s="209"/>
      <c r="HEL3" s="209"/>
      <c r="HEM3" s="209"/>
      <c r="HEN3" s="209"/>
      <c r="HEO3" s="209"/>
      <c r="HEP3" s="209"/>
      <c r="HEQ3" s="209"/>
      <c r="HER3" s="209"/>
      <c r="HES3" s="209"/>
      <c r="HET3" s="209"/>
      <c r="HEU3" s="209"/>
      <c r="HEV3" s="209"/>
      <c r="HEW3" s="209"/>
      <c r="HEX3" s="209"/>
      <c r="HEY3" s="209"/>
      <c r="HEZ3" s="209"/>
      <c r="HFA3" s="209"/>
      <c r="HFB3" s="209"/>
      <c r="HFC3" s="209"/>
      <c r="HFD3" s="209"/>
      <c r="HFE3" s="209"/>
      <c r="HFF3" s="209"/>
      <c r="HFG3" s="209"/>
      <c r="HFH3" s="209"/>
      <c r="HFI3" s="209"/>
      <c r="HFJ3" s="209"/>
      <c r="HFK3" s="209"/>
      <c r="HFL3" s="209"/>
      <c r="HFM3" s="209"/>
      <c r="HFN3" s="209"/>
      <c r="HFO3" s="209"/>
      <c r="HFP3" s="209"/>
      <c r="HFQ3" s="209"/>
      <c r="HFR3" s="209"/>
      <c r="HFS3" s="209"/>
      <c r="HFT3" s="209"/>
      <c r="HFU3" s="209"/>
      <c r="HFV3" s="209"/>
      <c r="HFW3" s="209"/>
      <c r="HFX3" s="209"/>
      <c r="HFY3" s="209"/>
      <c r="HFZ3" s="209"/>
      <c r="HGA3" s="209"/>
      <c r="HGB3" s="209"/>
      <c r="HGC3" s="209"/>
      <c r="HGD3" s="209"/>
      <c r="HGE3" s="209"/>
      <c r="HGF3" s="209"/>
      <c r="HGG3" s="209"/>
      <c r="HGH3" s="209"/>
      <c r="HGI3" s="209"/>
      <c r="HGJ3" s="209"/>
      <c r="HGK3" s="209"/>
      <c r="HGL3" s="209"/>
      <c r="HGM3" s="209"/>
      <c r="HGN3" s="209"/>
      <c r="HGO3" s="209"/>
      <c r="HGP3" s="209"/>
      <c r="HGQ3" s="209"/>
      <c r="HGR3" s="209"/>
      <c r="HGS3" s="209"/>
      <c r="HGT3" s="209"/>
      <c r="HGU3" s="209"/>
      <c r="HGV3" s="209"/>
      <c r="HGW3" s="209"/>
      <c r="HGX3" s="209"/>
      <c r="HGY3" s="209"/>
      <c r="HGZ3" s="209"/>
      <c r="HHA3" s="209"/>
      <c r="HHB3" s="209"/>
      <c r="HHC3" s="209"/>
      <c r="HHD3" s="209"/>
      <c r="HHE3" s="209"/>
      <c r="HHF3" s="209"/>
      <c r="HHG3" s="209"/>
      <c r="HHH3" s="209"/>
      <c r="HHI3" s="209"/>
      <c r="HHJ3" s="209"/>
      <c r="HHK3" s="209"/>
      <c r="HHL3" s="209"/>
      <c r="HHM3" s="209"/>
      <c r="HHN3" s="209"/>
      <c r="HHO3" s="209"/>
      <c r="HHP3" s="209"/>
      <c r="HHQ3" s="209"/>
      <c r="HHR3" s="209"/>
      <c r="HHS3" s="209"/>
      <c r="HHT3" s="209"/>
      <c r="HHU3" s="209"/>
      <c r="HHV3" s="209"/>
      <c r="HHW3" s="209"/>
      <c r="HHX3" s="209"/>
      <c r="HHY3" s="209"/>
      <c r="HHZ3" s="209"/>
      <c r="HIA3" s="209"/>
      <c r="HIB3" s="209"/>
      <c r="HIC3" s="209"/>
      <c r="HID3" s="209"/>
      <c r="HIE3" s="209"/>
      <c r="HIF3" s="209"/>
      <c r="HIG3" s="209"/>
      <c r="HIH3" s="209"/>
      <c r="HII3" s="209"/>
      <c r="HIJ3" s="209"/>
      <c r="HIK3" s="209"/>
      <c r="HIL3" s="209"/>
      <c r="HIM3" s="209"/>
      <c r="HIN3" s="209"/>
      <c r="HIO3" s="209"/>
      <c r="HIP3" s="209"/>
      <c r="HIQ3" s="209"/>
      <c r="HIR3" s="209"/>
      <c r="HIS3" s="209"/>
      <c r="HIT3" s="209"/>
      <c r="HIU3" s="209"/>
      <c r="HIV3" s="209"/>
      <c r="HIW3" s="209"/>
      <c r="HIX3" s="209"/>
      <c r="HIY3" s="209"/>
      <c r="HIZ3" s="209"/>
      <c r="HJA3" s="209"/>
      <c r="HJB3" s="209"/>
      <c r="HJC3" s="209"/>
      <c r="HJD3" s="209"/>
      <c r="HJE3" s="209"/>
      <c r="HJF3" s="209"/>
      <c r="HJG3" s="209"/>
      <c r="HJH3" s="209"/>
      <c r="HJI3" s="209"/>
      <c r="HJJ3" s="209"/>
      <c r="HJK3" s="209"/>
      <c r="HJL3" s="209"/>
      <c r="HJM3" s="209"/>
      <c r="HJN3" s="209"/>
      <c r="HJO3" s="209"/>
      <c r="HJP3" s="209"/>
      <c r="HJQ3" s="209"/>
      <c r="HJR3" s="209"/>
      <c r="HJS3" s="209"/>
      <c r="HJT3" s="209"/>
      <c r="HJU3" s="209"/>
      <c r="HJV3" s="209"/>
      <c r="HJW3" s="209"/>
      <c r="HJX3" s="209"/>
      <c r="HJY3" s="209"/>
      <c r="HJZ3" s="209"/>
      <c r="HKA3" s="209"/>
      <c r="HKB3" s="209"/>
      <c r="HKC3" s="209"/>
      <c r="HKD3" s="209"/>
      <c r="HKE3" s="209"/>
      <c r="HKF3" s="209"/>
      <c r="HKG3" s="209"/>
      <c r="HKH3" s="209"/>
      <c r="HKI3" s="209"/>
      <c r="HKJ3" s="209"/>
      <c r="HKK3" s="209"/>
      <c r="HKL3" s="209"/>
      <c r="HKM3" s="209"/>
      <c r="HKN3" s="209"/>
      <c r="HKO3" s="209"/>
      <c r="HKP3" s="209"/>
      <c r="HKQ3" s="209"/>
      <c r="HKR3" s="209"/>
      <c r="HKS3" s="209"/>
      <c r="HKT3" s="209"/>
      <c r="HKU3" s="209"/>
      <c r="HKV3" s="209"/>
      <c r="HKW3" s="209"/>
      <c r="HKX3" s="209"/>
      <c r="HKY3" s="209"/>
      <c r="HKZ3" s="209"/>
      <c r="HLA3" s="209"/>
      <c r="HLB3" s="209"/>
      <c r="HLC3" s="209"/>
      <c r="HLD3" s="209"/>
      <c r="HLE3" s="209"/>
      <c r="HLF3" s="209"/>
      <c r="HLG3" s="209"/>
      <c r="HLH3" s="209"/>
      <c r="HLI3" s="209"/>
      <c r="HLJ3" s="209"/>
      <c r="HLK3" s="209"/>
      <c r="HLL3" s="209"/>
      <c r="HLM3" s="209"/>
      <c r="HLN3" s="209"/>
      <c r="HLO3" s="209"/>
      <c r="HLP3" s="209"/>
      <c r="HLQ3" s="209"/>
      <c r="HLR3" s="209"/>
      <c r="HLS3" s="209"/>
      <c r="HLT3" s="209"/>
      <c r="HLU3" s="209"/>
      <c r="HLV3" s="209"/>
      <c r="HLW3" s="209"/>
      <c r="HLX3" s="209"/>
      <c r="HLY3" s="209"/>
      <c r="HLZ3" s="209"/>
      <c r="HMA3" s="209"/>
      <c r="HMB3" s="209"/>
      <c r="HMC3" s="209"/>
      <c r="HMD3" s="209"/>
      <c r="HME3" s="209"/>
      <c r="HMF3" s="209"/>
      <c r="HMG3" s="209"/>
      <c r="HMH3" s="209"/>
      <c r="HMI3" s="209"/>
      <c r="HMJ3" s="209"/>
      <c r="HMK3" s="209"/>
      <c r="HML3" s="209"/>
      <c r="HMM3" s="209"/>
      <c r="HMN3" s="209"/>
      <c r="HMO3" s="209"/>
      <c r="HMP3" s="209"/>
      <c r="HMQ3" s="209"/>
      <c r="HMR3" s="209"/>
      <c r="HMS3" s="209"/>
      <c r="HMT3" s="209"/>
      <c r="HMU3" s="209"/>
      <c r="HMV3" s="209"/>
      <c r="HMW3" s="209"/>
      <c r="HMX3" s="209"/>
      <c r="HMY3" s="209"/>
      <c r="HMZ3" s="209"/>
      <c r="HNA3" s="209"/>
      <c r="HNB3" s="209"/>
      <c r="HNC3" s="209"/>
      <c r="HND3" s="209"/>
      <c r="HNE3" s="209"/>
      <c r="HNF3" s="209"/>
      <c r="HNG3" s="209"/>
      <c r="HNH3" s="209"/>
      <c r="HNI3" s="209"/>
      <c r="HNJ3" s="209"/>
      <c r="HNK3" s="209"/>
      <c r="HNL3" s="209"/>
      <c r="HNM3" s="209"/>
      <c r="HNN3" s="209"/>
      <c r="HNO3" s="209"/>
      <c r="HNP3" s="209"/>
      <c r="HNQ3" s="209"/>
      <c r="HNR3" s="209"/>
      <c r="HNS3" s="209"/>
      <c r="HNT3" s="209"/>
      <c r="HNU3" s="209"/>
      <c r="HNV3" s="209"/>
      <c r="HNW3" s="209"/>
      <c r="HNX3" s="209"/>
      <c r="HNY3" s="209"/>
      <c r="HNZ3" s="209"/>
      <c r="HOA3" s="209"/>
      <c r="HOB3" s="209"/>
      <c r="HOC3" s="209"/>
      <c r="HOD3" s="209"/>
      <c r="HOE3" s="209"/>
      <c r="HOF3" s="209"/>
      <c r="HOG3" s="209"/>
      <c r="HOH3" s="209"/>
      <c r="HOI3" s="209"/>
      <c r="HOJ3" s="209"/>
      <c r="HOK3" s="209"/>
      <c r="HOL3" s="209"/>
      <c r="HOM3" s="209"/>
      <c r="HON3" s="209"/>
      <c r="HOO3" s="209"/>
      <c r="HOP3" s="209"/>
      <c r="HOQ3" s="209"/>
      <c r="HOR3" s="209"/>
      <c r="HOS3" s="209"/>
      <c r="HOT3" s="209"/>
      <c r="HOU3" s="209"/>
      <c r="HOV3" s="209"/>
      <c r="HOW3" s="209"/>
      <c r="HOX3" s="209"/>
      <c r="HOY3" s="209"/>
      <c r="HOZ3" s="209"/>
      <c r="HPA3" s="209"/>
      <c r="HPB3" s="209"/>
      <c r="HPC3" s="209"/>
      <c r="HPD3" s="209"/>
      <c r="HPE3" s="209"/>
      <c r="HPF3" s="209"/>
      <c r="HPG3" s="209"/>
      <c r="HPH3" s="209"/>
      <c r="HPI3" s="209"/>
      <c r="HPJ3" s="209"/>
      <c r="HPK3" s="209"/>
      <c r="HPL3" s="209"/>
      <c r="HPM3" s="209"/>
      <c r="HPN3" s="209"/>
      <c r="HPO3" s="209"/>
      <c r="HPP3" s="209"/>
      <c r="HPQ3" s="209"/>
      <c r="HPR3" s="209"/>
      <c r="HPS3" s="209"/>
      <c r="HPT3" s="209"/>
      <c r="HPU3" s="209"/>
      <c r="HPV3" s="209"/>
      <c r="HPW3" s="209"/>
      <c r="HPX3" s="209"/>
      <c r="HPY3" s="209"/>
      <c r="HPZ3" s="209"/>
      <c r="HQA3" s="209"/>
      <c r="HQB3" s="209"/>
      <c r="HQC3" s="209"/>
      <c r="HQD3" s="209"/>
      <c r="HQE3" s="209"/>
      <c r="HQF3" s="209"/>
      <c r="HQG3" s="209"/>
      <c r="HQH3" s="209"/>
      <c r="HQI3" s="209"/>
      <c r="HQJ3" s="209"/>
      <c r="HQK3" s="209"/>
      <c r="HQL3" s="209"/>
      <c r="HQM3" s="209"/>
      <c r="HQN3" s="209"/>
      <c r="HQO3" s="209"/>
      <c r="HQP3" s="209"/>
      <c r="HQQ3" s="209"/>
      <c r="HQR3" s="209"/>
      <c r="HQS3" s="209"/>
      <c r="HQT3" s="209"/>
      <c r="HQU3" s="209"/>
      <c r="HQV3" s="209"/>
      <c r="HQW3" s="209"/>
      <c r="HQX3" s="209"/>
      <c r="HQY3" s="209"/>
      <c r="HQZ3" s="209"/>
      <c r="HRA3" s="209"/>
      <c r="HRB3" s="209"/>
      <c r="HRC3" s="209"/>
      <c r="HRD3" s="209"/>
      <c r="HRE3" s="209"/>
      <c r="HRF3" s="209"/>
      <c r="HRG3" s="209"/>
      <c r="HRH3" s="209"/>
      <c r="HRI3" s="209"/>
      <c r="HRJ3" s="209"/>
      <c r="HRK3" s="209"/>
      <c r="HRL3" s="209"/>
      <c r="HRM3" s="209"/>
      <c r="HRN3" s="209"/>
      <c r="HRO3" s="209"/>
      <c r="HRP3" s="209"/>
      <c r="HRQ3" s="209"/>
      <c r="HRR3" s="209"/>
      <c r="HRS3" s="209"/>
      <c r="HRT3" s="209"/>
      <c r="HRU3" s="209"/>
      <c r="HRV3" s="209"/>
      <c r="HRW3" s="209"/>
      <c r="HRX3" s="209"/>
      <c r="HRY3" s="209"/>
      <c r="HRZ3" s="209"/>
      <c r="HSA3" s="209"/>
      <c r="HSB3" s="209"/>
      <c r="HSC3" s="209"/>
      <c r="HSD3" s="209"/>
      <c r="HSE3" s="209"/>
      <c r="HSF3" s="209"/>
      <c r="HSG3" s="209"/>
      <c r="HSH3" s="209"/>
      <c r="HSI3" s="209"/>
      <c r="HSJ3" s="209"/>
      <c r="HSK3" s="209"/>
      <c r="HSL3" s="209"/>
      <c r="HSM3" s="209"/>
      <c r="HSN3" s="209"/>
      <c r="HSO3" s="209"/>
      <c r="HSP3" s="209"/>
      <c r="HSQ3" s="209"/>
      <c r="HSR3" s="209"/>
      <c r="HSS3" s="209"/>
      <c r="HST3" s="209"/>
      <c r="HSU3" s="209"/>
      <c r="HSV3" s="209"/>
      <c r="HSW3" s="209"/>
      <c r="HSX3" s="209"/>
      <c r="HSY3" s="209"/>
      <c r="HSZ3" s="209"/>
      <c r="HTA3" s="209"/>
      <c r="HTB3" s="209"/>
      <c r="HTC3" s="209"/>
      <c r="HTD3" s="209"/>
      <c r="HTE3" s="209"/>
      <c r="HTF3" s="209"/>
      <c r="HTG3" s="209"/>
      <c r="HTH3" s="209"/>
      <c r="HTI3" s="209"/>
      <c r="HTJ3" s="209"/>
      <c r="HTK3" s="209"/>
      <c r="HTL3" s="209"/>
      <c r="HTM3" s="209"/>
      <c r="HTN3" s="209"/>
      <c r="HTO3" s="209"/>
      <c r="HTP3" s="209"/>
      <c r="HTQ3" s="209"/>
      <c r="HTR3" s="209"/>
      <c r="HTS3" s="209"/>
      <c r="HTT3" s="209"/>
      <c r="HTU3" s="209"/>
      <c r="HTV3" s="209"/>
      <c r="HTW3" s="209"/>
      <c r="HTX3" s="209"/>
      <c r="HTY3" s="209"/>
      <c r="HTZ3" s="209"/>
      <c r="HUA3" s="209"/>
      <c r="HUB3" s="209"/>
      <c r="HUC3" s="209"/>
      <c r="HUD3" s="209"/>
      <c r="HUE3" s="209"/>
      <c r="HUF3" s="209"/>
      <c r="HUG3" s="209"/>
      <c r="HUH3" s="209"/>
      <c r="HUI3" s="209"/>
      <c r="HUJ3" s="209"/>
      <c r="HUK3" s="209"/>
      <c r="HUL3" s="209"/>
      <c r="HUM3" s="209"/>
      <c r="HUN3" s="209"/>
      <c r="HUO3" s="209"/>
      <c r="HUP3" s="209"/>
      <c r="HUQ3" s="209"/>
      <c r="HUR3" s="209"/>
      <c r="HUS3" s="209"/>
      <c r="HUT3" s="209"/>
      <c r="HUU3" s="209"/>
      <c r="HUV3" s="209"/>
      <c r="HUW3" s="209"/>
      <c r="HUX3" s="209"/>
      <c r="HUY3" s="209"/>
      <c r="HUZ3" s="209"/>
      <c r="HVA3" s="209"/>
      <c r="HVB3" s="209"/>
      <c r="HVC3" s="209"/>
      <c r="HVD3" s="209"/>
      <c r="HVE3" s="209"/>
      <c r="HVF3" s="209"/>
      <c r="HVG3" s="209"/>
      <c r="HVH3" s="209"/>
      <c r="HVI3" s="209"/>
      <c r="HVJ3" s="209"/>
      <c r="HVK3" s="209"/>
      <c r="HVL3" s="209"/>
      <c r="HVM3" s="209"/>
      <c r="HVN3" s="209"/>
      <c r="HVO3" s="209"/>
      <c r="HVP3" s="209"/>
      <c r="HVQ3" s="209"/>
      <c r="HVR3" s="209"/>
      <c r="HVS3" s="209"/>
      <c r="HVT3" s="209"/>
      <c r="HVU3" s="209"/>
      <c r="HVV3" s="209"/>
      <c r="HVW3" s="209"/>
      <c r="HVX3" s="209"/>
      <c r="HVY3" s="209"/>
      <c r="HVZ3" s="209"/>
      <c r="HWA3" s="209"/>
      <c r="HWB3" s="209"/>
      <c r="HWC3" s="209"/>
      <c r="HWD3" s="209"/>
      <c r="HWE3" s="209"/>
      <c r="HWF3" s="209"/>
      <c r="HWG3" s="209"/>
      <c r="HWH3" s="209"/>
      <c r="HWI3" s="209"/>
      <c r="HWJ3" s="209"/>
      <c r="HWK3" s="209"/>
      <c r="HWL3" s="209"/>
      <c r="HWM3" s="209"/>
      <c r="HWN3" s="209"/>
      <c r="HWO3" s="209"/>
      <c r="HWP3" s="209"/>
      <c r="HWQ3" s="209"/>
      <c r="HWR3" s="209"/>
      <c r="HWS3" s="209"/>
      <c r="HWT3" s="209"/>
      <c r="HWU3" s="209"/>
      <c r="HWV3" s="209"/>
      <c r="HWW3" s="209"/>
      <c r="HWX3" s="209"/>
      <c r="HWY3" s="209"/>
      <c r="HWZ3" s="209"/>
      <c r="HXA3" s="209"/>
      <c r="HXB3" s="209"/>
      <c r="HXC3" s="209"/>
      <c r="HXD3" s="209"/>
      <c r="HXE3" s="209"/>
      <c r="HXF3" s="209"/>
      <c r="HXG3" s="209"/>
      <c r="HXH3" s="209"/>
      <c r="HXI3" s="209"/>
      <c r="HXJ3" s="209"/>
      <c r="HXK3" s="209"/>
      <c r="HXL3" s="209"/>
      <c r="HXM3" s="209"/>
      <c r="HXN3" s="209"/>
      <c r="HXO3" s="209"/>
      <c r="HXP3" s="209"/>
      <c r="HXQ3" s="209"/>
      <c r="HXR3" s="209"/>
      <c r="HXS3" s="209"/>
      <c r="HXT3" s="209"/>
      <c r="HXU3" s="209"/>
      <c r="HXV3" s="209"/>
      <c r="HXW3" s="209"/>
      <c r="HXX3" s="209"/>
      <c r="HXY3" s="209"/>
      <c r="HXZ3" s="209"/>
      <c r="HYA3" s="209"/>
      <c r="HYB3" s="209"/>
      <c r="HYC3" s="209"/>
      <c r="HYD3" s="209"/>
      <c r="HYE3" s="209"/>
      <c r="HYF3" s="209"/>
      <c r="HYG3" s="209"/>
      <c r="HYH3" s="209"/>
      <c r="HYI3" s="209"/>
      <c r="HYJ3" s="209"/>
      <c r="HYK3" s="209"/>
      <c r="HYL3" s="209"/>
      <c r="HYM3" s="209"/>
      <c r="HYN3" s="209"/>
      <c r="HYO3" s="209"/>
      <c r="HYP3" s="209"/>
      <c r="HYQ3" s="209"/>
      <c r="HYR3" s="209"/>
      <c r="HYS3" s="209"/>
      <c r="HYT3" s="209"/>
      <c r="HYU3" s="209"/>
      <c r="HYV3" s="209"/>
      <c r="HYW3" s="209"/>
      <c r="HYX3" s="209"/>
      <c r="HYY3" s="209"/>
      <c r="HYZ3" s="209"/>
      <c r="HZA3" s="209"/>
      <c r="HZB3" s="209"/>
      <c r="HZC3" s="209"/>
      <c r="HZD3" s="209"/>
      <c r="HZE3" s="209"/>
      <c r="HZF3" s="209"/>
      <c r="HZG3" s="209"/>
      <c r="HZH3" s="209"/>
      <c r="HZI3" s="209"/>
      <c r="HZJ3" s="209"/>
      <c r="HZK3" s="209"/>
      <c r="HZL3" s="209"/>
      <c r="HZM3" s="209"/>
      <c r="HZN3" s="209"/>
      <c r="HZO3" s="209"/>
      <c r="HZP3" s="209"/>
      <c r="HZQ3" s="209"/>
      <c r="HZR3" s="209"/>
      <c r="HZS3" s="209"/>
      <c r="HZT3" s="209"/>
      <c r="HZU3" s="209"/>
      <c r="HZV3" s="209"/>
      <c r="HZW3" s="209"/>
      <c r="HZX3" s="209"/>
      <c r="HZY3" s="209"/>
      <c r="HZZ3" s="209"/>
      <c r="IAA3" s="209"/>
      <c r="IAB3" s="209"/>
      <c r="IAC3" s="209"/>
      <c r="IAD3" s="209"/>
      <c r="IAE3" s="209"/>
      <c r="IAF3" s="209"/>
      <c r="IAG3" s="209"/>
      <c r="IAH3" s="209"/>
      <c r="IAI3" s="209"/>
      <c r="IAJ3" s="209"/>
      <c r="IAK3" s="209"/>
      <c r="IAL3" s="209"/>
      <c r="IAM3" s="209"/>
      <c r="IAN3" s="209"/>
      <c r="IAO3" s="209"/>
      <c r="IAP3" s="209"/>
      <c r="IAQ3" s="209"/>
      <c r="IAR3" s="209"/>
      <c r="IAS3" s="209"/>
      <c r="IAT3" s="209"/>
      <c r="IAU3" s="209"/>
      <c r="IAV3" s="209"/>
      <c r="IAW3" s="209"/>
      <c r="IAX3" s="209"/>
      <c r="IAY3" s="209"/>
      <c r="IAZ3" s="209"/>
      <c r="IBA3" s="209"/>
      <c r="IBB3" s="209"/>
      <c r="IBC3" s="209"/>
      <c r="IBD3" s="209"/>
      <c r="IBE3" s="209"/>
      <c r="IBF3" s="209"/>
      <c r="IBG3" s="209"/>
      <c r="IBH3" s="209"/>
      <c r="IBI3" s="209"/>
      <c r="IBJ3" s="209"/>
      <c r="IBK3" s="209"/>
      <c r="IBL3" s="209"/>
      <c r="IBM3" s="209"/>
      <c r="IBN3" s="209"/>
      <c r="IBO3" s="209"/>
      <c r="IBP3" s="209"/>
      <c r="IBQ3" s="209"/>
      <c r="IBR3" s="209"/>
      <c r="IBS3" s="209"/>
      <c r="IBT3" s="209"/>
      <c r="IBU3" s="209"/>
      <c r="IBV3" s="209"/>
      <c r="IBW3" s="209"/>
      <c r="IBX3" s="209"/>
      <c r="IBY3" s="209"/>
      <c r="IBZ3" s="209"/>
      <c r="ICA3" s="209"/>
      <c r="ICB3" s="209"/>
      <c r="ICC3" s="209"/>
      <c r="ICD3" s="209"/>
      <c r="ICE3" s="209"/>
      <c r="ICF3" s="209"/>
      <c r="ICG3" s="209"/>
      <c r="ICH3" s="209"/>
      <c r="ICI3" s="209"/>
      <c r="ICJ3" s="209"/>
      <c r="ICK3" s="209"/>
      <c r="ICL3" s="209"/>
      <c r="ICM3" s="209"/>
      <c r="ICN3" s="209"/>
      <c r="ICO3" s="209"/>
      <c r="ICP3" s="209"/>
      <c r="ICQ3" s="209"/>
      <c r="ICR3" s="209"/>
      <c r="ICS3" s="209"/>
      <c r="ICT3" s="209"/>
      <c r="ICU3" s="209"/>
      <c r="ICV3" s="209"/>
      <c r="ICW3" s="209"/>
      <c r="ICX3" s="209"/>
      <c r="ICY3" s="209"/>
      <c r="ICZ3" s="209"/>
      <c r="IDA3" s="209"/>
      <c r="IDB3" s="209"/>
      <c r="IDC3" s="209"/>
      <c r="IDD3" s="209"/>
      <c r="IDE3" s="209"/>
      <c r="IDF3" s="209"/>
      <c r="IDG3" s="209"/>
      <c r="IDH3" s="209"/>
      <c r="IDI3" s="209"/>
      <c r="IDJ3" s="209"/>
      <c r="IDK3" s="209"/>
      <c r="IDL3" s="209"/>
      <c r="IDM3" s="209"/>
      <c r="IDN3" s="209"/>
      <c r="IDO3" s="209"/>
      <c r="IDP3" s="209"/>
      <c r="IDQ3" s="209"/>
      <c r="IDR3" s="209"/>
      <c r="IDS3" s="209"/>
      <c r="IDT3" s="209"/>
      <c r="IDU3" s="209"/>
      <c r="IDV3" s="209"/>
      <c r="IDW3" s="209"/>
      <c r="IDX3" s="209"/>
      <c r="IDY3" s="209"/>
      <c r="IDZ3" s="209"/>
      <c r="IEA3" s="209"/>
      <c r="IEB3" s="209"/>
      <c r="IEC3" s="209"/>
      <c r="IED3" s="209"/>
      <c r="IEE3" s="209"/>
      <c r="IEF3" s="209"/>
      <c r="IEG3" s="209"/>
      <c r="IEH3" s="209"/>
      <c r="IEI3" s="209"/>
      <c r="IEJ3" s="209"/>
      <c r="IEK3" s="209"/>
      <c r="IEL3" s="209"/>
      <c r="IEM3" s="209"/>
      <c r="IEN3" s="209"/>
      <c r="IEO3" s="209"/>
      <c r="IEP3" s="209"/>
      <c r="IEQ3" s="209"/>
      <c r="IER3" s="209"/>
      <c r="IES3" s="209"/>
      <c r="IET3" s="209"/>
      <c r="IEU3" s="209"/>
      <c r="IEV3" s="209"/>
      <c r="IEW3" s="209"/>
      <c r="IEX3" s="209"/>
      <c r="IEY3" s="209"/>
      <c r="IEZ3" s="209"/>
      <c r="IFA3" s="209"/>
      <c r="IFB3" s="209"/>
      <c r="IFC3" s="209"/>
      <c r="IFD3" s="209"/>
      <c r="IFE3" s="209"/>
      <c r="IFF3" s="209"/>
      <c r="IFG3" s="209"/>
      <c r="IFH3" s="209"/>
      <c r="IFI3" s="209"/>
      <c r="IFJ3" s="209"/>
      <c r="IFK3" s="209"/>
      <c r="IFL3" s="209"/>
      <c r="IFM3" s="209"/>
      <c r="IFN3" s="209"/>
      <c r="IFO3" s="209"/>
      <c r="IFP3" s="209"/>
      <c r="IFQ3" s="209"/>
      <c r="IFR3" s="209"/>
      <c r="IFS3" s="209"/>
      <c r="IFT3" s="209"/>
      <c r="IFU3" s="209"/>
      <c r="IFV3" s="209"/>
      <c r="IFW3" s="209"/>
      <c r="IFX3" s="209"/>
      <c r="IFY3" s="209"/>
      <c r="IFZ3" s="209"/>
      <c r="IGA3" s="209"/>
      <c r="IGB3" s="209"/>
      <c r="IGC3" s="209"/>
      <c r="IGD3" s="209"/>
      <c r="IGE3" s="209"/>
      <c r="IGF3" s="209"/>
      <c r="IGG3" s="209"/>
      <c r="IGH3" s="209"/>
      <c r="IGI3" s="209"/>
      <c r="IGJ3" s="209"/>
      <c r="IGK3" s="209"/>
      <c r="IGL3" s="209"/>
      <c r="IGM3" s="209"/>
      <c r="IGN3" s="209"/>
      <c r="IGO3" s="209"/>
      <c r="IGP3" s="209"/>
      <c r="IGQ3" s="209"/>
      <c r="IGR3" s="209"/>
      <c r="IGS3" s="209"/>
      <c r="IGT3" s="209"/>
      <c r="IGU3" s="209"/>
      <c r="IGV3" s="209"/>
      <c r="IGW3" s="209"/>
      <c r="IGX3" s="209"/>
      <c r="IGY3" s="209"/>
      <c r="IGZ3" s="209"/>
      <c r="IHA3" s="209"/>
      <c r="IHB3" s="209"/>
      <c r="IHC3" s="209"/>
      <c r="IHD3" s="209"/>
      <c r="IHE3" s="209"/>
      <c r="IHF3" s="209"/>
      <c r="IHG3" s="209"/>
      <c r="IHH3" s="209"/>
      <c r="IHI3" s="209"/>
      <c r="IHJ3" s="209"/>
      <c r="IHK3" s="209"/>
      <c r="IHL3" s="209"/>
      <c r="IHM3" s="209"/>
      <c r="IHN3" s="209"/>
      <c r="IHO3" s="209"/>
      <c r="IHP3" s="209"/>
      <c r="IHQ3" s="209"/>
      <c r="IHR3" s="209"/>
      <c r="IHS3" s="209"/>
      <c r="IHT3" s="209"/>
      <c r="IHU3" s="209"/>
      <c r="IHV3" s="209"/>
      <c r="IHW3" s="209"/>
      <c r="IHX3" s="209"/>
      <c r="IHY3" s="209"/>
      <c r="IHZ3" s="209"/>
      <c r="IIA3" s="209"/>
      <c r="IIB3" s="209"/>
      <c r="IIC3" s="209"/>
      <c r="IID3" s="209"/>
      <c r="IIE3" s="209"/>
      <c r="IIF3" s="209"/>
      <c r="IIG3" s="209"/>
      <c r="IIH3" s="209"/>
      <c r="III3" s="209"/>
      <c r="IIJ3" s="209"/>
      <c r="IIK3" s="209"/>
      <c r="IIL3" s="209"/>
      <c r="IIM3" s="209"/>
      <c r="IIN3" s="209"/>
      <c r="IIO3" s="209"/>
      <c r="IIP3" s="209"/>
      <c r="IIQ3" s="209"/>
      <c r="IIR3" s="209"/>
      <c r="IIS3" s="209"/>
      <c r="IIT3" s="209"/>
      <c r="IIU3" s="209"/>
      <c r="IIV3" s="209"/>
      <c r="IIW3" s="209"/>
      <c r="IIX3" s="209"/>
      <c r="IIY3" s="209"/>
      <c r="IIZ3" s="209"/>
      <c r="IJA3" s="209"/>
      <c r="IJB3" s="209"/>
      <c r="IJC3" s="209"/>
      <c r="IJD3" s="209"/>
      <c r="IJE3" s="209"/>
      <c r="IJF3" s="209"/>
      <c r="IJG3" s="209"/>
      <c r="IJH3" s="209"/>
      <c r="IJI3" s="209"/>
      <c r="IJJ3" s="209"/>
      <c r="IJK3" s="209"/>
      <c r="IJL3" s="209"/>
      <c r="IJM3" s="209"/>
      <c r="IJN3" s="209"/>
      <c r="IJO3" s="209"/>
      <c r="IJP3" s="209"/>
      <c r="IJQ3" s="209"/>
      <c r="IJR3" s="209"/>
      <c r="IJS3" s="209"/>
      <c r="IJT3" s="209"/>
      <c r="IJU3" s="209"/>
      <c r="IJV3" s="209"/>
      <c r="IJW3" s="209"/>
      <c r="IJX3" s="209"/>
      <c r="IJY3" s="209"/>
      <c r="IJZ3" s="209"/>
      <c r="IKA3" s="209"/>
      <c r="IKB3" s="209"/>
      <c r="IKC3" s="209"/>
      <c r="IKD3" s="209"/>
      <c r="IKE3" s="209"/>
      <c r="IKF3" s="209"/>
      <c r="IKG3" s="209"/>
      <c r="IKH3" s="209"/>
      <c r="IKI3" s="209"/>
      <c r="IKJ3" s="209"/>
      <c r="IKK3" s="209"/>
      <c r="IKL3" s="209"/>
      <c r="IKM3" s="209"/>
      <c r="IKN3" s="209"/>
      <c r="IKO3" s="209"/>
      <c r="IKP3" s="209"/>
      <c r="IKQ3" s="209"/>
      <c r="IKR3" s="209"/>
      <c r="IKS3" s="209"/>
      <c r="IKT3" s="209"/>
      <c r="IKU3" s="209"/>
      <c r="IKV3" s="209"/>
      <c r="IKW3" s="209"/>
      <c r="IKX3" s="209"/>
      <c r="IKY3" s="209"/>
      <c r="IKZ3" s="209"/>
      <c r="ILA3" s="209"/>
      <c r="ILB3" s="209"/>
      <c r="ILC3" s="209"/>
      <c r="ILD3" s="209"/>
      <c r="ILE3" s="209"/>
      <c r="ILF3" s="209"/>
      <c r="ILG3" s="209"/>
      <c r="ILH3" s="209"/>
      <c r="ILI3" s="209"/>
      <c r="ILJ3" s="209"/>
      <c r="ILK3" s="209"/>
      <c r="ILL3" s="209"/>
      <c r="ILM3" s="209"/>
      <c r="ILN3" s="209"/>
      <c r="ILO3" s="209"/>
      <c r="ILP3" s="209"/>
      <c r="ILQ3" s="209"/>
      <c r="ILR3" s="209"/>
      <c r="ILS3" s="209"/>
      <c r="ILT3" s="209"/>
      <c r="ILU3" s="209"/>
      <c r="ILV3" s="209"/>
      <c r="ILW3" s="209"/>
      <c r="ILX3" s="209"/>
      <c r="ILY3" s="209"/>
      <c r="ILZ3" s="209"/>
      <c r="IMA3" s="209"/>
      <c r="IMB3" s="209"/>
      <c r="IMC3" s="209"/>
      <c r="IMD3" s="209"/>
      <c r="IME3" s="209"/>
      <c r="IMF3" s="209"/>
      <c r="IMG3" s="209"/>
      <c r="IMH3" s="209"/>
      <c r="IMI3" s="209"/>
      <c r="IMJ3" s="209"/>
      <c r="IMK3" s="209"/>
      <c r="IML3" s="209"/>
      <c r="IMM3" s="209"/>
      <c r="IMN3" s="209"/>
      <c r="IMO3" s="209"/>
      <c r="IMP3" s="209"/>
      <c r="IMQ3" s="209"/>
      <c r="IMR3" s="209"/>
      <c r="IMS3" s="209"/>
      <c r="IMT3" s="209"/>
      <c r="IMU3" s="209"/>
      <c r="IMV3" s="209"/>
      <c r="IMW3" s="209"/>
      <c r="IMX3" s="209"/>
      <c r="IMY3" s="209"/>
      <c r="IMZ3" s="209"/>
      <c r="INA3" s="209"/>
      <c r="INB3" s="209"/>
      <c r="INC3" s="209"/>
      <c r="IND3" s="209"/>
      <c r="INE3" s="209"/>
      <c r="INF3" s="209"/>
      <c r="ING3" s="209"/>
      <c r="INH3" s="209"/>
      <c r="INI3" s="209"/>
      <c r="INJ3" s="209"/>
      <c r="INK3" s="209"/>
      <c r="INL3" s="209"/>
      <c r="INM3" s="209"/>
      <c r="INN3" s="209"/>
      <c r="INO3" s="209"/>
      <c r="INP3" s="209"/>
      <c r="INQ3" s="209"/>
      <c r="INR3" s="209"/>
      <c r="INS3" s="209"/>
      <c r="INT3" s="209"/>
      <c r="INU3" s="209"/>
      <c r="INV3" s="209"/>
      <c r="INW3" s="209"/>
      <c r="INX3" s="209"/>
      <c r="INY3" s="209"/>
      <c r="INZ3" s="209"/>
      <c r="IOA3" s="209"/>
      <c r="IOB3" s="209"/>
      <c r="IOC3" s="209"/>
      <c r="IOD3" s="209"/>
      <c r="IOE3" s="209"/>
      <c r="IOF3" s="209"/>
      <c r="IOG3" s="209"/>
      <c r="IOH3" s="209"/>
      <c r="IOI3" s="209"/>
      <c r="IOJ3" s="209"/>
      <c r="IOK3" s="209"/>
      <c r="IOL3" s="209"/>
      <c r="IOM3" s="209"/>
      <c r="ION3" s="209"/>
      <c r="IOO3" s="209"/>
      <c r="IOP3" s="209"/>
      <c r="IOQ3" s="209"/>
      <c r="IOR3" s="209"/>
      <c r="IOS3" s="209"/>
      <c r="IOT3" s="209"/>
      <c r="IOU3" s="209"/>
      <c r="IOV3" s="209"/>
      <c r="IOW3" s="209"/>
      <c r="IOX3" s="209"/>
      <c r="IOY3" s="209"/>
      <c r="IOZ3" s="209"/>
      <c r="IPA3" s="209"/>
      <c r="IPB3" s="209"/>
      <c r="IPC3" s="209"/>
      <c r="IPD3" s="209"/>
      <c r="IPE3" s="209"/>
      <c r="IPF3" s="209"/>
      <c r="IPG3" s="209"/>
      <c r="IPH3" s="209"/>
      <c r="IPI3" s="209"/>
      <c r="IPJ3" s="209"/>
      <c r="IPK3" s="209"/>
      <c r="IPL3" s="209"/>
      <c r="IPM3" s="209"/>
      <c r="IPN3" s="209"/>
      <c r="IPO3" s="209"/>
      <c r="IPP3" s="209"/>
      <c r="IPQ3" s="209"/>
      <c r="IPR3" s="209"/>
      <c r="IPS3" s="209"/>
      <c r="IPT3" s="209"/>
      <c r="IPU3" s="209"/>
      <c r="IPV3" s="209"/>
      <c r="IPW3" s="209"/>
      <c r="IPX3" s="209"/>
      <c r="IPY3" s="209"/>
      <c r="IPZ3" s="209"/>
      <c r="IQA3" s="209"/>
      <c r="IQB3" s="209"/>
      <c r="IQC3" s="209"/>
      <c r="IQD3" s="209"/>
      <c r="IQE3" s="209"/>
      <c r="IQF3" s="209"/>
      <c r="IQG3" s="209"/>
      <c r="IQH3" s="209"/>
      <c r="IQI3" s="209"/>
      <c r="IQJ3" s="209"/>
      <c r="IQK3" s="209"/>
      <c r="IQL3" s="209"/>
      <c r="IQM3" s="209"/>
      <c r="IQN3" s="209"/>
      <c r="IQO3" s="209"/>
      <c r="IQP3" s="209"/>
      <c r="IQQ3" s="209"/>
      <c r="IQR3" s="209"/>
      <c r="IQS3" s="209"/>
      <c r="IQT3" s="209"/>
      <c r="IQU3" s="209"/>
      <c r="IQV3" s="209"/>
      <c r="IQW3" s="209"/>
      <c r="IQX3" s="209"/>
      <c r="IQY3" s="209"/>
      <c r="IQZ3" s="209"/>
      <c r="IRA3" s="209"/>
      <c r="IRB3" s="209"/>
      <c r="IRC3" s="209"/>
      <c r="IRD3" s="209"/>
      <c r="IRE3" s="209"/>
      <c r="IRF3" s="209"/>
      <c r="IRG3" s="209"/>
      <c r="IRH3" s="209"/>
      <c r="IRI3" s="209"/>
      <c r="IRJ3" s="209"/>
      <c r="IRK3" s="209"/>
      <c r="IRL3" s="209"/>
      <c r="IRM3" s="209"/>
      <c r="IRN3" s="209"/>
      <c r="IRO3" s="209"/>
      <c r="IRP3" s="209"/>
      <c r="IRQ3" s="209"/>
      <c r="IRR3" s="209"/>
      <c r="IRS3" s="209"/>
      <c r="IRT3" s="209"/>
      <c r="IRU3" s="209"/>
      <c r="IRV3" s="209"/>
      <c r="IRW3" s="209"/>
      <c r="IRX3" s="209"/>
      <c r="IRY3" s="209"/>
      <c r="IRZ3" s="209"/>
      <c r="ISA3" s="209"/>
      <c r="ISB3" s="209"/>
      <c r="ISC3" s="209"/>
      <c r="ISD3" s="209"/>
      <c r="ISE3" s="209"/>
      <c r="ISF3" s="209"/>
      <c r="ISG3" s="209"/>
      <c r="ISH3" s="209"/>
      <c r="ISI3" s="209"/>
      <c r="ISJ3" s="209"/>
      <c r="ISK3" s="209"/>
      <c r="ISL3" s="209"/>
      <c r="ISM3" s="209"/>
      <c r="ISN3" s="209"/>
      <c r="ISO3" s="209"/>
      <c r="ISP3" s="209"/>
      <c r="ISQ3" s="209"/>
      <c r="ISR3" s="209"/>
      <c r="ISS3" s="209"/>
      <c r="IST3" s="209"/>
      <c r="ISU3" s="209"/>
      <c r="ISV3" s="209"/>
      <c r="ISW3" s="209"/>
      <c r="ISX3" s="209"/>
      <c r="ISY3" s="209"/>
      <c r="ISZ3" s="209"/>
      <c r="ITA3" s="209"/>
      <c r="ITB3" s="209"/>
      <c r="ITC3" s="209"/>
      <c r="ITD3" s="209"/>
      <c r="ITE3" s="209"/>
      <c r="ITF3" s="209"/>
      <c r="ITG3" s="209"/>
      <c r="ITH3" s="209"/>
      <c r="ITI3" s="209"/>
      <c r="ITJ3" s="209"/>
      <c r="ITK3" s="209"/>
      <c r="ITL3" s="209"/>
      <c r="ITM3" s="209"/>
      <c r="ITN3" s="209"/>
      <c r="ITO3" s="209"/>
      <c r="ITP3" s="209"/>
      <c r="ITQ3" s="209"/>
      <c r="ITR3" s="209"/>
      <c r="ITS3" s="209"/>
      <c r="ITT3" s="209"/>
      <c r="ITU3" s="209"/>
      <c r="ITV3" s="209"/>
      <c r="ITW3" s="209"/>
      <c r="ITX3" s="209"/>
      <c r="ITY3" s="209"/>
      <c r="ITZ3" s="209"/>
      <c r="IUA3" s="209"/>
      <c r="IUB3" s="209"/>
      <c r="IUC3" s="209"/>
      <c r="IUD3" s="209"/>
      <c r="IUE3" s="209"/>
      <c r="IUF3" s="209"/>
      <c r="IUG3" s="209"/>
      <c r="IUH3" s="209"/>
      <c r="IUI3" s="209"/>
      <c r="IUJ3" s="209"/>
      <c r="IUK3" s="209"/>
      <c r="IUL3" s="209"/>
      <c r="IUM3" s="209"/>
      <c r="IUN3" s="209"/>
      <c r="IUO3" s="209"/>
      <c r="IUP3" s="209"/>
      <c r="IUQ3" s="209"/>
      <c r="IUR3" s="209"/>
      <c r="IUS3" s="209"/>
      <c r="IUT3" s="209"/>
      <c r="IUU3" s="209"/>
      <c r="IUV3" s="209"/>
      <c r="IUW3" s="209"/>
      <c r="IUX3" s="209"/>
      <c r="IUY3" s="209"/>
      <c r="IUZ3" s="209"/>
      <c r="IVA3" s="209"/>
      <c r="IVB3" s="209"/>
      <c r="IVC3" s="209"/>
      <c r="IVD3" s="209"/>
      <c r="IVE3" s="209"/>
      <c r="IVF3" s="209"/>
      <c r="IVG3" s="209"/>
      <c r="IVH3" s="209"/>
      <c r="IVI3" s="209"/>
      <c r="IVJ3" s="209"/>
      <c r="IVK3" s="209"/>
      <c r="IVL3" s="209"/>
      <c r="IVM3" s="209"/>
      <c r="IVN3" s="209"/>
      <c r="IVO3" s="209"/>
      <c r="IVP3" s="209"/>
      <c r="IVQ3" s="209"/>
      <c r="IVR3" s="209"/>
      <c r="IVS3" s="209"/>
      <c r="IVT3" s="209"/>
      <c r="IVU3" s="209"/>
      <c r="IVV3" s="209"/>
      <c r="IVW3" s="209"/>
      <c r="IVX3" s="209"/>
      <c r="IVY3" s="209"/>
      <c r="IVZ3" s="209"/>
      <c r="IWA3" s="209"/>
      <c r="IWB3" s="209"/>
      <c r="IWC3" s="209"/>
      <c r="IWD3" s="209"/>
      <c r="IWE3" s="209"/>
      <c r="IWF3" s="209"/>
      <c r="IWG3" s="209"/>
      <c r="IWH3" s="209"/>
      <c r="IWI3" s="209"/>
      <c r="IWJ3" s="209"/>
      <c r="IWK3" s="209"/>
      <c r="IWL3" s="209"/>
      <c r="IWM3" s="209"/>
      <c r="IWN3" s="209"/>
      <c r="IWO3" s="209"/>
      <c r="IWP3" s="209"/>
      <c r="IWQ3" s="209"/>
      <c r="IWR3" s="209"/>
      <c r="IWS3" s="209"/>
      <c r="IWT3" s="209"/>
      <c r="IWU3" s="209"/>
      <c r="IWV3" s="209"/>
      <c r="IWW3" s="209"/>
      <c r="IWX3" s="209"/>
      <c r="IWY3" s="209"/>
      <c r="IWZ3" s="209"/>
      <c r="IXA3" s="209"/>
      <c r="IXB3" s="209"/>
      <c r="IXC3" s="209"/>
      <c r="IXD3" s="209"/>
      <c r="IXE3" s="209"/>
      <c r="IXF3" s="209"/>
      <c r="IXG3" s="209"/>
      <c r="IXH3" s="209"/>
      <c r="IXI3" s="209"/>
      <c r="IXJ3" s="209"/>
      <c r="IXK3" s="209"/>
      <c r="IXL3" s="209"/>
      <c r="IXM3" s="209"/>
      <c r="IXN3" s="209"/>
      <c r="IXO3" s="209"/>
      <c r="IXP3" s="209"/>
      <c r="IXQ3" s="209"/>
      <c r="IXR3" s="209"/>
      <c r="IXS3" s="209"/>
      <c r="IXT3" s="209"/>
      <c r="IXU3" s="209"/>
      <c r="IXV3" s="209"/>
      <c r="IXW3" s="209"/>
      <c r="IXX3" s="209"/>
      <c r="IXY3" s="209"/>
      <c r="IXZ3" s="209"/>
      <c r="IYA3" s="209"/>
      <c r="IYB3" s="209"/>
      <c r="IYC3" s="209"/>
      <c r="IYD3" s="209"/>
      <c r="IYE3" s="209"/>
      <c r="IYF3" s="209"/>
      <c r="IYG3" s="209"/>
      <c r="IYH3" s="209"/>
      <c r="IYI3" s="209"/>
      <c r="IYJ3" s="209"/>
      <c r="IYK3" s="209"/>
      <c r="IYL3" s="209"/>
      <c r="IYM3" s="209"/>
      <c r="IYN3" s="209"/>
      <c r="IYO3" s="209"/>
      <c r="IYP3" s="209"/>
      <c r="IYQ3" s="209"/>
      <c r="IYR3" s="209"/>
      <c r="IYS3" s="209"/>
      <c r="IYT3" s="209"/>
      <c r="IYU3" s="209"/>
      <c r="IYV3" s="209"/>
      <c r="IYW3" s="209"/>
      <c r="IYX3" s="209"/>
      <c r="IYY3" s="209"/>
      <c r="IYZ3" s="209"/>
      <c r="IZA3" s="209"/>
      <c r="IZB3" s="209"/>
      <c r="IZC3" s="209"/>
      <c r="IZD3" s="209"/>
      <c r="IZE3" s="209"/>
      <c r="IZF3" s="209"/>
      <c r="IZG3" s="209"/>
      <c r="IZH3" s="209"/>
      <c r="IZI3" s="209"/>
      <c r="IZJ3" s="209"/>
      <c r="IZK3" s="209"/>
      <c r="IZL3" s="209"/>
      <c r="IZM3" s="209"/>
      <c r="IZN3" s="209"/>
      <c r="IZO3" s="209"/>
      <c r="IZP3" s="209"/>
      <c r="IZQ3" s="209"/>
      <c r="IZR3" s="209"/>
      <c r="IZS3" s="209"/>
      <c r="IZT3" s="209"/>
      <c r="IZU3" s="209"/>
      <c r="IZV3" s="209"/>
      <c r="IZW3" s="209"/>
      <c r="IZX3" s="209"/>
      <c r="IZY3" s="209"/>
      <c r="IZZ3" s="209"/>
      <c r="JAA3" s="209"/>
      <c r="JAB3" s="209"/>
      <c r="JAC3" s="209"/>
      <c r="JAD3" s="209"/>
      <c r="JAE3" s="209"/>
      <c r="JAF3" s="209"/>
      <c r="JAG3" s="209"/>
      <c r="JAH3" s="209"/>
      <c r="JAI3" s="209"/>
      <c r="JAJ3" s="209"/>
      <c r="JAK3" s="209"/>
      <c r="JAL3" s="209"/>
      <c r="JAM3" s="209"/>
      <c r="JAN3" s="209"/>
      <c r="JAO3" s="209"/>
      <c r="JAP3" s="209"/>
      <c r="JAQ3" s="209"/>
      <c r="JAR3" s="209"/>
      <c r="JAS3" s="209"/>
      <c r="JAT3" s="209"/>
      <c r="JAU3" s="209"/>
      <c r="JAV3" s="209"/>
      <c r="JAW3" s="209"/>
      <c r="JAX3" s="209"/>
      <c r="JAY3" s="209"/>
      <c r="JAZ3" s="209"/>
      <c r="JBA3" s="209"/>
      <c r="JBB3" s="209"/>
      <c r="JBC3" s="209"/>
      <c r="JBD3" s="209"/>
      <c r="JBE3" s="209"/>
      <c r="JBF3" s="209"/>
      <c r="JBG3" s="209"/>
      <c r="JBH3" s="209"/>
      <c r="JBI3" s="209"/>
      <c r="JBJ3" s="209"/>
      <c r="JBK3" s="209"/>
      <c r="JBL3" s="209"/>
      <c r="JBM3" s="209"/>
      <c r="JBN3" s="209"/>
      <c r="JBO3" s="209"/>
      <c r="JBP3" s="209"/>
      <c r="JBQ3" s="209"/>
      <c r="JBR3" s="209"/>
      <c r="JBS3" s="209"/>
      <c r="JBT3" s="209"/>
      <c r="JBU3" s="209"/>
      <c r="JBV3" s="209"/>
      <c r="JBW3" s="209"/>
      <c r="JBX3" s="209"/>
      <c r="JBY3" s="209"/>
      <c r="JBZ3" s="209"/>
      <c r="JCA3" s="209"/>
      <c r="JCB3" s="209"/>
      <c r="JCC3" s="209"/>
      <c r="JCD3" s="209"/>
      <c r="JCE3" s="209"/>
      <c r="JCF3" s="209"/>
      <c r="JCG3" s="209"/>
      <c r="JCH3" s="209"/>
      <c r="JCI3" s="209"/>
      <c r="JCJ3" s="209"/>
      <c r="JCK3" s="209"/>
      <c r="JCL3" s="209"/>
      <c r="JCM3" s="209"/>
      <c r="JCN3" s="209"/>
      <c r="JCO3" s="209"/>
      <c r="JCP3" s="209"/>
      <c r="JCQ3" s="209"/>
      <c r="JCR3" s="209"/>
      <c r="JCS3" s="209"/>
      <c r="JCT3" s="209"/>
      <c r="JCU3" s="209"/>
      <c r="JCV3" s="209"/>
      <c r="JCW3" s="209"/>
      <c r="JCX3" s="209"/>
      <c r="JCY3" s="209"/>
      <c r="JCZ3" s="209"/>
      <c r="JDA3" s="209"/>
      <c r="JDB3" s="209"/>
      <c r="JDC3" s="209"/>
      <c r="JDD3" s="209"/>
      <c r="JDE3" s="209"/>
      <c r="JDF3" s="209"/>
      <c r="JDG3" s="209"/>
      <c r="JDH3" s="209"/>
      <c r="JDI3" s="209"/>
      <c r="JDJ3" s="209"/>
      <c r="JDK3" s="209"/>
      <c r="JDL3" s="209"/>
      <c r="JDM3" s="209"/>
      <c r="JDN3" s="209"/>
      <c r="JDO3" s="209"/>
      <c r="JDP3" s="209"/>
      <c r="JDQ3" s="209"/>
      <c r="JDR3" s="209"/>
      <c r="JDS3" s="209"/>
      <c r="JDT3" s="209"/>
      <c r="JDU3" s="209"/>
      <c r="JDV3" s="209"/>
      <c r="JDW3" s="209"/>
      <c r="JDX3" s="209"/>
      <c r="JDY3" s="209"/>
      <c r="JDZ3" s="209"/>
      <c r="JEA3" s="209"/>
      <c r="JEB3" s="209"/>
      <c r="JEC3" s="209"/>
      <c r="JED3" s="209"/>
      <c r="JEE3" s="209"/>
      <c r="JEF3" s="209"/>
      <c r="JEG3" s="209"/>
      <c r="JEH3" s="209"/>
      <c r="JEI3" s="209"/>
      <c r="JEJ3" s="209"/>
      <c r="JEK3" s="209"/>
      <c r="JEL3" s="209"/>
      <c r="JEM3" s="209"/>
      <c r="JEN3" s="209"/>
      <c r="JEO3" s="209"/>
      <c r="JEP3" s="209"/>
      <c r="JEQ3" s="209"/>
      <c r="JER3" s="209"/>
      <c r="JES3" s="209"/>
      <c r="JET3" s="209"/>
      <c r="JEU3" s="209"/>
      <c r="JEV3" s="209"/>
      <c r="JEW3" s="209"/>
      <c r="JEX3" s="209"/>
      <c r="JEY3" s="209"/>
      <c r="JEZ3" s="209"/>
      <c r="JFA3" s="209"/>
      <c r="JFB3" s="209"/>
      <c r="JFC3" s="209"/>
      <c r="JFD3" s="209"/>
      <c r="JFE3" s="209"/>
      <c r="JFF3" s="209"/>
      <c r="JFG3" s="209"/>
      <c r="JFH3" s="209"/>
      <c r="JFI3" s="209"/>
      <c r="JFJ3" s="209"/>
      <c r="JFK3" s="209"/>
      <c r="JFL3" s="209"/>
      <c r="JFM3" s="209"/>
      <c r="JFN3" s="209"/>
      <c r="JFO3" s="209"/>
      <c r="JFP3" s="209"/>
      <c r="JFQ3" s="209"/>
      <c r="JFR3" s="209"/>
      <c r="JFS3" s="209"/>
      <c r="JFT3" s="209"/>
      <c r="JFU3" s="209"/>
      <c r="JFV3" s="209"/>
      <c r="JFW3" s="209"/>
      <c r="JFX3" s="209"/>
      <c r="JFY3" s="209"/>
      <c r="JFZ3" s="209"/>
      <c r="JGA3" s="209"/>
      <c r="JGB3" s="209"/>
      <c r="JGC3" s="209"/>
      <c r="JGD3" s="209"/>
      <c r="JGE3" s="209"/>
      <c r="JGF3" s="209"/>
      <c r="JGG3" s="209"/>
      <c r="JGH3" s="209"/>
      <c r="JGI3" s="209"/>
      <c r="JGJ3" s="209"/>
      <c r="JGK3" s="209"/>
      <c r="JGL3" s="209"/>
      <c r="JGM3" s="209"/>
      <c r="JGN3" s="209"/>
      <c r="JGO3" s="209"/>
      <c r="JGP3" s="209"/>
      <c r="JGQ3" s="209"/>
      <c r="JGR3" s="209"/>
      <c r="JGS3" s="209"/>
      <c r="JGT3" s="209"/>
      <c r="JGU3" s="209"/>
      <c r="JGV3" s="209"/>
      <c r="JGW3" s="209"/>
      <c r="JGX3" s="209"/>
      <c r="JGY3" s="209"/>
      <c r="JGZ3" s="209"/>
      <c r="JHA3" s="209"/>
      <c r="JHB3" s="209"/>
      <c r="JHC3" s="209"/>
      <c r="JHD3" s="209"/>
      <c r="JHE3" s="209"/>
      <c r="JHF3" s="209"/>
      <c r="JHG3" s="209"/>
      <c r="JHH3" s="209"/>
      <c r="JHI3" s="209"/>
      <c r="JHJ3" s="209"/>
      <c r="JHK3" s="209"/>
      <c r="JHL3" s="209"/>
      <c r="JHM3" s="209"/>
      <c r="JHN3" s="209"/>
      <c r="JHO3" s="209"/>
      <c r="JHP3" s="209"/>
      <c r="JHQ3" s="209"/>
      <c r="JHR3" s="209"/>
      <c r="JHS3" s="209"/>
      <c r="JHT3" s="209"/>
      <c r="JHU3" s="209"/>
      <c r="JHV3" s="209"/>
      <c r="JHW3" s="209"/>
      <c r="JHX3" s="209"/>
      <c r="JHY3" s="209"/>
      <c r="JHZ3" s="209"/>
      <c r="JIA3" s="209"/>
      <c r="JIB3" s="209"/>
      <c r="JIC3" s="209"/>
      <c r="JID3" s="209"/>
      <c r="JIE3" s="209"/>
      <c r="JIF3" s="209"/>
      <c r="JIG3" s="209"/>
      <c r="JIH3" s="209"/>
      <c r="JII3" s="209"/>
      <c r="JIJ3" s="209"/>
      <c r="JIK3" s="209"/>
      <c r="JIL3" s="209"/>
      <c r="JIM3" s="209"/>
      <c r="JIN3" s="209"/>
      <c r="JIO3" s="209"/>
      <c r="JIP3" s="209"/>
      <c r="JIQ3" s="209"/>
      <c r="JIR3" s="209"/>
      <c r="JIS3" s="209"/>
      <c r="JIT3" s="209"/>
      <c r="JIU3" s="209"/>
      <c r="JIV3" s="209"/>
      <c r="JIW3" s="209"/>
      <c r="JIX3" s="209"/>
      <c r="JIY3" s="209"/>
      <c r="JIZ3" s="209"/>
      <c r="JJA3" s="209"/>
      <c r="JJB3" s="209"/>
      <c r="JJC3" s="209"/>
      <c r="JJD3" s="209"/>
      <c r="JJE3" s="209"/>
      <c r="JJF3" s="209"/>
      <c r="JJG3" s="209"/>
      <c r="JJH3" s="209"/>
      <c r="JJI3" s="209"/>
      <c r="JJJ3" s="209"/>
      <c r="JJK3" s="209"/>
      <c r="JJL3" s="209"/>
      <c r="JJM3" s="209"/>
      <c r="JJN3" s="209"/>
      <c r="JJO3" s="209"/>
      <c r="JJP3" s="209"/>
      <c r="JJQ3" s="209"/>
      <c r="JJR3" s="209"/>
      <c r="JJS3" s="209"/>
      <c r="JJT3" s="209"/>
      <c r="JJU3" s="209"/>
      <c r="JJV3" s="209"/>
      <c r="JJW3" s="209"/>
      <c r="JJX3" s="209"/>
      <c r="JJY3" s="209"/>
      <c r="JJZ3" s="209"/>
      <c r="JKA3" s="209"/>
      <c r="JKB3" s="209"/>
      <c r="JKC3" s="209"/>
      <c r="JKD3" s="209"/>
      <c r="JKE3" s="209"/>
      <c r="JKF3" s="209"/>
      <c r="JKG3" s="209"/>
      <c r="JKH3" s="209"/>
      <c r="JKI3" s="209"/>
      <c r="JKJ3" s="209"/>
      <c r="JKK3" s="209"/>
      <c r="JKL3" s="209"/>
      <c r="JKM3" s="209"/>
      <c r="JKN3" s="209"/>
      <c r="JKO3" s="209"/>
      <c r="JKP3" s="209"/>
      <c r="JKQ3" s="209"/>
      <c r="JKR3" s="209"/>
      <c r="JKS3" s="209"/>
      <c r="JKT3" s="209"/>
      <c r="JKU3" s="209"/>
      <c r="JKV3" s="209"/>
      <c r="JKW3" s="209"/>
      <c r="JKX3" s="209"/>
      <c r="JKY3" s="209"/>
      <c r="JKZ3" s="209"/>
      <c r="JLA3" s="209"/>
      <c r="JLB3" s="209"/>
      <c r="JLC3" s="209"/>
      <c r="JLD3" s="209"/>
      <c r="JLE3" s="209"/>
      <c r="JLF3" s="209"/>
      <c r="JLG3" s="209"/>
      <c r="JLH3" s="209"/>
      <c r="JLI3" s="209"/>
      <c r="JLJ3" s="209"/>
      <c r="JLK3" s="209"/>
      <c r="JLL3" s="209"/>
      <c r="JLM3" s="209"/>
      <c r="JLN3" s="209"/>
      <c r="JLO3" s="209"/>
      <c r="JLP3" s="209"/>
      <c r="JLQ3" s="209"/>
      <c r="JLR3" s="209"/>
      <c r="JLS3" s="209"/>
      <c r="JLT3" s="209"/>
      <c r="JLU3" s="209"/>
      <c r="JLV3" s="209"/>
      <c r="JLW3" s="209"/>
      <c r="JLX3" s="209"/>
      <c r="JLY3" s="209"/>
      <c r="JLZ3" s="209"/>
      <c r="JMA3" s="209"/>
      <c r="JMB3" s="209"/>
      <c r="JMC3" s="209"/>
      <c r="JMD3" s="209"/>
      <c r="JME3" s="209"/>
      <c r="JMF3" s="209"/>
      <c r="JMG3" s="209"/>
      <c r="JMH3" s="209"/>
      <c r="JMI3" s="209"/>
      <c r="JMJ3" s="209"/>
      <c r="JMK3" s="209"/>
      <c r="JML3" s="209"/>
      <c r="JMM3" s="209"/>
      <c r="JMN3" s="209"/>
      <c r="JMO3" s="209"/>
      <c r="JMP3" s="209"/>
      <c r="JMQ3" s="209"/>
      <c r="JMR3" s="209"/>
      <c r="JMS3" s="209"/>
      <c r="JMT3" s="209"/>
      <c r="JMU3" s="209"/>
      <c r="JMV3" s="209"/>
      <c r="JMW3" s="209"/>
      <c r="JMX3" s="209"/>
      <c r="JMY3" s="209"/>
      <c r="JMZ3" s="209"/>
      <c r="JNA3" s="209"/>
      <c r="JNB3" s="209"/>
      <c r="JNC3" s="209"/>
      <c r="JND3" s="209"/>
      <c r="JNE3" s="209"/>
      <c r="JNF3" s="209"/>
      <c r="JNG3" s="209"/>
      <c r="JNH3" s="209"/>
      <c r="JNI3" s="209"/>
      <c r="JNJ3" s="209"/>
      <c r="JNK3" s="209"/>
      <c r="JNL3" s="209"/>
      <c r="JNM3" s="209"/>
      <c r="JNN3" s="209"/>
      <c r="JNO3" s="209"/>
      <c r="JNP3" s="209"/>
      <c r="JNQ3" s="209"/>
      <c r="JNR3" s="209"/>
      <c r="JNS3" s="209"/>
      <c r="JNT3" s="209"/>
      <c r="JNU3" s="209"/>
      <c r="JNV3" s="209"/>
      <c r="JNW3" s="209"/>
      <c r="JNX3" s="209"/>
      <c r="JNY3" s="209"/>
      <c r="JNZ3" s="209"/>
      <c r="JOA3" s="209"/>
      <c r="JOB3" s="209"/>
      <c r="JOC3" s="209"/>
      <c r="JOD3" s="209"/>
      <c r="JOE3" s="209"/>
      <c r="JOF3" s="209"/>
      <c r="JOG3" s="209"/>
      <c r="JOH3" s="209"/>
      <c r="JOI3" s="209"/>
      <c r="JOJ3" s="209"/>
      <c r="JOK3" s="209"/>
      <c r="JOL3" s="209"/>
      <c r="JOM3" s="209"/>
      <c r="JON3" s="209"/>
      <c r="JOO3" s="209"/>
      <c r="JOP3" s="209"/>
      <c r="JOQ3" s="209"/>
      <c r="JOR3" s="209"/>
      <c r="JOS3" s="209"/>
      <c r="JOT3" s="209"/>
      <c r="JOU3" s="209"/>
      <c r="JOV3" s="209"/>
      <c r="JOW3" s="209"/>
      <c r="JOX3" s="209"/>
      <c r="JOY3" s="209"/>
      <c r="JOZ3" s="209"/>
      <c r="JPA3" s="209"/>
      <c r="JPB3" s="209"/>
      <c r="JPC3" s="209"/>
      <c r="JPD3" s="209"/>
      <c r="JPE3" s="209"/>
      <c r="JPF3" s="209"/>
      <c r="JPG3" s="209"/>
      <c r="JPH3" s="209"/>
      <c r="JPI3" s="209"/>
      <c r="JPJ3" s="209"/>
      <c r="JPK3" s="209"/>
      <c r="JPL3" s="209"/>
      <c r="JPM3" s="209"/>
      <c r="JPN3" s="209"/>
      <c r="JPO3" s="209"/>
      <c r="JPP3" s="209"/>
      <c r="JPQ3" s="209"/>
      <c r="JPR3" s="209"/>
      <c r="JPS3" s="209"/>
      <c r="JPT3" s="209"/>
      <c r="JPU3" s="209"/>
      <c r="JPV3" s="209"/>
      <c r="JPW3" s="209"/>
      <c r="JPX3" s="209"/>
      <c r="JPY3" s="209"/>
      <c r="JPZ3" s="209"/>
      <c r="JQA3" s="209"/>
      <c r="JQB3" s="209"/>
      <c r="JQC3" s="209"/>
      <c r="JQD3" s="209"/>
      <c r="JQE3" s="209"/>
      <c r="JQF3" s="209"/>
      <c r="JQG3" s="209"/>
      <c r="JQH3" s="209"/>
      <c r="JQI3" s="209"/>
      <c r="JQJ3" s="209"/>
      <c r="JQK3" s="209"/>
      <c r="JQL3" s="209"/>
      <c r="JQM3" s="209"/>
      <c r="JQN3" s="209"/>
      <c r="JQO3" s="209"/>
      <c r="JQP3" s="209"/>
      <c r="JQQ3" s="209"/>
      <c r="JQR3" s="209"/>
      <c r="JQS3" s="209"/>
      <c r="JQT3" s="209"/>
      <c r="JQU3" s="209"/>
      <c r="JQV3" s="209"/>
      <c r="JQW3" s="209"/>
      <c r="JQX3" s="209"/>
      <c r="JQY3" s="209"/>
      <c r="JQZ3" s="209"/>
      <c r="JRA3" s="209"/>
      <c r="JRB3" s="209"/>
      <c r="JRC3" s="209"/>
      <c r="JRD3" s="209"/>
      <c r="JRE3" s="209"/>
      <c r="JRF3" s="209"/>
      <c r="JRG3" s="209"/>
      <c r="JRH3" s="209"/>
      <c r="JRI3" s="209"/>
      <c r="JRJ3" s="209"/>
      <c r="JRK3" s="209"/>
      <c r="JRL3" s="209"/>
      <c r="JRM3" s="209"/>
      <c r="JRN3" s="209"/>
      <c r="JRO3" s="209"/>
      <c r="JRP3" s="209"/>
      <c r="JRQ3" s="209"/>
      <c r="JRR3" s="209"/>
      <c r="JRS3" s="209"/>
      <c r="JRT3" s="209"/>
      <c r="JRU3" s="209"/>
      <c r="JRV3" s="209"/>
      <c r="JRW3" s="209"/>
      <c r="JRX3" s="209"/>
      <c r="JRY3" s="209"/>
      <c r="JRZ3" s="209"/>
      <c r="JSA3" s="209"/>
      <c r="JSB3" s="209"/>
      <c r="JSC3" s="209"/>
      <c r="JSD3" s="209"/>
      <c r="JSE3" s="209"/>
      <c r="JSF3" s="209"/>
      <c r="JSG3" s="209"/>
      <c r="JSH3" s="209"/>
      <c r="JSI3" s="209"/>
      <c r="JSJ3" s="209"/>
      <c r="JSK3" s="209"/>
      <c r="JSL3" s="209"/>
      <c r="JSM3" s="209"/>
      <c r="JSN3" s="209"/>
      <c r="JSO3" s="209"/>
      <c r="JSP3" s="209"/>
      <c r="JSQ3" s="209"/>
      <c r="JSR3" s="209"/>
      <c r="JSS3" s="209"/>
      <c r="JST3" s="209"/>
      <c r="JSU3" s="209"/>
      <c r="JSV3" s="209"/>
      <c r="JSW3" s="209"/>
      <c r="JSX3" s="209"/>
      <c r="JSY3" s="209"/>
      <c r="JSZ3" s="209"/>
      <c r="JTA3" s="209"/>
      <c r="JTB3" s="209"/>
      <c r="JTC3" s="209"/>
      <c r="JTD3" s="209"/>
      <c r="JTE3" s="209"/>
      <c r="JTF3" s="209"/>
      <c r="JTG3" s="209"/>
      <c r="JTH3" s="209"/>
      <c r="JTI3" s="209"/>
      <c r="JTJ3" s="209"/>
      <c r="JTK3" s="209"/>
      <c r="JTL3" s="209"/>
      <c r="JTM3" s="209"/>
      <c r="JTN3" s="209"/>
      <c r="JTO3" s="209"/>
      <c r="JTP3" s="209"/>
      <c r="JTQ3" s="209"/>
      <c r="JTR3" s="209"/>
      <c r="JTS3" s="209"/>
      <c r="JTT3" s="209"/>
      <c r="JTU3" s="209"/>
      <c r="JTV3" s="209"/>
      <c r="JTW3" s="209"/>
      <c r="JTX3" s="209"/>
      <c r="JTY3" s="209"/>
      <c r="JTZ3" s="209"/>
      <c r="JUA3" s="209"/>
      <c r="JUB3" s="209"/>
      <c r="JUC3" s="209"/>
      <c r="JUD3" s="209"/>
      <c r="JUE3" s="209"/>
      <c r="JUF3" s="209"/>
      <c r="JUG3" s="209"/>
      <c r="JUH3" s="209"/>
      <c r="JUI3" s="209"/>
      <c r="JUJ3" s="209"/>
      <c r="JUK3" s="209"/>
      <c r="JUL3" s="209"/>
      <c r="JUM3" s="209"/>
      <c r="JUN3" s="209"/>
      <c r="JUO3" s="209"/>
      <c r="JUP3" s="209"/>
      <c r="JUQ3" s="209"/>
      <c r="JUR3" s="209"/>
      <c r="JUS3" s="209"/>
      <c r="JUT3" s="209"/>
      <c r="JUU3" s="209"/>
      <c r="JUV3" s="209"/>
      <c r="JUW3" s="209"/>
      <c r="JUX3" s="209"/>
      <c r="JUY3" s="209"/>
      <c r="JUZ3" s="209"/>
      <c r="JVA3" s="209"/>
      <c r="JVB3" s="209"/>
      <c r="JVC3" s="209"/>
      <c r="JVD3" s="209"/>
      <c r="JVE3" s="209"/>
      <c r="JVF3" s="209"/>
      <c r="JVG3" s="209"/>
      <c r="JVH3" s="209"/>
      <c r="JVI3" s="209"/>
      <c r="JVJ3" s="209"/>
      <c r="JVK3" s="209"/>
      <c r="JVL3" s="209"/>
      <c r="JVM3" s="209"/>
      <c r="JVN3" s="209"/>
      <c r="JVO3" s="209"/>
      <c r="JVP3" s="209"/>
      <c r="JVQ3" s="209"/>
      <c r="JVR3" s="209"/>
      <c r="JVS3" s="209"/>
      <c r="JVT3" s="209"/>
      <c r="JVU3" s="209"/>
      <c r="JVV3" s="209"/>
      <c r="JVW3" s="209"/>
      <c r="JVX3" s="209"/>
      <c r="JVY3" s="209"/>
      <c r="JVZ3" s="209"/>
      <c r="JWA3" s="209"/>
      <c r="JWB3" s="209"/>
      <c r="JWC3" s="209"/>
      <c r="JWD3" s="209"/>
      <c r="JWE3" s="209"/>
      <c r="JWF3" s="209"/>
      <c r="JWG3" s="209"/>
      <c r="JWH3" s="209"/>
      <c r="JWI3" s="209"/>
      <c r="JWJ3" s="209"/>
      <c r="JWK3" s="209"/>
      <c r="JWL3" s="209"/>
      <c r="JWM3" s="209"/>
      <c r="JWN3" s="209"/>
      <c r="JWO3" s="209"/>
      <c r="JWP3" s="209"/>
      <c r="JWQ3" s="209"/>
      <c r="JWR3" s="209"/>
      <c r="JWS3" s="209"/>
      <c r="JWT3" s="209"/>
      <c r="JWU3" s="209"/>
      <c r="JWV3" s="209"/>
      <c r="JWW3" s="209"/>
      <c r="JWX3" s="209"/>
      <c r="JWY3" s="209"/>
      <c r="JWZ3" s="209"/>
      <c r="JXA3" s="209"/>
      <c r="JXB3" s="209"/>
      <c r="JXC3" s="209"/>
      <c r="JXD3" s="209"/>
      <c r="JXE3" s="209"/>
      <c r="JXF3" s="209"/>
      <c r="JXG3" s="209"/>
      <c r="JXH3" s="209"/>
      <c r="JXI3" s="209"/>
      <c r="JXJ3" s="209"/>
      <c r="JXK3" s="209"/>
      <c r="JXL3" s="209"/>
      <c r="JXM3" s="209"/>
      <c r="JXN3" s="209"/>
      <c r="JXO3" s="209"/>
      <c r="JXP3" s="209"/>
      <c r="JXQ3" s="209"/>
      <c r="JXR3" s="209"/>
      <c r="JXS3" s="209"/>
      <c r="JXT3" s="209"/>
      <c r="JXU3" s="209"/>
      <c r="JXV3" s="209"/>
      <c r="JXW3" s="209"/>
      <c r="JXX3" s="209"/>
      <c r="JXY3" s="209"/>
      <c r="JXZ3" s="209"/>
      <c r="JYA3" s="209"/>
      <c r="JYB3" s="209"/>
      <c r="JYC3" s="209"/>
      <c r="JYD3" s="209"/>
      <c r="JYE3" s="209"/>
      <c r="JYF3" s="209"/>
      <c r="JYG3" s="209"/>
      <c r="JYH3" s="209"/>
      <c r="JYI3" s="209"/>
      <c r="JYJ3" s="209"/>
      <c r="JYK3" s="209"/>
      <c r="JYL3" s="209"/>
      <c r="JYM3" s="209"/>
      <c r="JYN3" s="209"/>
      <c r="JYO3" s="209"/>
      <c r="JYP3" s="209"/>
      <c r="JYQ3" s="209"/>
      <c r="JYR3" s="209"/>
      <c r="JYS3" s="209"/>
      <c r="JYT3" s="209"/>
      <c r="JYU3" s="209"/>
      <c r="JYV3" s="209"/>
      <c r="JYW3" s="209"/>
      <c r="JYX3" s="209"/>
      <c r="JYY3" s="209"/>
      <c r="JYZ3" s="209"/>
      <c r="JZA3" s="209"/>
      <c r="JZB3" s="209"/>
      <c r="JZC3" s="209"/>
      <c r="JZD3" s="209"/>
      <c r="JZE3" s="209"/>
      <c r="JZF3" s="209"/>
      <c r="JZG3" s="209"/>
      <c r="JZH3" s="209"/>
      <c r="JZI3" s="209"/>
      <c r="JZJ3" s="209"/>
      <c r="JZK3" s="209"/>
      <c r="JZL3" s="209"/>
      <c r="JZM3" s="209"/>
      <c r="JZN3" s="209"/>
      <c r="JZO3" s="209"/>
      <c r="JZP3" s="209"/>
      <c r="JZQ3" s="209"/>
      <c r="JZR3" s="209"/>
      <c r="JZS3" s="209"/>
      <c r="JZT3" s="209"/>
      <c r="JZU3" s="209"/>
      <c r="JZV3" s="209"/>
      <c r="JZW3" s="209"/>
      <c r="JZX3" s="209"/>
      <c r="JZY3" s="209"/>
      <c r="JZZ3" s="209"/>
      <c r="KAA3" s="209"/>
      <c r="KAB3" s="209"/>
      <c r="KAC3" s="209"/>
      <c r="KAD3" s="209"/>
      <c r="KAE3" s="209"/>
      <c r="KAF3" s="209"/>
      <c r="KAG3" s="209"/>
      <c r="KAH3" s="209"/>
      <c r="KAI3" s="209"/>
      <c r="KAJ3" s="209"/>
      <c r="KAK3" s="209"/>
      <c r="KAL3" s="209"/>
      <c r="KAM3" s="209"/>
      <c r="KAN3" s="209"/>
      <c r="KAO3" s="209"/>
      <c r="KAP3" s="209"/>
      <c r="KAQ3" s="209"/>
      <c r="KAR3" s="209"/>
      <c r="KAS3" s="209"/>
      <c r="KAT3" s="209"/>
      <c r="KAU3" s="209"/>
      <c r="KAV3" s="209"/>
      <c r="KAW3" s="209"/>
      <c r="KAX3" s="209"/>
      <c r="KAY3" s="209"/>
      <c r="KAZ3" s="209"/>
      <c r="KBA3" s="209"/>
      <c r="KBB3" s="209"/>
      <c r="KBC3" s="209"/>
      <c r="KBD3" s="209"/>
      <c r="KBE3" s="209"/>
      <c r="KBF3" s="209"/>
      <c r="KBG3" s="209"/>
      <c r="KBH3" s="209"/>
      <c r="KBI3" s="209"/>
      <c r="KBJ3" s="209"/>
      <c r="KBK3" s="209"/>
      <c r="KBL3" s="209"/>
      <c r="KBM3" s="209"/>
      <c r="KBN3" s="209"/>
      <c r="KBO3" s="209"/>
      <c r="KBP3" s="209"/>
      <c r="KBQ3" s="209"/>
      <c r="KBR3" s="209"/>
      <c r="KBS3" s="209"/>
      <c r="KBT3" s="209"/>
      <c r="KBU3" s="209"/>
      <c r="KBV3" s="209"/>
      <c r="KBW3" s="209"/>
      <c r="KBX3" s="209"/>
      <c r="KBY3" s="209"/>
      <c r="KBZ3" s="209"/>
      <c r="KCA3" s="209"/>
      <c r="KCB3" s="209"/>
      <c r="KCC3" s="209"/>
      <c r="KCD3" s="209"/>
      <c r="KCE3" s="209"/>
      <c r="KCF3" s="209"/>
      <c r="KCG3" s="209"/>
      <c r="KCH3" s="209"/>
      <c r="KCI3" s="209"/>
      <c r="KCJ3" s="209"/>
      <c r="KCK3" s="209"/>
      <c r="KCL3" s="209"/>
      <c r="KCM3" s="209"/>
      <c r="KCN3" s="209"/>
      <c r="KCO3" s="209"/>
      <c r="KCP3" s="209"/>
      <c r="KCQ3" s="209"/>
      <c r="KCR3" s="209"/>
      <c r="KCS3" s="209"/>
      <c r="KCT3" s="209"/>
      <c r="KCU3" s="209"/>
      <c r="KCV3" s="209"/>
      <c r="KCW3" s="209"/>
      <c r="KCX3" s="209"/>
      <c r="KCY3" s="209"/>
      <c r="KCZ3" s="209"/>
      <c r="KDA3" s="209"/>
      <c r="KDB3" s="209"/>
      <c r="KDC3" s="209"/>
      <c r="KDD3" s="209"/>
      <c r="KDE3" s="209"/>
      <c r="KDF3" s="209"/>
      <c r="KDG3" s="209"/>
      <c r="KDH3" s="209"/>
      <c r="KDI3" s="209"/>
      <c r="KDJ3" s="209"/>
      <c r="KDK3" s="209"/>
      <c r="KDL3" s="209"/>
      <c r="KDM3" s="209"/>
      <c r="KDN3" s="209"/>
      <c r="KDO3" s="209"/>
      <c r="KDP3" s="209"/>
      <c r="KDQ3" s="209"/>
      <c r="KDR3" s="209"/>
      <c r="KDS3" s="209"/>
      <c r="KDT3" s="209"/>
      <c r="KDU3" s="209"/>
      <c r="KDV3" s="209"/>
      <c r="KDW3" s="209"/>
      <c r="KDX3" s="209"/>
      <c r="KDY3" s="209"/>
      <c r="KDZ3" s="209"/>
      <c r="KEA3" s="209"/>
      <c r="KEB3" s="209"/>
      <c r="KEC3" s="209"/>
      <c r="KED3" s="209"/>
      <c r="KEE3" s="209"/>
      <c r="KEF3" s="209"/>
      <c r="KEG3" s="209"/>
      <c r="KEH3" s="209"/>
      <c r="KEI3" s="209"/>
      <c r="KEJ3" s="209"/>
      <c r="KEK3" s="209"/>
      <c r="KEL3" s="209"/>
      <c r="KEM3" s="209"/>
      <c r="KEN3" s="209"/>
      <c r="KEO3" s="209"/>
      <c r="KEP3" s="209"/>
      <c r="KEQ3" s="209"/>
      <c r="KER3" s="209"/>
      <c r="KES3" s="209"/>
      <c r="KET3" s="209"/>
      <c r="KEU3" s="209"/>
      <c r="KEV3" s="209"/>
      <c r="KEW3" s="209"/>
      <c r="KEX3" s="209"/>
      <c r="KEY3" s="209"/>
      <c r="KEZ3" s="209"/>
      <c r="KFA3" s="209"/>
      <c r="KFB3" s="209"/>
      <c r="KFC3" s="209"/>
      <c r="KFD3" s="209"/>
      <c r="KFE3" s="209"/>
      <c r="KFF3" s="209"/>
      <c r="KFG3" s="209"/>
      <c r="KFH3" s="209"/>
      <c r="KFI3" s="209"/>
      <c r="KFJ3" s="209"/>
      <c r="KFK3" s="209"/>
      <c r="KFL3" s="209"/>
      <c r="KFM3" s="209"/>
      <c r="KFN3" s="209"/>
      <c r="KFO3" s="209"/>
      <c r="KFP3" s="209"/>
      <c r="KFQ3" s="209"/>
      <c r="KFR3" s="209"/>
      <c r="KFS3" s="209"/>
      <c r="KFT3" s="209"/>
      <c r="KFU3" s="209"/>
      <c r="KFV3" s="209"/>
      <c r="KFW3" s="209"/>
      <c r="KFX3" s="209"/>
      <c r="KFY3" s="209"/>
      <c r="KFZ3" s="209"/>
      <c r="KGA3" s="209"/>
      <c r="KGB3" s="209"/>
      <c r="KGC3" s="209"/>
      <c r="KGD3" s="209"/>
      <c r="KGE3" s="209"/>
      <c r="KGF3" s="209"/>
      <c r="KGG3" s="209"/>
      <c r="KGH3" s="209"/>
      <c r="KGI3" s="209"/>
      <c r="KGJ3" s="209"/>
      <c r="KGK3" s="209"/>
      <c r="KGL3" s="209"/>
      <c r="KGM3" s="209"/>
      <c r="KGN3" s="209"/>
      <c r="KGO3" s="209"/>
      <c r="KGP3" s="209"/>
      <c r="KGQ3" s="209"/>
      <c r="KGR3" s="209"/>
      <c r="KGS3" s="209"/>
      <c r="KGT3" s="209"/>
      <c r="KGU3" s="209"/>
      <c r="KGV3" s="209"/>
      <c r="KGW3" s="209"/>
      <c r="KGX3" s="209"/>
      <c r="KGY3" s="209"/>
      <c r="KGZ3" s="209"/>
      <c r="KHA3" s="209"/>
      <c r="KHB3" s="209"/>
      <c r="KHC3" s="209"/>
      <c r="KHD3" s="209"/>
      <c r="KHE3" s="209"/>
      <c r="KHF3" s="209"/>
      <c r="KHG3" s="209"/>
      <c r="KHH3" s="209"/>
      <c r="KHI3" s="209"/>
      <c r="KHJ3" s="209"/>
      <c r="KHK3" s="209"/>
      <c r="KHL3" s="209"/>
      <c r="KHM3" s="209"/>
      <c r="KHN3" s="209"/>
      <c r="KHO3" s="209"/>
      <c r="KHP3" s="209"/>
      <c r="KHQ3" s="209"/>
      <c r="KHR3" s="209"/>
      <c r="KHS3" s="209"/>
      <c r="KHT3" s="209"/>
      <c r="KHU3" s="209"/>
      <c r="KHV3" s="209"/>
      <c r="KHW3" s="209"/>
      <c r="KHX3" s="209"/>
      <c r="KHY3" s="209"/>
      <c r="KHZ3" s="209"/>
      <c r="KIA3" s="209"/>
      <c r="KIB3" s="209"/>
      <c r="KIC3" s="209"/>
      <c r="KID3" s="209"/>
      <c r="KIE3" s="209"/>
      <c r="KIF3" s="209"/>
      <c r="KIG3" s="209"/>
      <c r="KIH3" s="209"/>
      <c r="KII3" s="209"/>
      <c r="KIJ3" s="209"/>
      <c r="KIK3" s="209"/>
      <c r="KIL3" s="209"/>
      <c r="KIM3" s="209"/>
      <c r="KIN3" s="209"/>
      <c r="KIO3" s="209"/>
      <c r="KIP3" s="209"/>
      <c r="KIQ3" s="209"/>
      <c r="KIR3" s="209"/>
      <c r="KIS3" s="209"/>
      <c r="KIT3" s="209"/>
      <c r="KIU3" s="209"/>
      <c r="KIV3" s="209"/>
      <c r="KIW3" s="209"/>
      <c r="KIX3" s="209"/>
      <c r="KIY3" s="209"/>
      <c r="KIZ3" s="209"/>
      <c r="KJA3" s="209"/>
      <c r="KJB3" s="209"/>
      <c r="KJC3" s="209"/>
      <c r="KJD3" s="209"/>
      <c r="KJE3" s="209"/>
      <c r="KJF3" s="209"/>
      <c r="KJG3" s="209"/>
      <c r="KJH3" s="209"/>
      <c r="KJI3" s="209"/>
      <c r="KJJ3" s="209"/>
      <c r="KJK3" s="209"/>
      <c r="KJL3" s="209"/>
      <c r="KJM3" s="209"/>
      <c r="KJN3" s="209"/>
      <c r="KJO3" s="209"/>
      <c r="KJP3" s="209"/>
      <c r="KJQ3" s="209"/>
      <c r="KJR3" s="209"/>
      <c r="KJS3" s="209"/>
      <c r="KJT3" s="209"/>
      <c r="KJU3" s="209"/>
      <c r="KJV3" s="209"/>
      <c r="KJW3" s="209"/>
      <c r="KJX3" s="209"/>
      <c r="KJY3" s="209"/>
      <c r="KJZ3" s="209"/>
      <c r="KKA3" s="209"/>
      <c r="KKB3" s="209"/>
      <c r="KKC3" s="209"/>
      <c r="KKD3" s="209"/>
      <c r="KKE3" s="209"/>
      <c r="KKF3" s="209"/>
      <c r="KKG3" s="209"/>
      <c r="KKH3" s="209"/>
      <c r="KKI3" s="209"/>
      <c r="KKJ3" s="209"/>
      <c r="KKK3" s="209"/>
      <c r="KKL3" s="209"/>
      <c r="KKM3" s="209"/>
      <c r="KKN3" s="209"/>
      <c r="KKO3" s="209"/>
      <c r="KKP3" s="209"/>
      <c r="KKQ3" s="209"/>
      <c r="KKR3" s="209"/>
      <c r="KKS3" s="209"/>
      <c r="KKT3" s="209"/>
      <c r="KKU3" s="209"/>
      <c r="KKV3" s="209"/>
      <c r="KKW3" s="209"/>
      <c r="KKX3" s="209"/>
      <c r="KKY3" s="209"/>
      <c r="KKZ3" s="209"/>
      <c r="KLA3" s="209"/>
      <c r="KLB3" s="209"/>
      <c r="KLC3" s="209"/>
      <c r="KLD3" s="209"/>
      <c r="KLE3" s="209"/>
      <c r="KLF3" s="209"/>
      <c r="KLG3" s="209"/>
      <c r="KLH3" s="209"/>
      <c r="KLI3" s="209"/>
      <c r="KLJ3" s="209"/>
      <c r="KLK3" s="209"/>
      <c r="KLL3" s="209"/>
      <c r="KLM3" s="209"/>
      <c r="KLN3" s="209"/>
      <c r="KLO3" s="209"/>
      <c r="KLP3" s="209"/>
      <c r="KLQ3" s="209"/>
      <c r="KLR3" s="209"/>
      <c r="KLS3" s="209"/>
      <c r="KLT3" s="209"/>
      <c r="KLU3" s="209"/>
      <c r="KLV3" s="209"/>
      <c r="KLW3" s="209"/>
      <c r="KLX3" s="209"/>
      <c r="KLY3" s="209"/>
      <c r="KLZ3" s="209"/>
      <c r="KMA3" s="209"/>
      <c r="KMB3" s="209"/>
      <c r="KMC3" s="209"/>
      <c r="KMD3" s="209"/>
      <c r="KME3" s="209"/>
      <c r="KMF3" s="209"/>
      <c r="KMG3" s="209"/>
      <c r="KMH3" s="209"/>
      <c r="KMI3" s="209"/>
      <c r="KMJ3" s="209"/>
      <c r="KMK3" s="209"/>
      <c r="KML3" s="209"/>
      <c r="KMM3" s="209"/>
      <c r="KMN3" s="209"/>
      <c r="KMO3" s="209"/>
      <c r="KMP3" s="209"/>
      <c r="KMQ3" s="209"/>
      <c r="KMR3" s="209"/>
      <c r="KMS3" s="209"/>
      <c r="KMT3" s="209"/>
      <c r="KMU3" s="209"/>
      <c r="KMV3" s="209"/>
      <c r="KMW3" s="209"/>
      <c r="KMX3" s="209"/>
      <c r="KMY3" s="209"/>
      <c r="KMZ3" s="209"/>
      <c r="KNA3" s="209"/>
      <c r="KNB3" s="209"/>
      <c r="KNC3" s="209"/>
      <c r="KND3" s="209"/>
      <c r="KNE3" s="209"/>
      <c r="KNF3" s="209"/>
      <c r="KNG3" s="209"/>
      <c r="KNH3" s="209"/>
      <c r="KNI3" s="209"/>
      <c r="KNJ3" s="209"/>
      <c r="KNK3" s="209"/>
      <c r="KNL3" s="209"/>
      <c r="KNM3" s="209"/>
      <c r="KNN3" s="209"/>
      <c r="KNO3" s="209"/>
      <c r="KNP3" s="209"/>
      <c r="KNQ3" s="209"/>
      <c r="KNR3" s="209"/>
      <c r="KNS3" s="209"/>
      <c r="KNT3" s="209"/>
      <c r="KNU3" s="209"/>
      <c r="KNV3" s="209"/>
      <c r="KNW3" s="209"/>
      <c r="KNX3" s="209"/>
      <c r="KNY3" s="209"/>
      <c r="KNZ3" s="209"/>
      <c r="KOA3" s="209"/>
      <c r="KOB3" s="209"/>
      <c r="KOC3" s="209"/>
      <c r="KOD3" s="209"/>
      <c r="KOE3" s="209"/>
      <c r="KOF3" s="209"/>
      <c r="KOG3" s="209"/>
      <c r="KOH3" s="209"/>
      <c r="KOI3" s="209"/>
      <c r="KOJ3" s="209"/>
      <c r="KOK3" s="209"/>
      <c r="KOL3" s="209"/>
      <c r="KOM3" s="209"/>
      <c r="KON3" s="209"/>
      <c r="KOO3" s="209"/>
      <c r="KOP3" s="209"/>
      <c r="KOQ3" s="209"/>
      <c r="KOR3" s="209"/>
      <c r="KOS3" s="209"/>
      <c r="KOT3" s="209"/>
      <c r="KOU3" s="209"/>
      <c r="KOV3" s="209"/>
      <c r="KOW3" s="209"/>
      <c r="KOX3" s="209"/>
      <c r="KOY3" s="209"/>
      <c r="KOZ3" s="209"/>
      <c r="KPA3" s="209"/>
      <c r="KPB3" s="209"/>
      <c r="KPC3" s="209"/>
      <c r="KPD3" s="209"/>
      <c r="KPE3" s="209"/>
      <c r="KPF3" s="209"/>
      <c r="KPG3" s="209"/>
      <c r="KPH3" s="209"/>
      <c r="KPI3" s="209"/>
      <c r="KPJ3" s="209"/>
      <c r="KPK3" s="209"/>
      <c r="KPL3" s="209"/>
      <c r="KPM3" s="209"/>
      <c r="KPN3" s="209"/>
      <c r="KPO3" s="209"/>
      <c r="KPP3" s="209"/>
      <c r="KPQ3" s="209"/>
      <c r="KPR3" s="209"/>
      <c r="KPS3" s="209"/>
      <c r="KPT3" s="209"/>
      <c r="KPU3" s="209"/>
      <c r="KPV3" s="209"/>
      <c r="KPW3" s="209"/>
      <c r="KPX3" s="209"/>
      <c r="KPY3" s="209"/>
      <c r="KPZ3" s="209"/>
      <c r="KQA3" s="209"/>
      <c r="KQB3" s="209"/>
      <c r="KQC3" s="209"/>
      <c r="KQD3" s="209"/>
      <c r="KQE3" s="209"/>
      <c r="KQF3" s="209"/>
      <c r="KQG3" s="209"/>
      <c r="KQH3" s="209"/>
      <c r="KQI3" s="209"/>
      <c r="KQJ3" s="209"/>
      <c r="KQK3" s="209"/>
      <c r="KQL3" s="209"/>
      <c r="KQM3" s="209"/>
      <c r="KQN3" s="209"/>
      <c r="KQO3" s="209"/>
      <c r="KQP3" s="209"/>
      <c r="KQQ3" s="209"/>
      <c r="KQR3" s="209"/>
      <c r="KQS3" s="209"/>
      <c r="KQT3" s="209"/>
      <c r="KQU3" s="209"/>
      <c r="KQV3" s="209"/>
      <c r="KQW3" s="209"/>
      <c r="KQX3" s="209"/>
      <c r="KQY3" s="209"/>
      <c r="KQZ3" s="209"/>
      <c r="KRA3" s="209"/>
      <c r="KRB3" s="209"/>
      <c r="KRC3" s="209"/>
      <c r="KRD3" s="209"/>
      <c r="KRE3" s="209"/>
      <c r="KRF3" s="209"/>
      <c r="KRG3" s="209"/>
      <c r="KRH3" s="209"/>
      <c r="KRI3" s="209"/>
      <c r="KRJ3" s="209"/>
      <c r="KRK3" s="209"/>
      <c r="KRL3" s="209"/>
      <c r="KRM3" s="209"/>
      <c r="KRN3" s="209"/>
      <c r="KRO3" s="209"/>
      <c r="KRP3" s="209"/>
      <c r="KRQ3" s="209"/>
      <c r="KRR3" s="209"/>
      <c r="KRS3" s="209"/>
      <c r="KRT3" s="209"/>
      <c r="KRU3" s="209"/>
      <c r="KRV3" s="209"/>
      <c r="KRW3" s="209"/>
      <c r="KRX3" s="209"/>
      <c r="KRY3" s="209"/>
      <c r="KRZ3" s="209"/>
      <c r="KSA3" s="209"/>
      <c r="KSB3" s="209"/>
      <c r="KSC3" s="209"/>
      <c r="KSD3" s="209"/>
      <c r="KSE3" s="209"/>
      <c r="KSF3" s="209"/>
      <c r="KSG3" s="209"/>
      <c r="KSH3" s="209"/>
      <c r="KSI3" s="209"/>
      <c r="KSJ3" s="209"/>
      <c r="KSK3" s="209"/>
      <c r="KSL3" s="209"/>
      <c r="KSM3" s="209"/>
      <c r="KSN3" s="209"/>
      <c r="KSO3" s="209"/>
      <c r="KSP3" s="209"/>
      <c r="KSQ3" s="209"/>
      <c r="KSR3" s="209"/>
      <c r="KSS3" s="209"/>
      <c r="KST3" s="209"/>
      <c r="KSU3" s="209"/>
      <c r="KSV3" s="209"/>
      <c r="KSW3" s="209"/>
      <c r="KSX3" s="209"/>
      <c r="KSY3" s="209"/>
      <c r="KSZ3" s="209"/>
      <c r="KTA3" s="209"/>
      <c r="KTB3" s="209"/>
      <c r="KTC3" s="209"/>
      <c r="KTD3" s="209"/>
      <c r="KTE3" s="209"/>
      <c r="KTF3" s="209"/>
      <c r="KTG3" s="209"/>
      <c r="KTH3" s="209"/>
      <c r="KTI3" s="209"/>
      <c r="KTJ3" s="209"/>
      <c r="KTK3" s="209"/>
      <c r="KTL3" s="209"/>
      <c r="KTM3" s="209"/>
      <c r="KTN3" s="209"/>
      <c r="KTO3" s="209"/>
      <c r="KTP3" s="209"/>
      <c r="KTQ3" s="209"/>
      <c r="KTR3" s="209"/>
      <c r="KTS3" s="209"/>
      <c r="KTT3" s="209"/>
      <c r="KTU3" s="209"/>
      <c r="KTV3" s="209"/>
      <c r="KTW3" s="209"/>
      <c r="KTX3" s="209"/>
      <c r="KTY3" s="209"/>
      <c r="KTZ3" s="209"/>
      <c r="KUA3" s="209"/>
      <c r="KUB3" s="209"/>
      <c r="KUC3" s="209"/>
      <c r="KUD3" s="209"/>
      <c r="KUE3" s="209"/>
      <c r="KUF3" s="209"/>
      <c r="KUG3" s="209"/>
      <c r="KUH3" s="209"/>
      <c r="KUI3" s="209"/>
      <c r="KUJ3" s="209"/>
      <c r="KUK3" s="209"/>
      <c r="KUL3" s="209"/>
      <c r="KUM3" s="209"/>
      <c r="KUN3" s="209"/>
      <c r="KUO3" s="209"/>
      <c r="KUP3" s="209"/>
      <c r="KUQ3" s="209"/>
      <c r="KUR3" s="209"/>
      <c r="KUS3" s="209"/>
      <c r="KUT3" s="209"/>
      <c r="KUU3" s="209"/>
      <c r="KUV3" s="209"/>
      <c r="KUW3" s="209"/>
      <c r="KUX3" s="209"/>
      <c r="KUY3" s="209"/>
      <c r="KUZ3" s="209"/>
      <c r="KVA3" s="209"/>
      <c r="KVB3" s="209"/>
      <c r="KVC3" s="209"/>
      <c r="KVD3" s="209"/>
      <c r="KVE3" s="209"/>
      <c r="KVF3" s="209"/>
      <c r="KVG3" s="209"/>
      <c r="KVH3" s="209"/>
      <c r="KVI3" s="209"/>
      <c r="KVJ3" s="209"/>
      <c r="KVK3" s="209"/>
      <c r="KVL3" s="209"/>
      <c r="KVM3" s="209"/>
      <c r="KVN3" s="209"/>
      <c r="KVO3" s="209"/>
      <c r="KVP3" s="209"/>
      <c r="KVQ3" s="209"/>
      <c r="KVR3" s="209"/>
      <c r="KVS3" s="209"/>
      <c r="KVT3" s="209"/>
      <c r="KVU3" s="209"/>
      <c r="KVV3" s="209"/>
      <c r="KVW3" s="209"/>
      <c r="KVX3" s="209"/>
      <c r="KVY3" s="209"/>
      <c r="KVZ3" s="209"/>
      <c r="KWA3" s="209"/>
      <c r="KWB3" s="209"/>
      <c r="KWC3" s="209"/>
      <c r="KWD3" s="209"/>
      <c r="KWE3" s="209"/>
      <c r="KWF3" s="209"/>
      <c r="KWG3" s="209"/>
      <c r="KWH3" s="209"/>
      <c r="KWI3" s="209"/>
      <c r="KWJ3" s="209"/>
      <c r="KWK3" s="209"/>
      <c r="KWL3" s="209"/>
      <c r="KWM3" s="209"/>
      <c r="KWN3" s="209"/>
      <c r="KWO3" s="209"/>
      <c r="KWP3" s="209"/>
      <c r="KWQ3" s="209"/>
      <c r="KWR3" s="209"/>
      <c r="KWS3" s="209"/>
      <c r="KWT3" s="209"/>
      <c r="KWU3" s="209"/>
      <c r="KWV3" s="209"/>
      <c r="KWW3" s="209"/>
      <c r="KWX3" s="209"/>
      <c r="KWY3" s="209"/>
      <c r="KWZ3" s="209"/>
      <c r="KXA3" s="209"/>
      <c r="KXB3" s="209"/>
      <c r="KXC3" s="209"/>
      <c r="KXD3" s="209"/>
      <c r="KXE3" s="209"/>
      <c r="KXF3" s="209"/>
      <c r="KXG3" s="209"/>
      <c r="KXH3" s="209"/>
      <c r="KXI3" s="209"/>
      <c r="KXJ3" s="209"/>
      <c r="KXK3" s="209"/>
      <c r="KXL3" s="209"/>
      <c r="KXM3" s="209"/>
      <c r="KXN3" s="209"/>
      <c r="KXO3" s="209"/>
      <c r="KXP3" s="209"/>
      <c r="KXQ3" s="209"/>
      <c r="KXR3" s="209"/>
      <c r="KXS3" s="209"/>
      <c r="KXT3" s="209"/>
      <c r="KXU3" s="209"/>
      <c r="KXV3" s="209"/>
      <c r="KXW3" s="209"/>
      <c r="KXX3" s="209"/>
      <c r="KXY3" s="209"/>
      <c r="KXZ3" s="209"/>
      <c r="KYA3" s="209"/>
      <c r="KYB3" s="209"/>
      <c r="KYC3" s="209"/>
      <c r="KYD3" s="209"/>
      <c r="KYE3" s="209"/>
      <c r="KYF3" s="209"/>
      <c r="KYG3" s="209"/>
      <c r="KYH3" s="209"/>
      <c r="KYI3" s="209"/>
      <c r="KYJ3" s="209"/>
      <c r="KYK3" s="209"/>
      <c r="KYL3" s="209"/>
      <c r="KYM3" s="209"/>
      <c r="KYN3" s="209"/>
      <c r="KYO3" s="209"/>
      <c r="KYP3" s="209"/>
      <c r="KYQ3" s="209"/>
      <c r="KYR3" s="209"/>
      <c r="KYS3" s="209"/>
      <c r="KYT3" s="209"/>
      <c r="KYU3" s="209"/>
      <c r="KYV3" s="209"/>
      <c r="KYW3" s="209"/>
      <c r="KYX3" s="209"/>
      <c r="KYY3" s="209"/>
      <c r="KYZ3" s="209"/>
      <c r="KZA3" s="209"/>
      <c r="KZB3" s="209"/>
      <c r="KZC3" s="209"/>
      <c r="KZD3" s="209"/>
      <c r="KZE3" s="209"/>
      <c r="KZF3" s="209"/>
      <c r="KZG3" s="209"/>
      <c r="KZH3" s="209"/>
      <c r="KZI3" s="209"/>
      <c r="KZJ3" s="209"/>
      <c r="KZK3" s="209"/>
      <c r="KZL3" s="209"/>
      <c r="KZM3" s="209"/>
      <c r="KZN3" s="209"/>
      <c r="KZO3" s="209"/>
      <c r="KZP3" s="209"/>
      <c r="KZQ3" s="209"/>
      <c r="KZR3" s="209"/>
      <c r="KZS3" s="209"/>
      <c r="KZT3" s="209"/>
      <c r="KZU3" s="209"/>
      <c r="KZV3" s="209"/>
      <c r="KZW3" s="209"/>
      <c r="KZX3" s="209"/>
      <c r="KZY3" s="209"/>
      <c r="KZZ3" s="209"/>
      <c r="LAA3" s="209"/>
      <c r="LAB3" s="209"/>
      <c r="LAC3" s="209"/>
      <c r="LAD3" s="209"/>
      <c r="LAE3" s="209"/>
      <c r="LAF3" s="209"/>
      <c r="LAG3" s="209"/>
      <c r="LAH3" s="209"/>
      <c r="LAI3" s="209"/>
      <c r="LAJ3" s="209"/>
      <c r="LAK3" s="209"/>
      <c r="LAL3" s="209"/>
      <c r="LAM3" s="209"/>
      <c r="LAN3" s="209"/>
      <c r="LAO3" s="209"/>
      <c r="LAP3" s="209"/>
      <c r="LAQ3" s="209"/>
      <c r="LAR3" s="209"/>
      <c r="LAS3" s="209"/>
      <c r="LAT3" s="209"/>
      <c r="LAU3" s="209"/>
      <c r="LAV3" s="209"/>
      <c r="LAW3" s="209"/>
      <c r="LAX3" s="209"/>
      <c r="LAY3" s="209"/>
      <c r="LAZ3" s="209"/>
      <c r="LBA3" s="209"/>
      <c r="LBB3" s="209"/>
      <c r="LBC3" s="209"/>
      <c r="LBD3" s="209"/>
      <c r="LBE3" s="209"/>
      <c r="LBF3" s="209"/>
      <c r="LBG3" s="209"/>
      <c r="LBH3" s="209"/>
      <c r="LBI3" s="209"/>
      <c r="LBJ3" s="209"/>
      <c r="LBK3" s="209"/>
      <c r="LBL3" s="209"/>
      <c r="LBM3" s="209"/>
      <c r="LBN3" s="209"/>
      <c r="LBO3" s="209"/>
      <c r="LBP3" s="209"/>
      <c r="LBQ3" s="209"/>
      <c r="LBR3" s="209"/>
      <c r="LBS3" s="209"/>
      <c r="LBT3" s="209"/>
      <c r="LBU3" s="209"/>
      <c r="LBV3" s="209"/>
      <c r="LBW3" s="209"/>
      <c r="LBX3" s="209"/>
      <c r="LBY3" s="209"/>
      <c r="LBZ3" s="209"/>
      <c r="LCA3" s="209"/>
      <c r="LCB3" s="209"/>
      <c r="LCC3" s="209"/>
      <c r="LCD3" s="209"/>
      <c r="LCE3" s="209"/>
      <c r="LCF3" s="209"/>
      <c r="LCG3" s="209"/>
      <c r="LCH3" s="209"/>
      <c r="LCI3" s="209"/>
      <c r="LCJ3" s="209"/>
      <c r="LCK3" s="209"/>
      <c r="LCL3" s="209"/>
      <c r="LCM3" s="209"/>
      <c r="LCN3" s="209"/>
      <c r="LCO3" s="209"/>
      <c r="LCP3" s="209"/>
      <c r="LCQ3" s="209"/>
      <c r="LCR3" s="209"/>
      <c r="LCS3" s="209"/>
      <c r="LCT3" s="209"/>
      <c r="LCU3" s="209"/>
      <c r="LCV3" s="209"/>
      <c r="LCW3" s="209"/>
      <c r="LCX3" s="209"/>
      <c r="LCY3" s="209"/>
      <c r="LCZ3" s="209"/>
      <c r="LDA3" s="209"/>
      <c r="LDB3" s="209"/>
      <c r="LDC3" s="209"/>
      <c r="LDD3" s="209"/>
      <c r="LDE3" s="209"/>
      <c r="LDF3" s="209"/>
      <c r="LDG3" s="209"/>
      <c r="LDH3" s="209"/>
      <c r="LDI3" s="209"/>
      <c r="LDJ3" s="209"/>
      <c r="LDK3" s="209"/>
      <c r="LDL3" s="209"/>
      <c r="LDM3" s="209"/>
      <c r="LDN3" s="209"/>
      <c r="LDO3" s="209"/>
      <c r="LDP3" s="209"/>
      <c r="LDQ3" s="209"/>
      <c r="LDR3" s="209"/>
      <c r="LDS3" s="209"/>
      <c r="LDT3" s="209"/>
      <c r="LDU3" s="209"/>
      <c r="LDV3" s="209"/>
      <c r="LDW3" s="209"/>
      <c r="LDX3" s="209"/>
      <c r="LDY3" s="209"/>
      <c r="LDZ3" s="209"/>
      <c r="LEA3" s="209"/>
      <c r="LEB3" s="209"/>
      <c r="LEC3" s="209"/>
      <c r="LED3" s="209"/>
      <c r="LEE3" s="209"/>
      <c r="LEF3" s="209"/>
      <c r="LEG3" s="209"/>
      <c r="LEH3" s="209"/>
      <c r="LEI3" s="209"/>
      <c r="LEJ3" s="209"/>
      <c r="LEK3" s="209"/>
      <c r="LEL3" s="209"/>
      <c r="LEM3" s="209"/>
      <c r="LEN3" s="209"/>
      <c r="LEO3" s="209"/>
      <c r="LEP3" s="209"/>
      <c r="LEQ3" s="209"/>
      <c r="LER3" s="209"/>
      <c r="LES3" s="209"/>
      <c r="LET3" s="209"/>
      <c r="LEU3" s="209"/>
      <c r="LEV3" s="209"/>
      <c r="LEW3" s="209"/>
      <c r="LEX3" s="209"/>
      <c r="LEY3" s="209"/>
      <c r="LEZ3" s="209"/>
      <c r="LFA3" s="209"/>
      <c r="LFB3" s="209"/>
      <c r="LFC3" s="209"/>
      <c r="LFD3" s="209"/>
      <c r="LFE3" s="209"/>
      <c r="LFF3" s="209"/>
      <c r="LFG3" s="209"/>
      <c r="LFH3" s="209"/>
      <c r="LFI3" s="209"/>
      <c r="LFJ3" s="209"/>
      <c r="LFK3" s="209"/>
      <c r="LFL3" s="209"/>
      <c r="LFM3" s="209"/>
      <c r="LFN3" s="209"/>
      <c r="LFO3" s="209"/>
      <c r="LFP3" s="209"/>
      <c r="LFQ3" s="209"/>
      <c r="LFR3" s="209"/>
      <c r="LFS3" s="209"/>
      <c r="LFT3" s="209"/>
      <c r="LFU3" s="209"/>
      <c r="LFV3" s="209"/>
      <c r="LFW3" s="209"/>
      <c r="LFX3" s="209"/>
      <c r="LFY3" s="209"/>
      <c r="LFZ3" s="209"/>
      <c r="LGA3" s="209"/>
      <c r="LGB3" s="209"/>
      <c r="LGC3" s="209"/>
      <c r="LGD3" s="209"/>
      <c r="LGE3" s="209"/>
      <c r="LGF3" s="209"/>
      <c r="LGG3" s="209"/>
      <c r="LGH3" s="209"/>
      <c r="LGI3" s="209"/>
      <c r="LGJ3" s="209"/>
      <c r="LGK3" s="209"/>
      <c r="LGL3" s="209"/>
      <c r="LGM3" s="209"/>
      <c r="LGN3" s="209"/>
      <c r="LGO3" s="209"/>
      <c r="LGP3" s="209"/>
      <c r="LGQ3" s="209"/>
      <c r="LGR3" s="209"/>
      <c r="LGS3" s="209"/>
      <c r="LGT3" s="209"/>
      <c r="LGU3" s="209"/>
      <c r="LGV3" s="209"/>
      <c r="LGW3" s="209"/>
      <c r="LGX3" s="209"/>
      <c r="LGY3" s="209"/>
      <c r="LGZ3" s="209"/>
      <c r="LHA3" s="209"/>
      <c r="LHB3" s="209"/>
      <c r="LHC3" s="209"/>
      <c r="LHD3" s="209"/>
      <c r="LHE3" s="209"/>
      <c r="LHF3" s="209"/>
      <c r="LHG3" s="209"/>
      <c r="LHH3" s="209"/>
      <c r="LHI3" s="209"/>
      <c r="LHJ3" s="209"/>
      <c r="LHK3" s="209"/>
      <c r="LHL3" s="209"/>
      <c r="LHM3" s="209"/>
      <c r="LHN3" s="209"/>
      <c r="LHO3" s="209"/>
      <c r="LHP3" s="209"/>
      <c r="LHQ3" s="209"/>
      <c r="LHR3" s="209"/>
      <c r="LHS3" s="209"/>
      <c r="LHT3" s="209"/>
      <c r="LHU3" s="209"/>
      <c r="LHV3" s="209"/>
      <c r="LHW3" s="209"/>
      <c r="LHX3" s="209"/>
      <c r="LHY3" s="209"/>
      <c r="LHZ3" s="209"/>
      <c r="LIA3" s="209"/>
      <c r="LIB3" s="209"/>
      <c r="LIC3" s="209"/>
      <c r="LID3" s="209"/>
      <c r="LIE3" s="209"/>
      <c r="LIF3" s="209"/>
      <c r="LIG3" s="209"/>
      <c r="LIH3" s="209"/>
      <c r="LII3" s="209"/>
      <c r="LIJ3" s="209"/>
      <c r="LIK3" s="209"/>
      <c r="LIL3" s="209"/>
      <c r="LIM3" s="209"/>
      <c r="LIN3" s="209"/>
      <c r="LIO3" s="209"/>
      <c r="LIP3" s="209"/>
      <c r="LIQ3" s="209"/>
      <c r="LIR3" s="209"/>
      <c r="LIS3" s="209"/>
      <c r="LIT3" s="209"/>
      <c r="LIU3" s="209"/>
      <c r="LIV3" s="209"/>
      <c r="LIW3" s="209"/>
      <c r="LIX3" s="209"/>
      <c r="LIY3" s="209"/>
      <c r="LIZ3" s="209"/>
      <c r="LJA3" s="209"/>
      <c r="LJB3" s="209"/>
      <c r="LJC3" s="209"/>
      <c r="LJD3" s="209"/>
      <c r="LJE3" s="209"/>
      <c r="LJF3" s="209"/>
      <c r="LJG3" s="209"/>
      <c r="LJH3" s="209"/>
      <c r="LJI3" s="209"/>
      <c r="LJJ3" s="209"/>
      <c r="LJK3" s="209"/>
      <c r="LJL3" s="209"/>
      <c r="LJM3" s="209"/>
      <c r="LJN3" s="209"/>
      <c r="LJO3" s="209"/>
      <c r="LJP3" s="209"/>
      <c r="LJQ3" s="209"/>
      <c r="LJR3" s="209"/>
      <c r="LJS3" s="209"/>
      <c r="LJT3" s="209"/>
      <c r="LJU3" s="209"/>
      <c r="LJV3" s="209"/>
      <c r="LJW3" s="209"/>
      <c r="LJX3" s="209"/>
      <c r="LJY3" s="209"/>
      <c r="LJZ3" s="209"/>
      <c r="LKA3" s="209"/>
      <c r="LKB3" s="209"/>
      <c r="LKC3" s="209"/>
      <c r="LKD3" s="209"/>
      <c r="LKE3" s="209"/>
      <c r="LKF3" s="209"/>
      <c r="LKG3" s="209"/>
      <c r="LKH3" s="209"/>
      <c r="LKI3" s="209"/>
      <c r="LKJ3" s="209"/>
      <c r="LKK3" s="209"/>
      <c r="LKL3" s="209"/>
      <c r="LKM3" s="209"/>
      <c r="LKN3" s="209"/>
      <c r="LKO3" s="209"/>
      <c r="LKP3" s="209"/>
      <c r="LKQ3" s="209"/>
      <c r="LKR3" s="209"/>
      <c r="LKS3" s="209"/>
      <c r="LKT3" s="209"/>
      <c r="LKU3" s="209"/>
      <c r="LKV3" s="209"/>
      <c r="LKW3" s="209"/>
      <c r="LKX3" s="209"/>
      <c r="LKY3" s="209"/>
      <c r="LKZ3" s="209"/>
      <c r="LLA3" s="209"/>
      <c r="LLB3" s="209"/>
      <c r="LLC3" s="209"/>
      <c r="LLD3" s="209"/>
      <c r="LLE3" s="209"/>
      <c r="LLF3" s="209"/>
      <c r="LLG3" s="209"/>
      <c r="LLH3" s="209"/>
      <c r="LLI3" s="209"/>
      <c r="LLJ3" s="209"/>
      <c r="LLK3" s="209"/>
      <c r="LLL3" s="209"/>
      <c r="LLM3" s="209"/>
      <c r="LLN3" s="209"/>
      <c r="LLO3" s="209"/>
      <c r="LLP3" s="209"/>
      <c r="LLQ3" s="209"/>
      <c r="LLR3" s="209"/>
      <c r="LLS3" s="209"/>
      <c r="LLT3" s="209"/>
      <c r="LLU3" s="209"/>
      <c r="LLV3" s="209"/>
      <c r="LLW3" s="209"/>
      <c r="LLX3" s="209"/>
      <c r="LLY3" s="209"/>
      <c r="LLZ3" s="209"/>
      <c r="LMA3" s="209"/>
      <c r="LMB3" s="209"/>
      <c r="LMC3" s="209"/>
      <c r="LMD3" s="209"/>
      <c r="LME3" s="209"/>
      <c r="LMF3" s="209"/>
      <c r="LMG3" s="209"/>
      <c r="LMH3" s="209"/>
      <c r="LMI3" s="209"/>
      <c r="LMJ3" s="209"/>
      <c r="LMK3" s="209"/>
      <c r="LML3" s="209"/>
      <c r="LMM3" s="209"/>
      <c r="LMN3" s="209"/>
      <c r="LMO3" s="209"/>
      <c r="LMP3" s="209"/>
      <c r="LMQ3" s="209"/>
      <c r="LMR3" s="209"/>
      <c r="LMS3" s="209"/>
      <c r="LMT3" s="209"/>
      <c r="LMU3" s="209"/>
      <c r="LMV3" s="209"/>
      <c r="LMW3" s="209"/>
      <c r="LMX3" s="209"/>
      <c r="LMY3" s="209"/>
      <c r="LMZ3" s="209"/>
      <c r="LNA3" s="209"/>
      <c r="LNB3" s="209"/>
      <c r="LNC3" s="209"/>
      <c r="LND3" s="209"/>
      <c r="LNE3" s="209"/>
      <c r="LNF3" s="209"/>
      <c r="LNG3" s="209"/>
      <c r="LNH3" s="209"/>
      <c r="LNI3" s="209"/>
      <c r="LNJ3" s="209"/>
      <c r="LNK3" s="209"/>
      <c r="LNL3" s="209"/>
      <c r="LNM3" s="209"/>
      <c r="LNN3" s="209"/>
      <c r="LNO3" s="209"/>
      <c r="LNP3" s="209"/>
      <c r="LNQ3" s="209"/>
      <c r="LNR3" s="209"/>
      <c r="LNS3" s="209"/>
      <c r="LNT3" s="209"/>
      <c r="LNU3" s="209"/>
      <c r="LNV3" s="209"/>
      <c r="LNW3" s="209"/>
      <c r="LNX3" s="209"/>
      <c r="LNY3" s="209"/>
      <c r="LNZ3" s="209"/>
      <c r="LOA3" s="209"/>
      <c r="LOB3" s="209"/>
      <c r="LOC3" s="209"/>
      <c r="LOD3" s="209"/>
      <c r="LOE3" s="209"/>
      <c r="LOF3" s="209"/>
      <c r="LOG3" s="209"/>
      <c r="LOH3" s="209"/>
      <c r="LOI3" s="209"/>
      <c r="LOJ3" s="209"/>
      <c r="LOK3" s="209"/>
      <c r="LOL3" s="209"/>
      <c r="LOM3" s="209"/>
      <c r="LON3" s="209"/>
      <c r="LOO3" s="209"/>
      <c r="LOP3" s="209"/>
      <c r="LOQ3" s="209"/>
      <c r="LOR3" s="209"/>
      <c r="LOS3" s="209"/>
      <c r="LOT3" s="209"/>
      <c r="LOU3" s="209"/>
      <c r="LOV3" s="209"/>
      <c r="LOW3" s="209"/>
      <c r="LOX3" s="209"/>
      <c r="LOY3" s="209"/>
      <c r="LOZ3" s="209"/>
      <c r="LPA3" s="209"/>
      <c r="LPB3" s="209"/>
      <c r="LPC3" s="209"/>
      <c r="LPD3" s="209"/>
      <c r="LPE3" s="209"/>
      <c r="LPF3" s="209"/>
      <c r="LPG3" s="209"/>
      <c r="LPH3" s="209"/>
      <c r="LPI3" s="209"/>
      <c r="LPJ3" s="209"/>
      <c r="LPK3" s="209"/>
      <c r="LPL3" s="209"/>
      <c r="LPM3" s="209"/>
      <c r="LPN3" s="209"/>
      <c r="LPO3" s="209"/>
      <c r="LPP3" s="209"/>
      <c r="LPQ3" s="209"/>
      <c r="LPR3" s="209"/>
      <c r="LPS3" s="209"/>
      <c r="LPT3" s="209"/>
      <c r="LPU3" s="209"/>
      <c r="LPV3" s="209"/>
      <c r="LPW3" s="209"/>
      <c r="LPX3" s="209"/>
      <c r="LPY3" s="209"/>
      <c r="LPZ3" s="209"/>
      <c r="LQA3" s="209"/>
      <c r="LQB3" s="209"/>
      <c r="LQC3" s="209"/>
      <c r="LQD3" s="209"/>
      <c r="LQE3" s="209"/>
      <c r="LQF3" s="209"/>
      <c r="LQG3" s="209"/>
      <c r="LQH3" s="209"/>
      <c r="LQI3" s="209"/>
      <c r="LQJ3" s="209"/>
      <c r="LQK3" s="209"/>
      <c r="LQL3" s="209"/>
      <c r="LQM3" s="209"/>
      <c r="LQN3" s="209"/>
      <c r="LQO3" s="209"/>
      <c r="LQP3" s="209"/>
      <c r="LQQ3" s="209"/>
      <c r="LQR3" s="209"/>
      <c r="LQS3" s="209"/>
      <c r="LQT3" s="209"/>
      <c r="LQU3" s="209"/>
      <c r="LQV3" s="209"/>
      <c r="LQW3" s="209"/>
      <c r="LQX3" s="209"/>
      <c r="LQY3" s="209"/>
      <c r="LQZ3" s="209"/>
      <c r="LRA3" s="209"/>
      <c r="LRB3" s="209"/>
      <c r="LRC3" s="209"/>
      <c r="LRD3" s="209"/>
      <c r="LRE3" s="209"/>
      <c r="LRF3" s="209"/>
      <c r="LRG3" s="209"/>
      <c r="LRH3" s="209"/>
      <c r="LRI3" s="209"/>
      <c r="LRJ3" s="209"/>
      <c r="LRK3" s="209"/>
      <c r="LRL3" s="209"/>
      <c r="LRM3" s="209"/>
      <c r="LRN3" s="209"/>
      <c r="LRO3" s="209"/>
      <c r="LRP3" s="209"/>
      <c r="LRQ3" s="209"/>
      <c r="LRR3" s="209"/>
      <c r="LRS3" s="209"/>
      <c r="LRT3" s="209"/>
      <c r="LRU3" s="209"/>
      <c r="LRV3" s="209"/>
      <c r="LRW3" s="209"/>
      <c r="LRX3" s="209"/>
      <c r="LRY3" s="209"/>
      <c r="LRZ3" s="209"/>
      <c r="LSA3" s="209"/>
      <c r="LSB3" s="209"/>
      <c r="LSC3" s="209"/>
      <c r="LSD3" s="209"/>
      <c r="LSE3" s="209"/>
      <c r="LSF3" s="209"/>
      <c r="LSG3" s="209"/>
      <c r="LSH3" s="209"/>
      <c r="LSI3" s="209"/>
      <c r="LSJ3" s="209"/>
      <c r="LSK3" s="209"/>
      <c r="LSL3" s="209"/>
      <c r="LSM3" s="209"/>
      <c r="LSN3" s="209"/>
      <c r="LSO3" s="209"/>
      <c r="LSP3" s="209"/>
      <c r="LSQ3" s="209"/>
      <c r="LSR3" s="209"/>
      <c r="LSS3" s="209"/>
      <c r="LST3" s="209"/>
      <c r="LSU3" s="209"/>
      <c r="LSV3" s="209"/>
      <c r="LSW3" s="209"/>
      <c r="LSX3" s="209"/>
      <c r="LSY3" s="209"/>
      <c r="LSZ3" s="209"/>
      <c r="LTA3" s="209"/>
      <c r="LTB3" s="209"/>
      <c r="LTC3" s="209"/>
      <c r="LTD3" s="209"/>
      <c r="LTE3" s="209"/>
      <c r="LTF3" s="209"/>
      <c r="LTG3" s="209"/>
      <c r="LTH3" s="209"/>
      <c r="LTI3" s="209"/>
      <c r="LTJ3" s="209"/>
      <c r="LTK3" s="209"/>
      <c r="LTL3" s="209"/>
      <c r="LTM3" s="209"/>
      <c r="LTN3" s="209"/>
      <c r="LTO3" s="209"/>
      <c r="LTP3" s="209"/>
      <c r="LTQ3" s="209"/>
      <c r="LTR3" s="209"/>
      <c r="LTS3" s="209"/>
      <c r="LTT3" s="209"/>
      <c r="LTU3" s="209"/>
      <c r="LTV3" s="209"/>
      <c r="LTW3" s="209"/>
      <c r="LTX3" s="209"/>
      <c r="LTY3" s="209"/>
      <c r="LTZ3" s="209"/>
      <c r="LUA3" s="209"/>
      <c r="LUB3" s="209"/>
      <c r="LUC3" s="209"/>
      <c r="LUD3" s="209"/>
      <c r="LUE3" s="209"/>
      <c r="LUF3" s="209"/>
      <c r="LUG3" s="209"/>
      <c r="LUH3" s="209"/>
      <c r="LUI3" s="209"/>
      <c r="LUJ3" s="209"/>
      <c r="LUK3" s="209"/>
      <c r="LUL3" s="209"/>
      <c r="LUM3" s="209"/>
      <c r="LUN3" s="209"/>
      <c r="LUO3" s="209"/>
      <c r="LUP3" s="209"/>
      <c r="LUQ3" s="209"/>
      <c r="LUR3" s="209"/>
      <c r="LUS3" s="209"/>
      <c r="LUT3" s="209"/>
      <c r="LUU3" s="209"/>
      <c r="LUV3" s="209"/>
      <c r="LUW3" s="209"/>
      <c r="LUX3" s="209"/>
      <c r="LUY3" s="209"/>
      <c r="LUZ3" s="209"/>
      <c r="LVA3" s="209"/>
      <c r="LVB3" s="209"/>
      <c r="LVC3" s="209"/>
      <c r="LVD3" s="209"/>
      <c r="LVE3" s="209"/>
      <c r="LVF3" s="209"/>
      <c r="LVG3" s="209"/>
      <c r="LVH3" s="209"/>
      <c r="LVI3" s="209"/>
      <c r="LVJ3" s="209"/>
      <c r="LVK3" s="209"/>
      <c r="LVL3" s="209"/>
      <c r="LVM3" s="209"/>
      <c r="LVN3" s="209"/>
      <c r="LVO3" s="209"/>
      <c r="LVP3" s="209"/>
      <c r="LVQ3" s="209"/>
      <c r="LVR3" s="209"/>
      <c r="LVS3" s="209"/>
      <c r="LVT3" s="209"/>
      <c r="LVU3" s="209"/>
      <c r="LVV3" s="209"/>
      <c r="LVW3" s="209"/>
      <c r="LVX3" s="209"/>
      <c r="LVY3" s="209"/>
      <c r="LVZ3" s="209"/>
      <c r="LWA3" s="209"/>
      <c r="LWB3" s="209"/>
      <c r="LWC3" s="209"/>
      <c r="LWD3" s="209"/>
      <c r="LWE3" s="209"/>
      <c r="LWF3" s="209"/>
      <c r="LWG3" s="209"/>
      <c r="LWH3" s="209"/>
      <c r="LWI3" s="209"/>
      <c r="LWJ3" s="209"/>
      <c r="LWK3" s="209"/>
      <c r="LWL3" s="209"/>
      <c r="LWM3" s="209"/>
      <c r="LWN3" s="209"/>
      <c r="LWO3" s="209"/>
      <c r="LWP3" s="209"/>
      <c r="LWQ3" s="209"/>
      <c r="LWR3" s="209"/>
      <c r="LWS3" s="209"/>
      <c r="LWT3" s="209"/>
      <c r="LWU3" s="209"/>
      <c r="LWV3" s="209"/>
      <c r="LWW3" s="209"/>
      <c r="LWX3" s="209"/>
      <c r="LWY3" s="209"/>
      <c r="LWZ3" s="209"/>
      <c r="LXA3" s="209"/>
      <c r="LXB3" s="209"/>
      <c r="LXC3" s="209"/>
      <c r="LXD3" s="209"/>
      <c r="LXE3" s="209"/>
      <c r="LXF3" s="209"/>
      <c r="LXG3" s="209"/>
      <c r="LXH3" s="209"/>
      <c r="LXI3" s="209"/>
      <c r="LXJ3" s="209"/>
      <c r="LXK3" s="209"/>
      <c r="LXL3" s="209"/>
      <c r="LXM3" s="209"/>
      <c r="LXN3" s="209"/>
      <c r="LXO3" s="209"/>
      <c r="LXP3" s="209"/>
      <c r="LXQ3" s="209"/>
      <c r="LXR3" s="209"/>
      <c r="LXS3" s="209"/>
      <c r="LXT3" s="209"/>
      <c r="LXU3" s="209"/>
      <c r="LXV3" s="209"/>
      <c r="LXW3" s="209"/>
      <c r="LXX3" s="209"/>
      <c r="LXY3" s="209"/>
      <c r="LXZ3" s="209"/>
      <c r="LYA3" s="209"/>
      <c r="LYB3" s="209"/>
      <c r="LYC3" s="209"/>
      <c r="LYD3" s="209"/>
      <c r="LYE3" s="209"/>
      <c r="LYF3" s="209"/>
      <c r="LYG3" s="209"/>
      <c r="LYH3" s="209"/>
      <c r="LYI3" s="209"/>
      <c r="LYJ3" s="209"/>
      <c r="LYK3" s="209"/>
      <c r="LYL3" s="209"/>
      <c r="LYM3" s="209"/>
      <c r="LYN3" s="209"/>
      <c r="LYO3" s="209"/>
      <c r="LYP3" s="209"/>
      <c r="LYQ3" s="209"/>
      <c r="LYR3" s="209"/>
      <c r="LYS3" s="209"/>
      <c r="LYT3" s="209"/>
      <c r="LYU3" s="209"/>
      <c r="LYV3" s="209"/>
      <c r="LYW3" s="209"/>
      <c r="LYX3" s="209"/>
      <c r="LYY3" s="209"/>
      <c r="LYZ3" s="209"/>
      <c r="LZA3" s="209"/>
      <c r="LZB3" s="209"/>
      <c r="LZC3" s="209"/>
      <c r="LZD3" s="209"/>
      <c r="LZE3" s="209"/>
      <c r="LZF3" s="209"/>
      <c r="LZG3" s="209"/>
      <c r="LZH3" s="209"/>
      <c r="LZI3" s="209"/>
      <c r="LZJ3" s="209"/>
      <c r="LZK3" s="209"/>
      <c r="LZL3" s="209"/>
      <c r="LZM3" s="209"/>
      <c r="LZN3" s="209"/>
      <c r="LZO3" s="209"/>
      <c r="LZP3" s="209"/>
      <c r="LZQ3" s="209"/>
      <c r="LZR3" s="209"/>
      <c r="LZS3" s="209"/>
      <c r="LZT3" s="209"/>
      <c r="LZU3" s="209"/>
      <c r="LZV3" s="209"/>
      <c r="LZW3" s="209"/>
      <c r="LZX3" s="209"/>
      <c r="LZY3" s="209"/>
      <c r="LZZ3" s="209"/>
      <c r="MAA3" s="209"/>
      <c r="MAB3" s="209"/>
      <c r="MAC3" s="209"/>
      <c r="MAD3" s="209"/>
      <c r="MAE3" s="209"/>
      <c r="MAF3" s="209"/>
      <c r="MAG3" s="209"/>
      <c r="MAH3" s="209"/>
      <c r="MAI3" s="209"/>
      <c r="MAJ3" s="209"/>
      <c r="MAK3" s="209"/>
      <c r="MAL3" s="209"/>
      <c r="MAM3" s="209"/>
      <c r="MAN3" s="209"/>
      <c r="MAO3" s="209"/>
      <c r="MAP3" s="209"/>
      <c r="MAQ3" s="209"/>
      <c r="MAR3" s="209"/>
      <c r="MAS3" s="209"/>
      <c r="MAT3" s="209"/>
      <c r="MAU3" s="209"/>
      <c r="MAV3" s="209"/>
      <c r="MAW3" s="209"/>
      <c r="MAX3" s="209"/>
      <c r="MAY3" s="209"/>
      <c r="MAZ3" s="209"/>
      <c r="MBA3" s="209"/>
      <c r="MBB3" s="209"/>
      <c r="MBC3" s="209"/>
      <c r="MBD3" s="209"/>
      <c r="MBE3" s="209"/>
      <c r="MBF3" s="209"/>
      <c r="MBG3" s="209"/>
      <c r="MBH3" s="209"/>
      <c r="MBI3" s="209"/>
      <c r="MBJ3" s="209"/>
      <c r="MBK3" s="209"/>
      <c r="MBL3" s="209"/>
      <c r="MBM3" s="209"/>
      <c r="MBN3" s="209"/>
      <c r="MBO3" s="209"/>
      <c r="MBP3" s="209"/>
      <c r="MBQ3" s="209"/>
      <c r="MBR3" s="209"/>
      <c r="MBS3" s="209"/>
      <c r="MBT3" s="209"/>
      <c r="MBU3" s="209"/>
      <c r="MBV3" s="209"/>
      <c r="MBW3" s="209"/>
      <c r="MBX3" s="209"/>
      <c r="MBY3" s="209"/>
      <c r="MBZ3" s="209"/>
      <c r="MCA3" s="209"/>
      <c r="MCB3" s="209"/>
      <c r="MCC3" s="209"/>
      <c r="MCD3" s="209"/>
      <c r="MCE3" s="209"/>
      <c r="MCF3" s="209"/>
      <c r="MCG3" s="209"/>
      <c r="MCH3" s="209"/>
      <c r="MCI3" s="209"/>
      <c r="MCJ3" s="209"/>
      <c r="MCK3" s="209"/>
      <c r="MCL3" s="209"/>
      <c r="MCM3" s="209"/>
      <c r="MCN3" s="209"/>
      <c r="MCO3" s="209"/>
      <c r="MCP3" s="209"/>
      <c r="MCQ3" s="209"/>
      <c r="MCR3" s="209"/>
      <c r="MCS3" s="209"/>
      <c r="MCT3" s="209"/>
      <c r="MCU3" s="209"/>
      <c r="MCV3" s="209"/>
      <c r="MCW3" s="209"/>
      <c r="MCX3" s="209"/>
      <c r="MCY3" s="209"/>
      <c r="MCZ3" s="209"/>
      <c r="MDA3" s="209"/>
      <c r="MDB3" s="209"/>
      <c r="MDC3" s="209"/>
      <c r="MDD3" s="209"/>
      <c r="MDE3" s="209"/>
      <c r="MDF3" s="209"/>
      <c r="MDG3" s="209"/>
      <c r="MDH3" s="209"/>
      <c r="MDI3" s="209"/>
      <c r="MDJ3" s="209"/>
      <c r="MDK3" s="209"/>
      <c r="MDL3" s="209"/>
      <c r="MDM3" s="209"/>
      <c r="MDN3" s="209"/>
      <c r="MDO3" s="209"/>
      <c r="MDP3" s="209"/>
      <c r="MDQ3" s="209"/>
      <c r="MDR3" s="209"/>
      <c r="MDS3" s="209"/>
      <c r="MDT3" s="209"/>
      <c r="MDU3" s="209"/>
      <c r="MDV3" s="209"/>
      <c r="MDW3" s="209"/>
      <c r="MDX3" s="209"/>
      <c r="MDY3" s="209"/>
      <c r="MDZ3" s="209"/>
      <c r="MEA3" s="209"/>
      <c r="MEB3" s="209"/>
      <c r="MEC3" s="209"/>
      <c r="MED3" s="209"/>
      <c r="MEE3" s="209"/>
      <c r="MEF3" s="209"/>
      <c r="MEG3" s="209"/>
      <c r="MEH3" s="209"/>
      <c r="MEI3" s="209"/>
      <c r="MEJ3" s="209"/>
      <c r="MEK3" s="209"/>
      <c r="MEL3" s="209"/>
      <c r="MEM3" s="209"/>
      <c r="MEN3" s="209"/>
      <c r="MEO3" s="209"/>
      <c r="MEP3" s="209"/>
      <c r="MEQ3" s="209"/>
      <c r="MER3" s="209"/>
      <c r="MES3" s="209"/>
      <c r="MET3" s="209"/>
      <c r="MEU3" s="209"/>
      <c r="MEV3" s="209"/>
      <c r="MEW3" s="209"/>
      <c r="MEX3" s="209"/>
      <c r="MEY3" s="209"/>
      <c r="MEZ3" s="209"/>
      <c r="MFA3" s="209"/>
      <c r="MFB3" s="209"/>
      <c r="MFC3" s="209"/>
      <c r="MFD3" s="209"/>
      <c r="MFE3" s="209"/>
      <c r="MFF3" s="209"/>
      <c r="MFG3" s="209"/>
      <c r="MFH3" s="209"/>
      <c r="MFI3" s="209"/>
      <c r="MFJ3" s="209"/>
      <c r="MFK3" s="209"/>
      <c r="MFL3" s="209"/>
      <c r="MFM3" s="209"/>
      <c r="MFN3" s="209"/>
      <c r="MFO3" s="209"/>
      <c r="MFP3" s="209"/>
      <c r="MFQ3" s="209"/>
      <c r="MFR3" s="209"/>
      <c r="MFS3" s="209"/>
      <c r="MFT3" s="209"/>
      <c r="MFU3" s="209"/>
      <c r="MFV3" s="209"/>
      <c r="MFW3" s="209"/>
      <c r="MFX3" s="209"/>
      <c r="MFY3" s="209"/>
      <c r="MFZ3" s="209"/>
      <c r="MGA3" s="209"/>
      <c r="MGB3" s="209"/>
      <c r="MGC3" s="209"/>
      <c r="MGD3" s="209"/>
      <c r="MGE3" s="209"/>
      <c r="MGF3" s="209"/>
      <c r="MGG3" s="209"/>
      <c r="MGH3" s="209"/>
      <c r="MGI3" s="209"/>
      <c r="MGJ3" s="209"/>
      <c r="MGK3" s="209"/>
      <c r="MGL3" s="209"/>
      <c r="MGM3" s="209"/>
      <c r="MGN3" s="209"/>
      <c r="MGO3" s="209"/>
      <c r="MGP3" s="209"/>
      <c r="MGQ3" s="209"/>
      <c r="MGR3" s="209"/>
      <c r="MGS3" s="209"/>
      <c r="MGT3" s="209"/>
      <c r="MGU3" s="209"/>
      <c r="MGV3" s="209"/>
      <c r="MGW3" s="209"/>
      <c r="MGX3" s="209"/>
      <c r="MGY3" s="209"/>
      <c r="MGZ3" s="209"/>
      <c r="MHA3" s="209"/>
      <c r="MHB3" s="209"/>
      <c r="MHC3" s="209"/>
      <c r="MHD3" s="209"/>
      <c r="MHE3" s="209"/>
      <c r="MHF3" s="209"/>
      <c r="MHG3" s="209"/>
      <c r="MHH3" s="209"/>
      <c r="MHI3" s="209"/>
      <c r="MHJ3" s="209"/>
      <c r="MHK3" s="209"/>
      <c r="MHL3" s="209"/>
      <c r="MHM3" s="209"/>
      <c r="MHN3" s="209"/>
      <c r="MHO3" s="209"/>
      <c r="MHP3" s="209"/>
      <c r="MHQ3" s="209"/>
      <c r="MHR3" s="209"/>
      <c r="MHS3" s="209"/>
      <c r="MHT3" s="209"/>
      <c r="MHU3" s="209"/>
      <c r="MHV3" s="209"/>
      <c r="MHW3" s="209"/>
      <c r="MHX3" s="209"/>
      <c r="MHY3" s="209"/>
      <c r="MHZ3" s="209"/>
      <c r="MIA3" s="209"/>
      <c r="MIB3" s="209"/>
      <c r="MIC3" s="209"/>
      <c r="MID3" s="209"/>
      <c r="MIE3" s="209"/>
      <c r="MIF3" s="209"/>
      <c r="MIG3" s="209"/>
      <c r="MIH3" s="209"/>
      <c r="MII3" s="209"/>
      <c r="MIJ3" s="209"/>
      <c r="MIK3" s="209"/>
      <c r="MIL3" s="209"/>
      <c r="MIM3" s="209"/>
      <c r="MIN3" s="209"/>
      <c r="MIO3" s="209"/>
      <c r="MIP3" s="209"/>
      <c r="MIQ3" s="209"/>
      <c r="MIR3" s="209"/>
      <c r="MIS3" s="209"/>
      <c r="MIT3" s="209"/>
      <c r="MIU3" s="209"/>
      <c r="MIV3" s="209"/>
      <c r="MIW3" s="209"/>
      <c r="MIX3" s="209"/>
      <c r="MIY3" s="209"/>
      <c r="MIZ3" s="209"/>
      <c r="MJA3" s="209"/>
      <c r="MJB3" s="209"/>
      <c r="MJC3" s="209"/>
      <c r="MJD3" s="209"/>
      <c r="MJE3" s="209"/>
      <c r="MJF3" s="209"/>
      <c r="MJG3" s="209"/>
      <c r="MJH3" s="209"/>
      <c r="MJI3" s="209"/>
      <c r="MJJ3" s="209"/>
      <c r="MJK3" s="209"/>
      <c r="MJL3" s="209"/>
      <c r="MJM3" s="209"/>
      <c r="MJN3" s="209"/>
      <c r="MJO3" s="209"/>
      <c r="MJP3" s="209"/>
      <c r="MJQ3" s="209"/>
      <c r="MJR3" s="209"/>
      <c r="MJS3" s="209"/>
      <c r="MJT3" s="209"/>
      <c r="MJU3" s="209"/>
      <c r="MJV3" s="209"/>
      <c r="MJW3" s="209"/>
      <c r="MJX3" s="209"/>
      <c r="MJY3" s="209"/>
      <c r="MJZ3" s="209"/>
      <c r="MKA3" s="209"/>
      <c r="MKB3" s="209"/>
      <c r="MKC3" s="209"/>
      <c r="MKD3" s="209"/>
      <c r="MKE3" s="209"/>
      <c r="MKF3" s="209"/>
      <c r="MKG3" s="209"/>
      <c r="MKH3" s="209"/>
      <c r="MKI3" s="209"/>
      <c r="MKJ3" s="209"/>
      <c r="MKK3" s="209"/>
      <c r="MKL3" s="209"/>
      <c r="MKM3" s="209"/>
      <c r="MKN3" s="209"/>
      <c r="MKO3" s="209"/>
      <c r="MKP3" s="209"/>
      <c r="MKQ3" s="209"/>
      <c r="MKR3" s="209"/>
      <c r="MKS3" s="209"/>
      <c r="MKT3" s="209"/>
      <c r="MKU3" s="209"/>
      <c r="MKV3" s="209"/>
      <c r="MKW3" s="209"/>
      <c r="MKX3" s="209"/>
      <c r="MKY3" s="209"/>
      <c r="MKZ3" s="209"/>
      <c r="MLA3" s="209"/>
      <c r="MLB3" s="209"/>
      <c r="MLC3" s="209"/>
      <c r="MLD3" s="209"/>
      <c r="MLE3" s="209"/>
      <c r="MLF3" s="209"/>
      <c r="MLG3" s="209"/>
      <c r="MLH3" s="209"/>
      <c r="MLI3" s="209"/>
      <c r="MLJ3" s="209"/>
      <c r="MLK3" s="209"/>
      <c r="MLL3" s="209"/>
      <c r="MLM3" s="209"/>
      <c r="MLN3" s="209"/>
      <c r="MLO3" s="209"/>
      <c r="MLP3" s="209"/>
      <c r="MLQ3" s="209"/>
      <c r="MLR3" s="209"/>
      <c r="MLS3" s="209"/>
      <c r="MLT3" s="209"/>
      <c r="MLU3" s="209"/>
      <c r="MLV3" s="209"/>
      <c r="MLW3" s="209"/>
      <c r="MLX3" s="209"/>
      <c r="MLY3" s="209"/>
      <c r="MLZ3" s="209"/>
      <c r="MMA3" s="209"/>
      <c r="MMB3" s="209"/>
      <c r="MMC3" s="209"/>
      <c r="MMD3" s="209"/>
      <c r="MME3" s="209"/>
      <c r="MMF3" s="209"/>
      <c r="MMG3" s="209"/>
      <c r="MMH3" s="209"/>
      <c r="MMI3" s="209"/>
      <c r="MMJ3" s="209"/>
      <c r="MMK3" s="209"/>
      <c r="MML3" s="209"/>
      <c r="MMM3" s="209"/>
      <c r="MMN3" s="209"/>
      <c r="MMO3" s="209"/>
      <c r="MMP3" s="209"/>
      <c r="MMQ3" s="209"/>
      <c r="MMR3" s="209"/>
      <c r="MMS3" s="209"/>
      <c r="MMT3" s="209"/>
      <c r="MMU3" s="209"/>
      <c r="MMV3" s="209"/>
      <c r="MMW3" s="209"/>
      <c r="MMX3" s="209"/>
      <c r="MMY3" s="209"/>
      <c r="MMZ3" s="209"/>
      <c r="MNA3" s="209"/>
      <c r="MNB3" s="209"/>
      <c r="MNC3" s="209"/>
      <c r="MND3" s="209"/>
      <c r="MNE3" s="209"/>
      <c r="MNF3" s="209"/>
      <c r="MNG3" s="209"/>
      <c r="MNH3" s="209"/>
      <c r="MNI3" s="209"/>
      <c r="MNJ3" s="209"/>
      <c r="MNK3" s="209"/>
      <c r="MNL3" s="209"/>
      <c r="MNM3" s="209"/>
      <c r="MNN3" s="209"/>
      <c r="MNO3" s="209"/>
      <c r="MNP3" s="209"/>
      <c r="MNQ3" s="209"/>
      <c r="MNR3" s="209"/>
      <c r="MNS3" s="209"/>
      <c r="MNT3" s="209"/>
      <c r="MNU3" s="209"/>
      <c r="MNV3" s="209"/>
      <c r="MNW3" s="209"/>
      <c r="MNX3" s="209"/>
      <c r="MNY3" s="209"/>
      <c r="MNZ3" s="209"/>
      <c r="MOA3" s="209"/>
      <c r="MOB3" s="209"/>
      <c r="MOC3" s="209"/>
      <c r="MOD3" s="209"/>
      <c r="MOE3" s="209"/>
      <c r="MOF3" s="209"/>
      <c r="MOG3" s="209"/>
      <c r="MOH3" s="209"/>
      <c r="MOI3" s="209"/>
      <c r="MOJ3" s="209"/>
      <c r="MOK3" s="209"/>
      <c r="MOL3" s="209"/>
      <c r="MOM3" s="209"/>
      <c r="MON3" s="209"/>
      <c r="MOO3" s="209"/>
      <c r="MOP3" s="209"/>
      <c r="MOQ3" s="209"/>
      <c r="MOR3" s="209"/>
      <c r="MOS3" s="209"/>
      <c r="MOT3" s="209"/>
      <c r="MOU3" s="209"/>
      <c r="MOV3" s="209"/>
      <c r="MOW3" s="209"/>
      <c r="MOX3" s="209"/>
      <c r="MOY3" s="209"/>
      <c r="MOZ3" s="209"/>
      <c r="MPA3" s="209"/>
      <c r="MPB3" s="209"/>
      <c r="MPC3" s="209"/>
      <c r="MPD3" s="209"/>
      <c r="MPE3" s="209"/>
      <c r="MPF3" s="209"/>
      <c r="MPG3" s="209"/>
      <c r="MPH3" s="209"/>
      <c r="MPI3" s="209"/>
      <c r="MPJ3" s="209"/>
      <c r="MPK3" s="209"/>
      <c r="MPL3" s="209"/>
      <c r="MPM3" s="209"/>
      <c r="MPN3" s="209"/>
      <c r="MPO3" s="209"/>
      <c r="MPP3" s="209"/>
      <c r="MPQ3" s="209"/>
      <c r="MPR3" s="209"/>
      <c r="MPS3" s="209"/>
      <c r="MPT3" s="209"/>
      <c r="MPU3" s="209"/>
      <c r="MPV3" s="209"/>
      <c r="MPW3" s="209"/>
      <c r="MPX3" s="209"/>
      <c r="MPY3" s="209"/>
      <c r="MPZ3" s="209"/>
      <c r="MQA3" s="209"/>
      <c r="MQB3" s="209"/>
      <c r="MQC3" s="209"/>
      <c r="MQD3" s="209"/>
      <c r="MQE3" s="209"/>
      <c r="MQF3" s="209"/>
      <c r="MQG3" s="209"/>
      <c r="MQH3" s="209"/>
      <c r="MQI3" s="209"/>
      <c r="MQJ3" s="209"/>
      <c r="MQK3" s="209"/>
      <c r="MQL3" s="209"/>
      <c r="MQM3" s="209"/>
      <c r="MQN3" s="209"/>
      <c r="MQO3" s="209"/>
      <c r="MQP3" s="209"/>
      <c r="MQQ3" s="209"/>
      <c r="MQR3" s="209"/>
      <c r="MQS3" s="209"/>
      <c r="MQT3" s="209"/>
      <c r="MQU3" s="209"/>
      <c r="MQV3" s="209"/>
      <c r="MQW3" s="209"/>
      <c r="MQX3" s="209"/>
      <c r="MQY3" s="209"/>
      <c r="MQZ3" s="209"/>
      <c r="MRA3" s="209"/>
      <c r="MRB3" s="209"/>
      <c r="MRC3" s="209"/>
      <c r="MRD3" s="209"/>
      <c r="MRE3" s="209"/>
      <c r="MRF3" s="209"/>
      <c r="MRG3" s="209"/>
      <c r="MRH3" s="209"/>
      <c r="MRI3" s="209"/>
      <c r="MRJ3" s="209"/>
      <c r="MRK3" s="209"/>
      <c r="MRL3" s="209"/>
      <c r="MRM3" s="209"/>
      <c r="MRN3" s="209"/>
      <c r="MRO3" s="209"/>
      <c r="MRP3" s="209"/>
      <c r="MRQ3" s="209"/>
      <c r="MRR3" s="209"/>
      <c r="MRS3" s="209"/>
      <c r="MRT3" s="209"/>
      <c r="MRU3" s="209"/>
      <c r="MRV3" s="209"/>
      <c r="MRW3" s="209"/>
      <c r="MRX3" s="209"/>
      <c r="MRY3" s="209"/>
      <c r="MRZ3" s="209"/>
      <c r="MSA3" s="209"/>
      <c r="MSB3" s="209"/>
      <c r="MSC3" s="209"/>
      <c r="MSD3" s="209"/>
      <c r="MSE3" s="209"/>
      <c r="MSF3" s="209"/>
      <c r="MSG3" s="209"/>
      <c r="MSH3" s="209"/>
      <c r="MSI3" s="209"/>
      <c r="MSJ3" s="209"/>
      <c r="MSK3" s="209"/>
      <c r="MSL3" s="209"/>
      <c r="MSM3" s="209"/>
      <c r="MSN3" s="209"/>
      <c r="MSO3" s="209"/>
      <c r="MSP3" s="209"/>
      <c r="MSQ3" s="209"/>
      <c r="MSR3" s="209"/>
      <c r="MSS3" s="209"/>
      <c r="MST3" s="209"/>
      <c r="MSU3" s="209"/>
      <c r="MSV3" s="209"/>
      <c r="MSW3" s="209"/>
      <c r="MSX3" s="209"/>
      <c r="MSY3" s="209"/>
      <c r="MSZ3" s="209"/>
      <c r="MTA3" s="209"/>
      <c r="MTB3" s="209"/>
      <c r="MTC3" s="209"/>
      <c r="MTD3" s="209"/>
      <c r="MTE3" s="209"/>
      <c r="MTF3" s="209"/>
      <c r="MTG3" s="209"/>
      <c r="MTH3" s="209"/>
      <c r="MTI3" s="209"/>
      <c r="MTJ3" s="209"/>
      <c r="MTK3" s="209"/>
      <c r="MTL3" s="209"/>
      <c r="MTM3" s="209"/>
      <c r="MTN3" s="209"/>
      <c r="MTO3" s="209"/>
      <c r="MTP3" s="209"/>
      <c r="MTQ3" s="209"/>
      <c r="MTR3" s="209"/>
      <c r="MTS3" s="209"/>
      <c r="MTT3" s="209"/>
      <c r="MTU3" s="209"/>
      <c r="MTV3" s="209"/>
      <c r="MTW3" s="209"/>
      <c r="MTX3" s="209"/>
      <c r="MTY3" s="209"/>
      <c r="MTZ3" s="209"/>
      <c r="MUA3" s="209"/>
      <c r="MUB3" s="209"/>
      <c r="MUC3" s="209"/>
      <c r="MUD3" s="209"/>
      <c r="MUE3" s="209"/>
      <c r="MUF3" s="209"/>
      <c r="MUG3" s="209"/>
      <c r="MUH3" s="209"/>
      <c r="MUI3" s="209"/>
      <c r="MUJ3" s="209"/>
      <c r="MUK3" s="209"/>
      <c r="MUL3" s="209"/>
      <c r="MUM3" s="209"/>
      <c r="MUN3" s="209"/>
      <c r="MUO3" s="209"/>
      <c r="MUP3" s="209"/>
      <c r="MUQ3" s="209"/>
      <c r="MUR3" s="209"/>
      <c r="MUS3" s="209"/>
      <c r="MUT3" s="209"/>
      <c r="MUU3" s="209"/>
      <c r="MUV3" s="209"/>
      <c r="MUW3" s="209"/>
      <c r="MUX3" s="209"/>
      <c r="MUY3" s="209"/>
      <c r="MUZ3" s="209"/>
      <c r="MVA3" s="209"/>
      <c r="MVB3" s="209"/>
      <c r="MVC3" s="209"/>
      <c r="MVD3" s="209"/>
      <c r="MVE3" s="209"/>
      <c r="MVF3" s="209"/>
      <c r="MVG3" s="209"/>
      <c r="MVH3" s="209"/>
      <c r="MVI3" s="209"/>
      <c r="MVJ3" s="209"/>
      <c r="MVK3" s="209"/>
      <c r="MVL3" s="209"/>
      <c r="MVM3" s="209"/>
      <c r="MVN3" s="209"/>
      <c r="MVO3" s="209"/>
      <c r="MVP3" s="209"/>
      <c r="MVQ3" s="209"/>
      <c r="MVR3" s="209"/>
      <c r="MVS3" s="209"/>
      <c r="MVT3" s="209"/>
      <c r="MVU3" s="209"/>
      <c r="MVV3" s="209"/>
      <c r="MVW3" s="209"/>
      <c r="MVX3" s="209"/>
      <c r="MVY3" s="209"/>
      <c r="MVZ3" s="209"/>
      <c r="MWA3" s="209"/>
      <c r="MWB3" s="209"/>
      <c r="MWC3" s="209"/>
      <c r="MWD3" s="209"/>
      <c r="MWE3" s="209"/>
      <c r="MWF3" s="209"/>
      <c r="MWG3" s="209"/>
      <c r="MWH3" s="209"/>
      <c r="MWI3" s="209"/>
      <c r="MWJ3" s="209"/>
      <c r="MWK3" s="209"/>
      <c r="MWL3" s="209"/>
      <c r="MWM3" s="209"/>
      <c r="MWN3" s="209"/>
      <c r="MWO3" s="209"/>
      <c r="MWP3" s="209"/>
      <c r="MWQ3" s="209"/>
      <c r="MWR3" s="209"/>
      <c r="MWS3" s="209"/>
      <c r="MWT3" s="209"/>
      <c r="MWU3" s="209"/>
      <c r="MWV3" s="209"/>
      <c r="MWW3" s="209"/>
      <c r="MWX3" s="209"/>
      <c r="MWY3" s="209"/>
      <c r="MWZ3" s="209"/>
      <c r="MXA3" s="209"/>
      <c r="MXB3" s="209"/>
      <c r="MXC3" s="209"/>
      <c r="MXD3" s="209"/>
      <c r="MXE3" s="209"/>
      <c r="MXF3" s="209"/>
      <c r="MXG3" s="209"/>
      <c r="MXH3" s="209"/>
      <c r="MXI3" s="209"/>
      <c r="MXJ3" s="209"/>
      <c r="MXK3" s="209"/>
      <c r="MXL3" s="209"/>
      <c r="MXM3" s="209"/>
      <c r="MXN3" s="209"/>
      <c r="MXO3" s="209"/>
      <c r="MXP3" s="209"/>
      <c r="MXQ3" s="209"/>
      <c r="MXR3" s="209"/>
      <c r="MXS3" s="209"/>
      <c r="MXT3" s="209"/>
      <c r="MXU3" s="209"/>
      <c r="MXV3" s="209"/>
      <c r="MXW3" s="209"/>
      <c r="MXX3" s="209"/>
      <c r="MXY3" s="209"/>
      <c r="MXZ3" s="209"/>
      <c r="MYA3" s="209"/>
      <c r="MYB3" s="209"/>
      <c r="MYC3" s="209"/>
      <c r="MYD3" s="209"/>
      <c r="MYE3" s="209"/>
      <c r="MYF3" s="209"/>
      <c r="MYG3" s="209"/>
      <c r="MYH3" s="209"/>
      <c r="MYI3" s="209"/>
      <c r="MYJ3" s="209"/>
      <c r="MYK3" s="209"/>
      <c r="MYL3" s="209"/>
      <c r="MYM3" s="209"/>
      <c r="MYN3" s="209"/>
      <c r="MYO3" s="209"/>
      <c r="MYP3" s="209"/>
      <c r="MYQ3" s="209"/>
      <c r="MYR3" s="209"/>
      <c r="MYS3" s="209"/>
      <c r="MYT3" s="209"/>
      <c r="MYU3" s="209"/>
      <c r="MYV3" s="209"/>
      <c r="MYW3" s="209"/>
      <c r="MYX3" s="209"/>
      <c r="MYY3" s="209"/>
      <c r="MYZ3" s="209"/>
      <c r="MZA3" s="209"/>
      <c r="MZB3" s="209"/>
      <c r="MZC3" s="209"/>
      <c r="MZD3" s="209"/>
      <c r="MZE3" s="209"/>
      <c r="MZF3" s="209"/>
      <c r="MZG3" s="209"/>
      <c r="MZH3" s="209"/>
      <c r="MZI3" s="209"/>
      <c r="MZJ3" s="209"/>
      <c r="MZK3" s="209"/>
      <c r="MZL3" s="209"/>
      <c r="MZM3" s="209"/>
      <c r="MZN3" s="209"/>
      <c r="MZO3" s="209"/>
      <c r="MZP3" s="209"/>
      <c r="MZQ3" s="209"/>
      <c r="MZR3" s="209"/>
      <c r="MZS3" s="209"/>
      <c r="MZT3" s="209"/>
      <c r="MZU3" s="209"/>
      <c r="MZV3" s="209"/>
      <c r="MZW3" s="209"/>
      <c r="MZX3" s="209"/>
      <c r="MZY3" s="209"/>
      <c r="MZZ3" s="209"/>
      <c r="NAA3" s="209"/>
      <c r="NAB3" s="209"/>
      <c r="NAC3" s="209"/>
      <c r="NAD3" s="209"/>
      <c r="NAE3" s="209"/>
      <c r="NAF3" s="209"/>
      <c r="NAG3" s="209"/>
      <c r="NAH3" s="209"/>
      <c r="NAI3" s="209"/>
      <c r="NAJ3" s="209"/>
      <c r="NAK3" s="209"/>
      <c r="NAL3" s="209"/>
      <c r="NAM3" s="209"/>
      <c r="NAN3" s="209"/>
      <c r="NAO3" s="209"/>
      <c r="NAP3" s="209"/>
      <c r="NAQ3" s="209"/>
      <c r="NAR3" s="209"/>
      <c r="NAS3" s="209"/>
      <c r="NAT3" s="209"/>
      <c r="NAU3" s="209"/>
      <c r="NAV3" s="209"/>
      <c r="NAW3" s="209"/>
      <c r="NAX3" s="209"/>
      <c r="NAY3" s="209"/>
      <c r="NAZ3" s="209"/>
      <c r="NBA3" s="209"/>
      <c r="NBB3" s="209"/>
      <c r="NBC3" s="209"/>
      <c r="NBD3" s="209"/>
      <c r="NBE3" s="209"/>
      <c r="NBF3" s="209"/>
      <c r="NBG3" s="209"/>
      <c r="NBH3" s="209"/>
      <c r="NBI3" s="209"/>
      <c r="NBJ3" s="209"/>
      <c r="NBK3" s="209"/>
      <c r="NBL3" s="209"/>
      <c r="NBM3" s="209"/>
      <c r="NBN3" s="209"/>
      <c r="NBO3" s="209"/>
      <c r="NBP3" s="209"/>
      <c r="NBQ3" s="209"/>
      <c r="NBR3" s="209"/>
      <c r="NBS3" s="209"/>
      <c r="NBT3" s="209"/>
      <c r="NBU3" s="209"/>
      <c r="NBV3" s="209"/>
      <c r="NBW3" s="209"/>
      <c r="NBX3" s="209"/>
      <c r="NBY3" s="209"/>
      <c r="NBZ3" s="209"/>
      <c r="NCA3" s="209"/>
      <c r="NCB3" s="209"/>
      <c r="NCC3" s="209"/>
      <c r="NCD3" s="209"/>
      <c r="NCE3" s="209"/>
      <c r="NCF3" s="209"/>
      <c r="NCG3" s="209"/>
      <c r="NCH3" s="209"/>
      <c r="NCI3" s="209"/>
      <c r="NCJ3" s="209"/>
      <c r="NCK3" s="209"/>
      <c r="NCL3" s="209"/>
      <c r="NCM3" s="209"/>
      <c r="NCN3" s="209"/>
      <c r="NCO3" s="209"/>
      <c r="NCP3" s="209"/>
      <c r="NCQ3" s="209"/>
      <c r="NCR3" s="209"/>
      <c r="NCS3" s="209"/>
      <c r="NCT3" s="209"/>
      <c r="NCU3" s="209"/>
      <c r="NCV3" s="209"/>
      <c r="NCW3" s="209"/>
      <c r="NCX3" s="209"/>
      <c r="NCY3" s="209"/>
      <c r="NCZ3" s="209"/>
      <c r="NDA3" s="209"/>
      <c r="NDB3" s="209"/>
      <c r="NDC3" s="209"/>
      <c r="NDD3" s="209"/>
      <c r="NDE3" s="209"/>
      <c r="NDF3" s="209"/>
      <c r="NDG3" s="209"/>
      <c r="NDH3" s="209"/>
      <c r="NDI3" s="209"/>
      <c r="NDJ3" s="209"/>
      <c r="NDK3" s="209"/>
      <c r="NDL3" s="209"/>
      <c r="NDM3" s="209"/>
      <c r="NDN3" s="209"/>
      <c r="NDO3" s="209"/>
      <c r="NDP3" s="209"/>
      <c r="NDQ3" s="209"/>
      <c r="NDR3" s="209"/>
      <c r="NDS3" s="209"/>
      <c r="NDT3" s="209"/>
      <c r="NDU3" s="209"/>
      <c r="NDV3" s="209"/>
      <c r="NDW3" s="209"/>
      <c r="NDX3" s="209"/>
      <c r="NDY3" s="209"/>
      <c r="NDZ3" s="209"/>
      <c r="NEA3" s="209"/>
      <c r="NEB3" s="209"/>
      <c r="NEC3" s="209"/>
      <c r="NED3" s="209"/>
      <c r="NEE3" s="209"/>
      <c r="NEF3" s="209"/>
      <c r="NEG3" s="209"/>
      <c r="NEH3" s="209"/>
      <c r="NEI3" s="209"/>
      <c r="NEJ3" s="209"/>
      <c r="NEK3" s="209"/>
      <c r="NEL3" s="209"/>
      <c r="NEM3" s="209"/>
      <c r="NEN3" s="209"/>
      <c r="NEO3" s="209"/>
      <c r="NEP3" s="209"/>
      <c r="NEQ3" s="209"/>
      <c r="NER3" s="209"/>
      <c r="NES3" s="209"/>
      <c r="NET3" s="209"/>
      <c r="NEU3" s="209"/>
      <c r="NEV3" s="209"/>
      <c r="NEW3" s="209"/>
      <c r="NEX3" s="209"/>
      <c r="NEY3" s="209"/>
      <c r="NEZ3" s="209"/>
      <c r="NFA3" s="209"/>
      <c r="NFB3" s="209"/>
      <c r="NFC3" s="209"/>
      <c r="NFD3" s="209"/>
      <c r="NFE3" s="209"/>
      <c r="NFF3" s="209"/>
      <c r="NFG3" s="209"/>
      <c r="NFH3" s="209"/>
      <c r="NFI3" s="209"/>
      <c r="NFJ3" s="209"/>
      <c r="NFK3" s="209"/>
      <c r="NFL3" s="209"/>
      <c r="NFM3" s="209"/>
      <c r="NFN3" s="209"/>
      <c r="NFO3" s="209"/>
      <c r="NFP3" s="209"/>
      <c r="NFQ3" s="209"/>
      <c r="NFR3" s="209"/>
      <c r="NFS3" s="209"/>
      <c r="NFT3" s="209"/>
      <c r="NFU3" s="209"/>
      <c r="NFV3" s="209"/>
      <c r="NFW3" s="209"/>
      <c r="NFX3" s="209"/>
      <c r="NFY3" s="209"/>
      <c r="NFZ3" s="209"/>
      <c r="NGA3" s="209"/>
      <c r="NGB3" s="209"/>
      <c r="NGC3" s="209"/>
      <c r="NGD3" s="209"/>
      <c r="NGE3" s="209"/>
      <c r="NGF3" s="209"/>
      <c r="NGG3" s="209"/>
      <c r="NGH3" s="209"/>
      <c r="NGI3" s="209"/>
      <c r="NGJ3" s="209"/>
      <c r="NGK3" s="209"/>
      <c r="NGL3" s="209"/>
      <c r="NGM3" s="209"/>
      <c r="NGN3" s="209"/>
      <c r="NGO3" s="209"/>
      <c r="NGP3" s="209"/>
      <c r="NGQ3" s="209"/>
      <c r="NGR3" s="209"/>
      <c r="NGS3" s="209"/>
      <c r="NGT3" s="209"/>
      <c r="NGU3" s="209"/>
      <c r="NGV3" s="209"/>
      <c r="NGW3" s="209"/>
      <c r="NGX3" s="209"/>
      <c r="NGY3" s="209"/>
      <c r="NGZ3" s="209"/>
      <c r="NHA3" s="209"/>
      <c r="NHB3" s="209"/>
      <c r="NHC3" s="209"/>
      <c r="NHD3" s="209"/>
      <c r="NHE3" s="209"/>
      <c r="NHF3" s="209"/>
      <c r="NHG3" s="209"/>
      <c r="NHH3" s="209"/>
      <c r="NHI3" s="209"/>
      <c r="NHJ3" s="209"/>
      <c r="NHK3" s="209"/>
      <c r="NHL3" s="209"/>
      <c r="NHM3" s="209"/>
      <c r="NHN3" s="209"/>
      <c r="NHO3" s="209"/>
      <c r="NHP3" s="209"/>
      <c r="NHQ3" s="209"/>
      <c r="NHR3" s="209"/>
      <c r="NHS3" s="209"/>
      <c r="NHT3" s="209"/>
      <c r="NHU3" s="209"/>
      <c r="NHV3" s="209"/>
      <c r="NHW3" s="209"/>
      <c r="NHX3" s="209"/>
      <c r="NHY3" s="209"/>
      <c r="NHZ3" s="209"/>
      <c r="NIA3" s="209"/>
      <c r="NIB3" s="209"/>
      <c r="NIC3" s="209"/>
      <c r="NID3" s="209"/>
      <c r="NIE3" s="209"/>
      <c r="NIF3" s="209"/>
      <c r="NIG3" s="209"/>
      <c r="NIH3" s="209"/>
      <c r="NII3" s="209"/>
      <c r="NIJ3" s="209"/>
      <c r="NIK3" s="209"/>
      <c r="NIL3" s="209"/>
      <c r="NIM3" s="209"/>
      <c r="NIN3" s="209"/>
      <c r="NIO3" s="209"/>
      <c r="NIP3" s="209"/>
      <c r="NIQ3" s="209"/>
      <c r="NIR3" s="209"/>
      <c r="NIS3" s="209"/>
      <c r="NIT3" s="209"/>
      <c r="NIU3" s="209"/>
      <c r="NIV3" s="209"/>
      <c r="NIW3" s="209"/>
      <c r="NIX3" s="209"/>
      <c r="NIY3" s="209"/>
      <c r="NIZ3" s="209"/>
      <c r="NJA3" s="209"/>
      <c r="NJB3" s="209"/>
      <c r="NJC3" s="209"/>
      <c r="NJD3" s="209"/>
      <c r="NJE3" s="209"/>
      <c r="NJF3" s="209"/>
      <c r="NJG3" s="209"/>
      <c r="NJH3" s="209"/>
      <c r="NJI3" s="209"/>
      <c r="NJJ3" s="209"/>
      <c r="NJK3" s="209"/>
      <c r="NJL3" s="209"/>
      <c r="NJM3" s="209"/>
      <c r="NJN3" s="209"/>
      <c r="NJO3" s="209"/>
      <c r="NJP3" s="209"/>
      <c r="NJQ3" s="209"/>
      <c r="NJR3" s="209"/>
      <c r="NJS3" s="209"/>
      <c r="NJT3" s="209"/>
      <c r="NJU3" s="209"/>
      <c r="NJV3" s="209"/>
      <c r="NJW3" s="209"/>
      <c r="NJX3" s="209"/>
      <c r="NJY3" s="209"/>
      <c r="NJZ3" s="209"/>
      <c r="NKA3" s="209"/>
      <c r="NKB3" s="209"/>
      <c r="NKC3" s="209"/>
      <c r="NKD3" s="209"/>
      <c r="NKE3" s="209"/>
      <c r="NKF3" s="209"/>
      <c r="NKG3" s="209"/>
      <c r="NKH3" s="209"/>
      <c r="NKI3" s="209"/>
      <c r="NKJ3" s="209"/>
      <c r="NKK3" s="209"/>
      <c r="NKL3" s="209"/>
      <c r="NKM3" s="209"/>
      <c r="NKN3" s="209"/>
      <c r="NKO3" s="209"/>
      <c r="NKP3" s="209"/>
      <c r="NKQ3" s="209"/>
      <c r="NKR3" s="209"/>
      <c r="NKS3" s="209"/>
      <c r="NKT3" s="209"/>
      <c r="NKU3" s="209"/>
      <c r="NKV3" s="209"/>
      <c r="NKW3" s="209"/>
      <c r="NKX3" s="209"/>
      <c r="NKY3" s="209"/>
      <c r="NKZ3" s="209"/>
      <c r="NLA3" s="209"/>
      <c r="NLB3" s="209"/>
      <c r="NLC3" s="209"/>
      <c r="NLD3" s="209"/>
      <c r="NLE3" s="209"/>
      <c r="NLF3" s="209"/>
      <c r="NLG3" s="209"/>
      <c r="NLH3" s="209"/>
      <c r="NLI3" s="209"/>
      <c r="NLJ3" s="209"/>
      <c r="NLK3" s="209"/>
      <c r="NLL3" s="209"/>
      <c r="NLM3" s="209"/>
      <c r="NLN3" s="209"/>
      <c r="NLO3" s="209"/>
      <c r="NLP3" s="209"/>
      <c r="NLQ3" s="209"/>
      <c r="NLR3" s="209"/>
      <c r="NLS3" s="209"/>
      <c r="NLT3" s="209"/>
      <c r="NLU3" s="209"/>
      <c r="NLV3" s="209"/>
      <c r="NLW3" s="209"/>
      <c r="NLX3" s="209"/>
      <c r="NLY3" s="209"/>
      <c r="NLZ3" s="209"/>
      <c r="NMA3" s="209"/>
      <c r="NMB3" s="209"/>
      <c r="NMC3" s="209"/>
      <c r="NMD3" s="209"/>
      <c r="NME3" s="209"/>
      <c r="NMF3" s="209"/>
      <c r="NMG3" s="209"/>
      <c r="NMH3" s="209"/>
      <c r="NMI3" s="209"/>
      <c r="NMJ3" s="209"/>
      <c r="NMK3" s="209"/>
      <c r="NML3" s="209"/>
      <c r="NMM3" s="209"/>
      <c r="NMN3" s="209"/>
      <c r="NMO3" s="209"/>
      <c r="NMP3" s="209"/>
      <c r="NMQ3" s="209"/>
      <c r="NMR3" s="209"/>
      <c r="NMS3" s="209"/>
      <c r="NMT3" s="209"/>
      <c r="NMU3" s="209"/>
      <c r="NMV3" s="209"/>
      <c r="NMW3" s="209"/>
      <c r="NMX3" s="209"/>
      <c r="NMY3" s="209"/>
      <c r="NMZ3" s="209"/>
      <c r="NNA3" s="209"/>
      <c r="NNB3" s="209"/>
      <c r="NNC3" s="209"/>
      <c r="NND3" s="209"/>
      <c r="NNE3" s="209"/>
      <c r="NNF3" s="209"/>
      <c r="NNG3" s="209"/>
      <c r="NNH3" s="209"/>
      <c r="NNI3" s="209"/>
      <c r="NNJ3" s="209"/>
      <c r="NNK3" s="209"/>
      <c r="NNL3" s="209"/>
      <c r="NNM3" s="209"/>
      <c r="NNN3" s="209"/>
      <c r="NNO3" s="209"/>
      <c r="NNP3" s="209"/>
      <c r="NNQ3" s="209"/>
      <c r="NNR3" s="209"/>
      <c r="NNS3" s="209"/>
      <c r="NNT3" s="209"/>
      <c r="NNU3" s="209"/>
      <c r="NNV3" s="209"/>
      <c r="NNW3" s="209"/>
      <c r="NNX3" s="209"/>
      <c r="NNY3" s="209"/>
      <c r="NNZ3" s="209"/>
      <c r="NOA3" s="209"/>
      <c r="NOB3" s="209"/>
      <c r="NOC3" s="209"/>
      <c r="NOD3" s="209"/>
      <c r="NOE3" s="209"/>
      <c r="NOF3" s="209"/>
      <c r="NOG3" s="209"/>
      <c r="NOH3" s="209"/>
      <c r="NOI3" s="209"/>
      <c r="NOJ3" s="209"/>
      <c r="NOK3" s="209"/>
      <c r="NOL3" s="209"/>
      <c r="NOM3" s="209"/>
      <c r="NON3" s="209"/>
      <c r="NOO3" s="209"/>
      <c r="NOP3" s="209"/>
      <c r="NOQ3" s="209"/>
      <c r="NOR3" s="209"/>
      <c r="NOS3" s="209"/>
      <c r="NOT3" s="209"/>
      <c r="NOU3" s="209"/>
      <c r="NOV3" s="209"/>
      <c r="NOW3" s="209"/>
      <c r="NOX3" s="209"/>
      <c r="NOY3" s="209"/>
      <c r="NOZ3" s="209"/>
      <c r="NPA3" s="209"/>
      <c r="NPB3" s="209"/>
      <c r="NPC3" s="209"/>
      <c r="NPD3" s="209"/>
      <c r="NPE3" s="209"/>
      <c r="NPF3" s="209"/>
      <c r="NPG3" s="209"/>
      <c r="NPH3" s="209"/>
      <c r="NPI3" s="209"/>
      <c r="NPJ3" s="209"/>
      <c r="NPK3" s="209"/>
      <c r="NPL3" s="209"/>
      <c r="NPM3" s="209"/>
      <c r="NPN3" s="209"/>
      <c r="NPO3" s="209"/>
      <c r="NPP3" s="209"/>
      <c r="NPQ3" s="209"/>
      <c r="NPR3" s="209"/>
      <c r="NPS3" s="209"/>
      <c r="NPT3" s="209"/>
      <c r="NPU3" s="209"/>
      <c r="NPV3" s="209"/>
      <c r="NPW3" s="209"/>
      <c r="NPX3" s="209"/>
      <c r="NPY3" s="209"/>
      <c r="NPZ3" s="209"/>
      <c r="NQA3" s="209"/>
      <c r="NQB3" s="209"/>
      <c r="NQC3" s="209"/>
      <c r="NQD3" s="209"/>
      <c r="NQE3" s="209"/>
      <c r="NQF3" s="209"/>
      <c r="NQG3" s="209"/>
      <c r="NQH3" s="209"/>
      <c r="NQI3" s="209"/>
      <c r="NQJ3" s="209"/>
      <c r="NQK3" s="209"/>
      <c r="NQL3" s="209"/>
      <c r="NQM3" s="209"/>
      <c r="NQN3" s="209"/>
      <c r="NQO3" s="209"/>
      <c r="NQP3" s="209"/>
      <c r="NQQ3" s="209"/>
      <c r="NQR3" s="209"/>
      <c r="NQS3" s="209"/>
      <c r="NQT3" s="209"/>
      <c r="NQU3" s="209"/>
      <c r="NQV3" s="209"/>
      <c r="NQW3" s="209"/>
      <c r="NQX3" s="209"/>
      <c r="NQY3" s="209"/>
      <c r="NQZ3" s="209"/>
      <c r="NRA3" s="209"/>
      <c r="NRB3" s="209"/>
      <c r="NRC3" s="209"/>
      <c r="NRD3" s="209"/>
      <c r="NRE3" s="209"/>
      <c r="NRF3" s="209"/>
      <c r="NRG3" s="209"/>
      <c r="NRH3" s="209"/>
      <c r="NRI3" s="209"/>
      <c r="NRJ3" s="209"/>
      <c r="NRK3" s="209"/>
      <c r="NRL3" s="209"/>
      <c r="NRM3" s="209"/>
      <c r="NRN3" s="209"/>
      <c r="NRO3" s="209"/>
      <c r="NRP3" s="209"/>
      <c r="NRQ3" s="209"/>
      <c r="NRR3" s="209"/>
      <c r="NRS3" s="209"/>
      <c r="NRT3" s="209"/>
      <c r="NRU3" s="209"/>
      <c r="NRV3" s="209"/>
      <c r="NRW3" s="209"/>
      <c r="NRX3" s="209"/>
      <c r="NRY3" s="209"/>
      <c r="NRZ3" s="209"/>
      <c r="NSA3" s="209"/>
      <c r="NSB3" s="209"/>
      <c r="NSC3" s="209"/>
      <c r="NSD3" s="209"/>
      <c r="NSE3" s="209"/>
      <c r="NSF3" s="209"/>
      <c r="NSG3" s="209"/>
      <c r="NSH3" s="209"/>
      <c r="NSI3" s="209"/>
      <c r="NSJ3" s="209"/>
      <c r="NSK3" s="209"/>
      <c r="NSL3" s="209"/>
      <c r="NSM3" s="209"/>
      <c r="NSN3" s="209"/>
      <c r="NSO3" s="209"/>
      <c r="NSP3" s="209"/>
      <c r="NSQ3" s="209"/>
      <c r="NSR3" s="209"/>
      <c r="NSS3" s="209"/>
      <c r="NST3" s="209"/>
      <c r="NSU3" s="209"/>
      <c r="NSV3" s="209"/>
      <c r="NSW3" s="209"/>
      <c r="NSX3" s="209"/>
      <c r="NSY3" s="209"/>
      <c r="NSZ3" s="209"/>
      <c r="NTA3" s="209"/>
      <c r="NTB3" s="209"/>
      <c r="NTC3" s="209"/>
      <c r="NTD3" s="209"/>
      <c r="NTE3" s="209"/>
      <c r="NTF3" s="209"/>
      <c r="NTG3" s="209"/>
      <c r="NTH3" s="209"/>
      <c r="NTI3" s="209"/>
      <c r="NTJ3" s="209"/>
      <c r="NTK3" s="209"/>
      <c r="NTL3" s="209"/>
      <c r="NTM3" s="209"/>
      <c r="NTN3" s="209"/>
      <c r="NTO3" s="209"/>
      <c r="NTP3" s="209"/>
      <c r="NTQ3" s="209"/>
      <c r="NTR3" s="209"/>
      <c r="NTS3" s="209"/>
      <c r="NTT3" s="209"/>
      <c r="NTU3" s="209"/>
      <c r="NTV3" s="209"/>
      <c r="NTW3" s="209"/>
      <c r="NTX3" s="209"/>
      <c r="NTY3" s="209"/>
      <c r="NTZ3" s="209"/>
      <c r="NUA3" s="209"/>
      <c r="NUB3" s="209"/>
      <c r="NUC3" s="209"/>
      <c r="NUD3" s="209"/>
      <c r="NUE3" s="209"/>
      <c r="NUF3" s="209"/>
      <c r="NUG3" s="209"/>
      <c r="NUH3" s="209"/>
      <c r="NUI3" s="209"/>
      <c r="NUJ3" s="209"/>
      <c r="NUK3" s="209"/>
      <c r="NUL3" s="209"/>
      <c r="NUM3" s="209"/>
      <c r="NUN3" s="209"/>
      <c r="NUO3" s="209"/>
      <c r="NUP3" s="209"/>
      <c r="NUQ3" s="209"/>
      <c r="NUR3" s="209"/>
      <c r="NUS3" s="209"/>
      <c r="NUT3" s="209"/>
      <c r="NUU3" s="209"/>
      <c r="NUV3" s="209"/>
      <c r="NUW3" s="209"/>
      <c r="NUX3" s="209"/>
      <c r="NUY3" s="209"/>
      <c r="NUZ3" s="209"/>
      <c r="NVA3" s="209"/>
      <c r="NVB3" s="209"/>
      <c r="NVC3" s="209"/>
      <c r="NVD3" s="209"/>
      <c r="NVE3" s="209"/>
      <c r="NVF3" s="209"/>
      <c r="NVG3" s="209"/>
      <c r="NVH3" s="209"/>
      <c r="NVI3" s="209"/>
      <c r="NVJ3" s="209"/>
      <c r="NVK3" s="209"/>
      <c r="NVL3" s="209"/>
      <c r="NVM3" s="209"/>
      <c r="NVN3" s="209"/>
      <c r="NVO3" s="209"/>
      <c r="NVP3" s="209"/>
      <c r="NVQ3" s="209"/>
      <c r="NVR3" s="209"/>
      <c r="NVS3" s="209"/>
      <c r="NVT3" s="209"/>
      <c r="NVU3" s="209"/>
      <c r="NVV3" s="209"/>
      <c r="NVW3" s="209"/>
      <c r="NVX3" s="209"/>
      <c r="NVY3" s="209"/>
      <c r="NVZ3" s="209"/>
      <c r="NWA3" s="209"/>
      <c r="NWB3" s="209"/>
      <c r="NWC3" s="209"/>
      <c r="NWD3" s="209"/>
      <c r="NWE3" s="209"/>
      <c r="NWF3" s="209"/>
      <c r="NWG3" s="209"/>
      <c r="NWH3" s="209"/>
      <c r="NWI3" s="209"/>
      <c r="NWJ3" s="209"/>
      <c r="NWK3" s="209"/>
      <c r="NWL3" s="209"/>
      <c r="NWM3" s="209"/>
      <c r="NWN3" s="209"/>
      <c r="NWO3" s="209"/>
      <c r="NWP3" s="209"/>
      <c r="NWQ3" s="209"/>
      <c r="NWR3" s="209"/>
      <c r="NWS3" s="209"/>
      <c r="NWT3" s="209"/>
      <c r="NWU3" s="209"/>
      <c r="NWV3" s="209"/>
      <c r="NWW3" s="209"/>
      <c r="NWX3" s="209"/>
      <c r="NWY3" s="209"/>
      <c r="NWZ3" s="209"/>
      <c r="NXA3" s="209"/>
      <c r="NXB3" s="209"/>
      <c r="NXC3" s="209"/>
      <c r="NXD3" s="209"/>
      <c r="NXE3" s="209"/>
      <c r="NXF3" s="209"/>
      <c r="NXG3" s="209"/>
      <c r="NXH3" s="209"/>
      <c r="NXI3" s="209"/>
      <c r="NXJ3" s="209"/>
      <c r="NXK3" s="209"/>
      <c r="NXL3" s="209"/>
      <c r="NXM3" s="209"/>
      <c r="NXN3" s="209"/>
      <c r="NXO3" s="209"/>
      <c r="NXP3" s="209"/>
      <c r="NXQ3" s="209"/>
      <c r="NXR3" s="209"/>
      <c r="NXS3" s="209"/>
      <c r="NXT3" s="209"/>
      <c r="NXU3" s="209"/>
      <c r="NXV3" s="209"/>
      <c r="NXW3" s="209"/>
      <c r="NXX3" s="209"/>
      <c r="NXY3" s="209"/>
      <c r="NXZ3" s="209"/>
      <c r="NYA3" s="209"/>
      <c r="NYB3" s="209"/>
      <c r="NYC3" s="209"/>
      <c r="NYD3" s="209"/>
      <c r="NYE3" s="209"/>
      <c r="NYF3" s="209"/>
      <c r="NYG3" s="209"/>
      <c r="NYH3" s="209"/>
      <c r="NYI3" s="209"/>
      <c r="NYJ3" s="209"/>
      <c r="NYK3" s="209"/>
      <c r="NYL3" s="209"/>
      <c r="NYM3" s="209"/>
      <c r="NYN3" s="209"/>
      <c r="NYO3" s="209"/>
      <c r="NYP3" s="209"/>
      <c r="NYQ3" s="209"/>
      <c r="NYR3" s="209"/>
      <c r="NYS3" s="209"/>
      <c r="NYT3" s="209"/>
      <c r="NYU3" s="209"/>
      <c r="NYV3" s="209"/>
      <c r="NYW3" s="209"/>
      <c r="NYX3" s="209"/>
      <c r="NYY3" s="209"/>
      <c r="NYZ3" s="209"/>
      <c r="NZA3" s="209"/>
      <c r="NZB3" s="209"/>
      <c r="NZC3" s="209"/>
      <c r="NZD3" s="209"/>
      <c r="NZE3" s="209"/>
      <c r="NZF3" s="209"/>
      <c r="NZG3" s="209"/>
      <c r="NZH3" s="209"/>
      <c r="NZI3" s="209"/>
      <c r="NZJ3" s="209"/>
      <c r="NZK3" s="209"/>
      <c r="NZL3" s="209"/>
      <c r="NZM3" s="209"/>
      <c r="NZN3" s="209"/>
      <c r="NZO3" s="209"/>
      <c r="NZP3" s="209"/>
      <c r="NZQ3" s="209"/>
      <c r="NZR3" s="209"/>
      <c r="NZS3" s="209"/>
      <c r="NZT3" s="209"/>
      <c r="NZU3" s="209"/>
      <c r="NZV3" s="209"/>
      <c r="NZW3" s="209"/>
      <c r="NZX3" s="209"/>
      <c r="NZY3" s="209"/>
      <c r="NZZ3" s="209"/>
      <c r="OAA3" s="209"/>
      <c r="OAB3" s="209"/>
      <c r="OAC3" s="209"/>
      <c r="OAD3" s="209"/>
      <c r="OAE3" s="209"/>
      <c r="OAF3" s="209"/>
      <c r="OAG3" s="209"/>
      <c r="OAH3" s="209"/>
      <c r="OAI3" s="209"/>
      <c r="OAJ3" s="209"/>
      <c r="OAK3" s="209"/>
      <c r="OAL3" s="209"/>
      <c r="OAM3" s="209"/>
      <c r="OAN3" s="209"/>
      <c r="OAO3" s="209"/>
      <c r="OAP3" s="209"/>
      <c r="OAQ3" s="209"/>
      <c r="OAR3" s="209"/>
      <c r="OAS3" s="209"/>
      <c r="OAT3" s="209"/>
      <c r="OAU3" s="209"/>
      <c r="OAV3" s="209"/>
      <c r="OAW3" s="209"/>
      <c r="OAX3" s="209"/>
      <c r="OAY3" s="209"/>
      <c r="OAZ3" s="209"/>
      <c r="OBA3" s="209"/>
      <c r="OBB3" s="209"/>
      <c r="OBC3" s="209"/>
      <c r="OBD3" s="209"/>
      <c r="OBE3" s="209"/>
      <c r="OBF3" s="209"/>
      <c r="OBG3" s="209"/>
      <c r="OBH3" s="209"/>
      <c r="OBI3" s="209"/>
      <c r="OBJ3" s="209"/>
      <c r="OBK3" s="209"/>
      <c r="OBL3" s="209"/>
      <c r="OBM3" s="209"/>
      <c r="OBN3" s="209"/>
      <c r="OBO3" s="209"/>
      <c r="OBP3" s="209"/>
      <c r="OBQ3" s="209"/>
      <c r="OBR3" s="209"/>
      <c r="OBS3" s="209"/>
      <c r="OBT3" s="209"/>
      <c r="OBU3" s="209"/>
      <c r="OBV3" s="209"/>
      <c r="OBW3" s="209"/>
      <c r="OBX3" s="209"/>
      <c r="OBY3" s="209"/>
      <c r="OBZ3" s="209"/>
      <c r="OCA3" s="209"/>
      <c r="OCB3" s="209"/>
      <c r="OCC3" s="209"/>
      <c r="OCD3" s="209"/>
      <c r="OCE3" s="209"/>
      <c r="OCF3" s="209"/>
      <c r="OCG3" s="209"/>
      <c r="OCH3" s="209"/>
      <c r="OCI3" s="209"/>
      <c r="OCJ3" s="209"/>
      <c r="OCK3" s="209"/>
      <c r="OCL3" s="209"/>
      <c r="OCM3" s="209"/>
      <c r="OCN3" s="209"/>
      <c r="OCO3" s="209"/>
      <c r="OCP3" s="209"/>
      <c r="OCQ3" s="209"/>
      <c r="OCR3" s="209"/>
      <c r="OCS3" s="209"/>
      <c r="OCT3" s="209"/>
      <c r="OCU3" s="209"/>
      <c r="OCV3" s="209"/>
      <c r="OCW3" s="209"/>
      <c r="OCX3" s="209"/>
      <c r="OCY3" s="209"/>
      <c r="OCZ3" s="209"/>
      <c r="ODA3" s="209"/>
      <c r="ODB3" s="209"/>
      <c r="ODC3" s="209"/>
      <c r="ODD3" s="209"/>
      <c r="ODE3" s="209"/>
      <c r="ODF3" s="209"/>
      <c r="ODG3" s="209"/>
      <c r="ODH3" s="209"/>
      <c r="ODI3" s="209"/>
      <c r="ODJ3" s="209"/>
      <c r="ODK3" s="209"/>
      <c r="ODL3" s="209"/>
      <c r="ODM3" s="209"/>
      <c r="ODN3" s="209"/>
      <c r="ODO3" s="209"/>
      <c r="ODP3" s="209"/>
      <c r="ODQ3" s="209"/>
      <c r="ODR3" s="209"/>
      <c r="ODS3" s="209"/>
      <c r="ODT3" s="209"/>
      <c r="ODU3" s="209"/>
      <c r="ODV3" s="209"/>
      <c r="ODW3" s="209"/>
      <c r="ODX3" s="209"/>
      <c r="ODY3" s="209"/>
      <c r="ODZ3" s="209"/>
      <c r="OEA3" s="209"/>
      <c r="OEB3" s="209"/>
      <c r="OEC3" s="209"/>
      <c r="OED3" s="209"/>
      <c r="OEE3" s="209"/>
      <c r="OEF3" s="209"/>
      <c r="OEG3" s="209"/>
      <c r="OEH3" s="209"/>
      <c r="OEI3" s="209"/>
      <c r="OEJ3" s="209"/>
      <c r="OEK3" s="209"/>
      <c r="OEL3" s="209"/>
      <c r="OEM3" s="209"/>
      <c r="OEN3" s="209"/>
      <c r="OEO3" s="209"/>
      <c r="OEP3" s="209"/>
      <c r="OEQ3" s="209"/>
      <c r="OER3" s="209"/>
      <c r="OES3" s="209"/>
      <c r="OET3" s="209"/>
      <c r="OEU3" s="209"/>
      <c r="OEV3" s="209"/>
      <c r="OEW3" s="209"/>
      <c r="OEX3" s="209"/>
      <c r="OEY3" s="209"/>
      <c r="OEZ3" s="209"/>
      <c r="OFA3" s="209"/>
      <c r="OFB3" s="209"/>
      <c r="OFC3" s="209"/>
      <c r="OFD3" s="209"/>
      <c r="OFE3" s="209"/>
      <c r="OFF3" s="209"/>
      <c r="OFG3" s="209"/>
      <c r="OFH3" s="209"/>
      <c r="OFI3" s="209"/>
      <c r="OFJ3" s="209"/>
      <c r="OFK3" s="209"/>
      <c r="OFL3" s="209"/>
      <c r="OFM3" s="209"/>
      <c r="OFN3" s="209"/>
      <c r="OFO3" s="209"/>
      <c r="OFP3" s="209"/>
      <c r="OFQ3" s="209"/>
      <c r="OFR3" s="209"/>
      <c r="OFS3" s="209"/>
      <c r="OFT3" s="209"/>
      <c r="OFU3" s="209"/>
      <c r="OFV3" s="209"/>
      <c r="OFW3" s="209"/>
      <c r="OFX3" s="209"/>
      <c r="OFY3" s="209"/>
      <c r="OFZ3" s="209"/>
      <c r="OGA3" s="209"/>
      <c r="OGB3" s="209"/>
      <c r="OGC3" s="209"/>
      <c r="OGD3" s="209"/>
      <c r="OGE3" s="209"/>
      <c r="OGF3" s="209"/>
      <c r="OGG3" s="209"/>
      <c r="OGH3" s="209"/>
      <c r="OGI3" s="209"/>
      <c r="OGJ3" s="209"/>
      <c r="OGK3" s="209"/>
      <c r="OGL3" s="209"/>
      <c r="OGM3" s="209"/>
      <c r="OGN3" s="209"/>
      <c r="OGO3" s="209"/>
      <c r="OGP3" s="209"/>
      <c r="OGQ3" s="209"/>
      <c r="OGR3" s="209"/>
      <c r="OGS3" s="209"/>
      <c r="OGT3" s="209"/>
      <c r="OGU3" s="209"/>
      <c r="OGV3" s="209"/>
      <c r="OGW3" s="209"/>
      <c r="OGX3" s="209"/>
      <c r="OGY3" s="209"/>
      <c r="OGZ3" s="209"/>
      <c r="OHA3" s="209"/>
      <c r="OHB3" s="209"/>
      <c r="OHC3" s="209"/>
      <c r="OHD3" s="209"/>
      <c r="OHE3" s="209"/>
      <c r="OHF3" s="209"/>
      <c r="OHG3" s="209"/>
      <c r="OHH3" s="209"/>
      <c r="OHI3" s="209"/>
      <c r="OHJ3" s="209"/>
      <c r="OHK3" s="209"/>
      <c r="OHL3" s="209"/>
      <c r="OHM3" s="209"/>
      <c r="OHN3" s="209"/>
      <c r="OHO3" s="209"/>
      <c r="OHP3" s="209"/>
      <c r="OHQ3" s="209"/>
      <c r="OHR3" s="209"/>
      <c r="OHS3" s="209"/>
      <c r="OHT3" s="209"/>
      <c r="OHU3" s="209"/>
      <c r="OHV3" s="209"/>
      <c r="OHW3" s="209"/>
      <c r="OHX3" s="209"/>
      <c r="OHY3" s="209"/>
      <c r="OHZ3" s="209"/>
      <c r="OIA3" s="209"/>
      <c r="OIB3" s="209"/>
      <c r="OIC3" s="209"/>
      <c r="OID3" s="209"/>
      <c r="OIE3" s="209"/>
      <c r="OIF3" s="209"/>
      <c r="OIG3" s="209"/>
      <c r="OIH3" s="209"/>
      <c r="OII3" s="209"/>
      <c r="OIJ3" s="209"/>
      <c r="OIK3" s="209"/>
      <c r="OIL3" s="209"/>
      <c r="OIM3" s="209"/>
      <c r="OIN3" s="209"/>
      <c r="OIO3" s="209"/>
      <c r="OIP3" s="209"/>
      <c r="OIQ3" s="209"/>
      <c r="OIR3" s="209"/>
      <c r="OIS3" s="209"/>
      <c r="OIT3" s="209"/>
      <c r="OIU3" s="209"/>
      <c r="OIV3" s="209"/>
      <c r="OIW3" s="209"/>
      <c r="OIX3" s="209"/>
      <c r="OIY3" s="209"/>
      <c r="OIZ3" s="209"/>
      <c r="OJA3" s="209"/>
      <c r="OJB3" s="209"/>
      <c r="OJC3" s="209"/>
      <c r="OJD3" s="209"/>
      <c r="OJE3" s="209"/>
      <c r="OJF3" s="209"/>
      <c r="OJG3" s="209"/>
      <c r="OJH3" s="209"/>
      <c r="OJI3" s="209"/>
      <c r="OJJ3" s="209"/>
      <c r="OJK3" s="209"/>
      <c r="OJL3" s="209"/>
      <c r="OJM3" s="209"/>
      <c r="OJN3" s="209"/>
      <c r="OJO3" s="209"/>
      <c r="OJP3" s="209"/>
      <c r="OJQ3" s="209"/>
      <c r="OJR3" s="209"/>
      <c r="OJS3" s="209"/>
      <c r="OJT3" s="209"/>
      <c r="OJU3" s="209"/>
      <c r="OJV3" s="209"/>
      <c r="OJW3" s="209"/>
      <c r="OJX3" s="209"/>
      <c r="OJY3" s="209"/>
      <c r="OJZ3" s="209"/>
      <c r="OKA3" s="209"/>
      <c r="OKB3" s="209"/>
      <c r="OKC3" s="209"/>
      <c r="OKD3" s="209"/>
      <c r="OKE3" s="209"/>
      <c r="OKF3" s="209"/>
      <c r="OKG3" s="209"/>
      <c r="OKH3" s="209"/>
      <c r="OKI3" s="209"/>
      <c r="OKJ3" s="209"/>
      <c r="OKK3" s="209"/>
      <c r="OKL3" s="209"/>
      <c r="OKM3" s="209"/>
      <c r="OKN3" s="209"/>
      <c r="OKO3" s="209"/>
      <c r="OKP3" s="209"/>
      <c r="OKQ3" s="209"/>
      <c r="OKR3" s="209"/>
      <c r="OKS3" s="209"/>
      <c r="OKT3" s="209"/>
      <c r="OKU3" s="209"/>
      <c r="OKV3" s="209"/>
      <c r="OKW3" s="209"/>
      <c r="OKX3" s="209"/>
      <c r="OKY3" s="209"/>
      <c r="OKZ3" s="209"/>
      <c r="OLA3" s="209"/>
      <c r="OLB3" s="209"/>
      <c r="OLC3" s="209"/>
      <c r="OLD3" s="209"/>
      <c r="OLE3" s="209"/>
      <c r="OLF3" s="209"/>
      <c r="OLG3" s="209"/>
      <c r="OLH3" s="209"/>
      <c r="OLI3" s="209"/>
      <c r="OLJ3" s="209"/>
      <c r="OLK3" s="209"/>
      <c r="OLL3" s="209"/>
      <c r="OLM3" s="209"/>
      <c r="OLN3" s="209"/>
      <c r="OLO3" s="209"/>
      <c r="OLP3" s="209"/>
      <c r="OLQ3" s="209"/>
      <c r="OLR3" s="209"/>
      <c r="OLS3" s="209"/>
      <c r="OLT3" s="209"/>
      <c r="OLU3" s="209"/>
      <c r="OLV3" s="209"/>
      <c r="OLW3" s="209"/>
      <c r="OLX3" s="209"/>
      <c r="OLY3" s="209"/>
      <c r="OLZ3" s="209"/>
      <c r="OMA3" s="209"/>
      <c r="OMB3" s="209"/>
      <c r="OMC3" s="209"/>
      <c r="OMD3" s="209"/>
      <c r="OME3" s="209"/>
      <c r="OMF3" s="209"/>
      <c r="OMG3" s="209"/>
      <c r="OMH3" s="209"/>
      <c r="OMI3" s="209"/>
      <c r="OMJ3" s="209"/>
      <c r="OMK3" s="209"/>
      <c r="OML3" s="209"/>
      <c r="OMM3" s="209"/>
      <c r="OMN3" s="209"/>
      <c r="OMO3" s="209"/>
      <c r="OMP3" s="209"/>
      <c r="OMQ3" s="209"/>
      <c r="OMR3" s="209"/>
      <c r="OMS3" s="209"/>
      <c r="OMT3" s="209"/>
      <c r="OMU3" s="209"/>
      <c r="OMV3" s="209"/>
      <c r="OMW3" s="209"/>
      <c r="OMX3" s="209"/>
      <c r="OMY3" s="209"/>
      <c r="OMZ3" s="209"/>
      <c r="ONA3" s="209"/>
      <c r="ONB3" s="209"/>
      <c r="ONC3" s="209"/>
      <c r="OND3" s="209"/>
      <c r="ONE3" s="209"/>
      <c r="ONF3" s="209"/>
      <c r="ONG3" s="209"/>
      <c r="ONH3" s="209"/>
      <c r="ONI3" s="209"/>
      <c r="ONJ3" s="209"/>
      <c r="ONK3" s="209"/>
      <c r="ONL3" s="209"/>
      <c r="ONM3" s="209"/>
      <c r="ONN3" s="209"/>
      <c r="ONO3" s="209"/>
      <c r="ONP3" s="209"/>
      <c r="ONQ3" s="209"/>
      <c r="ONR3" s="209"/>
      <c r="ONS3" s="209"/>
      <c r="ONT3" s="209"/>
      <c r="ONU3" s="209"/>
      <c r="ONV3" s="209"/>
      <c r="ONW3" s="209"/>
      <c r="ONX3" s="209"/>
      <c r="ONY3" s="209"/>
      <c r="ONZ3" s="209"/>
      <c r="OOA3" s="209"/>
      <c r="OOB3" s="209"/>
      <c r="OOC3" s="209"/>
      <c r="OOD3" s="209"/>
      <c r="OOE3" s="209"/>
      <c r="OOF3" s="209"/>
      <c r="OOG3" s="209"/>
      <c r="OOH3" s="209"/>
      <c r="OOI3" s="209"/>
      <c r="OOJ3" s="209"/>
      <c r="OOK3" s="209"/>
      <c r="OOL3" s="209"/>
      <c r="OOM3" s="209"/>
      <c r="OON3" s="209"/>
      <c r="OOO3" s="209"/>
      <c r="OOP3" s="209"/>
      <c r="OOQ3" s="209"/>
      <c r="OOR3" s="209"/>
      <c r="OOS3" s="209"/>
      <c r="OOT3" s="209"/>
      <c r="OOU3" s="209"/>
      <c r="OOV3" s="209"/>
      <c r="OOW3" s="209"/>
      <c r="OOX3" s="209"/>
      <c r="OOY3" s="209"/>
      <c r="OOZ3" s="209"/>
      <c r="OPA3" s="209"/>
      <c r="OPB3" s="209"/>
      <c r="OPC3" s="209"/>
      <c r="OPD3" s="209"/>
      <c r="OPE3" s="209"/>
      <c r="OPF3" s="209"/>
      <c r="OPG3" s="209"/>
      <c r="OPH3" s="209"/>
      <c r="OPI3" s="209"/>
      <c r="OPJ3" s="209"/>
      <c r="OPK3" s="209"/>
      <c r="OPL3" s="209"/>
      <c r="OPM3" s="209"/>
      <c r="OPN3" s="209"/>
      <c r="OPO3" s="209"/>
      <c r="OPP3" s="209"/>
      <c r="OPQ3" s="209"/>
      <c r="OPR3" s="209"/>
      <c r="OPS3" s="209"/>
      <c r="OPT3" s="209"/>
      <c r="OPU3" s="209"/>
      <c r="OPV3" s="209"/>
      <c r="OPW3" s="209"/>
      <c r="OPX3" s="209"/>
      <c r="OPY3" s="209"/>
      <c r="OPZ3" s="209"/>
      <c r="OQA3" s="209"/>
      <c r="OQB3" s="209"/>
      <c r="OQC3" s="209"/>
      <c r="OQD3" s="209"/>
      <c r="OQE3" s="209"/>
      <c r="OQF3" s="209"/>
      <c r="OQG3" s="209"/>
      <c r="OQH3" s="209"/>
      <c r="OQI3" s="209"/>
      <c r="OQJ3" s="209"/>
      <c r="OQK3" s="209"/>
      <c r="OQL3" s="209"/>
      <c r="OQM3" s="209"/>
      <c r="OQN3" s="209"/>
      <c r="OQO3" s="209"/>
      <c r="OQP3" s="209"/>
      <c r="OQQ3" s="209"/>
      <c r="OQR3" s="209"/>
      <c r="OQS3" s="209"/>
      <c r="OQT3" s="209"/>
      <c r="OQU3" s="209"/>
      <c r="OQV3" s="209"/>
      <c r="OQW3" s="209"/>
      <c r="OQX3" s="209"/>
      <c r="OQY3" s="209"/>
      <c r="OQZ3" s="209"/>
      <c r="ORA3" s="209"/>
      <c r="ORB3" s="209"/>
      <c r="ORC3" s="209"/>
      <c r="ORD3" s="209"/>
      <c r="ORE3" s="209"/>
      <c r="ORF3" s="209"/>
      <c r="ORG3" s="209"/>
      <c r="ORH3" s="209"/>
      <c r="ORI3" s="209"/>
      <c r="ORJ3" s="209"/>
      <c r="ORK3" s="209"/>
      <c r="ORL3" s="209"/>
      <c r="ORM3" s="209"/>
      <c r="ORN3" s="209"/>
      <c r="ORO3" s="209"/>
      <c r="ORP3" s="209"/>
      <c r="ORQ3" s="209"/>
      <c r="ORR3" s="209"/>
      <c r="ORS3" s="209"/>
      <c r="ORT3" s="209"/>
      <c r="ORU3" s="209"/>
      <c r="ORV3" s="209"/>
      <c r="ORW3" s="209"/>
      <c r="ORX3" s="209"/>
      <c r="ORY3" s="209"/>
      <c r="ORZ3" s="209"/>
      <c r="OSA3" s="209"/>
      <c r="OSB3" s="209"/>
      <c r="OSC3" s="209"/>
      <c r="OSD3" s="209"/>
      <c r="OSE3" s="209"/>
      <c r="OSF3" s="209"/>
      <c r="OSG3" s="209"/>
      <c r="OSH3" s="209"/>
      <c r="OSI3" s="209"/>
      <c r="OSJ3" s="209"/>
      <c r="OSK3" s="209"/>
      <c r="OSL3" s="209"/>
      <c r="OSM3" s="209"/>
      <c r="OSN3" s="209"/>
      <c r="OSO3" s="209"/>
      <c r="OSP3" s="209"/>
      <c r="OSQ3" s="209"/>
      <c r="OSR3" s="209"/>
      <c r="OSS3" s="209"/>
      <c r="OST3" s="209"/>
      <c r="OSU3" s="209"/>
      <c r="OSV3" s="209"/>
      <c r="OSW3" s="209"/>
      <c r="OSX3" s="209"/>
      <c r="OSY3" s="209"/>
      <c r="OSZ3" s="209"/>
      <c r="OTA3" s="209"/>
      <c r="OTB3" s="209"/>
      <c r="OTC3" s="209"/>
      <c r="OTD3" s="209"/>
      <c r="OTE3" s="209"/>
      <c r="OTF3" s="209"/>
      <c r="OTG3" s="209"/>
      <c r="OTH3" s="209"/>
      <c r="OTI3" s="209"/>
      <c r="OTJ3" s="209"/>
      <c r="OTK3" s="209"/>
      <c r="OTL3" s="209"/>
      <c r="OTM3" s="209"/>
      <c r="OTN3" s="209"/>
      <c r="OTO3" s="209"/>
      <c r="OTP3" s="209"/>
      <c r="OTQ3" s="209"/>
      <c r="OTR3" s="209"/>
      <c r="OTS3" s="209"/>
      <c r="OTT3" s="209"/>
      <c r="OTU3" s="209"/>
      <c r="OTV3" s="209"/>
      <c r="OTW3" s="209"/>
      <c r="OTX3" s="209"/>
      <c r="OTY3" s="209"/>
      <c r="OTZ3" s="209"/>
      <c r="OUA3" s="209"/>
      <c r="OUB3" s="209"/>
      <c r="OUC3" s="209"/>
      <c r="OUD3" s="209"/>
      <c r="OUE3" s="209"/>
      <c r="OUF3" s="209"/>
      <c r="OUG3" s="209"/>
      <c r="OUH3" s="209"/>
      <c r="OUI3" s="209"/>
      <c r="OUJ3" s="209"/>
      <c r="OUK3" s="209"/>
      <c r="OUL3" s="209"/>
      <c r="OUM3" s="209"/>
      <c r="OUN3" s="209"/>
      <c r="OUO3" s="209"/>
      <c r="OUP3" s="209"/>
      <c r="OUQ3" s="209"/>
      <c r="OUR3" s="209"/>
      <c r="OUS3" s="209"/>
      <c r="OUT3" s="209"/>
      <c r="OUU3" s="209"/>
      <c r="OUV3" s="209"/>
      <c r="OUW3" s="209"/>
      <c r="OUX3" s="209"/>
      <c r="OUY3" s="209"/>
      <c r="OUZ3" s="209"/>
      <c r="OVA3" s="209"/>
      <c r="OVB3" s="209"/>
      <c r="OVC3" s="209"/>
      <c r="OVD3" s="209"/>
      <c r="OVE3" s="209"/>
      <c r="OVF3" s="209"/>
      <c r="OVG3" s="209"/>
      <c r="OVH3" s="209"/>
      <c r="OVI3" s="209"/>
      <c r="OVJ3" s="209"/>
      <c r="OVK3" s="209"/>
      <c r="OVL3" s="209"/>
      <c r="OVM3" s="209"/>
      <c r="OVN3" s="209"/>
      <c r="OVO3" s="209"/>
      <c r="OVP3" s="209"/>
      <c r="OVQ3" s="209"/>
      <c r="OVR3" s="209"/>
      <c r="OVS3" s="209"/>
      <c r="OVT3" s="209"/>
      <c r="OVU3" s="209"/>
      <c r="OVV3" s="209"/>
      <c r="OVW3" s="209"/>
      <c r="OVX3" s="209"/>
      <c r="OVY3" s="209"/>
      <c r="OVZ3" s="209"/>
      <c r="OWA3" s="209"/>
      <c r="OWB3" s="209"/>
      <c r="OWC3" s="209"/>
      <c r="OWD3" s="209"/>
      <c r="OWE3" s="209"/>
      <c r="OWF3" s="209"/>
      <c r="OWG3" s="209"/>
      <c r="OWH3" s="209"/>
      <c r="OWI3" s="209"/>
      <c r="OWJ3" s="209"/>
      <c r="OWK3" s="209"/>
      <c r="OWL3" s="209"/>
      <c r="OWM3" s="209"/>
      <c r="OWN3" s="209"/>
      <c r="OWO3" s="209"/>
      <c r="OWP3" s="209"/>
      <c r="OWQ3" s="209"/>
      <c r="OWR3" s="209"/>
      <c r="OWS3" s="209"/>
      <c r="OWT3" s="209"/>
      <c r="OWU3" s="209"/>
      <c r="OWV3" s="209"/>
      <c r="OWW3" s="209"/>
      <c r="OWX3" s="209"/>
      <c r="OWY3" s="209"/>
      <c r="OWZ3" s="209"/>
      <c r="OXA3" s="209"/>
      <c r="OXB3" s="209"/>
      <c r="OXC3" s="209"/>
      <c r="OXD3" s="209"/>
      <c r="OXE3" s="209"/>
      <c r="OXF3" s="209"/>
      <c r="OXG3" s="209"/>
      <c r="OXH3" s="209"/>
      <c r="OXI3" s="209"/>
      <c r="OXJ3" s="209"/>
      <c r="OXK3" s="209"/>
      <c r="OXL3" s="209"/>
      <c r="OXM3" s="209"/>
      <c r="OXN3" s="209"/>
      <c r="OXO3" s="209"/>
      <c r="OXP3" s="209"/>
      <c r="OXQ3" s="209"/>
      <c r="OXR3" s="209"/>
      <c r="OXS3" s="209"/>
      <c r="OXT3" s="209"/>
      <c r="OXU3" s="209"/>
      <c r="OXV3" s="209"/>
      <c r="OXW3" s="209"/>
      <c r="OXX3" s="209"/>
      <c r="OXY3" s="209"/>
      <c r="OXZ3" s="209"/>
      <c r="OYA3" s="209"/>
      <c r="OYB3" s="209"/>
      <c r="OYC3" s="209"/>
      <c r="OYD3" s="209"/>
      <c r="OYE3" s="209"/>
      <c r="OYF3" s="209"/>
      <c r="OYG3" s="209"/>
      <c r="OYH3" s="209"/>
      <c r="OYI3" s="209"/>
      <c r="OYJ3" s="209"/>
      <c r="OYK3" s="209"/>
      <c r="OYL3" s="209"/>
      <c r="OYM3" s="209"/>
      <c r="OYN3" s="209"/>
      <c r="OYO3" s="209"/>
      <c r="OYP3" s="209"/>
      <c r="OYQ3" s="209"/>
      <c r="OYR3" s="209"/>
      <c r="OYS3" s="209"/>
      <c r="OYT3" s="209"/>
      <c r="OYU3" s="209"/>
      <c r="OYV3" s="209"/>
      <c r="OYW3" s="209"/>
      <c r="OYX3" s="209"/>
      <c r="OYY3" s="209"/>
      <c r="OYZ3" s="209"/>
      <c r="OZA3" s="209"/>
      <c r="OZB3" s="209"/>
      <c r="OZC3" s="209"/>
      <c r="OZD3" s="209"/>
      <c r="OZE3" s="209"/>
      <c r="OZF3" s="209"/>
      <c r="OZG3" s="209"/>
      <c r="OZH3" s="209"/>
      <c r="OZI3" s="209"/>
      <c r="OZJ3" s="209"/>
      <c r="OZK3" s="209"/>
      <c r="OZL3" s="209"/>
      <c r="OZM3" s="209"/>
      <c r="OZN3" s="209"/>
      <c r="OZO3" s="209"/>
      <c r="OZP3" s="209"/>
      <c r="OZQ3" s="209"/>
      <c r="OZR3" s="209"/>
      <c r="OZS3" s="209"/>
      <c r="OZT3" s="209"/>
      <c r="OZU3" s="209"/>
      <c r="OZV3" s="209"/>
      <c r="OZW3" s="209"/>
      <c r="OZX3" s="209"/>
      <c r="OZY3" s="209"/>
      <c r="OZZ3" s="209"/>
      <c r="PAA3" s="209"/>
      <c r="PAB3" s="209"/>
      <c r="PAC3" s="209"/>
      <c r="PAD3" s="209"/>
      <c r="PAE3" s="209"/>
      <c r="PAF3" s="209"/>
      <c r="PAG3" s="209"/>
      <c r="PAH3" s="209"/>
      <c r="PAI3" s="209"/>
      <c r="PAJ3" s="209"/>
      <c r="PAK3" s="209"/>
      <c r="PAL3" s="209"/>
      <c r="PAM3" s="209"/>
      <c r="PAN3" s="209"/>
      <c r="PAO3" s="209"/>
      <c r="PAP3" s="209"/>
      <c r="PAQ3" s="209"/>
      <c r="PAR3" s="209"/>
      <c r="PAS3" s="209"/>
      <c r="PAT3" s="209"/>
      <c r="PAU3" s="209"/>
      <c r="PAV3" s="209"/>
      <c r="PAW3" s="209"/>
      <c r="PAX3" s="209"/>
      <c r="PAY3" s="209"/>
      <c r="PAZ3" s="209"/>
      <c r="PBA3" s="209"/>
      <c r="PBB3" s="209"/>
      <c r="PBC3" s="209"/>
      <c r="PBD3" s="209"/>
      <c r="PBE3" s="209"/>
      <c r="PBF3" s="209"/>
      <c r="PBG3" s="209"/>
      <c r="PBH3" s="209"/>
      <c r="PBI3" s="209"/>
      <c r="PBJ3" s="209"/>
      <c r="PBK3" s="209"/>
      <c r="PBL3" s="209"/>
      <c r="PBM3" s="209"/>
      <c r="PBN3" s="209"/>
      <c r="PBO3" s="209"/>
      <c r="PBP3" s="209"/>
      <c r="PBQ3" s="209"/>
      <c r="PBR3" s="209"/>
      <c r="PBS3" s="209"/>
      <c r="PBT3" s="209"/>
      <c r="PBU3" s="209"/>
      <c r="PBV3" s="209"/>
      <c r="PBW3" s="209"/>
      <c r="PBX3" s="209"/>
      <c r="PBY3" s="209"/>
      <c r="PBZ3" s="209"/>
      <c r="PCA3" s="209"/>
      <c r="PCB3" s="209"/>
      <c r="PCC3" s="209"/>
      <c r="PCD3" s="209"/>
      <c r="PCE3" s="209"/>
      <c r="PCF3" s="209"/>
      <c r="PCG3" s="209"/>
      <c r="PCH3" s="209"/>
      <c r="PCI3" s="209"/>
      <c r="PCJ3" s="209"/>
      <c r="PCK3" s="209"/>
      <c r="PCL3" s="209"/>
      <c r="PCM3" s="209"/>
      <c r="PCN3" s="209"/>
      <c r="PCO3" s="209"/>
      <c r="PCP3" s="209"/>
      <c r="PCQ3" s="209"/>
      <c r="PCR3" s="209"/>
      <c r="PCS3" s="209"/>
      <c r="PCT3" s="209"/>
      <c r="PCU3" s="209"/>
      <c r="PCV3" s="209"/>
      <c r="PCW3" s="209"/>
      <c r="PCX3" s="209"/>
      <c r="PCY3" s="209"/>
      <c r="PCZ3" s="209"/>
      <c r="PDA3" s="209"/>
      <c r="PDB3" s="209"/>
      <c r="PDC3" s="209"/>
      <c r="PDD3" s="209"/>
      <c r="PDE3" s="209"/>
      <c r="PDF3" s="209"/>
      <c r="PDG3" s="209"/>
      <c r="PDH3" s="209"/>
      <c r="PDI3" s="209"/>
      <c r="PDJ3" s="209"/>
      <c r="PDK3" s="209"/>
      <c r="PDL3" s="209"/>
      <c r="PDM3" s="209"/>
      <c r="PDN3" s="209"/>
      <c r="PDO3" s="209"/>
      <c r="PDP3" s="209"/>
      <c r="PDQ3" s="209"/>
      <c r="PDR3" s="209"/>
      <c r="PDS3" s="209"/>
      <c r="PDT3" s="209"/>
      <c r="PDU3" s="209"/>
      <c r="PDV3" s="209"/>
      <c r="PDW3" s="209"/>
      <c r="PDX3" s="209"/>
      <c r="PDY3" s="209"/>
      <c r="PDZ3" s="209"/>
      <c r="PEA3" s="209"/>
      <c r="PEB3" s="209"/>
      <c r="PEC3" s="209"/>
      <c r="PED3" s="209"/>
      <c r="PEE3" s="209"/>
      <c r="PEF3" s="209"/>
      <c r="PEG3" s="209"/>
      <c r="PEH3" s="209"/>
      <c r="PEI3" s="209"/>
      <c r="PEJ3" s="209"/>
      <c r="PEK3" s="209"/>
      <c r="PEL3" s="209"/>
      <c r="PEM3" s="209"/>
      <c r="PEN3" s="209"/>
      <c r="PEO3" s="209"/>
      <c r="PEP3" s="209"/>
      <c r="PEQ3" s="209"/>
      <c r="PER3" s="209"/>
      <c r="PES3" s="209"/>
      <c r="PET3" s="209"/>
      <c r="PEU3" s="209"/>
      <c r="PEV3" s="209"/>
      <c r="PEW3" s="209"/>
      <c r="PEX3" s="209"/>
      <c r="PEY3" s="209"/>
      <c r="PEZ3" s="209"/>
      <c r="PFA3" s="209"/>
      <c r="PFB3" s="209"/>
      <c r="PFC3" s="209"/>
      <c r="PFD3" s="209"/>
      <c r="PFE3" s="209"/>
      <c r="PFF3" s="209"/>
      <c r="PFG3" s="209"/>
      <c r="PFH3" s="209"/>
      <c r="PFI3" s="209"/>
      <c r="PFJ3" s="209"/>
      <c r="PFK3" s="209"/>
      <c r="PFL3" s="209"/>
      <c r="PFM3" s="209"/>
      <c r="PFN3" s="209"/>
      <c r="PFO3" s="209"/>
      <c r="PFP3" s="209"/>
      <c r="PFQ3" s="209"/>
      <c r="PFR3" s="209"/>
      <c r="PFS3" s="209"/>
      <c r="PFT3" s="209"/>
      <c r="PFU3" s="209"/>
      <c r="PFV3" s="209"/>
      <c r="PFW3" s="209"/>
      <c r="PFX3" s="209"/>
      <c r="PFY3" s="209"/>
      <c r="PFZ3" s="209"/>
      <c r="PGA3" s="209"/>
      <c r="PGB3" s="209"/>
      <c r="PGC3" s="209"/>
      <c r="PGD3" s="209"/>
      <c r="PGE3" s="209"/>
      <c r="PGF3" s="209"/>
      <c r="PGG3" s="209"/>
      <c r="PGH3" s="209"/>
      <c r="PGI3" s="209"/>
      <c r="PGJ3" s="209"/>
      <c r="PGK3" s="209"/>
      <c r="PGL3" s="209"/>
      <c r="PGM3" s="209"/>
      <c r="PGN3" s="209"/>
      <c r="PGO3" s="209"/>
      <c r="PGP3" s="209"/>
      <c r="PGQ3" s="209"/>
      <c r="PGR3" s="209"/>
      <c r="PGS3" s="209"/>
      <c r="PGT3" s="209"/>
      <c r="PGU3" s="209"/>
      <c r="PGV3" s="209"/>
      <c r="PGW3" s="209"/>
      <c r="PGX3" s="209"/>
      <c r="PGY3" s="209"/>
      <c r="PGZ3" s="209"/>
      <c r="PHA3" s="209"/>
      <c r="PHB3" s="209"/>
      <c r="PHC3" s="209"/>
      <c r="PHD3" s="209"/>
      <c r="PHE3" s="209"/>
      <c r="PHF3" s="209"/>
      <c r="PHG3" s="209"/>
      <c r="PHH3" s="209"/>
      <c r="PHI3" s="209"/>
      <c r="PHJ3" s="209"/>
      <c r="PHK3" s="209"/>
      <c r="PHL3" s="209"/>
      <c r="PHM3" s="209"/>
      <c r="PHN3" s="209"/>
      <c r="PHO3" s="209"/>
      <c r="PHP3" s="209"/>
      <c r="PHQ3" s="209"/>
      <c r="PHR3" s="209"/>
      <c r="PHS3" s="209"/>
      <c r="PHT3" s="209"/>
      <c r="PHU3" s="209"/>
      <c r="PHV3" s="209"/>
      <c r="PHW3" s="209"/>
      <c r="PHX3" s="209"/>
      <c r="PHY3" s="209"/>
      <c r="PHZ3" s="209"/>
      <c r="PIA3" s="209"/>
      <c r="PIB3" s="209"/>
      <c r="PIC3" s="209"/>
      <c r="PID3" s="209"/>
      <c r="PIE3" s="209"/>
      <c r="PIF3" s="209"/>
      <c r="PIG3" s="209"/>
      <c r="PIH3" s="209"/>
      <c r="PII3" s="209"/>
      <c r="PIJ3" s="209"/>
      <c r="PIK3" s="209"/>
      <c r="PIL3" s="209"/>
      <c r="PIM3" s="209"/>
      <c r="PIN3" s="209"/>
      <c r="PIO3" s="209"/>
      <c r="PIP3" s="209"/>
      <c r="PIQ3" s="209"/>
      <c r="PIR3" s="209"/>
      <c r="PIS3" s="209"/>
      <c r="PIT3" s="209"/>
      <c r="PIU3" s="209"/>
      <c r="PIV3" s="209"/>
      <c r="PIW3" s="209"/>
      <c r="PIX3" s="209"/>
      <c r="PIY3" s="209"/>
      <c r="PIZ3" s="209"/>
      <c r="PJA3" s="209"/>
      <c r="PJB3" s="209"/>
      <c r="PJC3" s="209"/>
      <c r="PJD3" s="209"/>
      <c r="PJE3" s="209"/>
      <c r="PJF3" s="209"/>
      <c r="PJG3" s="209"/>
      <c r="PJH3" s="209"/>
      <c r="PJI3" s="209"/>
      <c r="PJJ3" s="209"/>
      <c r="PJK3" s="209"/>
      <c r="PJL3" s="209"/>
      <c r="PJM3" s="209"/>
      <c r="PJN3" s="209"/>
      <c r="PJO3" s="209"/>
      <c r="PJP3" s="209"/>
      <c r="PJQ3" s="209"/>
      <c r="PJR3" s="209"/>
      <c r="PJS3" s="209"/>
      <c r="PJT3" s="209"/>
      <c r="PJU3" s="209"/>
      <c r="PJV3" s="209"/>
      <c r="PJW3" s="209"/>
      <c r="PJX3" s="209"/>
      <c r="PJY3" s="209"/>
      <c r="PJZ3" s="209"/>
      <c r="PKA3" s="209"/>
      <c r="PKB3" s="209"/>
      <c r="PKC3" s="209"/>
      <c r="PKD3" s="209"/>
      <c r="PKE3" s="209"/>
      <c r="PKF3" s="209"/>
      <c r="PKG3" s="209"/>
      <c r="PKH3" s="209"/>
      <c r="PKI3" s="209"/>
      <c r="PKJ3" s="209"/>
      <c r="PKK3" s="209"/>
      <c r="PKL3" s="209"/>
      <c r="PKM3" s="209"/>
      <c r="PKN3" s="209"/>
      <c r="PKO3" s="209"/>
      <c r="PKP3" s="209"/>
      <c r="PKQ3" s="209"/>
      <c r="PKR3" s="209"/>
      <c r="PKS3" s="209"/>
      <c r="PKT3" s="209"/>
      <c r="PKU3" s="209"/>
      <c r="PKV3" s="209"/>
      <c r="PKW3" s="209"/>
      <c r="PKX3" s="209"/>
      <c r="PKY3" s="209"/>
      <c r="PKZ3" s="209"/>
      <c r="PLA3" s="209"/>
      <c r="PLB3" s="209"/>
      <c r="PLC3" s="209"/>
      <c r="PLD3" s="209"/>
      <c r="PLE3" s="209"/>
      <c r="PLF3" s="209"/>
      <c r="PLG3" s="209"/>
      <c r="PLH3" s="209"/>
      <c r="PLI3" s="209"/>
      <c r="PLJ3" s="209"/>
      <c r="PLK3" s="209"/>
      <c r="PLL3" s="209"/>
      <c r="PLM3" s="209"/>
      <c r="PLN3" s="209"/>
      <c r="PLO3" s="209"/>
      <c r="PLP3" s="209"/>
      <c r="PLQ3" s="209"/>
      <c r="PLR3" s="209"/>
      <c r="PLS3" s="209"/>
      <c r="PLT3" s="209"/>
      <c r="PLU3" s="209"/>
      <c r="PLV3" s="209"/>
      <c r="PLW3" s="209"/>
      <c r="PLX3" s="209"/>
      <c r="PLY3" s="209"/>
      <c r="PLZ3" s="209"/>
      <c r="PMA3" s="209"/>
      <c r="PMB3" s="209"/>
      <c r="PMC3" s="209"/>
      <c r="PMD3" s="209"/>
      <c r="PME3" s="209"/>
      <c r="PMF3" s="209"/>
      <c r="PMG3" s="209"/>
      <c r="PMH3" s="209"/>
      <c r="PMI3" s="209"/>
      <c r="PMJ3" s="209"/>
      <c r="PMK3" s="209"/>
      <c r="PML3" s="209"/>
      <c r="PMM3" s="209"/>
      <c r="PMN3" s="209"/>
      <c r="PMO3" s="209"/>
      <c r="PMP3" s="209"/>
      <c r="PMQ3" s="209"/>
      <c r="PMR3" s="209"/>
      <c r="PMS3" s="209"/>
      <c r="PMT3" s="209"/>
      <c r="PMU3" s="209"/>
      <c r="PMV3" s="209"/>
      <c r="PMW3" s="209"/>
      <c r="PMX3" s="209"/>
      <c r="PMY3" s="209"/>
      <c r="PMZ3" s="209"/>
      <c r="PNA3" s="209"/>
      <c r="PNB3" s="209"/>
      <c r="PNC3" s="209"/>
      <c r="PND3" s="209"/>
      <c r="PNE3" s="209"/>
      <c r="PNF3" s="209"/>
      <c r="PNG3" s="209"/>
      <c r="PNH3" s="209"/>
      <c r="PNI3" s="209"/>
      <c r="PNJ3" s="209"/>
      <c r="PNK3" s="209"/>
      <c r="PNL3" s="209"/>
      <c r="PNM3" s="209"/>
      <c r="PNN3" s="209"/>
      <c r="PNO3" s="209"/>
      <c r="PNP3" s="209"/>
      <c r="PNQ3" s="209"/>
      <c r="PNR3" s="209"/>
      <c r="PNS3" s="209"/>
      <c r="PNT3" s="209"/>
      <c r="PNU3" s="209"/>
      <c r="PNV3" s="209"/>
      <c r="PNW3" s="209"/>
      <c r="PNX3" s="209"/>
      <c r="PNY3" s="209"/>
      <c r="PNZ3" s="209"/>
      <c r="POA3" s="209"/>
      <c r="POB3" s="209"/>
      <c r="POC3" s="209"/>
      <c r="POD3" s="209"/>
      <c r="POE3" s="209"/>
      <c r="POF3" s="209"/>
      <c r="POG3" s="209"/>
      <c r="POH3" s="209"/>
      <c r="POI3" s="209"/>
      <c r="POJ3" s="209"/>
      <c r="POK3" s="209"/>
      <c r="POL3" s="209"/>
      <c r="POM3" s="209"/>
      <c r="PON3" s="209"/>
      <c r="POO3" s="209"/>
      <c r="POP3" s="209"/>
      <c r="POQ3" s="209"/>
      <c r="POR3" s="209"/>
      <c r="POS3" s="209"/>
      <c r="POT3" s="209"/>
      <c r="POU3" s="209"/>
      <c r="POV3" s="209"/>
      <c r="POW3" s="209"/>
      <c r="POX3" s="209"/>
      <c r="POY3" s="209"/>
      <c r="POZ3" s="209"/>
      <c r="PPA3" s="209"/>
      <c r="PPB3" s="209"/>
      <c r="PPC3" s="209"/>
      <c r="PPD3" s="209"/>
      <c r="PPE3" s="209"/>
      <c r="PPF3" s="209"/>
      <c r="PPG3" s="209"/>
      <c r="PPH3" s="209"/>
      <c r="PPI3" s="209"/>
      <c r="PPJ3" s="209"/>
      <c r="PPK3" s="209"/>
      <c r="PPL3" s="209"/>
      <c r="PPM3" s="209"/>
      <c r="PPN3" s="209"/>
      <c r="PPO3" s="209"/>
      <c r="PPP3" s="209"/>
      <c r="PPQ3" s="209"/>
      <c r="PPR3" s="209"/>
      <c r="PPS3" s="209"/>
      <c r="PPT3" s="209"/>
      <c r="PPU3" s="209"/>
      <c r="PPV3" s="209"/>
      <c r="PPW3" s="209"/>
      <c r="PPX3" s="209"/>
      <c r="PPY3" s="209"/>
      <c r="PPZ3" s="209"/>
      <c r="PQA3" s="209"/>
      <c r="PQB3" s="209"/>
      <c r="PQC3" s="209"/>
      <c r="PQD3" s="209"/>
      <c r="PQE3" s="209"/>
      <c r="PQF3" s="209"/>
      <c r="PQG3" s="209"/>
      <c r="PQH3" s="209"/>
      <c r="PQI3" s="209"/>
      <c r="PQJ3" s="209"/>
      <c r="PQK3" s="209"/>
      <c r="PQL3" s="209"/>
      <c r="PQM3" s="209"/>
      <c r="PQN3" s="209"/>
      <c r="PQO3" s="209"/>
      <c r="PQP3" s="209"/>
      <c r="PQQ3" s="209"/>
      <c r="PQR3" s="209"/>
      <c r="PQS3" s="209"/>
      <c r="PQT3" s="209"/>
      <c r="PQU3" s="209"/>
      <c r="PQV3" s="209"/>
      <c r="PQW3" s="209"/>
      <c r="PQX3" s="209"/>
      <c r="PQY3" s="209"/>
      <c r="PQZ3" s="209"/>
      <c r="PRA3" s="209"/>
      <c r="PRB3" s="209"/>
      <c r="PRC3" s="209"/>
      <c r="PRD3" s="209"/>
      <c r="PRE3" s="209"/>
      <c r="PRF3" s="209"/>
      <c r="PRG3" s="209"/>
      <c r="PRH3" s="209"/>
      <c r="PRI3" s="209"/>
      <c r="PRJ3" s="209"/>
      <c r="PRK3" s="209"/>
      <c r="PRL3" s="209"/>
      <c r="PRM3" s="209"/>
      <c r="PRN3" s="209"/>
      <c r="PRO3" s="209"/>
      <c r="PRP3" s="209"/>
      <c r="PRQ3" s="209"/>
      <c r="PRR3" s="209"/>
      <c r="PRS3" s="209"/>
      <c r="PRT3" s="209"/>
      <c r="PRU3" s="209"/>
      <c r="PRV3" s="209"/>
      <c r="PRW3" s="209"/>
      <c r="PRX3" s="209"/>
      <c r="PRY3" s="209"/>
      <c r="PRZ3" s="209"/>
      <c r="PSA3" s="209"/>
      <c r="PSB3" s="209"/>
      <c r="PSC3" s="209"/>
      <c r="PSD3" s="209"/>
      <c r="PSE3" s="209"/>
      <c r="PSF3" s="209"/>
      <c r="PSG3" s="209"/>
      <c r="PSH3" s="209"/>
      <c r="PSI3" s="209"/>
      <c r="PSJ3" s="209"/>
      <c r="PSK3" s="209"/>
      <c r="PSL3" s="209"/>
      <c r="PSM3" s="209"/>
      <c r="PSN3" s="209"/>
      <c r="PSO3" s="209"/>
      <c r="PSP3" s="209"/>
      <c r="PSQ3" s="209"/>
      <c r="PSR3" s="209"/>
      <c r="PSS3" s="209"/>
      <c r="PST3" s="209"/>
      <c r="PSU3" s="209"/>
      <c r="PSV3" s="209"/>
      <c r="PSW3" s="209"/>
      <c r="PSX3" s="209"/>
      <c r="PSY3" s="209"/>
      <c r="PSZ3" s="209"/>
      <c r="PTA3" s="209"/>
      <c r="PTB3" s="209"/>
      <c r="PTC3" s="209"/>
      <c r="PTD3" s="209"/>
      <c r="PTE3" s="209"/>
      <c r="PTF3" s="209"/>
      <c r="PTG3" s="209"/>
      <c r="PTH3" s="209"/>
      <c r="PTI3" s="209"/>
      <c r="PTJ3" s="209"/>
      <c r="PTK3" s="209"/>
      <c r="PTL3" s="209"/>
      <c r="PTM3" s="209"/>
      <c r="PTN3" s="209"/>
      <c r="PTO3" s="209"/>
      <c r="PTP3" s="209"/>
      <c r="PTQ3" s="209"/>
      <c r="PTR3" s="209"/>
      <c r="PTS3" s="209"/>
      <c r="PTT3" s="209"/>
      <c r="PTU3" s="209"/>
      <c r="PTV3" s="209"/>
      <c r="PTW3" s="209"/>
      <c r="PTX3" s="209"/>
      <c r="PTY3" s="209"/>
      <c r="PTZ3" s="209"/>
      <c r="PUA3" s="209"/>
      <c r="PUB3" s="209"/>
      <c r="PUC3" s="209"/>
      <c r="PUD3" s="209"/>
      <c r="PUE3" s="209"/>
      <c r="PUF3" s="209"/>
      <c r="PUG3" s="209"/>
      <c r="PUH3" s="209"/>
      <c r="PUI3" s="209"/>
      <c r="PUJ3" s="209"/>
      <c r="PUK3" s="209"/>
      <c r="PUL3" s="209"/>
      <c r="PUM3" s="209"/>
      <c r="PUN3" s="209"/>
      <c r="PUO3" s="209"/>
      <c r="PUP3" s="209"/>
      <c r="PUQ3" s="209"/>
      <c r="PUR3" s="209"/>
      <c r="PUS3" s="209"/>
      <c r="PUT3" s="209"/>
      <c r="PUU3" s="209"/>
      <c r="PUV3" s="209"/>
      <c r="PUW3" s="209"/>
      <c r="PUX3" s="209"/>
      <c r="PUY3" s="209"/>
      <c r="PUZ3" s="209"/>
      <c r="PVA3" s="209"/>
      <c r="PVB3" s="209"/>
      <c r="PVC3" s="209"/>
      <c r="PVD3" s="209"/>
      <c r="PVE3" s="209"/>
      <c r="PVF3" s="209"/>
      <c r="PVG3" s="209"/>
      <c r="PVH3" s="209"/>
      <c r="PVI3" s="209"/>
      <c r="PVJ3" s="209"/>
      <c r="PVK3" s="209"/>
      <c r="PVL3" s="209"/>
      <c r="PVM3" s="209"/>
      <c r="PVN3" s="209"/>
      <c r="PVO3" s="209"/>
      <c r="PVP3" s="209"/>
      <c r="PVQ3" s="209"/>
      <c r="PVR3" s="209"/>
      <c r="PVS3" s="209"/>
      <c r="PVT3" s="209"/>
      <c r="PVU3" s="209"/>
      <c r="PVV3" s="209"/>
      <c r="PVW3" s="209"/>
      <c r="PVX3" s="209"/>
      <c r="PVY3" s="209"/>
      <c r="PVZ3" s="209"/>
      <c r="PWA3" s="209"/>
      <c r="PWB3" s="209"/>
      <c r="PWC3" s="209"/>
      <c r="PWD3" s="209"/>
      <c r="PWE3" s="209"/>
      <c r="PWF3" s="209"/>
      <c r="PWG3" s="209"/>
      <c r="PWH3" s="209"/>
      <c r="PWI3" s="209"/>
      <c r="PWJ3" s="209"/>
      <c r="PWK3" s="209"/>
      <c r="PWL3" s="209"/>
      <c r="PWM3" s="209"/>
      <c r="PWN3" s="209"/>
      <c r="PWO3" s="209"/>
      <c r="PWP3" s="209"/>
      <c r="PWQ3" s="209"/>
      <c r="PWR3" s="209"/>
      <c r="PWS3" s="209"/>
      <c r="PWT3" s="209"/>
      <c r="PWU3" s="209"/>
      <c r="PWV3" s="209"/>
      <c r="PWW3" s="209"/>
      <c r="PWX3" s="209"/>
      <c r="PWY3" s="209"/>
      <c r="PWZ3" s="209"/>
      <c r="PXA3" s="209"/>
      <c r="PXB3" s="209"/>
      <c r="PXC3" s="209"/>
      <c r="PXD3" s="209"/>
      <c r="PXE3" s="209"/>
      <c r="PXF3" s="209"/>
      <c r="PXG3" s="209"/>
      <c r="PXH3" s="209"/>
      <c r="PXI3" s="209"/>
      <c r="PXJ3" s="209"/>
      <c r="PXK3" s="209"/>
      <c r="PXL3" s="209"/>
      <c r="PXM3" s="209"/>
      <c r="PXN3" s="209"/>
      <c r="PXO3" s="209"/>
      <c r="PXP3" s="209"/>
      <c r="PXQ3" s="209"/>
      <c r="PXR3" s="209"/>
      <c r="PXS3" s="209"/>
      <c r="PXT3" s="209"/>
      <c r="PXU3" s="209"/>
      <c r="PXV3" s="209"/>
      <c r="PXW3" s="209"/>
      <c r="PXX3" s="209"/>
      <c r="PXY3" s="209"/>
      <c r="PXZ3" s="209"/>
      <c r="PYA3" s="209"/>
      <c r="PYB3" s="209"/>
      <c r="PYC3" s="209"/>
      <c r="PYD3" s="209"/>
      <c r="PYE3" s="209"/>
      <c r="PYF3" s="209"/>
      <c r="PYG3" s="209"/>
      <c r="PYH3" s="209"/>
      <c r="PYI3" s="209"/>
      <c r="PYJ3" s="209"/>
      <c r="PYK3" s="209"/>
      <c r="PYL3" s="209"/>
      <c r="PYM3" s="209"/>
      <c r="PYN3" s="209"/>
      <c r="PYO3" s="209"/>
      <c r="PYP3" s="209"/>
      <c r="PYQ3" s="209"/>
      <c r="PYR3" s="209"/>
      <c r="PYS3" s="209"/>
      <c r="PYT3" s="209"/>
      <c r="PYU3" s="209"/>
      <c r="PYV3" s="209"/>
      <c r="PYW3" s="209"/>
      <c r="PYX3" s="209"/>
      <c r="PYY3" s="209"/>
      <c r="PYZ3" s="209"/>
      <c r="PZA3" s="209"/>
      <c r="PZB3" s="209"/>
      <c r="PZC3" s="209"/>
      <c r="PZD3" s="209"/>
      <c r="PZE3" s="209"/>
      <c r="PZF3" s="209"/>
      <c r="PZG3" s="209"/>
      <c r="PZH3" s="209"/>
      <c r="PZI3" s="209"/>
      <c r="PZJ3" s="209"/>
      <c r="PZK3" s="209"/>
      <c r="PZL3" s="209"/>
      <c r="PZM3" s="209"/>
      <c r="PZN3" s="209"/>
      <c r="PZO3" s="209"/>
      <c r="PZP3" s="209"/>
      <c r="PZQ3" s="209"/>
      <c r="PZR3" s="209"/>
      <c r="PZS3" s="209"/>
      <c r="PZT3" s="209"/>
      <c r="PZU3" s="209"/>
      <c r="PZV3" s="209"/>
      <c r="PZW3" s="209"/>
      <c r="PZX3" s="209"/>
      <c r="PZY3" s="209"/>
      <c r="PZZ3" s="209"/>
      <c r="QAA3" s="209"/>
      <c r="QAB3" s="209"/>
      <c r="QAC3" s="209"/>
      <c r="QAD3" s="209"/>
      <c r="QAE3" s="209"/>
      <c r="QAF3" s="209"/>
      <c r="QAG3" s="209"/>
      <c r="QAH3" s="209"/>
      <c r="QAI3" s="209"/>
      <c r="QAJ3" s="209"/>
      <c r="QAK3" s="209"/>
      <c r="QAL3" s="209"/>
      <c r="QAM3" s="209"/>
      <c r="QAN3" s="209"/>
      <c r="QAO3" s="209"/>
      <c r="QAP3" s="209"/>
      <c r="QAQ3" s="209"/>
      <c r="QAR3" s="209"/>
      <c r="QAS3" s="209"/>
      <c r="QAT3" s="209"/>
      <c r="QAU3" s="209"/>
      <c r="QAV3" s="209"/>
      <c r="QAW3" s="209"/>
      <c r="QAX3" s="209"/>
      <c r="QAY3" s="209"/>
      <c r="QAZ3" s="209"/>
      <c r="QBA3" s="209"/>
      <c r="QBB3" s="209"/>
      <c r="QBC3" s="209"/>
      <c r="QBD3" s="209"/>
      <c r="QBE3" s="209"/>
      <c r="QBF3" s="209"/>
      <c r="QBG3" s="209"/>
      <c r="QBH3" s="209"/>
      <c r="QBI3" s="209"/>
      <c r="QBJ3" s="209"/>
      <c r="QBK3" s="209"/>
      <c r="QBL3" s="209"/>
      <c r="QBM3" s="209"/>
      <c r="QBN3" s="209"/>
      <c r="QBO3" s="209"/>
      <c r="QBP3" s="209"/>
      <c r="QBQ3" s="209"/>
      <c r="QBR3" s="209"/>
      <c r="QBS3" s="209"/>
      <c r="QBT3" s="209"/>
      <c r="QBU3" s="209"/>
      <c r="QBV3" s="209"/>
      <c r="QBW3" s="209"/>
      <c r="QBX3" s="209"/>
      <c r="QBY3" s="209"/>
      <c r="QBZ3" s="209"/>
      <c r="QCA3" s="209"/>
      <c r="QCB3" s="209"/>
      <c r="QCC3" s="209"/>
      <c r="QCD3" s="209"/>
      <c r="QCE3" s="209"/>
      <c r="QCF3" s="209"/>
      <c r="QCG3" s="209"/>
      <c r="QCH3" s="209"/>
      <c r="QCI3" s="209"/>
      <c r="QCJ3" s="209"/>
      <c r="QCK3" s="209"/>
      <c r="QCL3" s="209"/>
      <c r="QCM3" s="209"/>
      <c r="QCN3" s="209"/>
      <c r="QCO3" s="209"/>
      <c r="QCP3" s="209"/>
      <c r="QCQ3" s="209"/>
      <c r="QCR3" s="209"/>
      <c r="QCS3" s="209"/>
      <c r="QCT3" s="209"/>
      <c r="QCU3" s="209"/>
      <c r="QCV3" s="209"/>
      <c r="QCW3" s="209"/>
      <c r="QCX3" s="209"/>
      <c r="QCY3" s="209"/>
      <c r="QCZ3" s="209"/>
      <c r="QDA3" s="209"/>
      <c r="QDB3" s="209"/>
      <c r="QDC3" s="209"/>
      <c r="QDD3" s="209"/>
      <c r="QDE3" s="209"/>
      <c r="QDF3" s="209"/>
      <c r="QDG3" s="209"/>
      <c r="QDH3" s="209"/>
      <c r="QDI3" s="209"/>
      <c r="QDJ3" s="209"/>
      <c r="QDK3" s="209"/>
      <c r="QDL3" s="209"/>
      <c r="QDM3" s="209"/>
      <c r="QDN3" s="209"/>
      <c r="QDO3" s="209"/>
      <c r="QDP3" s="209"/>
      <c r="QDQ3" s="209"/>
      <c r="QDR3" s="209"/>
      <c r="QDS3" s="209"/>
      <c r="QDT3" s="209"/>
      <c r="QDU3" s="209"/>
      <c r="QDV3" s="209"/>
      <c r="QDW3" s="209"/>
      <c r="QDX3" s="209"/>
      <c r="QDY3" s="209"/>
      <c r="QDZ3" s="209"/>
      <c r="QEA3" s="209"/>
      <c r="QEB3" s="209"/>
      <c r="QEC3" s="209"/>
      <c r="QED3" s="209"/>
      <c r="QEE3" s="209"/>
      <c r="QEF3" s="209"/>
      <c r="QEG3" s="209"/>
      <c r="QEH3" s="209"/>
      <c r="QEI3" s="209"/>
      <c r="QEJ3" s="209"/>
      <c r="QEK3" s="209"/>
      <c r="QEL3" s="209"/>
      <c r="QEM3" s="209"/>
      <c r="QEN3" s="209"/>
      <c r="QEO3" s="209"/>
      <c r="QEP3" s="209"/>
      <c r="QEQ3" s="209"/>
      <c r="QER3" s="209"/>
      <c r="QES3" s="209"/>
      <c r="QET3" s="209"/>
      <c r="QEU3" s="209"/>
      <c r="QEV3" s="209"/>
      <c r="QEW3" s="209"/>
      <c r="QEX3" s="209"/>
      <c r="QEY3" s="209"/>
      <c r="QEZ3" s="209"/>
      <c r="QFA3" s="209"/>
      <c r="QFB3" s="209"/>
      <c r="QFC3" s="209"/>
      <c r="QFD3" s="209"/>
      <c r="QFE3" s="209"/>
      <c r="QFF3" s="209"/>
      <c r="QFG3" s="209"/>
      <c r="QFH3" s="209"/>
      <c r="QFI3" s="209"/>
      <c r="QFJ3" s="209"/>
      <c r="QFK3" s="209"/>
      <c r="QFL3" s="209"/>
      <c r="QFM3" s="209"/>
      <c r="QFN3" s="209"/>
      <c r="QFO3" s="209"/>
      <c r="QFP3" s="209"/>
      <c r="QFQ3" s="209"/>
      <c r="QFR3" s="209"/>
      <c r="QFS3" s="209"/>
      <c r="QFT3" s="209"/>
      <c r="QFU3" s="209"/>
      <c r="QFV3" s="209"/>
      <c r="QFW3" s="209"/>
      <c r="QFX3" s="209"/>
      <c r="QFY3" s="209"/>
      <c r="QFZ3" s="209"/>
      <c r="QGA3" s="209"/>
      <c r="QGB3" s="209"/>
      <c r="QGC3" s="209"/>
      <c r="QGD3" s="209"/>
      <c r="QGE3" s="209"/>
      <c r="QGF3" s="209"/>
      <c r="QGG3" s="209"/>
      <c r="QGH3" s="209"/>
      <c r="QGI3" s="209"/>
      <c r="QGJ3" s="209"/>
      <c r="QGK3" s="209"/>
      <c r="QGL3" s="209"/>
      <c r="QGM3" s="209"/>
      <c r="QGN3" s="209"/>
      <c r="QGO3" s="209"/>
      <c r="QGP3" s="209"/>
      <c r="QGQ3" s="209"/>
      <c r="QGR3" s="209"/>
      <c r="QGS3" s="209"/>
      <c r="QGT3" s="209"/>
      <c r="QGU3" s="209"/>
      <c r="QGV3" s="209"/>
      <c r="QGW3" s="209"/>
      <c r="QGX3" s="209"/>
      <c r="QGY3" s="209"/>
      <c r="QGZ3" s="209"/>
      <c r="QHA3" s="209"/>
      <c r="QHB3" s="209"/>
      <c r="QHC3" s="209"/>
      <c r="QHD3" s="209"/>
      <c r="QHE3" s="209"/>
      <c r="QHF3" s="209"/>
      <c r="QHG3" s="209"/>
      <c r="QHH3" s="209"/>
      <c r="QHI3" s="209"/>
      <c r="QHJ3" s="209"/>
      <c r="QHK3" s="209"/>
      <c r="QHL3" s="209"/>
      <c r="QHM3" s="209"/>
      <c r="QHN3" s="209"/>
      <c r="QHO3" s="209"/>
      <c r="QHP3" s="209"/>
      <c r="QHQ3" s="209"/>
      <c r="QHR3" s="209"/>
      <c r="QHS3" s="209"/>
      <c r="QHT3" s="209"/>
      <c r="QHU3" s="209"/>
      <c r="QHV3" s="209"/>
      <c r="QHW3" s="209"/>
      <c r="QHX3" s="209"/>
      <c r="QHY3" s="209"/>
      <c r="QHZ3" s="209"/>
      <c r="QIA3" s="209"/>
      <c r="QIB3" s="209"/>
      <c r="QIC3" s="209"/>
      <c r="QID3" s="209"/>
      <c r="QIE3" s="209"/>
      <c r="QIF3" s="209"/>
      <c r="QIG3" s="209"/>
      <c r="QIH3" s="209"/>
      <c r="QII3" s="209"/>
      <c r="QIJ3" s="209"/>
      <c r="QIK3" s="209"/>
      <c r="QIL3" s="209"/>
      <c r="QIM3" s="209"/>
      <c r="QIN3" s="209"/>
      <c r="QIO3" s="209"/>
      <c r="QIP3" s="209"/>
      <c r="QIQ3" s="209"/>
      <c r="QIR3" s="209"/>
      <c r="QIS3" s="209"/>
      <c r="QIT3" s="209"/>
      <c r="QIU3" s="209"/>
      <c r="QIV3" s="209"/>
      <c r="QIW3" s="209"/>
      <c r="QIX3" s="209"/>
      <c r="QIY3" s="209"/>
      <c r="QIZ3" s="209"/>
      <c r="QJA3" s="209"/>
      <c r="QJB3" s="209"/>
      <c r="QJC3" s="209"/>
      <c r="QJD3" s="209"/>
      <c r="QJE3" s="209"/>
      <c r="QJF3" s="209"/>
      <c r="QJG3" s="209"/>
      <c r="QJH3" s="209"/>
      <c r="QJI3" s="209"/>
      <c r="QJJ3" s="209"/>
      <c r="QJK3" s="209"/>
      <c r="QJL3" s="209"/>
      <c r="QJM3" s="209"/>
      <c r="QJN3" s="209"/>
      <c r="QJO3" s="209"/>
      <c r="QJP3" s="209"/>
      <c r="QJQ3" s="209"/>
      <c r="QJR3" s="209"/>
      <c r="QJS3" s="209"/>
      <c r="QJT3" s="209"/>
      <c r="QJU3" s="209"/>
      <c r="QJV3" s="209"/>
      <c r="QJW3" s="209"/>
      <c r="QJX3" s="209"/>
      <c r="QJY3" s="209"/>
      <c r="QJZ3" s="209"/>
      <c r="QKA3" s="209"/>
      <c r="QKB3" s="209"/>
      <c r="QKC3" s="209"/>
      <c r="QKD3" s="209"/>
      <c r="QKE3" s="209"/>
      <c r="QKF3" s="209"/>
      <c r="QKG3" s="209"/>
      <c r="QKH3" s="209"/>
      <c r="QKI3" s="209"/>
      <c r="QKJ3" s="209"/>
      <c r="QKK3" s="209"/>
      <c r="QKL3" s="209"/>
      <c r="QKM3" s="209"/>
      <c r="QKN3" s="209"/>
      <c r="QKO3" s="209"/>
      <c r="QKP3" s="209"/>
      <c r="QKQ3" s="209"/>
      <c r="QKR3" s="209"/>
      <c r="QKS3" s="209"/>
      <c r="QKT3" s="209"/>
      <c r="QKU3" s="209"/>
      <c r="QKV3" s="209"/>
      <c r="QKW3" s="209"/>
      <c r="QKX3" s="209"/>
      <c r="QKY3" s="209"/>
      <c r="QKZ3" s="209"/>
      <c r="QLA3" s="209"/>
      <c r="QLB3" s="209"/>
      <c r="QLC3" s="209"/>
      <c r="QLD3" s="209"/>
      <c r="QLE3" s="209"/>
      <c r="QLF3" s="209"/>
      <c r="QLG3" s="209"/>
      <c r="QLH3" s="209"/>
      <c r="QLI3" s="209"/>
      <c r="QLJ3" s="209"/>
      <c r="QLK3" s="209"/>
      <c r="QLL3" s="209"/>
      <c r="QLM3" s="209"/>
      <c r="QLN3" s="209"/>
      <c r="QLO3" s="209"/>
      <c r="QLP3" s="209"/>
      <c r="QLQ3" s="209"/>
      <c r="QLR3" s="209"/>
      <c r="QLS3" s="209"/>
      <c r="QLT3" s="209"/>
      <c r="QLU3" s="209"/>
      <c r="QLV3" s="209"/>
      <c r="QLW3" s="209"/>
      <c r="QLX3" s="209"/>
      <c r="QLY3" s="209"/>
      <c r="QLZ3" s="209"/>
      <c r="QMA3" s="209"/>
      <c r="QMB3" s="209"/>
      <c r="QMC3" s="209"/>
      <c r="QMD3" s="209"/>
      <c r="QME3" s="209"/>
      <c r="QMF3" s="209"/>
      <c r="QMG3" s="209"/>
      <c r="QMH3" s="209"/>
      <c r="QMI3" s="209"/>
      <c r="QMJ3" s="209"/>
      <c r="QMK3" s="209"/>
      <c r="QML3" s="209"/>
      <c r="QMM3" s="209"/>
      <c r="QMN3" s="209"/>
      <c r="QMO3" s="209"/>
      <c r="QMP3" s="209"/>
      <c r="QMQ3" s="209"/>
      <c r="QMR3" s="209"/>
      <c r="QMS3" s="209"/>
      <c r="QMT3" s="209"/>
      <c r="QMU3" s="209"/>
      <c r="QMV3" s="209"/>
      <c r="QMW3" s="209"/>
      <c r="QMX3" s="209"/>
      <c r="QMY3" s="209"/>
      <c r="QMZ3" s="209"/>
      <c r="QNA3" s="209"/>
      <c r="QNB3" s="209"/>
      <c r="QNC3" s="209"/>
      <c r="QND3" s="209"/>
      <c r="QNE3" s="209"/>
      <c r="QNF3" s="209"/>
      <c r="QNG3" s="209"/>
      <c r="QNH3" s="209"/>
      <c r="QNI3" s="209"/>
      <c r="QNJ3" s="209"/>
      <c r="QNK3" s="209"/>
      <c r="QNL3" s="209"/>
      <c r="QNM3" s="209"/>
      <c r="QNN3" s="209"/>
      <c r="QNO3" s="209"/>
      <c r="QNP3" s="209"/>
      <c r="QNQ3" s="209"/>
      <c r="QNR3" s="209"/>
      <c r="QNS3" s="209"/>
      <c r="QNT3" s="209"/>
      <c r="QNU3" s="209"/>
      <c r="QNV3" s="209"/>
      <c r="QNW3" s="209"/>
      <c r="QNX3" s="209"/>
      <c r="QNY3" s="209"/>
      <c r="QNZ3" s="209"/>
      <c r="QOA3" s="209"/>
      <c r="QOB3" s="209"/>
      <c r="QOC3" s="209"/>
      <c r="QOD3" s="209"/>
      <c r="QOE3" s="209"/>
      <c r="QOF3" s="209"/>
      <c r="QOG3" s="209"/>
      <c r="QOH3" s="209"/>
      <c r="QOI3" s="209"/>
      <c r="QOJ3" s="209"/>
      <c r="QOK3" s="209"/>
      <c r="QOL3" s="209"/>
      <c r="QOM3" s="209"/>
      <c r="QON3" s="209"/>
      <c r="QOO3" s="209"/>
      <c r="QOP3" s="209"/>
      <c r="QOQ3" s="209"/>
      <c r="QOR3" s="209"/>
      <c r="QOS3" s="209"/>
      <c r="QOT3" s="209"/>
      <c r="QOU3" s="209"/>
      <c r="QOV3" s="209"/>
      <c r="QOW3" s="209"/>
      <c r="QOX3" s="209"/>
      <c r="QOY3" s="209"/>
      <c r="QOZ3" s="209"/>
      <c r="QPA3" s="209"/>
      <c r="QPB3" s="209"/>
      <c r="QPC3" s="209"/>
      <c r="QPD3" s="209"/>
      <c r="QPE3" s="209"/>
      <c r="QPF3" s="209"/>
      <c r="QPG3" s="209"/>
      <c r="QPH3" s="209"/>
      <c r="QPI3" s="209"/>
      <c r="QPJ3" s="209"/>
      <c r="QPK3" s="209"/>
      <c r="QPL3" s="209"/>
      <c r="QPM3" s="209"/>
      <c r="QPN3" s="209"/>
      <c r="QPO3" s="209"/>
      <c r="QPP3" s="209"/>
      <c r="QPQ3" s="209"/>
      <c r="QPR3" s="209"/>
      <c r="QPS3" s="209"/>
      <c r="QPT3" s="209"/>
      <c r="QPU3" s="209"/>
      <c r="QPV3" s="209"/>
      <c r="QPW3" s="209"/>
      <c r="QPX3" s="209"/>
      <c r="QPY3" s="209"/>
      <c r="QPZ3" s="209"/>
      <c r="QQA3" s="209"/>
      <c r="QQB3" s="209"/>
      <c r="QQC3" s="209"/>
      <c r="QQD3" s="209"/>
      <c r="QQE3" s="209"/>
      <c r="QQF3" s="209"/>
      <c r="QQG3" s="209"/>
      <c r="QQH3" s="209"/>
      <c r="QQI3" s="209"/>
      <c r="QQJ3" s="209"/>
      <c r="QQK3" s="209"/>
      <c r="QQL3" s="209"/>
      <c r="QQM3" s="209"/>
      <c r="QQN3" s="209"/>
      <c r="QQO3" s="209"/>
      <c r="QQP3" s="209"/>
      <c r="QQQ3" s="209"/>
      <c r="QQR3" s="209"/>
      <c r="QQS3" s="209"/>
      <c r="QQT3" s="209"/>
      <c r="QQU3" s="209"/>
      <c r="QQV3" s="209"/>
      <c r="QQW3" s="209"/>
      <c r="QQX3" s="209"/>
      <c r="QQY3" s="209"/>
      <c r="QQZ3" s="209"/>
      <c r="QRA3" s="209"/>
      <c r="QRB3" s="209"/>
      <c r="QRC3" s="209"/>
      <c r="QRD3" s="209"/>
      <c r="QRE3" s="209"/>
      <c r="QRF3" s="209"/>
      <c r="QRG3" s="209"/>
      <c r="QRH3" s="209"/>
      <c r="QRI3" s="209"/>
      <c r="QRJ3" s="209"/>
      <c r="QRK3" s="209"/>
      <c r="QRL3" s="209"/>
      <c r="QRM3" s="209"/>
      <c r="QRN3" s="209"/>
      <c r="QRO3" s="209"/>
      <c r="QRP3" s="209"/>
      <c r="QRQ3" s="209"/>
      <c r="QRR3" s="209"/>
      <c r="QRS3" s="209"/>
      <c r="QRT3" s="209"/>
      <c r="QRU3" s="209"/>
      <c r="QRV3" s="209"/>
      <c r="QRW3" s="209"/>
      <c r="QRX3" s="209"/>
      <c r="QRY3" s="209"/>
      <c r="QRZ3" s="209"/>
      <c r="QSA3" s="209"/>
      <c r="QSB3" s="209"/>
      <c r="QSC3" s="209"/>
      <c r="QSD3" s="209"/>
      <c r="QSE3" s="209"/>
      <c r="QSF3" s="209"/>
      <c r="QSG3" s="209"/>
      <c r="QSH3" s="209"/>
      <c r="QSI3" s="209"/>
      <c r="QSJ3" s="209"/>
      <c r="QSK3" s="209"/>
      <c r="QSL3" s="209"/>
      <c r="QSM3" s="209"/>
      <c r="QSN3" s="209"/>
      <c r="QSO3" s="209"/>
      <c r="QSP3" s="209"/>
      <c r="QSQ3" s="209"/>
      <c r="QSR3" s="209"/>
      <c r="QSS3" s="209"/>
      <c r="QST3" s="209"/>
      <c r="QSU3" s="209"/>
      <c r="QSV3" s="209"/>
      <c r="QSW3" s="209"/>
      <c r="QSX3" s="209"/>
      <c r="QSY3" s="209"/>
      <c r="QSZ3" s="209"/>
      <c r="QTA3" s="209"/>
      <c r="QTB3" s="209"/>
      <c r="QTC3" s="209"/>
      <c r="QTD3" s="209"/>
      <c r="QTE3" s="209"/>
      <c r="QTF3" s="209"/>
      <c r="QTG3" s="209"/>
      <c r="QTH3" s="209"/>
      <c r="QTI3" s="209"/>
      <c r="QTJ3" s="209"/>
      <c r="QTK3" s="209"/>
      <c r="QTL3" s="209"/>
      <c r="QTM3" s="209"/>
      <c r="QTN3" s="209"/>
      <c r="QTO3" s="209"/>
      <c r="QTP3" s="209"/>
      <c r="QTQ3" s="209"/>
      <c r="QTR3" s="209"/>
      <c r="QTS3" s="209"/>
      <c r="QTT3" s="209"/>
      <c r="QTU3" s="209"/>
      <c r="QTV3" s="209"/>
      <c r="QTW3" s="209"/>
      <c r="QTX3" s="209"/>
      <c r="QTY3" s="209"/>
      <c r="QTZ3" s="209"/>
      <c r="QUA3" s="209"/>
      <c r="QUB3" s="209"/>
      <c r="QUC3" s="209"/>
      <c r="QUD3" s="209"/>
      <c r="QUE3" s="209"/>
      <c r="QUF3" s="209"/>
      <c r="QUG3" s="209"/>
      <c r="QUH3" s="209"/>
      <c r="QUI3" s="209"/>
      <c r="QUJ3" s="209"/>
      <c r="QUK3" s="209"/>
      <c r="QUL3" s="209"/>
      <c r="QUM3" s="209"/>
      <c r="QUN3" s="209"/>
      <c r="QUO3" s="209"/>
      <c r="QUP3" s="209"/>
      <c r="QUQ3" s="209"/>
      <c r="QUR3" s="209"/>
      <c r="QUS3" s="209"/>
      <c r="QUT3" s="209"/>
      <c r="QUU3" s="209"/>
      <c r="QUV3" s="209"/>
      <c r="QUW3" s="209"/>
      <c r="QUX3" s="209"/>
      <c r="QUY3" s="209"/>
      <c r="QUZ3" s="209"/>
      <c r="QVA3" s="209"/>
      <c r="QVB3" s="209"/>
      <c r="QVC3" s="209"/>
      <c r="QVD3" s="209"/>
      <c r="QVE3" s="209"/>
      <c r="QVF3" s="209"/>
      <c r="QVG3" s="209"/>
      <c r="QVH3" s="209"/>
      <c r="QVI3" s="209"/>
      <c r="QVJ3" s="209"/>
      <c r="QVK3" s="209"/>
      <c r="QVL3" s="209"/>
      <c r="QVM3" s="209"/>
      <c r="QVN3" s="209"/>
      <c r="QVO3" s="209"/>
      <c r="QVP3" s="209"/>
      <c r="QVQ3" s="209"/>
      <c r="QVR3" s="209"/>
      <c r="QVS3" s="209"/>
      <c r="QVT3" s="209"/>
      <c r="QVU3" s="209"/>
      <c r="QVV3" s="209"/>
      <c r="QVW3" s="209"/>
      <c r="QVX3" s="209"/>
      <c r="QVY3" s="209"/>
      <c r="QVZ3" s="209"/>
      <c r="QWA3" s="209"/>
      <c r="QWB3" s="209"/>
      <c r="QWC3" s="209"/>
      <c r="QWD3" s="209"/>
      <c r="QWE3" s="209"/>
      <c r="QWF3" s="209"/>
      <c r="QWG3" s="209"/>
      <c r="QWH3" s="209"/>
      <c r="QWI3" s="209"/>
      <c r="QWJ3" s="209"/>
      <c r="QWK3" s="209"/>
      <c r="QWL3" s="209"/>
      <c r="QWM3" s="209"/>
      <c r="QWN3" s="209"/>
      <c r="QWO3" s="209"/>
      <c r="QWP3" s="209"/>
      <c r="QWQ3" s="209"/>
      <c r="QWR3" s="209"/>
      <c r="QWS3" s="209"/>
      <c r="QWT3" s="209"/>
      <c r="QWU3" s="209"/>
      <c r="QWV3" s="209"/>
      <c r="QWW3" s="209"/>
      <c r="QWX3" s="209"/>
      <c r="QWY3" s="209"/>
      <c r="QWZ3" s="209"/>
      <c r="QXA3" s="209"/>
      <c r="QXB3" s="209"/>
      <c r="QXC3" s="209"/>
      <c r="QXD3" s="209"/>
      <c r="QXE3" s="209"/>
      <c r="QXF3" s="209"/>
      <c r="QXG3" s="209"/>
      <c r="QXH3" s="209"/>
      <c r="QXI3" s="209"/>
      <c r="QXJ3" s="209"/>
      <c r="QXK3" s="209"/>
      <c r="QXL3" s="209"/>
      <c r="QXM3" s="209"/>
      <c r="QXN3" s="209"/>
      <c r="QXO3" s="209"/>
      <c r="QXP3" s="209"/>
      <c r="QXQ3" s="209"/>
      <c r="QXR3" s="209"/>
      <c r="QXS3" s="209"/>
      <c r="QXT3" s="209"/>
      <c r="QXU3" s="209"/>
      <c r="QXV3" s="209"/>
      <c r="QXW3" s="209"/>
      <c r="QXX3" s="209"/>
      <c r="QXY3" s="209"/>
      <c r="QXZ3" s="209"/>
      <c r="QYA3" s="209"/>
      <c r="QYB3" s="209"/>
      <c r="QYC3" s="209"/>
      <c r="QYD3" s="209"/>
      <c r="QYE3" s="209"/>
      <c r="QYF3" s="209"/>
      <c r="QYG3" s="209"/>
      <c r="QYH3" s="209"/>
      <c r="QYI3" s="209"/>
      <c r="QYJ3" s="209"/>
      <c r="QYK3" s="209"/>
      <c r="QYL3" s="209"/>
      <c r="QYM3" s="209"/>
      <c r="QYN3" s="209"/>
      <c r="QYO3" s="209"/>
      <c r="QYP3" s="209"/>
      <c r="QYQ3" s="209"/>
      <c r="QYR3" s="209"/>
      <c r="QYS3" s="209"/>
      <c r="QYT3" s="209"/>
      <c r="QYU3" s="209"/>
      <c r="QYV3" s="209"/>
      <c r="QYW3" s="209"/>
      <c r="QYX3" s="209"/>
      <c r="QYY3" s="209"/>
      <c r="QYZ3" s="209"/>
      <c r="QZA3" s="209"/>
      <c r="QZB3" s="209"/>
      <c r="QZC3" s="209"/>
      <c r="QZD3" s="209"/>
      <c r="QZE3" s="209"/>
      <c r="QZF3" s="209"/>
      <c r="QZG3" s="209"/>
      <c r="QZH3" s="209"/>
      <c r="QZI3" s="209"/>
      <c r="QZJ3" s="209"/>
      <c r="QZK3" s="209"/>
      <c r="QZL3" s="209"/>
      <c r="QZM3" s="209"/>
      <c r="QZN3" s="209"/>
      <c r="QZO3" s="209"/>
      <c r="QZP3" s="209"/>
      <c r="QZQ3" s="209"/>
      <c r="QZR3" s="209"/>
      <c r="QZS3" s="209"/>
      <c r="QZT3" s="209"/>
      <c r="QZU3" s="209"/>
      <c r="QZV3" s="209"/>
      <c r="QZW3" s="209"/>
      <c r="QZX3" s="209"/>
      <c r="QZY3" s="209"/>
      <c r="QZZ3" s="209"/>
      <c r="RAA3" s="209"/>
      <c r="RAB3" s="209"/>
      <c r="RAC3" s="209"/>
      <c r="RAD3" s="209"/>
      <c r="RAE3" s="209"/>
      <c r="RAF3" s="209"/>
      <c r="RAG3" s="209"/>
      <c r="RAH3" s="209"/>
      <c r="RAI3" s="209"/>
      <c r="RAJ3" s="209"/>
      <c r="RAK3" s="209"/>
      <c r="RAL3" s="209"/>
      <c r="RAM3" s="209"/>
      <c r="RAN3" s="209"/>
      <c r="RAO3" s="209"/>
      <c r="RAP3" s="209"/>
      <c r="RAQ3" s="209"/>
      <c r="RAR3" s="209"/>
      <c r="RAS3" s="209"/>
      <c r="RAT3" s="209"/>
      <c r="RAU3" s="209"/>
      <c r="RAV3" s="209"/>
      <c r="RAW3" s="209"/>
      <c r="RAX3" s="209"/>
      <c r="RAY3" s="209"/>
      <c r="RAZ3" s="209"/>
      <c r="RBA3" s="209"/>
      <c r="RBB3" s="209"/>
      <c r="RBC3" s="209"/>
      <c r="RBD3" s="209"/>
      <c r="RBE3" s="209"/>
      <c r="RBF3" s="209"/>
      <c r="RBG3" s="209"/>
      <c r="RBH3" s="209"/>
      <c r="RBI3" s="209"/>
      <c r="RBJ3" s="209"/>
      <c r="RBK3" s="209"/>
      <c r="RBL3" s="209"/>
      <c r="RBM3" s="209"/>
      <c r="RBN3" s="209"/>
      <c r="RBO3" s="209"/>
      <c r="RBP3" s="209"/>
      <c r="RBQ3" s="209"/>
      <c r="RBR3" s="209"/>
      <c r="RBS3" s="209"/>
      <c r="RBT3" s="209"/>
      <c r="RBU3" s="209"/>
      <c r="RBV3" s="209"/>
      <c r="RBW3" s="209"/>
      <c r="RBX3" s="209"/>
      <c r="RBY3" s="209"/>
      <c r="RBZ3" s="209"/>
      <c r="RCA3" s="209"/>
      <c r="RCB3" s="209"/>
      <c r="RCC3" s="209"/>
      <c r="RCD3" s="209"/>
      <c r="RCE3" s="209"/>
      <c r="RCF3" s="209"/>
      <c r="RCG3" s="209"/>
      <c r="RCH3" s="209"/>
      <c r="RCI3" s="209"/>
      <c r="RCJ3" s="209"/>
      <c r="RCK3" s="209"/>
      <c r="RCL3" s="209"/>
      <c r="RCM3" s="209"/>
      <c r="RCN3" s="209"/>
      <c r="RCO3" s="209"/>
      <c r="RCP3" s="209"/>
      <c r="RCQ3" s="209"/>
      <c r="RCR3" s="209"/>
      <c r="RCS3" s="209"/>
      <c r="RCT3" s="209"/>
      <c r="RCU3" s="209"/>
      <c r="RCV3" s="209"/>
      <c r="RCW3" s="209"/>
      <c r="RCX3" s="209"/>
      <c r="RCY3" s="209"/>
      <c r="RCZ3" s="209"/>
      <c r="RDA3" s="209"/>
      <c r="RDB3" s="209"/>
      <c r="RDC3" s="209"/>
      <c r="RDD3" s="209"/>
      <c r="RDE3" s="209"/>
      <c r="RDF3" s="209"/>
      <c r="RDG3" s="209"/>
      <c r="RDH3" s="209"/>
      <c r="RDI3" s="209"/>
      <c r="RDJ3" s="209"/>
      <c r="RDK3" s="209"/>
      <c r="RDL3" s="209"/>
      <c r="RDM3" s="209"/>
      <c r="RDN3" s="209"/>
      <c r="RDO3" s="209"/>
      <c r="RDP3" s="209"/>
      <c r="RDQ3" s="209"/>
      <c r="RDR3" s="209"/>
      <c r="RDS3" s="209"/>
      <c r="RDT3" s="209"/>
      <c r="RDU3" s="209"/>
      <c r="RDV3" s="209"/>
      <c r="RDW3" s="209"/>
      <c r="RDX3" s="209"/>
      <c r="RDY3" s="209"/>
      <c r="RDZ3" s="209"/>
      <c r="REA3" s="209"/>
      <c r="REB3" s="209"/>
      <c r="REC3" s="209"/>
      <c r="RED3" s="209"/>
      <c r="REE3" s="209"/>
      <c r="REF3" s="209"/>
      <c r="REG3" s="209"/>
      <c r="REH3" s="209"/>
      <c r="REI3" s="209"/>
      <c r="REJ3" s="209"/>
      <c r="REK3" s="209"/>
      <c r="REL3" s="209"/>
      <c r="REM3" s="209"/>
      <c r="REN3" s="209"/>
      <c r="REO3" s="209"/>
      <c r="REP3" s="209"/>
      <c r="REQ3" s="209"/>
      <c r="RER3" s="209"/>
      <c r="RES3" s="209"/>
      <c r="RET3" s="209"/>
      <c r="REU3" s="209"/>
      <c r="REV3" s="209"/>
      <c r="REW3" s="209"/>
      <c r="REX3" s="209"/>
      <c r="REY3" s="209"/>
      <c r="REZ3" s="209"/>
      <c r="RFA3" s="209"/>
      <c r="RFB3" s="209"/>
      <c r="RFC3" s="209"/>
      <c r="RFD3" s="209"/>
      <c r="RFE3" s="209"/>
      <c r="RFF3" s="209"/>
      <c r="RFG3" s="209"/>
      <c r="RFH3" s="209"/>
      <c r="RFI3" s="209"/>
      <c r="RFJ3" s="209"/>
      <c r="RFK3" s="209"/>
      <c r="RFL3" s="209"/>
      <c r="RFM3" s="209"/>
      <c r="RFN3" s="209"/>
      <c r="RFO3" s="209"/>
      <c r="RFP3" s="209"/>
      <c r="RFQ3" s="209"/>
      <c r="RFR3" s="209"/>
      <c r="RFS3" s="209"/>
      <c r="RFT3" s="209"/>
      <c r="RFU3" s="209"/>
      <c r="RFV3" s="209"/>
      <c r="RFW3" s="209"/>
      <c r="RFX3" s="209"/>
      <c r="RFY3" s="209"/>
      <c r="RFZ3" s="209"/>
      <c r="RGA3" s="209"/>
      <c r="RGB3" s="209"/>
      <c r="RGC3" s="209"/>
      <c r="RGD3" s="209"/>
      <c r="RGE3" s="209"/>
      <c r="RGF3" s="209"/>
      <c r="RGG3" s="209"/>
      <c r="RGH3" s="209"/>
      <c r="RGI3" s="209"/>
      <c r="RGJ3" s="209"/>
      <c r="RGK3" s="209"/>
      <c r="RGL3" s="209"/>
      <c r="RGM3" s="209"/>
      <c r="RGN3" s="209"/>
      <c r="RGO3" s="209"/>
      <c r="RGP3" s="209"/>
      <c r="RGQ3" s="209"/>
      <c r="RGR3" s="209"/>
      <c r="RGS3" s="209"/>
      <c r="RGT3" s="209"/>
      <c r="RGU3" s="209"/>
      <c r="RGV3" s="209"/>
      <c r="RGW3" s="209"/>
      <c r="RGX3" s="209"/>
      <c r="RGY3" s="209"/>
      <c r="RGZ3" s="209"/>
      <c r="RHA3" s="209"/>
      <c r="RHB3" s="209"/>
      <c r="RHC3" s="209"/>
      <c r="RHD3" s="209"/>
      <c r="RHE3" s="209"/>
      <c r="RHF3" s="209"/>
      <c r="RHG3" s="209"/>
      <c r="RHH3" s="209"/>
      <c r="RHI3" s="209"/>
      <c r="RHJ3" s="209"/>
      <c r="RHK3" s="209"/>
      <c r="RHL3" s="209"/>
      <c r="RHM3" s="209"/>
      <c r="RHN3" s="209"/>
      <c r="RHO3" s="209"/>
      <c r="RHP3" s="209"/>
      <c r="RHQ3" s="209"/>
      <c r="RHR3" s="209"/>
      <c r="RHS3" s="209"/>
      <c r="RHT3" s="209"/>
      <c r="RHU3" s="209"/>
      <c r="RHV3" s="209"/>
      <c r="RHW3" s="209"/>
      <c r="RHX3" s="209"/>
      <c r="RHY3" s="209"/>
      <c r="RHZ3" s="209"/>
      <c r="RIA3" s="209"/>
      <c r="RIB3" s="209"/>
      <c r="RIC3" s="209"/>
      <c r="RID3" s="209"/>
      <c r="RIE3" s="209"/>
      <c r="RIF3" s="209"/>
      <c r="RIG3" s="209"/>
      <c r="RIH3" s="209"/>
      <c r="RII3" s="209"/>
      <c r="RIJ3" s="209"/>
      <c r="RIK3" s="209"/>
      <c r="RIL3" s="209"/>
      <c r="RIM3" s="209"/>
      <c r="RIN3" s="209"/>
      <c r="RIO3" s="209"/>
      <c r="RIP3" s="209"/>
      <c r="RIQ3" s="209"/>
      <c r="RIR3" s="209"/>
      <c r="RIS3" s="209"/>
      <c r="RIT3" s="209"/>
      <c r="RIU3" s="209"/>
      <c r="RIV3" s="209"/>
      <c r="RIW3" s="209"/>
      <c r="RIX3" s="209"/>
      <c r="RIY3" s="209"/>
      <c r="RIZ3" s="209"/>
      <c r="RJA3" s="209"/>
      <c r="RJB3" s="209"/>
      <c r="RJC3" s="209"/>
      <c r="RJD3" s="209"/>
      <c r="RJE3" s="209"/>
      <c r="RJF3" s="209"/>
      <c r="RJG3" s="209"/>
      <c r="RJH3" s="209"/>
      <c r="RJI3" s="209"/>
      <c r="RJJ3" s="209"/>
      <c r="RJK3" s="209"/>
      <c r="RJL3" s="209"/>
      <c r="RJM3" s="209"/>
      <c r="RJN3" s="209"/>
      <c r="RJO3" s="209"/>
      <c r="RJP3" s="209"/>
      <c r="RJQ3" s="209"/>
      <c r="RJR3" s="209"/>
      <c r="RJS3" s="209"/>
      <c r="RJT3" s="209"/>
      <c r="RJU3" s="209"/>
      <c r="RJV3" s="209"/>
      <c r="RJW3" s="209"/>
      <c r="RJX3" s="209"/>
      <c r="RJY3" s="209"/>
      <c r="RJZ3" s="209"/>
      <c r="RKA3" s="209"/>
      <c r="RKB3" s="209"/>
      <c r="RKC3" s="209"/>
      <c r="RKD3" s="209"/>
      <c r="RKE3" s="209"/>
      <c r="RKF3" s="209"/>
      <c r="RKG3" s="209"/>
      <c r="RKH3" s="209"/>
      <c r="RKI3" s="209"/>
      <c r="RKJ3" s="209"/>
      <c r="RKK3" s="209"/>
      <c r="RKL3" s="209"/>
      <c r="RKM3" s="209"/>
      <c r="RKN3" s="209"/>
      <c r="RKO3" s="209"/>
      <c r="RKP3" s="209"/>
      <c r="RKQ3" s="209"/>
      <c r="RKR3" s="209"/>
      <c r="RKS3" s="209"/>
      <c r="RKT3" s="209"/>
      <c r="RKU3" s="209"/>
      <c r="RKV3" s="209"/>
      <c r="RKW3" s="209"/>
      <c r="RKX3" s="209"/>
      <c r="RKY3" s="209"/>
      <c r="RKZ3" s="209"/>
      <c r="RLA3" s="209"/>
      <c r="RLB3" s="209"/>
      <c r="RLC3" s="209"/>
      <c r="RLD3" s="209"/>
      <c r="RLE3" s="209"/>
      <c r="RLF3" s="209"/>
      <c r="RLG3" s="209"/>
      <c r="RLH3" s="209"/>
      <c r="RLI3" s="209"/>
      <c r="RLJ3" s="209"/>
      <c r="RLK3" s="209"/>
      <c r="RLL3" s="209"/>
      <c r="RLM3" s="209"/>
      <c r="RLN3" s="209"/>
      <c r="RLO3" s="209"/>
      <c r="RLP3" s="209"/>
      <c r="RLQ3" s="209"/>
      <c r="RLR3" s="209"/>
      <c r="RLS3" s="209"/>
      <c r="RLT3" s="209"/>
      <c r="RLU3" s="209"/>
      <c r="RLV3" s="209"/>
      <c r="RLW3" s="209"/>
      <c r="RLX3" s="209"/>
      <c r="RLY3" s="209"/>
      <c r="RLZ3" s="209"/>
      <c r="RMA3" s="209"/>
      <c r="RMB3" s="209"/>
      <c r="RMC3" s="209"/>
      <c r="RMD3" s="209"/>
      <c r="RME3" s="209"/>
      <c r="RMF3" s="209"/>
      <c r="RMG3" s="209"/>
      <c r="RMH3" s="209"/>
      <c r="RMI3" s="209"/>
      <c r="RMJ3" s="209"/>
      <c r="RMK3" s="209"/>
      <c r="RML3" s="209"/>
      <c r="RMM3" s="209"/>
      <c r="RMN3" s="209"/>
      <c r="RMO3" s="209"/>
      <c r="RMP3" s="209"/>
      <c r="RMQ3" s="209"/>
      <c r="RMR3" s="209"/>
      <c r="RMS3" s="209"/>
      <c r="RMT3" s="209"/>
      <c r="RMU3" s="209"/>
      <c r="RMV3" s="209"/>
      <c r="RMW3" s="209"/>
      <c r="RMX3" s="209"/>
      <c r="RMY3" s="209"/>
      <c r="RMZ3" s="209"/>
      <c r="RNA3" s="209"/>
      <c r="RNB3" s="209"/>
      <c r="RNC3" s="209"/>
      <c r="RND3" s="209"/>
      <c r="RNE3" s="209"/>
      <c r="RNF3" s="209"/>
      <c r="RNG3" s="209"/>
      <c r="RNH3" s="209"/>
      <c r="RNI3" s="209"/>
      <c r="RNJ3" s="209"/>
      <c r="RNK3" s="209"/>
      <c r="RNL3" s="209"/>
      <c r="RNM3" s="209"/>
      <c r="RNN3" s="209"/>
      <c r="RNO3" s="209"/>
      <c r="RNP3" s="209"/>
      <c r="RNQ3" s="209"/>
      <c r="RNR3" s="209"/>
      <c r="RNS3" s="209"/>
      <c r="RNT3" s="209"/>
      <c r="RNU3" s="209"/>
      <c r="RNV3" s="209"/>
      <c r="RNW3" s="209"/>
      <c r="RNX3" s="209"/>
      <c r="RNY3" s="209"/>
      <c r="RNZ3" s="209"/>
      <c r="ROA3" s="209"/>
      <c r="ROB3" s="209"/>
      <c r="ROC3" s="209"/>
      <c r="ROD3" s="209"/>
      <c r="ROE3" s="209"/>
      <c r="ROF3" s="209"/>
      <c r="ROG3" s="209"/>
      <c r="ROH3" s="209"/>
      <c r="ROI3" s="209"/>
      <c r="ROJ3" s="209"/>
      <c r="ROK3" s="209"/>
      <c r="ROL3" s="209"/>
      <c r="ROM3" s="209"/>
      <c r="RON3" s="209"/>
      <c r="ROO3" s="209"/>
      <c r="ROP3" s="209"/>
      <c r="ROQ3" s="209"/>
      <c r="ROR3" s="209"/>
      <c r="ROS3" s="209"/>
      <c r="ROT3" s="209"/>
      <c r="ROU3" s="209"/>
      <c r="ROV3" s="209"/>
      <c r="ROW3" s="209"/>
      <c r="ROX3" s="209"/>
      <c r="ROY3" s="209"/>
      <c r="ROZ3" s="209"/>
      <c r="RPA3" s="209"/>
      <c r="RPB3" s="209"/>
      <c r="RPC3" s="209"/>
      <c r="RPD3" s="209"/>
      <c r="RPE3" s="209"/>
      <c r="RPF3" s="209"/>
      <c r="RPG3" s="209"/>
      <c r="RPH3" s="209"/>
      <c r="RPI3" s="209"/>
      <c r="RPJ3" s="209"/>
      <c r="RPK3" s="209"/>
      <c r="RPL3" s="209"/>
      <c r="RPM3" s="209"/>
      <c r="RPN3" s="209"/>
      <c r="RPO3" s="209"/>
      <c r="RPP3" s="209"/>
      <c r="RPQ3" s="209"/>
      <c r="RPR3" s="209"/>
      <c r="RPS3" s="209"/>
      <c r="RPT3" s="209"/>
      <c r="RPU3" s="209"/>
      <c r="RPV3" s="209"/>
      <c r="RPW3" s="209"/>
      <c r="RPX3" s="209"/>
      <c r="RPY3" s="209"/>
      <c r="RPZ3" s="209"/>
      <c r="RQA3" s="209"/>
      <c r="RQB3" s="209"/>
      <c r="RQC3" s="209"/>
      <c r="RQD3" s="209"/>
      <c r="RQE3" s="209"/>
      <c r="RQF3" s="209"/>
      <c r="RQG3" s="209"/>
      <c r="RQH3" s="209"/>
      <c r="RQI3" s="209"/>
      <c r="RQJ3" s="209"/>
      <c r="RQK3" s="209"/>
      <c r="RQL3" s="209"/>
      <c r="RQM3" s="209"/>
      <c r="RQN3" s="209"/>
      <c r="RQO3" s="209"/>
      <c r="RQP3" s="209"/>
      <c r="RQQ3" s="209"/>
      <c r="RQR3" s="209"/>
      <c r="RQS3" s="209"/>
      <c r="RQT3" s="209"/>
      <c r="RQU3" s="209"/>
      <c r="RQV3" s="209"/>
      <c r="RQW3" s="209"/>
      <c r="RQX3" s="209"/>
      <c r="RQY3" s="209"/>
      <c r="RQZ3" s="209"/>
      <c r="RRA3" s="209"/>
      <c r="RRB3" s="209"/>
      <c r="RRC3" s="209"/>
      <c r="RRD3" s="209"/>
      <c r="RRE3" s="209"/>
      <c r="RRF3" s="209"/>
      <c r="RRG3" s="209"/>
      <c r="RRH3" s="209"/>
      <c r="RRI3" s="209"/>
      <c r="RRJ3" s="209"/>
      <c r="RRK3" s="209"/>
      <c r="RRL3" s="209"/>
      <c r="RRM3" s="209"/>
      <c r="RRN3" s="209"/>
      <c r="RRO3" s="209"/>
      <c r="RRP3" s="209"/>
      <c r="RRQ3" s="209"/>
      <c r="RRR3" s="209"/>
      <c r="RRS3" s="209"/>
      <c r="RRT3" s="209"/>
      <c r="RRU3" s="209"/>
      <c r="RRV3" s="209"/>
      <c r="RRW3" s="209"/>
      <c r="RRX3" s="209"/>
      <c r="RRY3" s="209"/>
      <c r="RRZ3" s="209"/>
      <c r="RSA3" s="209"/>
      <c r="RSB3" s="209"/>
      <c r="RSC3" s="209"/>
      <c r="RSD3" s="209"/>
      <c r="RSE3" s="209"/>
      <c r="RSF3" s="209"/>
      <c r="RSG3" s="209"/>
      <c r="RSH3" s="209"/>
      <c r="RSI3" s="209"/>
      <c r="RSJ3" s="209"/>
      <c r="RSK3" s="209"/>
      <c r="RSL3" s="209"/>
      <c r="RSM3" s="209"/>
      <c r="RSN3" s="209"/>
      <c r="RSO3" s="209"/>
      <c r="RSP3" s="209"/>
      <c r="RSQ3" s="209"/>
      <c r="RSR3" s="209"/>
      <c r="RSS3" s="209"/>
      <c r="RST3" s="209"/>
      <c r="RSU3" s="209"/>
      <c r="RSV3" s="209"/>
      <c r="RSW3" s="209"/>
      <c r="RSX3" s="209"/>
      <c r="RSY3" s="209"/>
      <c r="RSZ3" s="209"/>
      <c r="RTA3" s="209"/>
      <c r="RTB3" s="209"/>
      <c r="RTC3" s="209"/>
      <c r="RTD3" s="209"/>
      <c r="RTE3" s="209"/>
      <c r="RTF3" s="209"/>
      <c r="RTG3" s="209"/>
      <c r="RTH3" s="209"/>
      <c r="RTI3" s="209"/>
      <c r="RTJ3" s="209"/>
      <c r="RTK3" s="209"/>
      <c r="RTL3" s="209"/>
      <c r="RTM3" s="209"/>
      <c r="RTN3" s="209"/>
      <c r="RTO3" s="209"/>
      <c r="RTP3" s="209"/>
      <c r="RTQ3" s="209"/>
      <c r="RTR3" s="209"/>
      <c r="RTS3" s="209"/>
      <c r="RTT3" s="209"/>
      <c r="RTU3" s="209"/>
      <c r="RTV3" s="209"/>
      <c r="RTW3" s="209"/>
      <c r="RTX3" s="209"/>
      <c r="RTY3" s="209"/>
      <c r="RTZ3" s="209"/>
      <c r="RUA3" s="209"/>
      <c r="RUB3" s="209"/>
      <c r="RUC3" s="209"/>
      <c r="RUD3" s="209"/>
      <c r="RUE3" s="209"/>
      <c r="RUF3" s="209"/>
      <c r="RUG3" s="209"/>
      <c r="RUH3" s="209"/>
      <c r="RUI3" s="209"/>
      <c r="RUJ3" s="209"/>
      <c r="RUK3" s="209"/>
      <c r="RUL3" s="209"/>
      <c r="RUM3" s="209"/>
      <c r="RUN3" s="209"/>
      <c r="RUO3" s="209"/>
      <c r="RUP3" s="209"/>
      <c r="RUQ3" s="209"/>
      <c r="RUR3" s="209"/>
      <c r="RUS3" s="209"/>
      <c r="RUT3" s="209"/>
      <c r="RUU3" s="209"/>
      <c r="RUV3" s="209"/>
      <c r="RUW3" s="209"/>
      <c r="RUX3" s="209"/>
      <c r="RUY3" s="209"/>
      <c r="RUZ3" s="209"/>
      <c r="RVA3" s="209"/>
      <c r="RVB3" s="209"/>
      <c r="RVC3" s="209"/>
      <c r="RVD3" s="209"/>
      <c r="RVE3" s="209"/>
      <c r="RVF3" s="209"/>
      <c r="RVG3" s="209"/>
      <c r="RVH3" s="209"/>
      <c r="RVI3" s="209"/>
      <c r="RVJ3" s="209"/>
      <c r="RVK3" s="209"/>
      <c r="RVL3" s="209"/>
      <c r="RVM3" s="209"/>
      <c r="RVN3" s="209"/>
      <c r="RVO3" s="209"/>
      <c r="RVP3" s="209"/>
      <c r="RVQ3" s="209"/>
      <c r="RVR3" s="209"/>
      <c r="RVS3" s="209"/>
      <c r="RVT3" s="209"/>
      <c r="RVU3" s="209"/>
      <c r="RVV3" s="209"/>
      <c r="RVW3" s="209"/>
      <c r="RVX3" s="209"/>
      <c r="RVY3" s="209"/>
      <c r="RVZ3" s="209"/>
      <c r="RWA3" s="209"/>
      <c r="RWB3" s="209"/>
      <c r="RWC3" s="209"/>
      <c r="RWD3" s="209"/>
      <c r="RWE3" s="209"/>
      <c r="RWF3" s="209"/>
      <c r="RWG3" s="209"/>
      <c r="RWH3" s="209"/>
      <c r="RWI3" s="209"/>
      <c r="RWJ3" s="209"/>
      <c r="RWK3" s="209"/>
      <c r="RWL3" s="209"/>
      <c r="RWM3" s="209"/>
      <c r="RWN3" s="209"/>
      <c r="RWO3" s="209"/>
      <c r="RWP3" s="209"/>
      <c r="RWQ3" s="209"/>
      <c r="RWR3" s="209"/>
      <c r="RWS3" s="209"/>
      <c r="RWT3" s="209"/>
      <c r="RWU3" s="209"/>
      <c r="RWV3" s="209"/>
      <c r="RWW3" s="209"/>
      <c r="RWX3" s="209"/>
      <c r="RWY3" s="209"/>
      <c r="RWZ3" s="209"/>
      <c r="RXA3" s="209"/>
      <c r="RXB3" s="209"/>
      <c r="RXC3" s="209"/>
      <c r="RXD3" s="209"/>
      <c r="RXE3" s="209"/>
      <c r="RXF3" s="209"/>
      <c r="RXG3" s="209"/>
      <c r="RXH3" s="209"/>
      <c r="RXI3" s="209"/>
      <c r="RXJ3" s="209"/>
      <c r="RXK3" s="209"/>
      <c r="RXL3" s="209"/>
      <c r="RXM3" s="209"/>
      <c r="RXN3" s="209"/>
      <c r="RXO3" s="209"/>
      <c r="RXP3" s="209"/>
      <c r="RXQ3" s="209"/>
      <c r="RXR3" s="209"/>
      <c r="RXS3" s="209"/>
      <c r="RXT3" s="209"/>
      <c r="RXU3" s="209"/>
      <c r="RXV3" s="209"/>
      <c r="RXW3" s="209"/>
      <c r="RXX3" s="209"/>
      <c r="RXY3" s="209"/>
      <c r="RXZ3" s="209"/>
      <c r="RYA3" s="209"/>
      <c r="RYB3" s="209"/>
      <c r="RYC3" s="209"/>
      <c r="RYD3" s="209"/>
      <c r="RYE3" s="209"/>
      <c r="RYF3" s="209"/>
      <c r="RYG3" s="209"/>
      <c r="RYH3" s="209"/>
      <c r="RYI3" s="209"/>
      <c r="RYJ3" s="209"/>
      <c r="RYK3" s="209"/>
      <c r="RYL3" s="209"/>
      <c r="RYM3" s="209"/>
      <c r="RYN3" s="209"/>
      <c r="RYO3" s="209"/>
      <c r="RYP3" s="209"/>
      <c r="RYQ3" s="209"/>
      <c r="RYR3" s="209"/>
      <c r="RYS3" s="209"/>
      <c r="RYT3" s="209"/>
      <c r="RYU3" s="209"/>
      <c r="RYV3" s="209"/>
      <c r="RYW3" s="209"/>
      <c r="RYX3" s="209"/>
      <c r="RYY3" s="209"/>
      <c r="RYZ3" s="209"/>
      <c r="RZA3" s="209"/>
      <c r="RZB3" s="209"/>
      <c r="RZC3" s="209"/>
      <c r="RZD3" s="209"/>
      <c r="RZE3" s="209"/>
      <c r="RZF3" s="209"/>
      <c r="RZG3" s="209"/>
      <c r="RZH3" s="209"/>
      <c r="RZI3" s="209"/>
      <c r="RZJ3" s="209"/>
      <c r="RZK3" s="209"/>
      <c r="RZL3" s="209"/>
      <c r="RZM3" s="209"/>
      <c r="RZN3" s="209"/>
      <c r="RZO3" s="209"/>
      <c r="RZP3" s="209"/>
      <c r="RZQ3" s="209"/>
      <c r="RZR3" s="209"/>
      <c r="RZS3" s="209"/>
      <c r="RZT3" s="209"/>
      <c r="RZU3" s="209"/>
      <c r="RZV3" s="209"/>
      <c r="RZW3" s="209"/>
      <c r="RZX3" s="209"/>
      <c r="RZY3" s="209"/>
      <c r="RZZ3" s="209"/>
      <c r="SAA3" s="209"/>
      <c r="SAB3" s="209"/>
      <c r="SAC3" s="209"/>
      <c r="SAD3" s="209"/>
      <c r="SAE3" s="209"/>
      <c r="SAF3" s="209"/>
      <c r="SAG3" s="209"/>
      <c r="SAH3" s="209"/>
      <c r="SAI3" s="209"/>
      <c r="SAJ3" s="209"/>
      <c r="SAK3" s="209"/>
      <c r="SAL3" s="209"/>
      <c r="SAM3" s="209"/>
      <c r="SAN3" s="209"/>
      <c r="SAO3" s="209"/>
      <c r="SAP3" s="209"/>
      <c r="SAQ3" s="209"/>
      <c r="SAR3" s="209"/>
      <c r="SAS3" s="209"/>
      <c r="SAT3" s="209"/>
      <c r="SAU3" s="209"/>
      <c r="SAV3" s="209"/>
      <c r="SAW3" s="209"/>
      <c r="SAX3" s="209"/>
      <c r="SAY3" s="209"/>
      <c r="SAZ3" s="209"/>
      <c r="SBA3" s="209"/>
      <c r="SBB3" s="209"/>
      <c r="SBC3" s="209"/>
      <c r="SBD3" s="209"/>
      <c r="SBE3" s="209"/>
      <c r="SBF3" s="209"/>
      <c r="SBG3" s="209"/>
      <c r="SBH3" s="209"/>
      <c r="SBI3" s="209"/>
      <c r="SBJ3" s="209"/>
      <c r="SBK3" s="209"/>
      <c r="SBL3" s="209"/>
      <c r="SBM3" s="209"/>
      <c r="SBN3" s="209"/>
      <c r="SBO3" s="209"/>
      <c r="SBP3" s="209"/>
      <c r="SBQ3" s="209"/>
      <c r="SBR3" s="209"/>
      <c r="SBS3" s="209"/>
      <c r="SBT3" s="209"/>
      <c r="SBU3" s="209"/>
      <c r="SBV3" s="209"/>
      <c r="SBW3" s="209"/>
      <c r="SBX3" s="209"/>
      <c r="SBY3" s="209"/>
      <c r="SBZ3" s="209"/>
      <c r="SCA3" s="209"/>
      <c r="SCB3" s="209"/>
      <c r="SCC3" s="209"/>
      <c r="SCD3" s="209"/>
      <c r="SCE3" s="209"/>
      <c r="SCF3" s="209"/>
      <c r="SCG3" s="209"/>
      <c r="SCH3" s="209"/>
      <c r="SCI3" s="209"/>
      <c r="SCJ3" s="209"/>
      <c r="SCK3" s="209"/>
      <c r="SCL3" s="209"/>
      <c r="SCM3" s="209"/>
      <c r="SCN3" s="209"/>
      <c r="SCO3" s="209"/>
      <c r="SCP3" s="209"/>
      <c r="SCQ3" s="209"/>
      <c r="SCR3" s="209"/>
      <c r="SCS3" s="209"/>
      <c r="SCT3" s="209"/>
      <c r="SCU3" s="209"/>
      <c r="SCV3" s="209"/>
      <c r="SCW3" s="209"/>
      <c r="SCX3" s="209"/>
      <c r="SCY3" s="209"/>
      <c r="SCZ3" s="209"/>
      <c r="SDA3" s="209"/>
      <c r="SDB3" s="209"/>
      <c r="SDC3" s="209"/>
      <c r="SDD3" s="209"/>
      <c r="SDE3" s="209"/>
      <c r="SDF3" s="209"/>
      <c r="SDG3" s="209"/>
      <c r="SDH3" s="209"/>
      <c r="SDI3" s="209"/>
      <c r="SDJ3" s="209"/>
      <c r="SDK3" s="209"/>
      <c r="SDL3" s="209"/>
      <c r="SDM3" s="209"/>
      <c r="SDN3" s="209"/>
      <c r="SDO3" s="209"/>
      <c r="SDP3" s="209"/>
      <c r="SDQ3" s="209"/>
      <c r="SDR3" s="209"/>
      <c r="SDS3" s="209"/>
      <c r="SDT3" s="209"/>
      <c r="SDU3" s="209"/>
      <c r="SDV3" s="209"/>
      <c r="SDW3" s="209"/>
      <c r="SDX3" s="209"/>
      <c r="SDY3" s="209"/>
      <c r="SDZ3" s="209"/>
      <c r="SEA3" s="209"/>
      <c r="SEB3" s="209"/>
      <c r="SEC3" s="209"/>
      <c r="SED3" s="209"/>
      <c r="SEE3" s="209"/>
      <c r="SEF3" s="209"/>
      <c r="SEG3" s="209"/>
      <c r="SEH3" s="209"/>
      <c r="SEI3" s="209"/>
      <c r="SEJ3" s="209"/>
      <c r="SEK3" s="209"/>
      <c r="SEL3" s="209"/>
      <c r="SEM3" s="209"/>
      <c r="SEN3" s="209"/>
      <c r="SEO3" s="209"/>
      <c r="SEP3" s="209"/>
      <c r="SEQ3" s="209"/>
      <c r="SER3" s="209"/>
      <c r="SES3" s="209"/>
      <c r="SET3" s="209"/>
      <c r="SEU3" s="209"/>
      <c r="SEV3" s="209"/>
      <c r="SEW3" s="209"/>
      <c r="SEX3" s="209"/>
      <c r="SEY3" s="209"/>
      <c r="SEZ3" s="209"/>
      <c r="SFA3" s="209"/>
      <c r="SFB3" s="209"/>
      <c r="SFC3" s="209"/>
      <c r="SFD3" s="209"/>
      <c r="SFE3" s="209"/>
      <c r="SFF3" s="209"/>
      <c r="SFG3" s="209"/>
      <c r="SFH3" s="209"/>
      <c r="SFI3" s="209"/>
      <c r="SFJ3" s="209"/>
      <c r="SFK3" s="209"/>
      <c r="SFL3" s="209"/>
      <c r="SFM3" s="209"/>
      <c r="SFN3" s="209"/>
      <c r="SFO3" s="209"/>
      <c r="SFP3" s="209"/>
      <c r="SFQ3" s="209"/>
      <c r="SFR3" s="209"/>
      <c r="SFS3" s="209"/>
      <c r="SFT3" s="209"/>
      <c r="SFU3" s="209"/>
      <c r="SFV3" s="209"/>
      <c r="SFW3" s="209"/>
      <c r="SFX3" s="209"/>
      <c r="SFY3" s="209"/>
      <c r="SFZ3" s="209"/>
      <c r="SGA3" s="209"/>
      <c r="SGB3" s="209"/>
      <c r="SGC3" s="209"/>
      <c r="SGD3" s="209"/>
      <c r="SGE3" s="209"/>
      <c r="SGF3" s="209"/>
      <c r="SGG3" s="209"/>
      <c r="SGH3" s="209"/>
      <c r="SGI3" s="209"/>
      <c r="SGJ3" s="209"/>
      <c r="SGK3" s="209"/>
      <c r="SGL3" s="209"/>
      <c r="SGM3" s="209"/>
      <c r="SGN3" s="209"/>
      <c r="SGO3" s="209"/>
      <c r="SGP3" s="209"/>
      <c r="SGQ3" s="209"/>
      <c r="SGR3" s="209"/>
      <c r="SGS3" s="209"/>
      <c r="SGT3" s="209"/>
      <c r="SGU3" s="209"/>
      <c r="SGV3" s="209"/>
      <c r="SGW3" s="209"/>
      <c r="SGX3" s="209"/>
      <c r="SGY3" s="209"/>
      <c r="SGZ3" s="209"/>
      <c r="SHA3" s="209"/>
      <c r="SHB3" s="209"/>
      <c r="SHC3" s="209"/>
      <c r="SHD3" s="209"/>
      <c r="SHE3" s="209"/>
      <c r="SHF3" s="209"/>
      <c r="SHG3" s="209"/>
      <c r="SHH3" s="209"/>
      <c r="SHI3" s="209"/>
      <c r="SHJ3" s="209"/>
      <c r="SHK3" s="209"/>
      <c r="SHL3" s="209"/>
      <c r="SHM3" s="209"/>
      <c r="SHN3" s="209"/>
      <c r="SHO3" s="209"/>
      <c r="SHP3" s="209"/>
      <c r="SHQ3" s="209"/>
      <c r="SHR3" s="209"/>
      <c r="SHS3" s="209"/>
      <c r="SHT3" s="209"/>
      <c r="SHU3" s="209"/>
      <c r="SHV3" s="209"/>
      <c r="SHW3" s="209"/>
      <c r="SHX3" s="209"/>
      <c r="SHY3" s="209"/>
      <c r="SHZ3" s="209"/>
      <c r="SIA3" s="209"/>
      <c r="SIB3" s="209"/>
      <c r="SIC3" s="209"/>
      <c r="SID3" s="209"/>
      <c r="SIE3" s="209"/>
      <c r="SIF3" s="209"/>
      <c r="SIG3" s="209"/>
      <c r="SIH3" s="209"/>
      <c r="SII3" s="209"/>
      <c r="SIJ3" s="209"/>
      <c r="SIK3" s="209"/>
      <c r="SIL3" s="209"/>
      <c r="SIM3" s="209"/>
      <c r="SIN3" s="209"/>
      <c r="SIO3" s="209"/>
      <c r="SIP3" s="209"/>
      <c r="SIQ3" s="209"/>
      <c r="SIR3" s="209"/>
      <c r="SIS3" s="209"/>
      <c r="SIT3" s="209"/>
      <c r="SIU3" s="209"/>
      <c r="SIV3" s="209"/>
      <c r="SIW3" s="209"/>
      <c r="SIX3" s="209"/>
      <c r="SIY3" s="209"/>
      <c r="SIZ3" s="209"/>
      <c r="SJA3" s="209"/>
      <c r="SJB3" s="209"/>
      <c r="SJC3" s="209"/>
      <c r="SJD3" s="209"/>
      <c r="SJE3" s="209"/>
      <c r="SJF3" s="209"/>
      <c r="SJG3" s="209"/>
      <c r="SJH3" s="209"/>
      <c r="SJI3" s="209"/>
      <c r="SJJ3" s="209"/>
      <c r="SJK3" s="209"/>
      <c r="SJL3" s="209"/>
      <c r="SJM3" s="209"/>
      <c r="SJN3" s="209"/>
      <c r="SJO3" s="209"/>
      <c r="SJP3" s="209"/>
      <c r="SJQ3" s="209"/>
      <c r="SJR3" s="209"/>
      <c r="SJS3" s="209"/>
      <c r="SJT3" s="209"/>
      <c r="SJU3" s="209"/>
      <c r="SJV3" s="209"/>
      <c r="SJW3" s="209"/>
      <c r="SJX3" s="209"/>
      <c r="SJY3" s="209"/>
      <c r="SJZ3" s="209"/>
      <c r="SKA3" s="209"/>
      <c r="SKB3" s="209"/>
      <c r="SKC3" s="209"/>
      <c r="SKD3" s="209"/>
      <c r="SKE3" s="209"/>
      <c r="SKF3" s="209"/>
      <c r="SKG3" s="209"/>
      <c r="SKH3" s="209"/>
      <c r="SKI3" s="209"/>
      <c r="SKJ3" s="209"/>
      <c r="SKK3" s="209"/>
      <c r="SKL3" s="209"/>
      <c r="SKM3" s="209"/>
      <c r="SKN3" s="209"/>
      <c r="SKO3" s="209"/>
      <c r="SKP3" s="209"/>
      <c r="SKQ3" s="209"/>
      <c r="SKR3" s="209"/>
      <c r="SKS3" s="209"/>
      <c r="SKT3" s="209"/>
      <c r="SKU3" s="209"/>
      <c r="SKV3" s="209"/>
      <c r="SKW3" s="209"/>
      <c r="SKX3" s="209"/>
      <c r="SKY3" s="209"/>
      <c r="SKZ3" s="209"/>
      <c r="SLA3" s="209"/>
      <c r="SLB3" s="209"/>
      <c r="SLC3" s="209"/>
      <c r="SLD3" s="209"/>
      <c r="SLE3" s="209"/>
      <c r="SLF3" s="209"/>
      <c r="SLG3" s="209"/>
      <c r="SLH3" s="209"/>
      <c r="SLI3" s="209"/>
      <c r="SLJ3" s="209"/>
      <c r="SLK3" s="209"/>
      <c r="SLL3" s="209"/>
      <c r="SLM3" s="209"/>
      <c r="SLN3" s="209"/>
      <c r="SLO3" s="209"/>
      <c r="SLP3" s="209"/>
      <c r="SLQ3" s="209"/>
      <c r="SLR3" s="209"/>
      <c r="SLS3" s="209"/>
      <c r="SLT3" s="209"/>
      <c r="SLU3" s="209"/>
      <c r="SLV3" s="209"/>
      <c r="SLW3" s="209"/>
      <c r="SLX3" s="209"/>
      <c r="SLY3" s="209"/>
      <c r="SLZ3" s="209"/>
      <c r="SMA3" s="209"/>
      <c r="SMB3" s="209"/>
      <c r="SMC3" s="209"/>
      <c r="SMD3" s="209"/>
      <c r="SME3" s="209"/>
      <c r="SMF3" s="209"/>
      <c r="SMG3" s="209"/>
      <c r="SMH3" s="209"/>
      <c r="SMI3" s="209"/>
      <c r="SMJ3" s="209"/>
      <c r="SMK3" s="209"/>
      <c r="SML3" s="209"/>
      <c r="SMM3" s="209"/>
      <c r="SMN3" s="209"/>
      <c r="SMO3" s="209"/>
      <c r="SMP3" s="209"/>
      <c r="SMQ3" s="209"/>
      <c r="SMR3" s="209"/>
      <c r="SMS3" s="209"/>
      <c r="SMT3" s="209"/>
      <c r="SMU3" s="209"/>
      <c r="SMV3" s="209"/>
      <c r="SMW3" s="209"/>
      <c r="SMX3" s="209"/>
      <c r="SMY3" s="209"/>
      <c r="SMZ3" s="209"/>
      <c r="SNA3" s="209"/>
      <c r="SNB3" s="209"/>
      <c r="SNC3" s="209"/>
      <c r="SND3" s="209"/>
      <c r="SNE3" s="209"/>
      <c r="SNF3" s="209"/>
      <c r="SNG3" s="209"/>
      <c r="SNH3" s="209"/>
      <c r="SNI3" s="209"/>
      <c r="SNJ3" s="209"/>
      <c r="SNK3" s="209"/>
      <c r="SNL3" s="209"/>
      <c r="SNM3" s="209"/>
      <c r="SNN3" s="209"/>
      <c r="SNO3" s="209"/>
      <c r="SNP3" s="209"/>
      <c r="SNQ3" s="209"/>
      <c r="SNR3" s="209"/>
      <c r="SNS3" s="209"/>
      <c r="SNT3" s="209"/>
      <c r="SNU3" s="209"/>
      <c r="SNV3" s="209"/>
      <c r="SNW3" s="209"/>
      <c r="SNX3" s="209"/>
      <c r="SNY3" s="209"/>
      <c r="SNZ3" s="209"/>
      <c r="SOA3" s="209"/>
      <c r="SOB3" s="209"/>
      <c r="SOC3" s="209"/>
      <c r="SOD3" s="209"/>
      <c r="SOE3" s="209"/>
      <c r="SOF3" s="209"/>
      <c r="SOG3" s="209"/>
      <c r="SOH3" s="209"/>
      <c r="SOI3" s="209"/>
      <c r="SOJ3" s="209"/>
      <c r="SOK3" s="209"/>
      <c r="SOL3" s="209"/>
      <c r="SOM3" s="209"/>
      <c r="SON3" s="209"/>
      <c r="SOO3" s="209"/>
      <c r="SOP3" s="209"/>
      <c r="SOQ3" s="209"/>
      <c r="SOR3" s="209"/>
      <c r="SOS3" s="209"/>
      <c r="SOT3" s="209"/>
      <c r="SOU3" s="209"/>
      <c r="SOV3" s="209"/>
      <c r="SOW3" s="209"/>
      <c r="SOX3" s="209"/>
      <c r="SOY3" s="209"/>
      <c r="SOZ3" s="209"/>
      <c r="SPA3" s="209"/>
      <c r="SPB3" s="209"/>
      <c r="SPC3" s="209"/>
      <c r="SPD3" s="209"/>
      <c r="SPE3" s="209"/>
      <c r="SPF3" s="209"/>
      <c r="SPG3" s="209"/>
      <c r="SPH3" s="209"/>
      <c r="SPI3" s="209"/>
      <c r="SPJ3" s="209"/>
      <c r="SPK3" s="209"/>
      <c r="SPL3" s="209"/>
      <c r="SPM3" s="209"/>
      <c r="SPN3" s="209"/>
      <c r="SPO3" s="209"/>
      <c r="SPP3" s="209"/>
      <c r="SPQ3" s="209"/>
      <c r="SPR3" s="209"/>
      <c r="SPS3" s="209"/>
      <c r="SPT3" s="209"/>
      <c r="SPU3" s="209"/>
      <c r="SPV3" s="209"/>
      <c r="SPW3" s="209"/>
      <c r="SPX3" s="209"/>
      <c r="SPY3" s="209"/>
      <c r="SPZ3" s="209"/>
      <c r="SQA3" s="209"/>
      <c r="SQB3" s="209"/>
      <c r="SQC3" s="209"/>
      <c r="SQD3" s="209"/>
      <c r="SQE3" s="209"/>
      <c r="SQF3" s="209"/>
      <c r="SQG3" s="209"/>
      <c r="SQH3" s="209"/>
      <c r="SQI3" s="209"/>
      <c r="SQJ3" s="209"/>
      <c r="SQK3" s="209"/>
      <c r="SQL3" s="209"/>
      <c r="SQM3" s="209"/>
      <c r="SQN3" s="209"/>
      <c r="SQO3" s="209"/>
      <c r="SQP3" s="209"/>
      <c r="SQQ3" s="209"/>
      <c r="SQR3" s="209"/>
      <c r="SQS3" s="209"/>
      <c r="SQT3" s="209"/>
      <c r="SQU3" s="209"/>
      <c r="SQV3" s="209"/>
      <c r="SQW3" s="209"/>
      <c r="SQX3" s="209"/>
      <c r="SQY3" s="209"/>
      <c r="SQZ3" s="209"/>
      <c r="SRA3" s="209"/>
      <c r="SRB3" s="209"/>
      <c r="SRC3" s="209"/>
      <c r="SRD3" s="209"/>
      <c r="SRE3" s="209"/>
      <c r="SRF3" s="209"/>
      <c r="SRG3" s="209"/>
      <c r="SRH3" s="209"/>
      <c r="SRI3" s="209"/>
      <c r="SRJ3" s="209"/>
      <c r="SRK3" s="209"/>
      <c r="SRL3" s="209"/>
      <c r="SRM3" s="209"/>
      <c r="SRN3" s="209"/>
      <c r="SRO3" s="209"/>
      <c r="SRP3" s="209"/>
      <c r="SRQ3" s="209"/>
      <c r="SRR3" s="209"/>
      <c r="SRS3" s="209"/>
      <c r="SRT3" s="209"/>
      <c r="SRU3" s="209"/>
      <c r="SRV3" s="209"/>
      <c r="SRW3" s="209"/>
      <c r="SRX3" s="209"/>
      <c r="SRY3" s="209"/>
      <c r="SRZ3" s="209"/>
      <c r="SSA3" s="209"/>
      <c r="SSB3" s="209"/>
      <c r="SSC3" s="209"/>
      <c r="SSD3" s="209"/>
      <c r="SSE3" s="209"/>
      <c r="SSF3" s="209"/>
      <c r="SSG3" s="209"/>
      <c r="SSH3" s="209"/>
      <c r="SSI3" s="209"/>
      <c r="SSJ3" s="209"/>
      <c r="SSK3" s="209"/>
      <c r="SSL3" s="209"/>
      <c r="SSM3" s="209"/>
      <c r="SSN3" s="209"/>
      <c r="SSO3" s="209"/>
      <c r="SSP3" s="209"/>
      <c r="SSQ3" s="209"/>
      <c r="SSR3" s="209"/>
      <c r="SSS3" s="209"/>
      <c r="SST3" s="209"/>
      <c r="SSU3" s="209"/>
      <c r="SSV3" s="209"/>
      <c r="SSW3" s="209"/>
      <c r="SSX3" s="209"/>
      <c r="SSY3" s="209"/>
      <c r="SSZ3" s="209"/>
      <c r="STA3" s="209"/>
      <c r="STB3" s="209"/>
      <c r="STC3" s="209"/>
      <c r="STD3" s="209"/>
      <c r="STE3" s="209"/>
      <c r="STF3" s="209"/>
      <c r="STG3" s="209"/>
      <c r="STH3" s="209"/>
      <c r="STI3" s="209"/>
      <c r="STJ3" s="209"/>
      <c r="STK3" s="209"/>
      <c r="STL3" s="209"/>
      <c r="STM3" s="209"/>
      <c r="STN3" s="209"/>
      <c r="STO3" s="209"/>
      <c r="STP3" s="209"/>
      <c r="STQ3" s="209"/>
      <c r="STR3" s="209"/>
      <c r="STS3" s="209"/>
      <c r="STT3" s="209"/>
      <c r="STU3" s="209"/>
      <c r="STV3" s="209"/>
      <c r="STW3" s="209"/>
      <c r="STX3" s="209"/>
      <c r="STY3" s="209"/>
      <c r="STZ3" s="209"/>
      <c r="SUA3" s="209"/>
      <c r="SUB3" s="209"/>
      <c r="SUC3" s="209"/>
      <c r="SUD3" s="209"/>
      <c r="SUE3" s="209"/>
      <c r="SUF3" s="209"/>
      <c r="SUG3" s="209"/>
      <c r="SUH3" s="209"/>
      <c r="SUI3" s="209"/>
      <c r="SUJ3" s="209"/>
      <c r="SUK3" s="209"/>
      <c r="SUL3" s="209"/>
      <c r="SUM3" s="209"/>
      <c r="SUN3" s="209"/>
      <c r="SUO3" s="209"/>
      <c r="SUP3" s="209"/>
      <c r="SUQ3" s="209"/>
      <c r="SUR3" s="209"/>
      <c r="SUS3" s="209"/>
      <c r="SUT3" s="209"/>
      <c r="SUU3" s="209"/>
      <c r="SUV3" s="209"/>
      <c r="SUW3" s="209"/>
      <c r="SUX3" s="209"/>
      <c r="SUY3" s="209"/>
      <c r="SUZ3" s="209"/>
      <c r="SVA3" s="209"/>
      <c r="SVB3" s="209"/>
      <c r="SVC3" s="209"/>
      <c r="SVD3" s="209"/>
      <c r="SVE3" s="209"/>
      <c r="SVF3" s="209"/>
      <c r="SVG3" s="209"/>
      <c r="SVH3" s="209"/>
      <c r="SVI3" s="209"/>
      <c r="SVJ3" s="209"/>
      <c r="SVK3" s="209"/>
      <c r="SVL3" s="209"/>
      <c r="SVM3" s="209"/>
      <c r="SVN3" s="209"/>
      <c r="SVO3" s="209"/>
      <c r="SVP3" s="209"/>
      <c r="SVQ3" s="209"/>
      <c r="SVR3" s="209"/>
      <c r="SVS3" s="209"/>
      <c r="SVT3" s="209"/>
      <c r="SVU3" s="209"/>
      <c r="SVV3" s="209"/>
      <c r="SVW3" s="209"/>
      <c r="SVX3" s="209"/>
      <c r="SVY3" s="209"/>
      <c r="SVZ3" s="209"/>
      <c r="SWA3" s="209"/>
      <c r="SWB3" s="209"/>
      <c r="SWC3" s="209"/>
      <c r="SWD3" s="209"/>
      <c r="SWE3" s="209"/>
      <c r="SWF3" s="209"/>
      <c r="SWG3" s="209"/>
      <c r="SWH3" s="209"/>
      <c r="SWI3" s="209"/>
      <c r="SWJ3" s="209"/>
      <c r="SWK3" s="209"/>
      <c r="SWL3" s="209"/>
      <c r="SWM3" s="209"/>
      <c r="SWN3" s="209"/>
      <c r="SWO3" s="209"/>
      <c r="SWP3" s="209"/>
      <c r="SWQ3" s="209"/>
      <c r="SWR3" s="209"/>
      <c r="SWS3" s="209"/>
      <c r="SWT3" s="209"/>
      <c r="SWU3" s="209"/>
      <c r="SWV3" s="209"/>
      <c r="SWW3" s="209"/>
      <c r="SWX3" s="209"/>
      <c r="SWY3" s="209"/>
      <c r="SWZ3" s="209"/>
      <c r="SXA3" s="209"/>
      <c r="SXB3" s="209"/>
      <c r="SXC3" s="209"/>
      <c r="SXD3" s="209"/>
      <c r="SXE3" s="209"/>
      <c r="SXF3" s="209"/>
      <c r="SXG3" s="209"/>
      <c r="SXH3" s="209"/>
      <c r="SXI3" s="209"/>
      <c r="SXJ3" s="209"/>
      <c r="SXK3" s="209"/>
      <c r="SXL3" s="209"/>
      <c r="SXM3" s="209"/>
      <c r="SXN3" s="209"/>
      <c r="SXO3" s="209"/>
      <c r="SXP3" s="209"/>
      <c r="SXQ3" s="209"/>
      <c r="SXR3" s="209"/>
      <c r="SXS3" s="209"/>
      <c r="SXT3" s="209"/>
      <c r="SXU3" s="209"/>
      <c r="SXV3" s="209"/>
      <c r="SXW3" s="209"/>
      <c r="SXX3" s="209"/>
      <c r="SXY3" s="209"/>
      <c r="SXZ3" s="209"/>
      <c r="SYA3" s="209"/>
      <c r="SYB3" s="209"/>
      <c r="SYC3" s="209"/>
      <c r="SYD3" s="209"/>
      <c r="SYE3" s="209"/>
      <c r="SYF3" s="209"/>
      <c r="SYG3" s="209"/>
      <c r="SYH3" s="209"/>
      <c r="SYI3" s="209"/>
      <c r="SYJ3" s="209"/>
      <c r="SYK3" s="209"/>
      <c r="SYL3" s="209"/>
      <c r="SYM3" s="209"/>
      <c r="SYN3" s="209"/>
      <c r="SYO3" s="209"/>
      <c r="SYP3" s="209"/>
      <c r="SYQ3" s="209"/>
      <c r="SYR3" s="209"/>
      <c r="SYS3" s="209"/>
      <c r="SYT3" s="209"/>
      <c r="SYU3" s="209"/>
      <c r="SYV3" s="209"/>
      <c r="SYW3" s="209"/>
      <c r="SYX3" s="209"/>
      <c r="SYY3" s="209"/>
      <c r="SYZ3" s="209"/>
      <c r="SZA3" s="209"/>
      <c r="SZB3" s="209"/>
      <c r="SZC3" s="209"/>
      <c r="SZD3" s="209"/>
      <c r="SZE3" s="209"/>
      <c r="SZF3" s="209"/>
      <c r="SZG3" s="209"/>
      <c r="SZH3" s="209"/>
      <c r="SZI3" s="209"/>
      <c r="SZJ3" s="209"/>
      <c r="SZK3" s="209"/>
      <c r="SZL3" s="209"/>
      <c r="SZM3" s="209"/>
      <c r="SZN3" s="209"/>
      <c r="SZO3" s="209"/>
      <c r="SZP3" s="209"/>
      <c r="SZQ3" s="209"/>
      <c r="SZR3" s="209"/>
      <c r="SZS3" s="209"/>
      <c r="SZT3" s="209"/>
      <c r="SZU3" s="209"/>
      <c r="SZV3" s="209"/>
      <c r="SZW3" s="209"/>
      <c r="SZX3" s="209"/>
      <c r="SZY3" s="209"/>
      <c r="SZZ3" s="209"/>
      <c r="TAA3" s="209"/>
      <c r="TAB3" s="209"/>
      <c r="TAC3" s="209"/>
      <c r="TAD3" s="209"/>
      <c r="TAE3" s="209"/>
      <c r="TAF3" s="209"/>
      <c r="TAG3" s="209"/>
      <c r="TAH3" s="209"/>
      <c r="TAI3" s="209"/>
      <c r="TAJ3" s="209"/>
      <c r="TAK3" s="209"/>
      <c r="TAL3" s="209"/>
      <c r="TAM3" s="209"/>
      <c r="TAN3" s="209"/>
      <c r="TAO3" s="209"/>
      <c r="TAP3" s="209"/>
      <c r="TAQ3" s="209"/>
      <c r="TAR3" s="209"/>
      <c r="TAS3" s="209"/>
      <c r="TAT3" s="209"/>
      <c r="TAU3" s="209"/>
      <c r="TAV3" s="209"/>
      <c r="TAW3" s="209"/>
      <c r="TAX3" s="209"/>
      <c r="TAY3" s="209"/>
      <c r="TAZ3" s="209"/>
      <c r="TBA3" s="209"/>
      <c r="TBB3" s="209"/>
      <c r="TBC3" s="209"/>
      <c r="TBD3" s="209"/>
      <c r="TBE3" s="209"/>
      <c r="TBF3" s="209"/>
      <c r="TBG3" s="209"/>
      <c r="TBH3" s="209"/>
      <c r="TBI3" s="209"/>
      <c r="TBJ3" s="209"/>
      <c r="TBK3" s="209"/>
      <c r="TBL3" s="209"/>
      <c r="TBM3" s="209"/>
      <c r="TBN3" s="209"/>
      <c r="TBO3" s="209"/>
      <c r="TBP3" s="209"/>
      <c r="TBQ3" s="209"/>
      <c r="TBR3" s="209"/>
      <c r="TBS3" s="209"/>
      <c r="TBT3" s="209"/>
      <c r="TBU3" s="209"/>
      <c r="TBV3" s="209"/>
      <c r="TBW3" s="209"/>
      <c r="TBX3" s="209"/>
      <c r="TBY3" s="209"/>
      <c r="TBZ3" s="209"/>
      <c r="TCA3" s="209"/>
      <c r="TCB3" s="209"/>
      <c r="TCC3" s="209"/>
      <c r="TCD3" s="209"/>
      <c r="TCE3" s="209"/>
      <c r="TCF3" s="209"/>
      <c r="TCG3" s="209"/>
      <c r="TCH3" s="209"/>
      <c r="TCI3" s="209"/>
      <c r="TCJ3" s="209"/>
      <c r="TCK3" s="209"/>
      <c r="TCL3" s="209"/>
      <c r="TCM3" s="209"/>
      <c r="TCN3" s="209"/>
      <c r="TCO3" s="209"/>
      <c r="TCP3" s="209"/>
      <c r="TCQ3" s="209"/>
      <c r="TCR3" s="209"/>
      <c r="TCS3" s="209"/>
      <c r="TCT3" s="209"/>
      <c r="TCU3" s="209"/>
      <c r="TCV3" s="209"/>
      <c r="TCW3" s="209"/>
      <c r="TCX3" s="209"/>
      <c r="TCY3" s="209"/>
      <c r="TCZ3" s="209"/>
      <c r="TDA3" s="209"/>
      <c r="TDB3" s="209"/>
      <c r="TDC3" s="209"/>
      <c r="TDD3" s="209"/>
      <c r="TDE3" s="209"/>
      <c r="TDF3" s="209"/>
      <c r="TDG3" s="209"/>
      <c r="TDH3" s="209"/>
      <c r="TDI3" s="209"/>
      <c r="TDJ3" s="209"/>
      <c r="TDK3" s="209"/>
      <c r="TDL3" s="209"/>
      <c r="TDM3" s="209"/>
      <c r="TDN3" s="209"/>
      <c r="TDO3" s="209"/>
      <c r="TDP3" s="209"/>
      <c r="TDQ3" s="209"/>
      <c r="TDR3" s="209"/>
      <c r="TDS3" s="209"/>
      <c r="TDT3" s="209"/>
      <c r="TDU3" s="209"/>
      <c r="TDV3" s="209"/>
      <c r="TDW3" s="209"/>
      <c r="TDX3" s="209"/>
      <c r="TDY3" s="209"/>
      <c r="TDZ3" s="209"/>
      <c r="TEA3" s="209"/>
      <c r="TEB3" s="209"/>
      <c r="TEC3" s="209"/>
      <c r="TED3" s="209"/>
      <c r="TEE3" s="209"/>
      <c r="TEF3" s="209"/>
      <c r="TEG3" s="209"/>
      <c r="TEH3" s="209"/>
      <c r="TEI3" s="209"/>
      <c r="TEJ3" s="209"/>
      <c r="TEK3" s="209"/>
      <c r="TEL3" s="209"/>
      <c r="TEM3" s="209"/>
      <c r="TEN3" s="209"/>
      <c r="TEO3" s="209"/>
      <c r="TEP3" s="209"/>
      <c r="TEQ3" s="209"/>
      <c r="TER3" s="209"/>
      <c r="TES3" s="209"/>
      <c r="TET3" s="209"/>
      <c r="TEU3" s="209"/>
      <c r="TEV3" s="209"/>
      <c r="TEW3" s="209"/>
      <c r="TEX3" s="209"/>
      <c r="TEY3" s="209"/>
      <c r="TEZ3" s="209"/>
      <c r="TFA3" s="209"/>
      <c r="TFB3" s="209"/>
      <c r="TFC3" s="209"/>
      <c r="TFD3" s="209"/>
      <c r="TFE3" s="209"/>
      <c r="TFF3" s="209"/>
      <c r="TFG3" s="209"/>
      <c r="TFH3" s="209"/>
      <c r="TFI3" s="209"/>
      <c r="TFJ3" s="209"/>
      <c r="TFK3" s="209"/>
      <c r="TFL3" s="209"/>
      <c r="TFM3" s="209"/>
      <c r="TFN3" s="209"/>
      <c r="TFO3" s="209"/>
      <c r="TFP3" s="209"/>
      <c r="TFQ3" s="209"/>
      <c r="TFR3" s="209"/>
      <c r="TFS3" s="209"/>
      <c r="TFT3" s="209"/>
      <c r="TFU3" s="209"/>
      <c r="TFV3" s="209"/>
      <c r="TFW3" s="209"/>
      <c r="TFX3" s="209"/>
      <c r="TFY3" s="209"/>
      <c r="TFZ3" s="209"/>
      <c r="TGA3" s="209"/>
      <c r="TGB3" s="209"/>
      <c r="TGC3" s="209"/>
      <c r="TGD3" s="209"/>
      <c r="TGE3" s="209"/>
      <c r="TGF3" s="209"/>
      <c r="TGG3" s="209"/>
      <c r="TGH3" s="209"/>
      <c r="TGI3" s="209"/>
      <c r="TGJ3" s="209"/>
      <c r="TGK3" s="209"/>
      <c r="TGL3" s="209"/>
      <c r="TGM3" s="209"/>
      <c r="TGN3" s="209"/>
      <c r="TGO3" s="209"/>
      <c r="TGP3" s="209"/>
      <c r="TGQ3" s="209"/>
      <c r="TGR3" s="209"/>
      <c r="TGS3" s="209"/>
      <c r="TGT3" s="209"/>
      <c r="TGU3" s="209"/>
      <c r="TGV3" s="209"/>
      <c r="TGW3" s="209"/>
      <c r="TGX3" s="209"/>
      <c r="TGY3" s="209"/>
      <c r="TGZ3" s="209"/>
      <c r="THA3" s="209"/>
      <c r="THB3" s="209"/>
      <c r="THC3" s="209"/>
      <c r="THD3" s="209"/>
      <c r="THE3" s="209"/>
      <c r="THF3" s="209"/>
      <c r="THG3" s="209"/>
      <c r="THH3" s="209"/>
      <c r="THI3" s="209"/>
      <c r="THJ3" s="209"/>
      <c r="THK3" s="209"/>
      <c r="THL3" s="209"/>
      <c r="THM3" s="209"/>
      <c r="THN3" s="209"/>
      <c r="THO3" s="209"/>
      <c r="THP3" s="209"/>
      <c r="THQ3" s="209"/>
      <c r="THR3" s="209"/>
      <c r="THS3" s="209"/>
      <c r="THT3" s="209"/>
      <c r="THU3" s="209"/>
      <c r="THV3" s="209"/>
      <c r="THW3" s="209"/>
      <c r="THX3" s="209"/>
      <c r="THY3" s="209"/>
      <c r="THZ3" s="209"/>
      <c r="TIA3" s="209"/>
      <c r="TIB3" s="209"/>
      <c r="TIC3" s="209"/>
      <c r="TID3" s="209"/>
      <c r="TIE3" s="209"/>
      <c r="TIF3" s="209"/>
      <c r="TIG3" s="209"/>
      <c r="TIH3" s="209"/>
      <c r="TII3" s="209"/>
      <c r="TIJ3" s="209"/>
      <c r="TIK3" s="209"/>
      <c r="TIL3" s="209"/>
      <c r="TIM3" s="209"/>
      <c r="TIN3" s="209"/>
      <c r="TIO3" s="209"/>
      <c r="TIP3" s="209"/>
      <c r="TIQ3" s="209"/>
      <c r="TIR3" s="209"/>
      <c r="TIS3" s="209"/>
      <c r="TIT3" s="209"/>
      <c r="TIU3" s="209"/>
      <c r="TIV3" s="209"/>
      <c r="TIW3" s="209"/>
      <c r="TIX3" s="209"/>
      <c r="TIY3" s="209"/>
      <c r="TIZ3" s="209"/>
      <c r="TJA3" s="209"/>
      <c r="TJB3" s="209"/>
      <c r="TJC3" s="209"/>
      <c r="TJD3" s="209"/>
      <c r="TJE3" s="209"/>
      <c r="TJF3" s="209"/>
      <c r="TJG3" s="209"/>
      <c r="TJH3" s="209"/>
      <c r="TJI3" s="209"/>
      <c r="TJJ3" s="209"/>
      <c r="TJK3" s="209"/>
      <c r="TJL3" s="209"/>
      <c r="TJM3" s="209"/>
      <c r="TJN3" s="209"/>
      <c r="TJO3" s="209"/>
      <c r="TJP3" s="209"/>
      <c r="TJQ3" s="209"/>
      <c r="TJR3" s="209"/>
      <c r="TJS3" s="209"/>
      <c r="TJT3" s="209"/>
      <c r="TJU3" s="209"/>
      <c r="TJV3" s="209"/>
      <c r="TJW3" s="209"/>
      <c r="TJX3" s="209"/>
      <c r="TJY3" s="209"/>
      <c r="TJZ3" s="209"/>
      <c r="TKA3" s="209"/>
      <c r="TKB3" s="209"/>
      <c r="TKC3" s="209"/>
      <c r="TKD3" s="209"/>
      <c r="TKE3" s="209"/>
      <c r="TKF3" s="209"/>
      <c r="TKG3" s="209"/>
      <c r="TKH3" s="209"/>
      <c r="TKI3" s="209"/>
      <c r="TKJ3" s="209"/>
      <c r="TKK3" s="209"/>
      <c r="TKL3" s="209"/>
      <c r="TKM3" s="209"/>
      <c r="TKN3" s="209"/>
      <c r="TKO3" s="209"/>
      <c r="TKP3" s="209"/>
      <c r="TKQ3" s="209"/>
      <c r="TKR3" s="209"/>
      <c r="TKS3" s="209"/>
      <c r="TKT3" s="209"/>
      <c r="TKU3" s="209"/>
      <c r="TKV3" s="209"/>
      <c r="TKW3" s="209"/>
      <c r="TKX3" s="209"/>
      <c r="TKY3" s="209"/>
      <c r="TKZ3" s="209"/>
      <c r="TLA3" s="209"/>
      <c r="TLB3" s="209"/>
      <c r="TLC3" s="209"/>
      <c r="TLD3" s="209"/>
      <c r="TLE3" s="209"/>
      <c r="TLF3" s="209"/>
      <c r="TLG3" s="209"/>
      <c r="TLH3" s="209"/>
      <c r="TLI3" s="209"/>
      <c r="TLJ3" s="209"/>
      <c r="TLK3" s="209"/>
      <c r="TLL3" s="209"/>
      <c r="TLM3" s="209"/>
      <c r="TLN3" s="209"/>
      <c r="TLO3" s="209"/>
      <c r="TLP3" s="209"/>
      <c r="TLQ3" s="209"/>
      <c r="TLR3" s="209"/>
      <c r="TLS3" s="209"/>
      <c r="TLT3" s="209"/>
      <c r="TLU3" s="209"/>
      <c r="TLV3" s="209"/>
      <c r="TLW3" s="209"/>
      <c r="TLX3" s="209"/>
      <c r="TLY3" s="209"/>
      <c r="TLZ3" s="209"/>
      <c r="TMA3" s="209"/>
      <c r="TMB3" s="209"/>
      <c r="TMC3" s="209"/>
      <c r="TMD3" s="209"/>
      <c r="TME3" s="209"/>
      <c r="TMF3" s="209"/>
      <c r="TMG3" s="209"/>
      <c r="TMH3" s="209"/>
      <c r="TMI3" s="209"/>
      <c r="TMJ3" s="209"/>
      <c r="TMK3" s="209"/>
      <c r="TML3" s="209"/>
      <c r="TMM3" s="209"/>
      <c r="TMN3" s="209"/>
      <c r="TMO3" s="209"/>
      <c r="TMP3" s="209"/>
      <c r="TMQ3" s="209"/>
      <c r="TMR3" s="209"/>
      <c r="TMS3" s="209"/>
      <c r="TMT3" s="209"/>
      <c r="TMU3" s="209"/>
      <c r="TMV3" s="209"/>
      <c r="TMW3" s="209"/>
      <c r="TMX3" s="209"/>
      <c r="TMY3" s="209"/>
      <c r="TMZ3" s="209"/>
      <c r="TNA3" s="209"/>
      <c r="TNB3" s="209"/>
      <c r="TNC3" s="209"/>
      <c r="TND3" s="209"/>
      <c r="TNE3" s="209"/>
      <c r="TNF3" s="209"/>
      <c r="TNG3" s="209"/>
      <c r="TNH3" s="209"/>
      <c r="TNI3" s="209"/>
      <c r="TNJ3" s="209"/>
      <c r="TNK3" s="209"/>
      <c r="TNL3" s="209"/>
      <c r="TNM3" s="209"/>
      <c r="TNN3" s="209"/>
      <c r="TNO3" s="209"/>
      <c r="TNP3" s="209"/>
      <c r="TNQ3" s="209"/>
      <c r="TNR3" s="209"/>
      <c r="TNS3" s="209"/>
      <c r="TNT3" s="209"/>
      <c r="TNU3" s="209"/>
      <c r="TNV3" s="209"/>
      <c r="TNW3" s="209"/>
      <c r="TNX3" s="209"/>
      <c r="TNY3" s="209"/>
      <c r="TNZ3" s="209"/>
      <c r="TOA3" s="209"/>
      <c r="TOB3" s="209"/>
      <c r="TOC3" s="209"/>
      <c r="TOD3" s="209"/>
      <c r="TOE3" s="209"/>
      <c r="TOF3" s="209"/>
      <c r="TOG3" s="209"/>
      <c r="TOH3" s="209"/>
      <c r="TOI3" s="209"/>
      <c r="TOJ3" s="209"/>
      <c r="TOK3" s="209"/>
      <c r="TOL3" s="209"/>
      <c r="TOM3" s="209"/>
      <c r="TON3" s="209"/>
      <c r="TOO3" s="209"/>
      <c r="TOP3" s="209"/>
      <c r="TOQ3" s="209"/>
      <c r="TOR3" s="209"/>
      <c r="TOS3" s="209"/>
      <c r="TOT3" s="209"/>
      <c r="TOU3" s="209"/>
      <c r="TOV3" s="209"/>
      <c r="TOW3" s="209"/>
      <c r="TOX3" s="209"/>
      <c r="TOY3" s="209"/>
      <c r="TOZ3" s="209"/>
      <c r="TPA3" s="209"/>
      <c r="TPB3" s="209"/>
      <c r="TPC3" s="209"/>
      <c r="TPD3" s="209"/>
      <c r="TPE3" s="209"/>
      <c r="TPF3" s="209"/>
      <c r="TPG3" s="209"/>
      <c r="TPH3" s="209"/>
      <c r="TPI3" s="209"/>
      <c r="TPJ3" s="209"/>
      <c r="TPK3" s="209"/>
      <c r="TPL3" s="209"/>
      <c r="TPM3" s="209"/>
      <c r="TPN3" s="209"/>
      <c r="TPO3" s="209"/>
      <c r="TPP3" s="209"/>
      <c r="TPQ3" s="209"/>
      <c r="TPR3" s="209"/>
      <c r="TPS3" s="209"/>
      <c r="TPT3" s="209"/>
      <c r="TPU3" s="209"/>
      <c r="TPV3" s="209"/>
      <c r="TPW3" s="209"/>
      <c r="TPX3" s="209"/>
      <c r="TPY3" s="209"/>
      <c r="TPZ3" s="209"/>
      <c r="TQA3" s="209"/>
      <c r="TQB3" s="209"/>
      <c r="TQC3" s="209"/>
      <c r="TQD3" s="209"/>
      <c r="TQE3" s="209"/>
      <c r="TQF3" s="209"/>
      <c r="TQG3" s="209"/>
      <c r="TQH3" s="209"/>
      <c r="TQI3" s="209"/>
      <c r="TQJ3" s="209"/>
      <c r="TQK3" s="209"/>
      <c r="TQL3" s="209"/>
      <c r="TQM3" s="209"/>
      <c r="TQN3" s="209"/>
      <c r="TQO3" s="209"/>
      <c r="TQP3" s="209"/>
      <c r="TQQ3" s="209"/>
      <c r="TQR3" s="209"/>
      <c r="TQS3" s="209"/>
      <c r="TQT3" s="209"/>
      <c r="TQU3" s="209"/>
      <c r="TQV3" s="209"/>
      <c r="TQW3" s="209"/>
      <c r="TQX3" s="209"/>
      <c r="TQY3" s="209"/>
      <c r="TQZ3" s="209"/>
      <c r="TRA3" s="209"/>
      <c r="TRB3" s="209"/>
      <c r="TRC3" s="209"/>
      <c r="TRD3" s="209"/>
      <c r="TRE3" s="209"/>
      <c r="TRF3" s="209"/>
      <c r="TRG3" s="209"/>
      <c r="TRH3" s="209"/>
      <c r="TRI3" s="209"/>
      <c r="TRJ3" s="209"/>
      <c r="TRK3" s="209"/>
      <c r="TRL3" s="209"/>
      <c r="TRM3" s="209"/>
      <c r="TRN3" s="209"/>
      <c r="TRO3" s="209"/>
      <c r="TRP3" s="209"/>
      <c r="TRQ3" s="209"/>
      <c r="TRR3" s="209"/>
      <c r="TRS3" s="209"/>
      <c r="TRT3" s="209"/>
      <c r="TRU3" s="209"/>
      <c r="TRV3" s="209"/>
      <c r="TRW3" s="209"/>
      <c r="TRX3" s="209"/>
      <c r="TRY3" s="209"/>
      <c r="TRZ3" s="209"/>
      <c r="TSA3" s="209"/>
      <c r="TSB3" s="209"/>
      <c r="TSC3" s="209"/>
      <c r="TSD3" s="209"/>
      <c r="TSE3" s="209"/>
      <c r="TSF3" s="209"/>
      <c r="TSG3" s="209"/>
      <c r="TSH3" s="209"/>
      <c r="TSI3" s="209"/>
      <c r="TSJ3" s="209"/>
      <c r="TSK3" s="209"/>
      <c r="TSL3" s="209"/>
      <c r="TSM3" s="209"/>
      <c r="TSN3" s="209"/>
      <c r="TSO3" s="209"/>
      <c r="TSP3" s="209"/>
      <c r="TSQ3" s="209"/>
      <c r="TSR3" s="209"/>
      <c r="TSS3" s="209"/>
      <c r="TST3" s="209"/>
      <c r="TSU3" s="209"/>
      <c r="TSV3" s="209"/>
      <c r="TSW3" s="209"/>
      <c r="TSX3" s="209"/>
      <c r="TSY3" s="209"/>
      <c r="TSZ3" s="209"/>
      <c r="TTA3" s="209"/>
      <c r="TTB3" s="209"/>
      <c r="TTC3" s="209"/>
      <c r="TTD3" s="209"/>
      <c r="TTE3" s="209"/>
      <c r="TTF3" s="209"/>
      <c r="TTG3" s="209"/>
      <c r="TTH3" s="209"/>
      <c r="TTI3" s="209"/>
      <c r="TTJ3" s="209"/>
      <c r="TTK3" s="209"/>
      <c r="TTL3" s="209"/>
      <c r="TTM3" s="209"/>
      <c r="TTN3" s="209"/>
      <c r="TTO3" s="209"/>
      <c r="TTP3" s="209"/>
      <c r="TTQ3" s="209"/>
      <c r="TTR3" s="209"/>
      <c r="TTS3" s="209"/>
      <c r="TTT3" s="209"/>
      <c r="TTU3" s="209"/>
      <c r="TTV3" s="209"/>
      <c r="TTW3" s="209"/>
      <c r="TTX3" s="209"/>
      <c r="TTY3" s="209"/>
      <c r="TTZ3" s="209"/>
      <c r="TUA3" s="209"/>
      <c r="TUB3" s="209"/>
      <c r="TUC3" s="209"/>
      <c r="TUD3" s="209"/>
      <c r="TUE3" s="209"/>
      <c r="TUF3" s="209"/>
      <c r="TUG3" s="209"/>
      <c r="TUH3" s="209"/>
      <c r="TUI3" s="209"/>
      <c r="TUJ3" s="209"/>
      <c r="TUK3" s="209"/>
      <c r="TUL3" s="209"/>
      <c r="TUM3" s="209"/>
      <c r="TUN3" s="209"/>
      <c r="TUO3" s="209"/>
      <c r="TUP3" s="209"/>
      <c r="TUQ3" s="209"/>
      <c r="TUR3" s="209"/>
      <c r="TUS3" s="209"/>
      <c r="TUT3" s="209"/>
      <c r="TUU3" s="209"/>
      <c r="TUV3" s="209"/>
      <c r="TUW3" s="209"/>
      <c r="TUX3" s="209"/>
      <c r="TUY3" s="209"/>
      <c r="TUZ3" s="209"/>
      <c r="TVA3" s="209"/>
      <c r="TVB3" s="209"/>
      <c r="TVC3" s="209"/>
      <c r="TVD3" s="209"/>
      <c r="TVE3" s="209"/>
      <c r="TVF3" s="209"/>
      <c r="TVG3" s="209"/>
      <c r="TVH3" s="209"/>
      <c r="TVI3" s="209"/>
      <c r="TVJ3" s="209"/>
      <c r="TVK3" s="209"/>
      <c r="TVL3" s="209"/>
      <c r="TVM3" s="209"/>
      <c r="TVN3" s="209"/>
      <c r="TVO3" s="209"/>
      <c r="TVP3" s="209"/>
      <c r="TVQ3" s="209"/>
      <c r="TVR3" s="209"/>
      <c r="TVS3" s="209"/>
      <c r="TVT3" s="209"/>
      <c r="TVU3" s="209"/>
      <c r="TVV3" s="209"/>
      <c r="TVW3" s="209"/>
      <c r="TVX3" s="209"/>
      <c r="TVY3" s="209"/>
      <c r="TVZ3" s="209"/>
      <c r="TWA3" s="209"/>
      <c r="TWB3" s="209"/>
      <c r="TWC3" s="209"/>
      <c r="TWD3" s="209"/>
      <c r="TWE3" s="209"/>
      <c r="TWF3" s="209"/>
      <c r="TWG3" s="209"/>
      <c r="TWH3" s="209"/>
      <c r="TWI3" s="209"/>
      <c r="TWJ3" s="209"/>
      <c r="TWK3" s="209"/>
      <c r="TWL3" s="209"/>
      <c r="TWM3" s="209"/>
      <c r="TWN3" s="209"/>
      <c r="TWO3" s="209"/>
      <c r="TWP3" s="209"/>
      <c r="TWQ3" s="209"/>
      <c r="TWR3" s="209"/>
      <c r="TWS3" s="209"/>
      <c r="TWT3" s="209"/>
      <c r="TWU3" s="209"/>
      <c r="TWV3" s="209"/>
      <c r="TWW3" s="209"/>
      <c r="TWX3" s="209"/>
      <c r="TWY3" s="209"/>
      <c r="TWZ3" s="209"/>
      <c r="TXA3" s="209"/>
      <c r="TXB3" s="209"/>
      <c r="TXC3" s="209"/>
      <c r="TXD3" s="209"/>
      <c r="TXE3" s="209"/>
      <c r="TXF3" s="209"/>
      <c r="TXG3" s="209"/>
      <c r="TXH3" s="209"/>
      <c r="TXI3" s="209"/>
      <c r="TXJ3" s="209"/>
      <c r="TXK3" s="209"/>
      <c r="TXL3" s="209"/>
      <c r="TXM3" s="209"/>
      <c r="TXN3" s="209"/>
      <c r="TXO3" s="209"/>
      <c r="TXP3" s="209"/>
      <c r="TXQ3" s="209"/>
      <c r="TXR3" s="209"/>
      <c r="TXS3" s="209"/>
      <c r="TXT3" s="209"/>
      <c r="TXU3" s="209"/>
      <c r="TXV3" s="209"/>
      <c r="TXW3" s="209"/>
      <c r="TXX3" s="209"/>
      <c r="TXY3" s="209"/>
      <c r="TXZ3" s="209"/>
      <c r="TYA3" s="209"/>
      <c r="TYB3" s="209"/>
      <c r="TYC3" s="209"/>
      <c r="TYD3" s="209"/>
      <c r="TYE3" s="209"/>
      <c r="TYF3" s="209"/>
      <c r="TYG3" s="209"/>
      <c r="TYH3" s="209"/>
      <c r="TYI3" s="209"/>
      <c r="TYJ3" s="209"/>
      <c r="TYK3" s="209"/>
      <c r="TYL3" s="209"/>
      <c r="TYM3" s="209"/>
      <c r="TYN3" s="209"/>
      <c r="TYO3" s="209"/>
      <c r="TYP3" s="209"/>
      <c r="TYQ3" s="209"/>
      <c r="TYR3" s="209"/>
      <c r="TYS3" s="209"/>
      <c r="TYT3" s="209"/>
      <c r="TYU3" s="209"/>
      <c r="TYV3" s="209"/>
      <c r="TYW3" s="209"/>
      <c r="TYX3" s="209"/>
      <c r="TYY3" s="209"/>
      <c r="TYZ3" s="209"/>
      <c r="TZA3" s="209"/>
      <c r="TZB3" s="209"/>
      <c r="TZC3" s="209"/>
      <c r="TZD3" s="209"/>
      <c r="TZE3" s="209"/>
      <c r="TZF3" s="209"/>
      <c r="TZG3" s="209"/>
      <c r="TZH3" s="209"/>
      <c r="TZI3" s="209"/>
      <c r="TZJ3" s="209"/>
      <c r="TZK3" s="209"/>
      <c r="TZL3" s="209"/>
      <c r="TZM3" s="209"/>
      <c r="TZN3" s="209"/>
      <c r="TZO3" s="209"/>
      <c r="TZP3" s="209"/>
      <c r="TZQ3" s="209"/>
      <c r="TZR3" s="209"/>
      <c r="TZS3" s="209"/>
      <c r="TZT3" s="209"/>
      <c r="TZU3" s="209"/>
      <c r="TZV3" s="209"/>
      <c r="TZW3" s="209"/>
      <c r="TZX3" s="209"/>
      <c r="TZY3" s="209"/>
      <c r="TZZ3" s="209"/>
      <c r="UAA3" s="209"/>
      <c r="UAB3" s="209"/>
      <c r="UAC3" s="209"/>
      <c r="UAD3" s="209"/>
      <c r="UAE3" s="209"/>
      <c r="UAF3" s="209"/>
      <c r="UAG3" s="209"/>
      <c r="UAH3" s="209"/>
      <c r="UAI3" s="209"/>
      <c r="UAJ3" s="209"/>
      <c r="UAK3" s="209"/>
      <c r="UAL3" s="209"/>
      <c r="UAM3" s="209"/>
      <c r="UAN3" s="209"/>
      <c r="UAO3" s="209"/>
      <c r="UAP3" s="209"/>
      <c r="UAQ3" s="209"/>
      <c r="UAR3" s="209"/>
      <c r="UAS3" s="209"/>
      <c r="UAT3" s="209"/>
      <c r="UAU3" s="209"/>
      <c r="UAV3" s="209"/>
      <c r="UAW3" s="209"/>
      <c r="UAX3" s="209"/>
      <c r="UAY3" s="209"/>
      <c r="UAZ3" s="209"/>
      <c r="UBA3" s="209"/>
      <c r="UBB3" s="209"/>
      <c r="UBC3" s="209"/>
      <c r="UBD3" s="209"/>
      <c r="UBE3" s="209"/>
      <c r="UBF3" s="209"/>
      <c r="UBG3" s="209"/>
      <c r="UBH3" s="209"/>
      <c r="UBI3" s="209"/>
      <c r="UBJ3" s="209"/>
      <c r="UBK3" s="209"/>
      <c r="UBL3" s="209"/>
      <c r="UBM3" s="209"/>
      <c r="UBN3" s="209"/>
      <c r="UBO3" s="209"/>
      <c r="UBP3" s="209"/>
      <c r="UBQ3" s="209"/>
      <c r="UBR3" s="209"/>
      <c r="UBS3" s="209"/>
      <c r="UBT3" s="209"/>
      <c r="UBU3" s="209"/>
      <c r="UBV3" s="209"/>
      <c r="UBW3" s="209"/>
      <c r="UBX3" s="209"/>
      <c r="UBY3" s="209"/>
      <c r="UBZ3" s="209"/>
      <c r="UCA3" s="209"/>
      <c r="UCB3" s="209"/>
      <c r="UCC3" s="209"/>
      <c r="UCD3" s="209"/>
      <c r="UCE3" s="209"/>
      <c r="UCF3" s="209"/>
      <c r="UCG3" s="209"/>
      <c r="UCH3" s="209"/>
      <c r="UCI3" s="209"/>
      <c r="UCJ3" s="209"/>
      <c r="UCK3" s="209"/>
      <c r="UCL3" s="209"/>
      <c r="UCM3" s="209"/>
      <c r="UCN3" s="209"/>
      <c r="UCO3" s="209"/>
      <c r="UCP3" s="209"/>
      <c r="UCQ3" s="209"/>
      <c r="UCR3" s="209"/>
      <c r="UCS3" s="209"/>
      <c r="UCT3" s="209"/>
      <c r="UCU3" s="209"/>
      <c r="UCV3" s="209"/>
      <c r="UCW3" s="209"/>
      <c r="UCX3" s="209"/>
      <c r="UCY3" s="209"/>
      <c r="UCZ3" s="209"/>
      <c r="UDA3" s="209"/>
      <c r="UDB3" s="209"/>
      <c r="UDC3" s="209"/>
      <c r="UDD3" s="209"/>
      <c r="UDE3" s="209"/>
      <c r="UDF3" s="209"/>
      <c r="UDG3" s="209"/>
      <c r="UDH3" s="209"/>
      <c r="UDI3" s="209"/>
      <c r="UDJ3" s="209"/>
      <c r="UDK3" s="209"/>
      <c r="UDL3" s="209"/>
      <c r="UDM3" s="209"/>
      <c r="UDN3" s="209"/>
      <c r="UDO3" s="209"/>
      <c r="UDP3" s="209"/>
      <c r="UDQ3" s="209"/>
      <c r="UDR3" s="209"/>
      <c r="UDS3" s="209"/>
      <c r="UDT3" s="209"/>
      <c r="UDU3" s="209"/>
      <c r="UDV3" s="209"/>
      <c r="UDW3" s="209"/>
      <c r="UDX3" s="209"/>
      <c r="UDY3" s="209"/>
      <c r="UDZ3" s="209"/>
      <c r="UEA3" s="209"/>
      <c r="UEB3" s="209"/>
      <c r="UEC3" s="209"/>
      <c r="UED3" s="209"/>
      <c r="UEE3" s="209"/>
      <c r="UEF3" s="209"/>
      <c r="UEG3" s="209"/>
      <c r="UEH3" s="209"/>
      <c r="UEI3" s="209"/>
      <c r="UEJ3" s="209"/>
      <c r="UEK3" s="209"/>
      <c r="UEL3" s="209"/>
      <c r="UEM3" s="209"/>
      <c r="UEN3" s="209"/>
      <c r="UEO3" s="209"/>
      <c r="UEP3" s="209"/>
      <c r="UEQ3" s="209"/>
      <c r="UER3" s="209"/>
      <c r="UES3" s="209"/>
      <c r="UET3" s="209"/>
      <c r="UEU3" s="209"/>
      <c r="UEV3" s="209"/>
      <c r="UEW3" s="209"/>
      <c r="UEX3" s="209"/>
      <c r="UEY3" s="209"/>
      <c r="UEZ3" s="209"/>
      <c r="UFA3" s="209"/>
      <c r="UFB3" s="209"/>
      <c r="UFC3" s="209"/>
      <c r="UFD3" s="209"/>
      <c r="UFE3" s="209"/>
      <c r="UFF3" s="209"/>
      <c r="UFG3" s="209"/>
      <c r="UFH3" s="209"/>
      <c r="UFI3" s="209"/>
      <c r="UFJ3" s="209"/>
      <c r="UFK3" s="209"/>
      <c r="UFL3" s="209"/>
      <c r="UFM3" s="209"/>
      <c r="UFN3" s="209"/>
      <c r="UFO3" s="209"/>
      <c r="UFP3" s="209"/>
      <c r="UFQ3" s="209"/>
      <c r="UFR3" s="209"/>
      <c r="UFS3" s="209"/>
      <c r="UFT3" s="209"/>
      <c r="UFU3" s="209"/>
      <c r="UFV3" s="209"/>
      <c r="UFW3" s="209"/>
      <c r="UFX3" s="209"/>
      <c r="UFY3" s="209"/>
      <c r="UFZ3" s="209"/>
      <c r="UGA3" s="209"/>
      <c r="UGB3" s="209"/>
      <c r="UGC3" s="209"/>
      <c r="UGD3" s="209"/>
      <c r="UGE3" s="209"/>
      <c r="UGF3" s="209"/>
      <c r="UGG3" s="209"/>
      <c r="UGH3" s="209"/>
      <c r="UGI3" s="209"/>
      <c r="UGJ3" s="209"/>
      <c r="UGK3" s="209"/>
      <c r="UGL3" s="209"/>
      <c r="UGM3" s="209"/>
      <c r="UGN3" s="209"/>
      <c r="UGO3" s="209"/>
      <c r="UGP3" s="209"/>
      <c r="UGQ3" s="209"/>
      <c r="UGR3" s="209"/>
      <c r="UGS3" s="209"/>
      <c r="UGT3" s="209"/>
      <c r="UGU3" s="209"/>
      <c r="UGV3" s="209"/>
      <c r="UGW3" s="209"/>
      <c r="UGX3" s="209"/>
      <c r="UGY3" s="209"/>
      <c r="UGZ3" s="209"/>
      <c r="UHA3" s="209"/>
      <c r="UHB3" s="209"/>
      <c r="UHC3" s="209"/>
      <c r="UHD3" s="209"/>
      <c r="UHE3" s="209"/>
      <c r="UHF3" s="209"/>
      <c r="UHG3" s="209"/>
      <c r="UHH3" s="209"/>
      <c r="UHI3" s="209"/>
      <c r="UHJ3" s="209"/>
      <c r="UHK3" s="209"/>
      <c r="UHL3" s="209"/>
      <c r="UHM3" s="209"/>
      <c r="UHN3" s="209"/>
      <c r="UHO3" s="209"/>
      <c r="UHP3" s="209"/>
      <c r="UHQ3" s="209"/>
      <c r="UHR3" s="209"/>
      <c r="UHS3" s="209"/>
      <c r="UHT3" s="209"/>
      <c r="UHU3" s="209"/>
      <c r="UHV3" s="209"/>
      <c r="UHW3" s="209"/>
      <c r="UHX3" s="209"/>
      <c r="UHY3" s="209"/>
      <c r="UHZ3" s="209"/>
      <c r="UIA3" s="209"/>
      <c r="UIB3" s="209"/>
      <c r="UIC3" s="209"/>
      <c r="UID3" s="209"/>
      <c r="UIE3" s="209"/>
      <c r="UIF3" s="209"/>
      <c r="UIG3" s="209"/>
      <c r="UIH3" s="209"/>
      <c r="UII3" s="209"/>
      <c r="UIJ3" s="209"/>
      <c r="UIK3" s="209"/>
      <c r="UIL3" s="209"/>
      <c r="UIM3" s="209"/>
      <c r="UIN3" s="209"/>
      <c r="UIO3" s="209"/>
      <c r="UIP3" s="209"/>
      <c r="UIQ3" s="209"/>
      <c r="UIR3" s="209"/>
      <c r="UIS3" s="209"/>
      <c r="UIT3" s="209"/>
      <c r="UIU3" s="209"/>
      <c r="UIV3" s="209"/>
      <c r="UIW3" s="209"/>
      <c r="UIX3" s="209"/>
      <c r="UIY3" s="209"/>
      <c r="UIZ3" s="209"/>
      <c r="UJA3" s="209"/>
      <c r="UJB3" s="209"/>
      <c r="UJC3" s="209"/>
      <c r="UJD3" s="209"/>
      <c r="UJE3" s="209"/>
      <c r="UJF3" s="209"/>
      <c r="UJG3" s="209"/>
      <c r="UJH3" s="209"/>
      <c r="UJI3" s="209"/>
      <c r="UJJ3" s="209"/>
      <c r="UJK3" s="209"/>
      <c r="UJL3" s="209"/>
      <c r="UJM3" s="209"/>
      <c r="UJN3" s="209"/>
      <c r="UJO3" s="209"/>
      <c r="UJP3" s="209"/>
      <c r="UJQ3" s="209"/>
      <c r="UJR3" s="209"/>
      <c r="UJS3" s="209"/>
      <c r="UJT3" s="209"/>
      <c r="UJU3" s="209"/>
      <c r="UJV3" s="209"/>
      <c r="UJW3" s="209"/>
      <c r="UJX3" s="209"/>
      <c r="UJY3" s="209"/>
      <c r="UJZ3" s="209"/>
      <c r="UKA3" s="209"/>
      <c r="UKB3" s="209"/>
      <c r="UKC3" s="209"/>
      <c r="UKD3" s="209"/>
      <c r="UKE3" s="209"/>
      <c r="UKF3" s="209"/>
      <c r="UKG3" s="209"/>
      <c r="UKH3" s="209"/>
      <c r="UKI3" s="209"/>
      <c r="UKJ3" s="209"/>
      <c r="UKK3" s="209"/>
      <c r="UKL3" s="209"/>
      <c r="UKM3" s="209"/>
      <c r="UKN3" s="209"/>
      <c r="UKO3" s="209"/>
      <c r="UKP3" s="209"/>
      <c r="UKQ3" s="209"/>
      <c r="UKR3" s="209"/>
      <c r="UKS3" s="209"/>
      <c r="UKT3" s="209"/>
      <c r="UKU3" s="209"/>
      <c r="UKV3" s="209"/>
      <c r="UKW3" s="209"/>
      <c r="UKX3" s="209"/>
      <c r="UKY3" s="209"/>
      <c r="UKZ3" s="209"/>
      <c r="ULA3" s="209"/>
      <c r="ULB3" s="209"/>
      <c r="ULC3" s="209"/>
      <c r="ULD3" s="209"/>
      <c r="ULE3" s="209"/>
      <c r="ULF3" s="209"/>
      <c r="ULG3" s="209"/>
      <c r="ULH3" s="209"/>
      <c r="ULI3" s="209"/>
      <c r="ULJ3" s="209"/>
      <c r="ULK3" s="209"/>
      <c r="ULL3" s="209"/>
      <c r="ULM3" s="209"/>
      <c r="ULN3" s="209"/>
      <c r="ULO3" s="209"/>
      <c r="ULP3" s="209"/>
      <c r="ULQ3" s="209"/>
      <c r="ULR3" s="209"/>
      <c r="ULS3" s="209"/>
      <c r="ULT3" s="209"/>
      <c r="ULU3" s="209"/>
      <c r="ULV3" s="209"/>
      <c r="ULW3" s="209"/>
      <c r="ULX3" s="209"/>
      <c r="ULY3" s="209"/>
      <c r="ULZ3" s="209"/>
      <c r="UMA3" s="209"/>
      <c r="UMB3" s="209"/>
      <c r="UMC3" s="209"/>
      <c r="UMD3" s="209"/>
      <c r="UME3" s="209"/>
      <c r="UMF3" s="209"/>
      <c r="UMG3" s="209"/>
      <c r="UMH3" s="209"/>
      <c r="UMI3" s="209"/>
      <c r="UMJ3" s="209"/>
      <c r="UMK3" s="209"/>
      <c r="UML3" s="209"/>
      <c r="UMM3" s="209"/>
      <c r="UMN3" s="209"/>
      <c r="UMO3" s="209"/>
      <c r="UMP3" s="209"/>
      <c r="UMQ3" s="209"/>
      <c r="UMR3" s="209"/>
      <c r="UMS3" s="209"/>
      <c r="UMT3" s="209"/>
      <c r="UMU3" s="209"/>
      <c r="UMV3" s="209"/>
      <c r="UMW3" s="209"/>
      <c r="UMX3" s="209"/>
      <c r="UMY3" s="209"/>
      <c r="UMZ3" s="209"/>
      <c r="UNA3" s="209"/>
      <c r="UNB3" s="209"/>
      <c r="UNC3" s="209"/>
      <c r="UND3" s="209"/>
      <c r="UNE3" s="209"/>
      <c r="UNF3" s="209"/>
      <c r="UNG3" s="209"/>
      <c r="UNH3" s="209"/>
      <c r="UNI3" s="209"/>
      <c r="UNJ3" s="209"/>
      <c r="UNK3" s="209"/>
      <c r="UNL3" s="209"/>
      <c r="UNM3" s="209"/>
      <c r="UNN3" s="209"/>
      <c r="UNO3" s="209"/>
      <c r="UNP3" s="209"/>
      <c r="UNQ3" s="209"/>
      <c r="UNR3" s="209"/>
      <c r="UNS3" s="209"/>
      <c r="UNT3" s="209"/>
      <c r="UNU3" s="209"/>
      <c r="UNV3" s="209"/>
      <c r="UNW3" s="209"/>
      <c r="UNX3" s="209"/>
      <c r="UNY3" s="209"/>
      <c r="UNZ3" s="209"/>
      <c r="UOA3" s="209"/>
      <c r="UOB3" s="209"/>
      <c r="UOC3" s="209"/>
      <c r="UOD3" s="209"/>
      <c r="UOE3" s="209"/>
      <c r="UOF3" s="209"/>
      <c r="UOG3" s="209"/>
      <c r="UOH3" s="209"/>
      <c r="UOI3" s="209"/>
      <c r="UOJ3" s="209"/>
      <c r="UOK3" s="209"/>
      <c r="UOL3" s="209"/>
      <c r="UOM3" s="209"/>
      <c r="UON3" s="209"/>
      <c r="UOO3" s="209"/>
      <c r="UOP3" s="209"/>
      <c r="UOQ3" s="209"/>
      <c r="UOR3" s="209"/>
      <c r="UOS3" s="209"/>
      <c r="UOT3" s="209"/>
      <c r="UOU3" s="209"/>
      <c r="UOV3" s="209"/>
      <c r="UOW3" s="209"/>
      <c r="UOX3" s="209"/>
      <c r="UOY3" s="209"/>
      <c r="UOZ3" s="209"/>
      <c r="UPA3" s="209"/>
      <c r="UPB3" s="209"/>
      <c r="UPC3" s="209"/>
      <c r="UPD3" s="209"/>
      <c r="UPE3" s="209"/>
      <c r="UPF3" s="209"/>
      <c r="UPG3" s="209"/>
      <c r="UPH3" s="209"/>
      <c r="UPI3" s="209"/>
      <c r="UPJ3" s="209"/>
      <c r="UPK3" s="209"/>
      <c r="UPL3" s="209"/>
      <c r="UPM3" s="209"/>
      <c r="UPN3" s="209"/>
      <c r="UPO3" s="209"/>
      <c r="UPP3" s="209"/>
      <c r="UPQ3" s="209"/>
      <c r="UPR3" s="209"/>
      <c r="UPS3" s="209"/>
      <c r="UPT3" s="209"/>
      <c r="UPU3" s="209"/>
      <c r="UPV3" s="209"/>
      <c r="UPW3" s="209"/>
      <c r="UPX3" s="209"/>
      <c r="UPY3" s="209"/>
      <c r="UPZ3" s="209"/>
      <c r="UQA3" s="209"/>
      <c r="UQB3" s="209"/>
      <c r="UQC3" s="209"/>
      <c r="UQD3" s="209"/>
      <c r="UQE3" s="209"/>
      <c r="UQF3" s="209"/>
      <c r="UQG3" s="209"/>
      <c r="UQH3" s="209"/>
      <c r="UQI3" s="209"/>
      <c r="UQJ3" s="209"/>
      <c r="UQK3" s="209"/>
      <c r="UQL3" s="209"/>
      <c r="UQM3" s="209"/>
      <c r="UQN3" s="209"/>
      <c r="UQO3" s="209"/>
      <c r="UQP3" s="209"/>
      <c r="UQQ3" s="209"/>
      <c r="UQR3" s="209"/>
      <c r="UQS3" s="209"/>
      <c r="UQT3" s="209"/>
      <c r="UQU3" s="209"/>
      <c r="UQV3" s="209"/>
      <c r="UQW3" s="209"/>
      <c r="UQX3" s="209"/>
      <c r="UQY3" s="209"/>
      <c r="UQZ3" s="209"/>
      <c r="URA3" s="209"/>
      <c r="URB3" s="209"/>
      <c r="URC3" s="209"/>
      <c r="URD3" s="209"/>
      <c r="URE3" s="209"/>
      <c r="URF3" s="209"/>
      <c r="URG3" s="209"/>
      <c r="URH3" s="209"/>
      <c r="URI3" s="209"/>
      <c r="URJ3" s="209"/>
      <c r="URK3" s="209"/>
      <c r="URL3" s="209"/>
      <c r="URM3" s="209"/>
      <c r="URN3" s="209"/>
      <c r="URO3" s="209"/>
      <c r="URP3" s="209"/>
      <c r="URQ3" s="209"/>
      <c r="URR3" s="209"/>
      <c r="URS3" s="209"/>
      <c r="URT3" s="209"/>
      <c r="URU3" s="209"/>
      <c r="URV3" s="209"/>
      <c r="URW3" s="209"/>
      <c r="URX3" s="209"/>
      <c r="URY3" s="209"/>
      <c r="URZ3" s="209"/>
      <c r="USA3" s="209"/>
      <c r="USB3" s="209"/>
      <c r="USC3" s="209"/>
      <c r="USD3" s="209"/>
      <c r="USE3" s="209"/>
      <c r="USF3" s="209"/>
      <c r="USG3" s="209"/>
      <c r="USH3" s="209"/>
      <c r="USI3" s="209"/>
      <c r="USJ3" s="209"/>
      <c r="USK3" s="209"/>
      <c r="USL3" s="209"/>
      <c r="USM3" s="209"/>
      <c r="USN3" s="209"/>
      <c r="USO3" s="209"/>
      <c r="USP3" s="209"/>
      <c r="USQ3" s="209"/>
      <c r="USR3" s="209"/>
      <c r="USS3" s="209"/>
      <c r="UST3" s="209"/>
      <c r="USU3" s="209"/>
      <c r="USV3" s="209"/>
      <c r="USW3" s="209"/>
      <c r="USX3" s="209"/>
      <c r="USY3" s="209"/>
      <c r="USZ3" s="209"/>
      <c r="UTA3" s="209"/>
      <c r="UTB3" s="209"/>
      <c r="UTC3" s="209"/>
      <c r="UTD3" s="209"/>
      <c r="UTE3" s="209"/>
      <c r="UTF3" s="209"/>
      <c r="UTG3" s="209"/>
      <c r="UTH3" s="209"/>
      <c r="UTI3" s="209"/>
      <c r="UTJ3" s="209"/>
      <c r="UTK3" s="209"/>
      <c r="UTL3" s="209"/>
      <c r="UTM3" s="209"/>
      <c r="UTN3" s="209"/>
      <c r="UTO3" s="209"/>
      <c r="UTP3" s="209"/>
      <c r="UTQ3" s="209"/>
      <c r="UTR3" s="209"/>
      <c r="UTS3" s="209"/>
      <c r="UTT3" s="209"/>
      <c r="UTU3" s="209"/>
      <c r="UTV3" s="209"/>
      <c r="UTW3" s="209"/>
      <c r="UTX3" s="209"/>
      <c r="UTY3" s="209"/>
      <c r="UTZ3" s="209"/>
      <c r="UUA3" s="209"/>
      <c r="UUB3" s="209"/>
      <c r="UUC3" s="209"/>
      <c r="UUD3" s="209"/>
      <c r="UUE3" s="209"/>
      <c r="UUF3" s="209"/>
      <c r="UUG3" s="209"/>
      <c r="UUH3" s="209"/>
      <c r="UUI3" s="209"/>
      <c r="UUJ3" s="209"/>
      <c r="UUK3" s="209"/>
      <c r="UUL3" s="209"/>
      <c r="UUM3" s="209"/>
      <c r="UUN3" s="209"/>
      <c r="UUO3" s="209"/>
      <c r="UUP3" s="209"/>
      <c r="UUQ3" s="209"/>
      <c r="UUR3" s="209"/>
      <c r="UUS3" s="209"/>
      <c r="UUT3" s="209"/>
      <c r="UUU3" s="209"/>
      <c r="UUV3" s="209"/>
      <c r="UUW3" s="209"/>
      <c r="UUX3" s="209"/>
      <c r="UUY3" s="209"/>
      <c r="UUZ3" s="209"/>
      <c r="UVA3" s="209"/>
      <c r="UVB3" s="209"/>
      <c r="UVC3" s="209"/>
      <c r="UVD3" s="209"/>
      <c r="UVE3" s="209"/>
      <c r="UVF3" s="209"/>
      <c r="UVG3" s="209"/>
      <c r="UVH3" s="209"/>
      <c r="UVI3" s="209"/>
      <c r="UVJ3" s="209"/>
      <c r="UVK3" s="209"/>
      <c r="UVL3" s="209"/>
      <c r="UVM3" s="209"/>
      <c r="UVN3" s="209"/>
      <c r="UVO3" s="209"/>
      <c r="UVP3" s="209"/>
      <c r="UVQ3" s="209"/>
      <c r="UVR3" s="209"/>
      <c r="UVS3" s="209"/>
      <c r="UVT3" s="209"/>
      <c r="UVU3" s="209"/>
      <c r="UVV3" s="209"/>
      <c r="UVW3" s="209"/>
      <c r="UVX3" s="209"/>
      <c r="UVY3" s="209"/>
      <c r="UVZ3" s="209"/>
      <c r="UWA3" s="209"/>
      <c r="UWB3" s="209"/>
      <c r="UWC3" s="209"/>
      <c r="UWD3" s="209"/>
      <c r="UWE3" s="209"/>
      <c r="UWF3" s="209"/>
      <c r="UWG3" s="209"/>
      <c r="UWH3" s="209"/>
      <c r="UWI3" s="209"/>
      <c r="UWJ3" s="209"/>
      <c r="UWK3" s="209"/>
      <c r="UWL3" s="209"/>
      <c r="UWM3" s="209"/>
      <c r="UWN3" s="209"/>
      <c r="UWO3" s="209"/>
      <c r="UWP3" s="209"/>
      <c r="UWQ3" s="209"/>
      <c r="UWR3" s="209"/>
      <c r="UWS3" s="209"/>
      <c r="UWT3" s="209"/>
      <c r="UWU3" s="209"/>
      <c r="UWV3" s="209"/>
      <c r="UWW3" s="209"/>
      <c r="UWX3" s="209"/>
      <c r="UWY3" s="209"/>
      <c r="UWZ3" s="209"/>
      <c r="UXA3" s="209"/>
      <c r="UXB3" s="209"/>
      <c r="UXC3" s="209"/>
      <c r="UXD3" s="209"/>
      <c r="UXE3" s="209"/>
      <c r="UXF3" s="209"/>
      <c r="UXG3" s="209"/>
      <c r="UXH3" s="209"/>
      <c r="UXI3" s="209"/>
      <c r="UXJ3" s="209"/>
      <c r="UXK3" s="209"/>
      <c r="UXL3" s="209"/>
      <c r="UXM3" s="209"/>
      <c r="UXN3" s="209"/>
      <c r="UXO3" s="209"/>
      <c r="UXP3" s="209"/>
      <c r="UXQ3" s="209"/>
      <c r="UXR3" s="209"/>
      <c r="UXS3" s="209"/>
      <c r="UXT3" s="209"/>
      <c r="UXU3" s="209"/>
      <c r="UXV3" s="209"/>
      <c r="UXW3" s="209"/>
      <c r="UXX3" s="209"/>
      <c r="UXY3" s="209"/>
      <c r="UXZ3" s="209"/>
      <c r="UYA3" s="209"/>
      <c r="UYB3" s="209"/>
      <c r="UYC3" s="209"/>
      <c r="UYD3" s="209"/>
      <c r="UYE3" s="209"/>
      <c r="UYF3" s="209"/>
      <c r="UYG3" s="209"/>
      <c r="UYH3" s="209"/>
      <c r="UYI3" s="209"/>
      <c r="UYJ3" s="209"/>
      <c r="UYK3" s="209"/>
      <c r="UYL3" s="209"/>
      <c r="UYM3" s="209"/>
      <c r="UYN3" s="209"/>
      <c r="UYO3" s="209"/>
      <c r="UYP3" s="209"/>
      <c r="UYQ3" s="209"/>
      <c r="UYR3" s="209"/>
      <c r="UYS3" s="209"/>
      <c r="UYT3" s="209"/>
      <c r="UYU3" s="209"/>
      <c r="UYV3" s="209"/>
      <c r="UYW3" s="209"/>
      <c r="UYX3" s="209"/>
      <c r="UYY3" s="209"/>
      <c r="UYZ3" s="209"/>
      <c r="UZA3" s="209"/>
      <c r="UZB3" s="209"/>
      <c r="UZC3" s="209"/>
      <c r="UZD3" s="209"/>
      <c r="UZE3" s="209"/>
      <c r="UZF3" s="209"/>
      <c r="UZG3" s="209"/>
      <c r="UZH3" s="209"/>
      <c r="UZI3" s="209"/>
      <c r="UZJ3" s="209"/>
      <c r="UZK3" s="209"/>
      <c r="UZL3" s="209"/>
      <c r="UZM3" s="209"/>
      <c r="UZN3" s="209"/>
      <c r="UZO3" s="209"/>
      <c r="UZP3" s="209"/>
      <c r="UZQ3" s="209"/>
      <c r="UZR3" s="209"/>
      <c r="UZS3" s="209"/>
      <c r="UZT3" s="209"/>
      <c r="UZU3" s="209"/>
      <c r="UZV3" s="209"/>
      <c r="UZW3" s="209"/>
      <c r="UZX3" s="209"/>
      <c r="UZY3" s="209"/>
      <c r="UZZ3" s="209"/>
      <c r="VAA3" s="209"/>
      <c r="VAB3" s="209"/>
      <c r="VAC3" s="209"/>
      <c r="VAD3" s="209"/>
      <c r="VAE3" s="209"/>
      <c r="VAF3" s="209"/>
      <c r="VAG3" s="209"/>
      <c r="VAH3" s="209"/>
      <c r="VAI3" s="209"/>
      <c r="VAJ3" s="209"/>
      <c r="VAK3" s="209"/>
      <c r="VAL3" s="209"/>
      <c r="VAM3" s="209"/>
      <c r="VAN3" s="209"/>
      <c r="VAO3" s="209"/>
      <c r="VAP3" s="209"/>
      <c r="VAQ3" s="209"/>
      <c r="VAR3" s="209"/>
      <c r="VAS3" s="209"/>
      <c r="VAT3" s="209"/>
      <c r="VAU3" s="209"/>
      <c r="VAV3" s="209"/>
      <c r="VAW3" s="209"/>
      <c r="VAX3" s="209"/>
      <c r="VAY3" s="209"/>
      <c r="VAZ3" s="209"/>
      <c r="VBA3" s="209"/>
      <c r="VBB3" s="209"/>
      <c r="VBC3" s="209"/>
      <c r="VBD3" s="209"/>
      <c r="VBE3" s="209"/>
      <c r="VBF3" s="209"/>
      <c r="VBG3" s="209"/>
      <c r="VBH3" s="209"/>
      <c r="VBI3" s="209"/>
      <c r="VBJ3" s="209"/>
      <c r="VBK3" s="209"/>
      <c r="VBL3" s="209"/>
      <c r="VBM3" s="209"/>
      <c r="VBN3" s="209"/>
      <c r="VBO3" s="209"/>
      <c r="VBP3" s="209"/>
      <c r="VBQ3" s="209"/>
      <c r="VBR3" s="209"/>
      <c r="VBS3" s="209"/>
      <c r="VBT3" s="209"/>
      <c r="VBU3" s="209"/>
      <c r="VBV3" s="209"/>
      <c r="VBW3" s="209"/>
      <c r="VBX3" s="209"/>
      <c r="VBY3" s="209"/>
      <c r="VBZ3" s="209"/>
      <c r="VCA3" s="209"/>
      <c r="VCB3" s="209"/>
      <c r="VCC3" s="209"/>
      <c r="VCD3" s="209"/>
      <c r="VCE3" s="209"/>
      <c r="VCF3" s="209"/>
      <c r="VCG3" s="209"/>
      <c r="VCH3" s="209"/>
      <c r="VCI3" s="209"/>
      <c r="VCJ3" s="209"/>
      <c r="VCK3" s="209"/>
      <c r="VCL3" s="209"/>
      <c r="VCM3" s="209"/>
      <c r="VCN3" s="209"/>
      <c r="VCO3" s="209"/>
      <c r="VCP3" s="209"/>
      <c r="VCQ3" s="209"/>
      <c r="VCR3" s="209"/>
      <c r="VCS3" s="209"/>
      <c r="VCT3" s="209"/>
      <c r="VCU3" s="209"/>
      <c r="VCV3" s="209"/>
      <c r="VCW3" s="209"/>
      <c r="VCX3" s="209"/>
      <c r="VCY3" s="209"/>
      <c r="VCZ3" s="209"/>
      <c r="VDA3" s="209"/>
      <c r="VDB3" s="209"/>
      <c r="VDC3" s="209"/>
      <c r="VDD3" s="209"/>
      <c r="VDE3" s="209"/>
      <c r="VDF3" s="209"/>
      <c r="VDG3" s="209"/>
      <c r="VDH3" s="209"/>
      <c r="VDI3" s="209"/>
      <c r="VDJ3" s="209"/>
      <c r="VDK3" s="209"/>
      <c r="VDL3" s="209"/>
      <c r="VDM3" s="209"/>
      <c r="VDN3" s="209"/>
      <c r="VDO3" s="209"/>
      <c r="VDP3" s="209"/>
      <c r="VDQ3" s="209"/>
      <c r="VDR3" s="209"/>
      <c r="VDS3" s="209"/>
      <c r="VDT3" s="209"/>
      <c r="VDU3" s="209"/>
      <c r="VDV3" s="209"/>
      <c r="VDW3" s="209"/>
      <c r="VDX3" s="209"/>
      <c r="VDY3" s="209"/>
      <c r="VDZ3" s="209"/>
      <c r="VEA3" s="209"/>
      <c r="VEB3" s="209"/>
      <c r="VEC3" s="209"/>
      <c r="VED3" s="209"/>
      <c r="VEE3" s="209"/>
      <c r="VEF3" s="209"/>
      <c r="VEG3" s="209"/>
      <c r="VEH3" s="209"/>
      <c r="VEI3" s="209"/>
      <c r="VEJ3" s="209"/>
      <c r="VEK3" s="209"/>
      <c r="VEL3" s="209"/>
      <c r="VEM3" s="209"/>
      <c r="VEN3" s="209"/>
      <c r="VEO3" s="209"/>
      <c r="VEP3" s="209"/>
      <c r="VEQ3" s="209"/>
      <c r="VER3" s="209"/>
      <c r="VES3" s="209"/>
      <c r="VET3" s="209"/>
      <c r="VEU3" s="209"/>
      <c r="VEV3" s="209"/>
      <c r="VEW3" s="209"/>
      <c r="VEX3" s="209"/>
      <c r="VEY3" s="209"/>
      <c r="VEZ3" s="209"/>
      <c r="VFA3" s="209"/>
      <c r="VFB3" s="209"/>
      <c r="VFC3" s="209"/>
      <c r="VFD3" s="209"/>
      <c r="VFE3" s="209"/>
      <c r="VFF3" s="209"/>
      <c r="VFG3" s="209"/>
      <c r="VFH3" s="209"/>
      <c r="VFI3" s="209"/>
      <c r="VFJ3" s="209"/>
      <c r="VFK3" s="209"/>
      <c r="VFL3" s="209"/>
      <c r="VFM3" s="209"/>
      <c r="VFN3" s="209"/>
      <c r="VFO3" s="209"/>
      <c r="VFP3" s="209"/>
      <c r="VFQ3" s="209"/>
      <c r="VFR3" s="209"/>
      <c r="VFS3" s="209"/>
      <c r="VFT3" s="209"/>
      <c r="VFU3" s="209"/>
      <c r="VFV3" s="209"/>
      <c r="VFW3" s="209"/>
      <c r="VFX3" s="209"/>
      <c r="VFY3" s="209"/>
      <c r="VFZ3" s="209"/>
      <c r="VGA3" s="209"/>
      <c r="VGB3" s="209"/>
      <c r="VGC3" s="209"/>
      <c r="VGD3" s="209"/>
      <c r="VGE3" s="209"/>
      <c r="VGF3" s="209"/>
      <c r="VGG3" s="209"/>
      <c r="VGH3" s="209"/>
      <c r="VGI3" s="209"/>
      <c r="VGJ3" s="209"/>
      <c r="VGK3" s="209"/>
      <c r="VGL3" s="209"/>
      <c r="VGM3" s="209"/>
      <c r="VGN3" s="209"/>
      <c r="VGO3" s="209"/>
      <c r="VGP3" s="209"/>
      <c r="VGQ3" s="209"/>
      <c r="VGR3" s="209"/>
      <c r="VGS3" s="209"/>
      <c r="VGT3" s="209"/>
      <c r="VGU3" s="209"/>
      <c r="VGV3" s="209"/>
      <c r="VGW3" s="209"/>
      <c r="VGX3" s="209"/>
      <c r="VGY3" s="209"/>
      <c r="VGZ3" s="209"/>
      <c r="VHA3" s="209"/>
      <c r="VHB3" s="209"/>
      <c r="VHC3" s="209"/>
      <c r="VHD3" s="209"/>
      <c r="VHE3" s="209"/>
      <c r="VHF3" s="209"/>
      <c r="VHG3" s="209"/>
      <c r="VHH3" s="209"/>
      <c r="VHI3" s="209"/>
      <c r="VHJ3" s="209"/>
      <c r="VHK3" s="209"/>
      <c r="VHL3" s="209"/>
      <c r="VHM3" s="209"/>
      <c r="VHN3" s="209"/>
      <c r="VHO3" s="209"/>
      <c r="VHP3" s="209"/>
      <c r="VHQ3" s="209"/>
      <c r="VHR3" s="209"/>
      <c r="VHS3" s="209"/>
      <c r="VHT3" s="209"/>
      <c r="VHU3" s="209"/>
      <c r="VHV3" s="209"/>
      <c r="VHW3" s="209"/>
      <c r="VHX3" s="209"/>
      <c r="VHY3" s="209"/>
      <c r="VHZ3" s="209"/>
      <c r="VIA3" s="209"/>
      <c r="VIB3" s="209"/>
      <c r="VIC3" s="209"/>
      <c r="VID3" s="209"/>
      <c r="VIE3" s="209"/>
      <c r="VIF3" s="209"/>
      <c r="VIG3" s="209"/>
      <c r="VIH3" s="209"/>
      <c r="VII3" s="209"/>
      <c r="VIJ3" s="209"/>
      <c r="VIK3" s="209"/>
      <c r="VIL3" s="209"/>
      <c r="VIM3" s="209"/>
      <c r="VIN3" s="209"/>
      <c r="VIO3" s="209"/>
      <c r="VIP3" s="209"/>
      <c r="VIQ3" s="209"/>
      <c r="VIR3" s="209"/>
      <c r="VIS3" s="209"/>
      <c r="VIT3" s="209"/>
      <c r="VIU3" s="209"/>
      <c r="VIV3" s="209"/>
      <c r="VIW3" s="209"/>
      <c r="VIX3" s="209"/>
      <c r="VIY3" s="209"/>
      <c r="VIZ3" s="209"/>
      <c r="VJA3" s="209"/>
      <c r="VJB3" s="209"/>
      <c r="VJC3" s="209"/>
      <c r="VJD3" s="209"/>
      <c r="VJE3" s="209"/>
      <c r="VJF3" s="209"/>
      <c r="VJG3" s="209"/>
      <c r="VJH3" s="209"/>
      <c r="VJI3" s="209"/>
      <c r="VJJ3" s="209"/>
      <c r="VJK3" s="209"/>
      <c r="VJL3" s="209"/>
      <c r="VJM3" s="209"/>
      <c r="VJN3" s="209"/>
      <c r="VJO3" s="209"/>
      <c r="VJP3" s="209"/>
      <c r="VJQ3" s="209"/>
      <c r="VJR3" s="209"/>
      <c r="VJS3" s="209"/>
      <c r="VJT3" s="209"/>
      <c r="VJU3" s="209"/>
      <c r="VJV3" s="209"/>
      <c r="VJW3" s="209"/>
      <c r="VJX3" s="209"/>
      <c r="VJY3" s="209"/>
      <c r="VJZ3" s="209"/>
      <c r="VKA3" s="209"/>
      <c r="VKB3" s="209"/>
      <c r="VKC3" s="209"/>
      <c r="VKD3" s="209"/>
      <c r="VKE3" s="209"/>
      <c r="VKF3" s="209"/>
      <c r="VKG3" s="209"/>
      <c r="VKH3" s="209"/>
      <c r="VKI3" s="209"/>
      <c r="VKJ3" s="209"/>
      <c r="VKK3" s="209"/>
      <c r="VKL3" s="209"/>
      <c r="VKM3" s="209"/>
      <c r="VKN3" s="209"/>
      <c r="VKO3" s="209"/>
      <c r="VKP3" s="209"/>
      <c r="VKQ3" s="209"/>
      <c r="VKR3" s="209"/>
      <c r="VKS3" s="209"/>
      <c r="VKT3" s="209"/>
      <c r="VKU3" s="209"/>
      <c r="VKV3" s="209"/>
      <c r="VKW3" s="209"/>
      <c r="VKX3" s="209"/>
      <c r="VKY3" s="209"/>
      <c r="VKZ3" s="209"/>
      <c r="VLA3" s="209"/>
      <c r="VLB3" s="209"/>
      <c r="VLC3" s="209"/>
      <c r="VLD3" s="209"/>
      <c r="VLE3" s="209"/>
      <c r="VLF3" s="209"/>
      <c r="VLG3" s="209"/>
      <c r="VLH3" s="209"/>
      <c r="VLI3" s="209"/>
      <c r="VLJ3" s="209"/>
      <c r="VLK3" s="209"/>
      <c r="VLL3" s="209"/>
      <c r="VLM3" s="209"/>
      <c r="VLN3" s="209"/>
      <c r="VLO3" s="209"/>
      <c r="VLP3" s="209"/>
      <c r="VLQ3" s="209"/>
      <c r="VLR3" s="209"/>
      <c r="VLS3" s="209"/>
      <c r="VLT3" s="209"/>
      <c r="VLU3" s="209"/>
      <c r="VLV3" s="209"/>
      <c r="VLW3" s="209"/>
      <c r="VLX3" s="209"/>
      <c r="VLY3" s="209"/>
      <c r="VLZ3" s="209"/>
      <c r="VMA3" s="209"/>
      <c r="VMB3" s="209"/>
      <c r="VMC3" s="209"/>
      <c r="VMD3" s="209"/>
      <c r="VME3" s="209"/>
      <c r="VMF3" s="209"/>
      <c r="VMG3" s="209"/>
      <c r="VMH3" s="209"/>
      <c r="VMI3" s="209"/>
      <c r="VMJ3" s="209"/>
      <c r="VMK3" s="209"/>
      <c r="VML3" s="209"/>
      <c r="VMM3" s="209"/>
      <c r="VMN3" s="209"/>
      <c r="VMO3" s="209"/>
      <c r="VMP3" s="209"/>
      <c r="VMQ3" s="209"/>
      <c r="VMR3" s="209"/>
      <c r="VMS3" s="209"/>
      <c r="VMT3" s="209"/>
      <c r="VMU3" s="209"/>
      <c r="VMV3" s="209"/>
      <c r="VMW3" s="209"/>
      <c r="VMX3" s="209"/>
      <c r="VMY3" s="209"/>
      <c r="VMZ3" s="209"/>
      <c r="VNA3" s="209"/>
      <c r="VNB3" s="209"/>
      <c r="VNC3" s="209"/>
      <c r="VND3" s="209"/>
      <c r="VNE3" s="209"/>
      <c r="VNF3" s="209"/>
      <c r="VNG3" s="209"/>
      <c r="VNH3" s="209"/>
      <c r="VNI3" s="209"/>
      <c r="VNJ3" s="209"/>
      <c r="VNK3" s="209"/>
      <c r="VNL3" s="209"/>
      <c r="VNM3" s="209"/>
      <c r="VNN3" s="209"/>
      <c r="VNO3" s="209"/>
      <c r="VNP3" s="209"/>
      <c r="VNQ3" s="209"/>
      <c r="VNR3" s="209"/>
      <c r="VNS3" s="209"/>
      <c r="VNT3" s="209"/>
      <c r="VNU3" s="209"/>
      <c r="VNV3" s="209"/>
      <c r="VNW3" s="209"/>
      <c r="VNX3" s="209"/>
      <c r="VNY3" s="209"/>
      <c r="VNZ3" s="209"/>
      <c r="VOA3" s="209"/>
      <c r="VOB3" s="209"/>
      <c r="VOC3" s="209"/>
      <c r="VOD3" s="209"/>
      <c r="VOE3" s="209"/>
      <c r="VOF3" s="209"/>
      <c r="VOG3" s="209"/>
      <c r="VOH3" s="209"/>
      <c r="VOI3" s="209"/>
      <c r="VOJ3" s="209"/>
      <c r="VOK3" s="209"/>
      <c r="VOL3" s="209"/>
      <c r="VOM3" s="209"/>
      <c r="VON3" s="209"/>
      <c r="VOO3" s="209"/>
      <c r="VOP3" s="209"/>
      <c r="VOQ3" s="209"/>
      <c r="VOR3" s="209"/>
      <c r="VOS3" s="209"/>
      <c r="VOT3" s="209"/>
      <c r="VOU3" s="209"/>
      <c r="VOV3" s="209"/>
      <c r="VOW3" s="209"/>
      <c r="VOX3" s="209"/>
      <c r="VOY3" s="209"/>
      <c r="VOZ3" s="209"/>
      <c r="VPA3" s="209"/>
      <c r="VPB3" s="209"/>
      <c r="VPC3" s="209"/>
      <c r="VPD3" s="209"/>
      <c r="VPE3" s="209"/>
      <c r="VPF3" s="209"/>
      <c r="VPG3" s="209"/>
      <c r="VPH3" s="209"/>
      <c r="VPI3" s="209"/>
      <c r="VPJ3" s="209"/>
      <c r="VPK3" s="209"/>
      <c r="VPL3" s="209"/>
      <c r="VPM3" s="209"/>
      <c r="VPN3" s="209"/>
      <c r="VPO3" s="209"/>
      <c r="VPP3" s="209"/>
      <c r="VPQ3" s="209"/>
      <c r="VPR3" s="209"/>
      <c r="VPS3" s="209"/>
      <c r="VPT3" s="209"/>
      <c r="VPU3" s="209"/>
      <c r="VPV3" s="209"/>
      <c r="VPW3" s="209"/>
      <c r="VPX3" s="209"/>
      <c r="VPY3" s="209"/>
      <c r="VPZ3" s="209"/>
      <c r="VQA3" s="209"/>
      <c r="VQB3" s="209"/>
      <c r="VQC3" s="209"/>
      <c r="VQD3" s="209"/>
      <c r="VQE3" s="209"/>
      <c r="VQF3" s="209"/>
      <c r="VQG3" s="209"/>
      <c r="VQH3" s="209"/>
      <c r="VQI3" s="209"/>
      <c r="VQJ3" s="209"/>
      <c r="VQK3" s="209"/>
      <c r="VQL3" s="209"/>
      <c r="VQM3" s="209"/>
      <c r="VQN3" s="209"/>
      <c r="VQO3" s="209"/>
      <c r="VQP3" s="209"/>
      <c r="VQQ3" s="209"/>
      <c r="VQR3" s="209"/>
      <c r="VQS3" s="209"/>
      <c r="VQT3" s="209"/>
      <c r="VQU3" s="209"/>
      <c r="VQV3" s="209"/>
      <c r="VQW3" s="209"/>
      <c r="VQX3" s="209"/>
      <c r="VQY3" s="209"/>
      <c r="VQZ3" s="209"/>
      <c r="VRA3" s="209"/>
      <c r="VRB3" s="209"/>
      <c r="VRC3" s="209"/>
      <c r="VRD3" s="209"/>
      <c r="VRE3" s="209"/>
      <c r="VRF3" s="209"/>
      <c r="VRG3" s="209"/>
      <c r="VRH3" s="209"/>
      <c r="VRI3" s="209"/>
      <c r="VRJ3" s="209"/>
      <c r="VRK3" s="209"/>
      <c r="VRL3" s="209"/>
      <c r="VRM3" s="209"/>
      <c r="VRN3" s="209"/>
      <c r="VRO3" s="209"/>
      <c r="VRP3" s="209"/>
      <c r="VRQ3" s="209"/>
      <c r="VRR3" s="209"/>
      <c r="VRS3" s="209"/>
      <c r="VRT3" s="209"/>
      <c r="VRU3" s="209"/>
      <c r="VRV3" s="209"/>
      <c r="VRW3" s="209"/>
      <c r="VRX3" s="209"/>
      <c r="VRY3" s="209"/>
      <c r="VRZ3" s="209"/>
      <c r="VSA3" s="209"/>
      <c r="VSB3" s="209"/>
      <c r="VSC3" s="209"/>
      <c r="VSD3" s="209"/>
      <c r="VSE3" s="209"/>
      <c r="VSF3" s="209"/>
      <c r="VSG3" s="209"/>
      <c r="VSH3" s="209"/>
      <c r="VSI3" s="209"/>
      <c r="VSJ3" s="209"/>
      <c r="VSK3" s="209"/>
      <c r="VSL3" s="209"/>
      <c r="VSM3" s="209"/>
      <c r="VSN3" s="209"/>
      <c r="VSO3" s="209"/>
      <c r="VSP3" s="209"/>
      <c r="VSQ3" s="209"/>
      <c r="VSR3" s="209"/>
      <c r="VSS3" s="209"/>
      <c r="VST3" s="209"/>
      <c r="VSU3" s="209"/>
      <c r="VSV3" s="209"/>
      <c r="VSW3" s="209"/>
      <c r="VSX3" s="209"/>
      <c r="VSY3" s="209"/>
      <c r="VSZ3" s="209"/>
      <c r="VTA3" s="209"/>
      <c r="VTB3" s="209"/>
      <c r="VTC3" s="209"/>
      <c r="VTD3" s="209"/>
      <c r="VTE3" s="209"/>
      <c r="VTF3" s="209"/>
      <c r="VTG3" s="209"/>
      <c r="VTH3" s="209"/>
      <c r="VTI3" s="209"/>
      <c r="VTJ3" s="209"/>
      <c r="VTK3" s="209"/>
      <c r="VTL3" s="209"/>
      <c r="VTM3" s="209"/>
      <c r="VTN3" s="209"/>
      <c r="VTO3" s="209"/>
      <c r="VTP3" s="209"/>
      <c r="VTQ3" s="209"/>
      <c r="VTR3" s="209"/>
      <c r="VTS3" s="209"/>
      <c r="VTT3" s="209"/>
      <c r="VTU3" s="209"/>
      <c r="VTV3" s="209"/>
      <c r="VTW3" s="209"/>
      <c r="VTX3" s="209"/>
      <c r="VTY3" s="209"/>
      <c r="VTZ3" s="209"/>
      <c r="VUA3" s="209"/>
      <c r="VUB3" s="209"/>
      <c r="VUC3" s="209"/>
      <c r="VUD3" s="209"/>
      <c r="VUE3" s="209"/>
      <c r="VUF3" s="209"/>
      <c r="VUG3" s="209"/>
      <c r="VUH3" s="209"/>
      <c r="VUI3" s="209"/>
      <c r="VUJ3" s="209"/>
      <c r="VUK3" s="209"/>
      <c r="VUL3" s="209"/>
      <c r="VUM3" s="209"/>
      <c r="VUN3" s="209"/>
      <c r="VUO3" s="209"/>
      <c r="VUP3" s="209"/>
      <c r="VUQ3" s="209"/>
      <c r="VUR3" s="209"/>
      <c r="VUS3" s="209"/>
      <c r="VUT3" s="209"/>
      <c r="VUU3" s="209"/>
      <c r="VUV3" s="209"/>
      <c r="VUW3" s="209"/>
      <c r="VUX3" s="209"/>
      <c r="VUY3" s="209"/>
      <c r="VUZ3" s="209"/>
      <c r="VVA3" s="209"/>
      <c r="VVB3" s="209"/>
      <c r="VVC3" s="209"/>
      <c r="VVD3" s="209"/>
      <c r="VVE3" s="209"/>
      <c r="VVF3" s="209"/>
      <c r="VVG3" s="209"/>
      <c r="VVH3" s="209"/>
      <c r="VVI3" s="209"/>
      <c r="VVJ3" s="209"/>
      <c r="VVK3" s="209"/>
      <c r="VVL3" s="209"/>
      <c r="VVM3" s="209"/>
      <c r="VVN3" s="209"/>
      <c r="VVO3" s="209"/>
      <c r="VVP3" s="209"/>
      <c r="VVQ3" s="209"/>
      <c r="VVR3" s="209"/>
      <c r="VVS3" s="209"/>
      <c r="VVT3" s="209"/>
      <c r="VVU3" s="209"/>
      <c r="VVV3" s="209"/>
      <c r="VVW3" s="209"/>
      <c r="VVX3" s="209"/>
      <c r="VVY3" s="209"/>
      <c r="VVZ3" s="209"/>
      <c r="VWA3" s="209"/>
      <c r="VWB3" s="209"/>
      <c r="VWC3" s="209"/>
      <c r="VWD3" s="209"/>
      <c r="VWE3" s="209"/>
      <c r="VWF3" s="209"/>
      <c r="VWG3" s="209"/>
      <c r="VWH3" s="209"/>
      <c r="VWI3" s="209"/>
      <c r="VWJ3" s="209"/>
      <c r="VWK3" s="209"/>
      <c r="VWL3" s="209"/>
      <c r="VWM3" s="209"/>
      <c r="VWN3" s="209"/>
      <c r="VWO3" s="209"/>
      <c r="VWP3" s="209"/>
      <c r="VWQ3" s="209"/>
      <c r="VWR3" s="209"/>
      <c r="VWS3" s="209"/>
      <c r="VWT3" s="209"/>
      <c r="VWU3" s="209"/>
      <c r="VWV3" s="209"/>
      <c r="VWW3" s="209"/>
      <c r="VWX3" s="209"/>
      <c r="VWY3" s="209"/>
      <c r="VWZ3" s="209"/>
      <c r="VXA3" s="209"/>
      <c r="VXB3" s="209"/>
      <c r="VXC3" s="209"/>
      <c r="VXD3" s="209"/>
      <c r="VXE3" s="209"/>
      <c r="VXF3" s="209"/>
      <c r="VXG3" s="209"/>
      <c r="VXH3" s="209"/>
      <c r="VXI3" s="209"/>
      <c r="VXJ3" s="209"/>
      <c r="VXK3" s="209"/>
      <c r="VXL3" s="209"/>
      <c r="VXM3" s="209"/>
      <c r="VXN3" s="209"/>
      <c r="VXO3" s="209"/>
      <c r="VXP3" s="209"/>
      <c r="VXQ3" s="209"/>
      <c r="VXR3" s="209"/>
      <c r="VXS3" s="209"/>
      <c r="VXT3" s="209"/>
      <c r="VXU3" s="209"/>
      <c r="VXV3" s="209"/>
      <c r="VXW3" s="209"/>
      <c r="VXX3" s="209"/>
      <c r="VXY3" s="209"/>
      <c r="VXZ3" s="209"/>
      <c r="VYA3" s="209"/>
      <c r="VYB3" s="209"/>
      <c r="VYC3" s="209"/>
      <c r="VYD3" s="209"/>
      <c r="VYE3" s="209"/>
      <c r="VYF3" s="209"/>
      <c r="VYG3" s="209"/>
      <c r="VYH3" s="209"/>
      <c r="VYI3" s="209"/>
      <c r="VYJ3" s="209"/>
      <c r="VYK3" s="209"/>
      <c r="VYL3" s="209"/>
      <c r="VYM3" s="209"/>
      <c r="VYN3" s="209"/>
      <c r="VYO3" s="209"/>
      <c r="VYP3" s="209"/>
      <c r="VYQ3" s="209"/>
      <c r="VYR3" s="209"/>
      <c r="VYS3" s="209"/>
      <c r="VYT3" s="209"/>
      <c r="VYU3" s="209"/>
      <c r="VYV3" s="209"/>
      <c r="VYW3" s="209"/>
      <c r="VYX3" s="209"/>
      <c r="VYY3" s="209"/>
      <c r="VYZ3" s="209"/>
      <c r="VZA3" s="209"/>
      <c r="VZB3" s="209"/>
      <c r="VZC3" s="209"/>
      <c r="VZD3" s="209"/>
      <c r="VZE3" s="209"/>
      <c r="VZF3" s="209"/>
      <c r="VZG3" s="209"/>
      <c r="VZH3" s="209"/>
      <c r="VZI3" s="209"/>
      <c r="VZJ3" s="209"/>
      <c r="VZK3" s="209"/>
      <c r="VZL3" s="209"/>
      <c r="VZM3" s="209"/>
      <c r="VZN3" s="209"/>
      <c r="VZO3" s="209"/>
      <c r="VZP3" s="209"/>
      <c r="VZQ3" s="209"/>
      <c r="VZR3" s="209"/>
      <c r="VZS3" s="209"/>
      <c r="VZT3" s="209"/>
      <c r="VZU3" s="209"/>
      <c r="VZV3" s="209"/>
      <c r="VZW3" s="209"/>
      <c r="VZX3" s="209"/>
      <c r="VZY3" s="209"/>
      <c r="VZZ3" s="209"/>
      <c r="WAA3" s="209"/>
      <c r="WAB3" s="209"/>
      <c r="WAC3" s="209"/>
      <c r="WAD3" s="209"/>
      <c r="WAE3" s="209"/>
      <c r="WAF3" s="209"/>
      <c r="WAG3" s="209"/>
      <c r="WAH3" s="209"/>
      <c r="WAI3" s="209"/>
      <c r="WAJ3" s="209"/>
      <c r="WAK3" s="209"/>
      <c r="WAL3" s="209"/>
      <c r="WAM3" s="209"/>
      <c r="WAN3" s="209"/>
      <c r="WAO3" s="209"/>
      <c r="WAP3" s="209"/>
      <c r="WAQ3" s="209"/>
      <c r="WAR3" s="209"/>
      <c r="WAS3" s="209"/>
      <c r="WAT3" s="209"/>
      <c r="WAU3" s="209"/>
      <c r="WAV3" s="209"/>
      <c r="WAW3" s="209"/>
      <c r="WAX3" s="209"/>
      <c r="WAY3" s="209"/>
      <c r="WAZ3" s="209"/>
      <c r="WBA3" s="209"/>
      <c r="WBB3" s="209"/>
      <c r="WBC3" s="209"/>
      <c r="WBD3" s="209"/>
      <c r="WBE3" s="209"/>
      <c r="WBF3" s="209"/>
      <c r="WBG3" s="209"/>
      <c r="WBH3" s="209"/>
      <c r="WBI3" s="209"/>
      <c r="WBJ3" s="209"/>
      <c r="WBK3" s="209"/>
      <c r="WBL3" s="209"/>
      <c r="WBM3" s="209"/>
      <c r="WBN3" s="209"/>
      <c r="WBO3" s="209"/>
      <c r="WBP3" s="209"/>
      <c r="WBQ3" s="209"/>
      <c r="WBR3" s="209"/>
      <c r="WBS3" s="209"/>
      <c r="WBT3" s="209"/>
      <c r="WBU3" s="209"/>
      <c r="WBV3" s="209"/>
      <c r="WBW3" s="209"/>
      <c r="WBX3" s="209"/>
      <c r="WBY3" s="209"/>
      <c r="WBZ3" s="209"/>
      <c r="WCA3" s="209"/>
      <c r="WCB3" s="209"/>
      <c r="WCC3" s="209"/>
      <c r="WCD3" s="209"/>
      <c r="WCE3" s="209"/>
      <c r="WCF3" s="209"/>
      <c r="WCG3" s="209"/>
      <c r="WCH3" s="209"/>
      <c r="WCI3" s="209"/>
      <c r="WCJ3" s="209"/>
      <c r="WCK3" s="209"/>
      <c r="WCL3" s="209"/>
      <c r="WCM3" s="209"/>
      <c r="WCN3" s="209"/>
      <c r="WCO3" s="209"/>
      <c r="WCP3" s="209"/>
      <c r="WCQ3" s="209"/>
      <c r="WCR3" s="209"/>
      <c r="WCS3" s="209"/>
      <c r="WCT3" s="209"/>
      <c r="WCU3" s="209"/>
      <c r="WCV3" s="209"/>
      <c r="WCW3" s="209"/>
      <c r="WCX3" s="209"/>
      <c r="WCY3" s="209"/>
      <c r="WCZ3" s="209"/>
      <c r="WDA3" s="209"/>
      <c r="WDB3" s="209"/>
      <c r="WDC3" s="209"/>
      <c r="WDD3" s="209"/>
      <c r="WDE3" s="209"/>
      <c r="WDF3" s="209"/>
      <c r="WDG3" s="209"/>
      <c r="WDH3" s="209"/>
      <c r="WDI3" s="209"/>
      <c r="WDJ3" s="209"/>
      <c r="WDK3" s="209"/>
      <c r="WDL3" s="209"/>
      <c r="WDM3" s="209"/>
      <c r="WDN3" s="209"/>
      <c r="WDO3" s="209"/>
      <c r="WDP3" s="209"/>
      <c r="WDQ3" s="209"/>
      <c r="WDR3" s="209"/>
      <c r="WDS3" s="209"/>
      <c r="WDT3" s="209"/>
      <c r="WDU3" s="209"/>
      <c r="WDV3" s="209"/>
      <c r="WDW3" s="209"/>
      <c r="WDX3" s="209"/>
      <c r="WDY3" s="209"/>
      <c r="WDZ3" s="209"/>
      <c r="WEA3" s="209"/>
      <c r="WEB3" s="209"/>
      <c r="WEC3" s="209"/>
      <c r="WED3" s="209"/>
      <c r="WEE3" s="209"/>
      <c r="WEF3" s="209"/>
      <c r="WEG3" s="209"/>
      <c r="WEH3" s="209"/>
      <c r="WEI3" s="209"/>
      <c r="WEJ3" s="209"/>
      <c r="WEK3" s="209"/>
      <c r="WEL3" s="209"/>
      <c r="WEM3" s="209"/>
      <c r="WEN3" s="209"/>
      <c r="WEO3" s="209"/>
      <c r="WEP3" s="209"/>
      <c r="WEQ3" s="209"/>
      <c r="WER3" s="209"/>
      <c r="WES3" s="209"/>
      <c r="WET3" s="209"/>
      <c r="WEU3" s="209"/>
      <c r="WEV3" s="209"/>
      <c r="WEW3" s="209"/>
      <c r="WEX3" s="209"/>
      <c r="WEY3" s="209"/>
      <c r="WEZ3" s="209"/>
      <c r="WFA3" s="209"/>
      <c r="WFB3" s="209"/>
      <c r="WFC3" s="209"/>
      <c r="WFD3" s="209"/>
      <c r="WFE3" s="209"/>
      <c r="WFF3" s="209"/>
      <c r="WFG3" s="209"/>
      <c r="WFH3" s="209"/>
      <c r="WFI3" s="209"/>
      <c r="WFJ3" s="209"/>
      <c r="WFK3" s="209"/>
      <c r="WFL3" s="209"/>
      <c r="WFM3" s="209"/>
      <c r="WFN3" s="209"/>
      <c r="WFO3" s="209"/>
      <c r="WFP3" s="209"/>
      <c r="WFQ3" s="209"/>
      <c r="WFR3" s="209"/>
      <c r="WFS3" s="209"/>
      <c r="WFT3" s="209"/>
      <c r="WFU3" s="209"/>
      <c r="WFV3" s="209"/>
      <c r="WFW3" s="209"/>
      <c r="WFX3" s="209"/>
      <c r="WFY3" s="209"/>
      <c r="WFZ3" s="209"/>
      <c r="WGA3" s="209"/>
      <c r="WGB3" s="209"/>
      <c r="WGC3" s="209"/>
      <c r="WGD3" s="209"/>
      <c r="WGE3" s="209"/>
      <c r="WGF3" s="209"/>
      <c r="WGG3" s="209"/>
      <c r="WGH3" s="209"/>
      <c r="WGI3" s="209"/>
      <c r="WGJ3" s="209"/>
      <c r="WGK3" s="209"/>
      <c r="WGL3" s="209"/>
      <c r="WGM3" s="209"/>
      <c r="WGN3" s="209"/>
      <c r="WGO3" s="209"/>
      <c r="WGP3" s="209"/>
      <c r="WGQ3" s="209"/>
      <c r="WGR3" s="209"/>
      <c r="WGS3" s="209"/>
      <c r="WGT3" s="209"/>
      <c r="WGU3" s="209"/>
      <c r="WGV3" s="209"/>
      <c r="WGW3" s="209"/>
      <c r="WGX3" s="209"/>
      <c r="WGY3" s="209"/>
      <c r="WGZ3" s="209"/>
      <c r="WHA3" s="209"/>
      <c r="WHB3" s="209"/>
      <c r="WHC3" s="209"/>
      <c r="WHD3" s="209"/>
      <c r="WHE3" s="209"/>
      <c r="WHF3" s="209"/>
      <c r="WHG3" s="209"/>
      <c r="WHH3" s="209"/>
      <c r="WHI3" s="209"/>
      <c r="WHJ3" s="209"/>
      <c r="WHK3" s="209"/>
      <c r="WHL3" s="209"/>
      <c r="WHM3" s="209"/>
      <c r="WHN3" s="209"/>
      <c r="WHO3" s="209"/>
      <c r="WHP3" s="209"/>
      <c r="WHQ3" s="209"/>
      <c r="WHR3" s="209"/>
      <c r="WHS3" s="209"/>
      <c r="WHT3" s="209"/>
      <c r="WHU3" s="209"/>
      <c r="WHV3" s="209"/>
      <c r="WHW3" s="209"/>
      <c r="WHX3" s="209"/>
      <c r="WHY3" s="209"/>
      <c r="WHZ3" s="209"/>
      <c r="WIA3" s="209"/>
      <c r="WIB3" s="209"/>
      <c r="WIC3" s="209"/>
      <c r="WID3" s="209"/>
      <c r="WIE3" s="209"/>
      <c r="WIF3" s="209"/>
      <c r="WIG3" s="209"/>
      <c r="WIH3" s="209"/>
      <c r="WII3" s="209"/>
      <c r="WIJ3" s="209"/>
      <c r="WIK3" s="209"/>
      <c r="WIL3" s="209"/>
      <c r="WIM3" s="209"/>
      <c r="WIN3" s="209"/>
      <c r="WIO3" s="209"/>
      <c r="WIP3" s="209"/>
      <c r="WIQ3" s="209"/>
      <c r="WIR3" s="209"/>
      <c r="WIS3" s="209"/>
      <c r="WIT3" s="209"/>
      <c r="WIU3" s="209"/>
      <c r="WIV3" s="209"/>
      <c r="WIW3" s="209"/>
      <c r="WIX3" s="209"/>
      <c r="WIY3" s="209"/>
      <c r="WIZ3" s="209"/>
      <c r="WJA3" s="209"/>
      <c r="WJB3" s="209"/>
      <c r="WJC3" s="209"/>
      <c r="WJD3" s="209"/>
      <c r="WJE3" s="209"/>
      <c r="WJF3" s="209"/>
      <c r="WJG3" s="209"/>
      <c r="WJH3" s="209"/>
      <c r="WJI3" s="209"/>
      <c r="WJJ3" s="209"/>
      <c r="WJK3" s="209"/>
      <c r="WJL3" s="209"/>
      <c r="WJM3" s="209"/>
      <c r="WJN3" s="209"/>
      <c r="WJO3" s="209"/>
      <c r="WJP3" s="209"/>
      <c r="WJQ3" s="209"/>
      <c r="WJR3" s="209"/>
      <c r="WJS3" s="209"/>
      <c r="WJT3" s="209"/>
      <c r="WJU3" s="209"/>
      <c r="WJV3" s="209"/>
      <c r="WJW3" s="209"/>
      <c r="WJX3" s="209"/>
      <c r="WJY3" s="209"/>
      <c r="WJZ3" s="209"/>
      <c r="WKA3" s="209"/>
      <c r="WKB3" s="209"/>
      <c r="WKC3" s="209"/>
      <c r="WKD3" s="209"/>
      <c r="WKE3" s="209"/>
      <c r="WKF3" s="209"/>
      <c r="WKG3" s="209"/>
      <c r="WKH3" s="209"/>
      <c r="WKI3" s="209"/>
      <c r="WKJ3" s="209"/>
      <c r="WKK3" s="209"/>
      <c r="WKL3" s="209"/>
      <c r="WKM3" s="209"/>
      <c r="WKN3" s="209"/>
      <c r="WKO3" s="209"/>
      <c r="WKP3" s="209"/>
      <c r="WKQ3" s="209"/>
      <c r="WKR3" s="209"/>
      <c r="WKS3" s="209"/>
      <c r="WKT3" s="209"/>
      <c r="WKU3" s="209"/>
      <c r="WKV3" s="209"/>
      <c r="WKW3" s="209"/>
      <c r="WKX3" s="209"/>
      <c r="WKY3" s="209"/>
      <c r="WKZ3" s="209"/>
      <c r="WLA3" s="209"/>
      <c r="WLB3" s="209"/>
      <c r="WLC3" s="209"/>
      <c r="WLD3" s="209"/>
      <c r="WLE3" s="209"/>
      <c r="WLF3" s="209"/>
      <c r="WLG3" s="209"/>
      <c r="WLH3" s="209"/>
      <c r="WLI3" s="209"/>
      <c r="WLJ3" s="209"/>
      <c r="WLK3" s="209"/>
      <c r="WLL3" s="209"/>
      <c r="WLM3" s="209"/>
      <c r="WLN3" s="209"/>
      <c r="WLO3" s="209"/>
      <c r="WLP3" s="209"/>
      <c r="WLQ3" s="209"/>
      <c r="WLR3" s="209"/>
      <c r="WLS3" s="209"/>
      <c r="WLT3" s="209"/>
      <c r="WLU3" s="209"/>
      <c r="WLV3" s="209"/>
      <c r="WLW3" s="209"/>
      <c r="WLX3" s="209"/>
      <c r="WLY3" s="209"/>
      <c r="WLZ3" s="209"/>
      <c r="WMA3" s="209"/>
      <c r="WMB3" s="209"/>
      <c r="WMC3" s="209"/>
      <c r="WMD3" s="209"/>
      <c r="WME3" s="209"/>
      <c r="WMF3" s="209"/>
      <c r="WMG3" s="209"/>
      <c r="WMH3" s="209"/>
      <c r="WMI3" s="209"/>
      <c r="WMJ3" s="209"/>
      <c r="WMK3" s="209"/>
      <c r="WML3" s="209"/>
      <c r="WMM3" s="209"/>
      <c r="WMN3" s="209"/>
      <c r="WMO3" s="209"/>
      <c r="WMP3" s="209"/>
      <c r="WMQ3" s="209"/>
      <c r="WMR3" s="209"/>
      <c r="WMS3" s="209"/>
      <c r="WMT3" s="209"/>
      <c r="WMU3" s="209"/>
      <c r="WMV3" s="209"/>
      <c r="WMW3" s="209"/>
      <c r="WMX3" s="209"/>
      <c r="WMY3" s="209"/>
      <c r="WMZ3" s="209"/>
      <c r="WNA3" s="209"/>
      <c r="WNB3" s="209"/>
      <c r="WNC3" s="209"/>
      <c r="WND3" s="209"/>
      <c r="WNE3" s="209"/>
      <c r="WNF3" s="209"/>
      <c r="WNG3" s="209"/>
      <c r="WNH3" s="209"/>
      <c r="WNI3" s="209"/>
      <c r="WNJ3" s="209"/>
      <c r="WNK3" s="209"/>
      <c r="WNL3" s="209"/>
      <c r="WNM3" s="209"/>
      <c r="WNN3" s="209"/>
      <c r="WNO3" s="209"/>
      <c r="WNP3" s="209"/>
      <c r="WNQ3" s="209"/>
      <c r="WNR3" s="209"/>
      <c r="WNS3" s="209"/>
      <c r="WNT3" s="209"/>
      <c r="WNU3" s="209"/>
      <c r="WNV3" s="209"/>
      <c r="WNW3" s="209"/>
      <c r="WNX3" s="209"/>
      <c r="WNY3" s="209"/>
      <c r="WNZ3" s="209"/>
      <c r="WOA3" s="209"/>
      <c r="WOB3" s="209"/>
      <c r="WOC3" s="209"/>
      <c r="WOD3" s="209"/>
      <c r="WOE3" s="209"/>
      <c r="WOF3" s="209"/>
      <c r="WOG3" s="209"/>
      <c r="WOH3" s="209"/>
      <c r="WOI3" s="209"/>
      <c r="WOJ3" s="209"/>
      <c r="WOK3" s="209"/>
      <c r="WOL3" s="209"/>
      <c r="WOM3" s="209"/>
      <c r="WON3" s="209"/>
      <c r="WOO3" s="209"/>
      <c r="WOP3" s="209"/>
      <c r="WOQ3" s="209"/>
      <c r="WOR3" s="209"/>
      <c r="WOS3" s="209"/>
      <c r="WOT3" s="209"/>
      <c r="WOU3" s="209"/>
      <c r="WOV3" s="209"/>
      <c r="WOW3" s="209"/>
      <c r="WOX3" s="209"/>
      <c r="WOY3" s="209"/>
      <c r="WOZ3" s="209"/>
      <c r="WPA3" s="209"/>
      <c r="WPB3" s="209"/>
      <c r="WPC3" s="209"/>
      <c r="WPD3" s="209"/>
      <c r="WPE3" s="209"/>
      <c r="WPF3" s="209"/>
      <c r="WPG3" s="209"/>
      <c r="WPH3" s="209"/>
      <c r="WPI3" s="209"/>
      <c r="WPJ3" s="209"/>
      <c r="WPK3" s="209"/>
      <c r="WPL3" s="209"/>
      <c r="WPM3" s="209"/>
      <c r="WPN3" s="209"/>
      <c r="WPO3" s="209"/>
      <c r="WPP3" s="209"/>
      <c r="WPQ3" s="209"/>
      <c r="WPR3" s="209"/>
      <c r="WPS3" s="209"/>
      <c r="WPT3" s="209"/>
      <c r="WPU3" s="209"/>
      <c r="WPV3" s="209"/>
      <c r="WPW3" s="209"/>
      <c r="WPX3" s="209"/>
      <c r="WPY3" s="209"/>
      <c r="WPZ3" s="209"/>
      <c r="WQA3" s="209"/>
      <c r="WQB3" s="209"/>
      <c r="WQC3" s="209"/>
      <c r="WQD3" s="209"/>
      <c r="WQE3" s="209"/>
      <c r="WQF3" s="209"/>
      <c r="WQG3" s="209"/>
      <c r="WQH3" s="209"/>
      <c r="WQI3" s="209"/>
      <c r="WQJ3" s="209"/>
      <c r="WQK3" s="209"/>
      <c r="WQL3" s="209"/>
      <c r="WQM3" s="209"/>
      <c r="WQN3" s="209"/>
      <c r="WQO3" s="209"/>
      <c r="WQP3" s="209"/>
      <c r="WQQ3" s="209"/>
      <c r="WQR3" s="209"/>
      <c r="WQS3" s="209"/>
      <c r="WQT3" s="209"/>
      <c r="WQU3" s="209"/>
      <c r="WQV3" s="209"/>
      <c r="WQW3" s="209"/>
      <c r="WQX3" s="209"/>
      <c r="WQY3" s="209"/>
      <c r="WQZ3" s="209"/>
      <c r="WRA3" s="209"/>
      <c r="WRB3" s="209"/>
      <c r="WRC3" s="209"/>
      <c r="WRD3" s="209"/>
      <c r="WRE3" s="209"/>
      <c r="WRF3" s="209"/>
      <c r="WRG3" s="209"/>
      <c r="WRH3" s="209"/>
      <c r="WRI3" s="209"/>
      <c r="WRJ3" s="209"/>
      <c r="WRK3" s="209"/>
      <c r="WRL3" s="209"/>
      <c r="WRM3" s="209"/>
      <c r="WRN3" s="209"/>
      <c r="WRO3" s="209"/>
      <c r="WRP3" s="209"/>
      <c r="WRQ3" s="209"/>
      <c r="WRR3" s="209"/>
      <c r="WRS3" s="209"/>
      <c r="WRT3" s="209"/>
      <c r="WRU3" s="209"/>
      <c r="WRV3" s="209"/>
      <c r="WRW3" s="209"/>
      <c r="WRX3" s="209"/>
      <c r="WRY3" s="209"/>
      <c r="WRZ3" s="209"/>
      <c r="WSA3" s="209"/>
      <c r="WSB3" s="209"/>
      <c r="WSC3" s="209"/>
      <c r="WSD3" s="209"/>
      <c r="WSE3" s="209"/>
      <c r="WSF3" s="209"/>
      <c r="WSG3" s="209"/>
      <c r="WSH3" s="209"/>
      <c r="WSI3" s="209"/>
      <c r="WSJ3" s="209"/>
      <c r="WSK3" s="209"/>
      <c r="WSL3" s="209"/>
      <c r="WSM3" s="209"/>
      <c r="WSN3" s="209"/>
      <c r="WSO3" s="209"/>
      <c r="WSP3" s="209"/>
      <c r="WSQ3" s="209"/>
      <c r="WSR3" s="209"/>
      <c r="WSS3" s="209"/>
      <c r="WST3" s="209"/>
      <c r="WSU3" s="209"/>
      <c r="WSV3" s="209"/>
      <c r="WSW3" s="209"/>
      <c r="WSX3" s="209"/>
      <c r="WSY3" s="209"/>
      <c r="WSZ3" s="209"/>
      <c r="WTA3" s="209"/>
      <c r="WTB3" s="209"/>
      <c r="WTC3" s="209"/>
      <c r="WTD3" s="209"/>
      <c r="WTE3" s="209"/>
      <c r="WTF3" s="209"/>
      <c r="WTG3" s="209"/>
      <c r="WTH3" s="209"/>
      <c r="WTI3" s="209"/>
      <c r="WTJ3" s="209"/>
      <c r="WTK3" s="209"/>
      <c r="WTL3" s="209"/>
      <c r="WTM3" s="209"/>
      <c r="WTN3" s="209"/>
      <c r="WTO3" s="209"/>
      <c r="WTP3" s="209"/>
      <c r="WTQ3" s="209"/>
      <c r="WTR3" s="209"/>
      <c r="WTS3" s="209"/>
      <c r="WTT3" s="209"/>
      <c r="WTU3" s="209"/>
      <c r="WTV3" s="209"/>
      <c r="WTW3" s="209"/>
      <c r="WTX3" s="209"/>
      <c r="WTY3" s="209"/>
      <c r="WTZ3" s="209"/>
      <c r="WUA3" s="209"/>
      <c r="WUB3" s="209"/>
      <c r="WUC3" s="209"/>
      <c r="WUD3" s="209"/>
      <c r="WUE3" s="209"/>
      <c r="WUF3" s="209"/>
      <c r="WUG3" s="209"/>
      <c r="WUH3" s="209"/>
      <c r="WUI3" s="209"/>
      <c r="WUJ3" s="209"/>
      <c r="WUK3" s="209"/>
      <c r="WUL3" s="209"/>
      <c r="WUM3" s="209"/>
      <c r="WUN3" s="209"/>
      <c r="WUO3" s="209"/>
      <c r="WUP3" s="209"/>
      <c r="WUQ3" s="209"/>
      <c r="WUR3" s="209"/>
      <c r="WUS3" s="209"/>
      <c r="WUT3" s="209"/>
      <c r="WUU3" s="209"/>
      <c r="WUV3" s="209"/>
      <c r="WUW3" s="209"/>
      <c r="WUX3" s="209"/>
      <c r="WUY3" s="209"/>
      <c r="WUZ3" s="209"/>
      <c r="WVA3" s="209"/>
      <c r="WVB3" s="209"/>
      <c r="WVC3" s="209"/>
      <c r="WVD3" s="209"/>
      <c r="WVE3" s="209"/>
      <c r="WVF3" s="209"/>
      <c r="WVG3" s="209"/>
      <c r="WVH3" s="209"/>
      <c r="WVI3" s="209"/>
      <c r="WVJ3" s="209"/>
      <c r="WVK3" s="209"/>
      <c r="WVL3" s="209"/>
      <c r="WVM3" s="209"/>
      <c r="WVN3" s="209"/>
      <c r="WVO3" s="209"/>
      <c r="WVP3" s="209"/>
      <c r="WVQ3" s="209"/>
      <c r="WVR3" s="209"/>
      <c r="WVS3" s="209"/>
      <c r="WVT3" s="209"/>
      <c r="WVU3" s="209"/>
      <c r="WVV3" s="209"/>
      <c r="WVW3" s="209"/>
      <c r="WVX3" s="209"/>
      <c r="WVY3" s="209"/>
      <c r="WVZ3" s="209"/>
      <c r="WWA3" s="209"/>
      <c r="WWB3" s="209"/>
      <c r="WWC3" s="209"/>
      <c r="WWD3" s="209"/>
      <c r="WWE3" s="209"/>
      <c r="WWF3" s="209"/>
      <c r="WWG3" s="209"/>
      <c r="WWH3" s="209"/>
      <c r="WWI3" s="209"/>
      <c r="WWJ3" s="209"/>
      <c r="WWK3" s="209"/>
      <c r="WWL3" s="209"/>
      <c r="WWM3" s="209"/>
      <c r="WWN3" s="209"/>
      <c r="WWO3" s="209"/>
      <c r="WWP3" s="209"/>
      <c r="WWQ3" s="209"/>
      <c r="WWR3" s="209"/>
      <c r="WWS3" s="209"/>
      <c r="WWT3" s="209"/>
      <c r="WWU3" s="209"/>
      <c r="WWV3" s="209"/>
      <c r="WWW3" s="209"/>
      <c r="WWX3" s="209"/>
      <c r="WWY3" s="209"/>
      <c r="WWZ3" s="209"/>
      <c r="WXA3" s="209"/>
      <c r="WXB3" s="209"/>
      <c r="WXC3" s="209"/>
      <c r="WXD3" s="209"/>
      <c r="WXE3" s="209"/>
      <c r="WXF3" s="209"/>
      <c r="WXG3" s="209"/>
      <c r="WXH3" s="209"/>
      <c r="WXI3" s="209"/>
      <c r="WXJ3" s="209"/>
      <c r="WXK3" s="209"/>
      <c r="WXL3" s="209"/>
      <c r="WXM3" s="209"/>
      <c r="WXN3" s="209"/>
      <c r="WXO3" s="209"/>
      <c r="WXP3" s="209"/>
      <c r="WXQ3" s="209"/>
      <c r="WXR3" s="209"/>
      <c r="WXS3" s="209"/>
      <c r="WXT3" s="209"/>
      <c r="WXU3" s="209"/>
      <c r="WXV3" s="209"/>
      <c r="WXW3" s="209"/>
      <c r="WXX3" s="209"/>
      <c r="WXY3" s="209"/>
      <c r="WXZ3" s="209"/>
      <c r="WYA3" s="209"/>
      <c r="WYB3" s="209"/>
      <c r="WYC3" s="209"/>
      <c r="WYD3" s="209"/>
      <c r="WYE3" s="209"/>
      <c r="WYF3" s="209"/>
      <c r="WYG3" s="209"/>
      <c r="WYH3" s="209"/>
      <c r="WYI3" s="209"/>
      <c r="WYJ3" s="209"/>
      <c r="WYK3" s="209"/>
      <c r="WYL3" s="209"/>
      <c r="WYM3" s="209"/>
      <c r="WYN3" s="209"/>
      <c r="WYO3" s="209"/>
      <c r="WYP3" s="209"/>
      <c r="WYQ3" s="209"/>
      <c r="WYR3" s="209"/>
      <c r="WYS3" s="209"/>
      <c r="WYT3" s="209"/>
      <c r="WYU3" s="209"/>
      <c r="WYV3" s="209"/>
      <c r="WYW3" s="209"/>
      <c r="WYX3" s="209"/>
      <c r="WYY3" s="209"/>
      <c r="WYZ3" s="209"/>
      <c r="WZA3" s="209"/>
      <c r="WZB3" s="209"/>
      <c r="WZC3" s="209"/>
      <c r="WZD3" s="209"/>
      <c r="WZE3" s="209"/>
      <c r="WZF3" s="209"/>
      <c r="WZG3" s="209"/>
      <c r="WZH3" s="209"/>
      <c r="WZI3" s="209"/>
      <c r="WZJ3" s="209"/>
      <c r="WZK3" s="209"/>
      <c r="WZL3" s="209"/>
      <c r="WZM3" s="209"/>
      <c r="WZN3" s="209"/>
      <c r="WZO3" s="209"/>
      <c r="WZP3" s="209"/>
      <c r="WZQ3" s="209"/>
      <c r="WZR3" s="209"/>
      <c r="WZS3" s="209"/>
      <c r="WZT3" s="209"/>
      <c r="WZU3" s="209"/>
      <c r="WZV3" s="209"/>
      <c r="WZW3" s="209"/>
      <c r="WZX3" s="209"/>
      <c r="WZY3" s="209"/>
      <c r="WZZ3" s="209"/>
      <c r="XAA3" s="209"/>
      <c r="XAB3" s="209"/>
      <c r="XAC3" s="209"/>
      <c r="XAD3" s="209"/>
      <c r="XAE3" s="209"/>
      <c r="XAF3" s="209"/>
      <c r="XAG3" s="209"/>
      <c r="XAH3" s="209"/>
      <c r="XAI3" s="209"/>
      <c r="XAJ3" s="209"/>
      <c r="XAK3" s="209"/>
      <c r="XAL3" s="209"/>
      <c r="XAM3" s="209"/>
      <c r="XAN3" s="209"/>
      <c r="XAO3" s="209"/>
      <c r="XAP3" s="209"/>
      <c r="XAQ3" s="209"/>
      <c r="XAR3" s="209"/>
      <c r="XAS3" s="209"/>
      <c r="XAT3" s="209"/>
      <c r="XAU3" s="209"/>
      <c r="XAV3" s="209"/>
      <c r="XAW3" s="209"/>
      <c r="XAX3" s="209"/>
      <c r="XAY3" s="209"/>
      <c r="XAZ3" s="209"/>
      <c r="XBA3" s="209"/>
      <c r="XBB3" s="209"/>
      <c r="XBC3" s="209"/>
      <c r="XBD3" s="209"/>
      <c r="XBE3" s="209"/>
      <c r="XBF3" s="209"/>
      <c r="XBG3" s="209"/>
      <c r="XBH3" s="209"/>
      <c r="XBI3" s="209"/>
      <c r="XBJ3" s="209"/>
      <c r="XBK3" s="209"/>
      <c r="XBL3" s="209"/>
      <c r="XBM3" s="209"/>
      <c r="XBN3" s="209"/>
      <c r="XBO3" s="209"/>
      <c r="XBP3" s="209"/>
      <c r="XBQ3" s="209"/>
      <c r="XBR3" s="209"/>
      <c r="XBS3" s="209"/>
      <c r="XBT3" s="209"/>
      <c r="XBU3" s="209"/>
      <c r="XBV3" s="209"/>
      <c r="XBW3" s="209"/>
      <c r="XBX3" s="209"/>
      <c r="XBY3" s="209"/>
      <c r="XBZ3" s="209"/>
      <c r="XCA3" s="209"/>
      <c r="XCB3" s="209"/>
      <c r="XCC3" s="209"/>
      <c r="XCD3" s="209"/>
      <c r="XCE3" s="209"/>
      <c r="XCF3" s="209"/>
      <c r="XCG3" s="209"/>
      <c r="XCH3" s="209"/>
      <c r="XCI3" s="209"/>
      <c r="XCJ3" s="209"/>
      <c r="XCK3" s="209"/>
      <c r="XCL3" s="209"/>
      <c r="XCM3" s="209"/>
      <c r="XCN3" s="209"/>
      <c r="XCO3" s="209"/>
      <c r="XCP3" s="209"/>
      <c r="XCQ3" s="209"/>
      <c r="XCR3" s="209"/>
      <c r="XCS3" s="209"/>
      <c r="XCT3" s="209"/>
      <c r="XCU3" s="209"/>
      <c r="XCV3" s="209"/>
      <c r="XCW3" s="209"/>
      <c r="XCX3" s="209"/>
      <c r="XCY3" s="209"/>
      <c r="XCZ3" s="209"/>
      <c r="XDA3" s="209"/>
      <c r="XDB3" s="209"/>
      <c r="XDC3" s="209"/>
      <c r="XDD3" s="209"/>
      <c r="XDE3" s="209"/>
      <c r="XDF3" s="209"/>
      <c r="XDG3" s="209"/>
      <c r="XDH3" s="209"/>
    </row>
    <row r="4" s="188" customFormat="1" ht="18" customHeight="1" spans="1:16336">
      <c r="A4" s="216"/>
      <c r="B4" s="217"/>
      <c r="C4" s="197"/>
      <c r="D4" s="197" t="s">
        <v>11</v>
      </c>
      <c r="E4" s="218" t="s">
        <v>12</v>
      </c>
      <c r="F4" s="218" t="s">
        <v>11</v>
      </c>
      <c r="G4" s="197" t="s">
        <v>13</v>
      </c>
      <c r="H4" s="218" t="s">
        <v>14</v>
      </c>
      <c r="I4" s="218"/>
      <c r="J4" s="218" t="s">
        <v>15</v>
      </c>
      <c r="K4" s="218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  <c r="EL4" s="209"/>
      <c r="EM4" s="209"/>
      <c r="EN4" s="209"/>
      <c r="EO4" s="209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09"/>
      <c r="FC4" s="209"/>
      <c r="FD4" s="209"/>
      <c r="FE4" s="209"/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9"/>
      <c r="FR4" s="209"/>
      <c r="FS4" s="209"/>
      <c r="FT4" s="209"/>
      <c r="FU4" s="209"/>
      <c r="FV4" s="209"/>
      <c r="FW4" s="209"/>
      <c r="FX4" s="209"/>
      <c r="FY4" s="209"/>
      <c r="FZ4" s="209"/>
      <c r="GA4" s="209"/>
      <c r="GB4" s="209"/>
      <c r="GC4" s="209"/>
      <c r="GD4" s="209"/>
      <c r="GE4" s="209"/>
      <c r="GF4" s="209"/>
      <c r="GG4" s="209"/>
      <c r="GH4" s="209"/>
      <c r="GI4" s="209"/>
      <c r="GJ4" s="209"/>
      <c r="GK4" s="209"/>
      <c r="GL4" s="209"/>
      <c r="GM4" s="209"/>
      <c r="GN4" s="209"/>
      <c r="GO4" s="209"/>
      <c r="GP4" s="209"/>
      <c r="GQ4" s="209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209"/>
      <c r="HC4" s="209"/>
      <c r="HD4" s="209"/>
      <c r="HE4" s="209"/>
      <c r="HF4" s="209"/>
      <c r="HG4" s="209"/>
      <c r="HH4" s="209"/>
      <c r="HI4" s="209"/>
      <c r="HJ4" s="209"/>
      <c r="HK4" s="209"/>
      <c r="HL4" s="209"/>
      <c r="HM4" s="209"/>
      <c r="HN4" s="209"/>
      <c r="HO4" s="209"/>
      <c r="HP4" s="209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/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/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/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/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/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/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/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/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/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/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/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/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/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/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/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/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/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/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/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/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/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/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/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/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/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/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/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/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/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/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/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/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/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/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/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/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/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/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/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/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/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/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/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/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/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/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/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/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/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/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/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/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/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/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/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/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/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/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/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/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/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/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/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/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/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/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/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/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/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/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/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/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/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/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/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/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/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/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/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/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/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/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/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/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/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/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/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/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/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/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/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/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/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/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/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/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/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/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/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/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/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/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/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/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/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/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/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/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/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/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/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/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/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/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/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/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/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/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/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/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/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/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/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/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/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/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/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/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/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/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/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/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/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/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/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/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/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/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/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/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/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/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/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/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/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/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/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/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/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/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/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/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/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/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/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/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/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/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/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/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/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/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/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/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/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/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/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/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/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/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/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/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/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/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/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/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/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/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/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/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/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/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/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/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/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/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/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/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/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/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/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/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/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/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/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/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/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/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/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/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/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/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/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/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/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/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/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/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/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/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/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/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/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/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/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/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/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/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/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/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/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/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/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/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/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/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/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/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/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/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/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/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/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/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/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/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/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/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/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/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/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/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/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/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/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/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/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/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/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/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/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/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/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/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/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/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/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/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/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/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/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/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/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/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/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/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/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/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/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/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/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/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/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/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/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/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/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/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/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/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/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/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/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/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/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/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/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/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/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/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/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/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/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/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/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/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/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/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/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/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/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/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/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/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/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/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/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/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/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/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/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/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/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/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/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/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/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/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/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/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/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/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/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/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/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/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/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/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/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/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/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/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/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/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/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/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/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/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/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/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/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/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/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/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/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/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/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/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/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/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/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/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/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/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/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/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/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/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/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/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/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/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/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/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/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/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/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/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/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/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/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/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/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/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/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/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/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/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/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/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/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/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/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/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/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/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/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/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/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/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/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/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/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/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/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/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/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/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/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/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/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/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/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/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/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/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/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/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/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/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/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/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/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/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/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/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/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/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/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/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/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/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/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/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/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/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/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/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/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/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/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/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/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/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/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/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/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/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/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/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/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/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/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/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/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/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/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/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/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/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/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/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/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/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/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/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/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/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/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/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/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/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/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/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/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/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/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/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/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/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/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/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/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/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/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/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/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/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/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/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/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/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/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/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/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/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/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/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/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/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/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/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/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/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/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/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/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/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/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/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/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/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/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</row>
    <row r="5" s="188" customFormat="1" ht="32" customHeight="1" spans="1:16336">
      <c r="A5" s="216"/>
      <c r="B5" s="217"/>
      <c r="C5" s="197"/>
      <c r="D5" s="197"/>
      <c r="E5" s="218"/>
      <c r="F5" s="218"/>
      <c r="G5" s="218"/>
      <c r="H5" s="218" t="s">
        <v>11</v>
      </c>
      <c r="I5" s="197" t="s">
        <v>13</v>
      </c>
      <c r="J5" s="218" t="s">
        <v>11</v>
      </c>
      <c r="K5" s="197" t="s">
        <v>13</v>
      </c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  <c r="FO5" s="209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  <c r="JQ5" s="209"/>
      <c r="JR5" s="209"/>
      <c r="JS5" s="209"/>
      <c r="JT5" s="209"/>
      <c r="JU5" s="209"/>
      <c r="JV5" s="209"/>
      <c r="JW5" s="209"/>
      <c r="JX5" s="209"/>
      <c r="JY5" s="209"/>
      <c r="JZ5" s="209"/>
      <c r="KA5" s="209"/>
      <c r="KB5" s="209"/>
      <c r="KC5" s="209"/>
      <c r="KD5" s="209"/>
      <c r="KE5" s="209"/>
      <c r="KF5" s="209"/>
      <c r="KG5" s="209"/>
      <c r="KH5" s="209"/>
      <c r="KI5" s="209"/>
      <c r="KJ5" s="209"/>
      <c r="KK5" s="209"/>
      <c r="KL5" s="209"/>
      <c r="KM5" s="209"/>
      <c r="KN5" s="209"/>
      <c r="KO5" s="209"/>
      <c r="KP5" s="209"/>
      <c r="KQ5" s="209"/>
      <c r="KR5" s="209"/>
      <c r="KS5" s="209"/>
      <c r="KT5" s="209"/>
      <c r="KU5" s="209"/>
      <c r="KV5" s="209"/>
      <c r="KW5" s="209"/>
      <c r="KX5" s="209"/>
      <c r="KY5" s="209"/>
      <c r="KZ5" s="209"/>
      <c r="LA5" s="209"/>
      <c r="LB5" s="209"/>
      <c r="LC5" s="209"/>
      <c r="LD5" s="209"/>
      <c r="LE5" s="209"/>
      <c r="LF5" s="209"/>
      <c r="LG5" s="209"/>
      <c r="LH5" s="209"/>
      <c r="LI5" s="209"/>
      <c r="LJ5" s="209"/>
      <c r="LK5" s="209"/>
      <c r="LL5" s="209"/>
      <c r="LM5" s="209"/>
      <c r="LN5" s="209"/>
      <c r="LO5" s="209"/>
      <c r="LP5" s="209"/>
      <c r="LQ5" s="209"/>
      <c r="LR5" s="209"/>
      <c r="LS5" s="209"/>
      <c r="LT5" s="209"/>
      <c r="LU5" s="209"/>
      <c r="LV5" s="209"/>
      <c r="LW5" s="209"/>
      <c r="LX5" s="209"/>
      <c r="LY5" s="209"/>
      <c r="LZ5" s="209"/>
      <c r="MA5" s="209"/>
      <c r="MB5" s="209"/>
      <c r="MC5" s="209"/>
      <c r="MD5" s="209"/>
      <c r="ME5" s="209"/>
      <c r="MF5" s="209"/>
      <c r="MG5" s="209"/>
      <c r="MH5" s="209"/>
      <c r="MI5" s="209"/>
      <c r="MJ5" s="209"/>
      <c r="MK5" s="209"/>
      <c r="ML5" s="209"/>
      <c r="MM5" s="209"/>
      <c r="MN5" s="209"/>
      <c r="MO5" s="209"/>
      <c r="MP5" s="209"/>
      <c r="MQ5" s="209"/>
      <c r="MR5" s="209"/>
      <c r="MS5" s="209"/>
      <c r="MT5" s="209"/>
      <c r="MU5" s="209"/>
      <c r="MV5" s="209"/>
      <c r="MW5" s="209"/>
      <c r="MX5" s="209"/>
      <c r="MY5" s="209"/>
      <c r="MZ5" s="209"/>
      <c r="NA5" s="209"/>
      <c r="NB5" s="209"/>
      <c r="NC5" s="209"/>
      <c r="ND5" s="209"/>
      <c r="NE5" s="209"/>
      <c r="NF5" s="209"/>
      <c r="NG5" s="209"/>
      <c r="NH5" s="209"/>
      <c r="NI5" s="209"/>
      <c r="NJ5" s="209"/>
      <c r="NK5" s="209"/>
      <c r="NL5" s="209"/>
      <c r="NM5" s="209"/>
      <c r="NN5" s="209"/>
      <c r="NO5" s="209"/>
      <c r="NP5" s="209"/>
      <c r="NQ5" s="209"/>
      <c r="NR5" s="209"/>
      <c r="NS5" s="209"/>
      <c r="NT5" s="209"/>
      <c r="NU5" s="209"/>
      <c r="NV5" s="209"/>
      <c r="NW5" s="209"/>
      <c r="NX5" s="209"/>
      <c r="NY5" s="209"/>
      <c r="NZ5" s="209"/>
      <c r="OA5" s="209"/>
      <c r="OB5" s="209"/>
      <c r="OC5" s="209"/>
      <c r="OD5" s="209"/>
      <c r="OE5" s="209"/>
      <c r="OF5" s="209"/>
      <c r="OG5" s="209"/>
      <c r="OH5" s="209"/>
      <c r="OI5" s="209"/>
      <c r="OJ5" s="209"/>
      <c r="OK5" s="209"/>
      <c r="OL5" s="209"/>
      <c r="OM5" s="209"/>
      <c r="ON5" s="209"/>
      <c r="OO5" s="209"/>
      <c r="OP5" s="209"/>
      <c r="OQ5" s="209"/>
      <c r="OR5" s="209"/>
      <c r="OS5" s="209"/>
      <c r="OT5" s="209"/>
      <c r="OU5" s="209"/>
      <c r="OV5" s="209"/>
      <c r="OW5" s="209"/>
      <c r="OX5" s="209"/>
      <c r="OY5" s="209"/>
      <c r="OZ5" s="209"/>
      <c r="PA5" s="209"/>
      <c r="PB5" s="209"/>
      <c r="PC5" s="209"/>
      <c r="PD5" s="209"/>
      <c r="PE5" s="209"/>
      <c r="PF5" s="209"/>
      <c r="PG5" s="209"/>
      <c r="PH5" s="209"/>
      <c r="PI5" s="209"/>
      <c r="PJ5" s="209"/>
      <c r="PK5" s="209"/>
      <c r="PL5" s="209"/>
      <c r="PM5" s="209"/>
      <c r="PN5" s="209"/>
      <c r="PO5" s="209"/>
      <c r="PP5" s="209"/>
      <c r="PQ5" s="209"/>
      <c r="PR5" s="209"/>
      <c r="PS5" s="209"/>
      <c r="PT5" s="209"/>
      <c r="PU5" s="209"/>
      <c r="PV5" s="209"/>
      <c r="PW5" s="209"/>
      <c r="PX5" s="209"/>
      <c r="PY5" s="209"/>
      <c r="PZ5" s="209"/>
      <c r="QA5" s="209"/>
      <c r="QB5" s="209"/>
      <c r="QC5" s="209"/>
      <c r="QD5" s="209"/>
      <c r="QE5" s="209"/>
      <c r="QF5" s="209"/>
      <c r="QG5" s="209"/>
      <c r="QH5" s="209"/>
      <c r="QI5" s="209"/>
      <c r="QJ5" s="209"/>
      <c r="QK5" s="209"/>
      <c r="QL5" s="209"/>
      <c r="QM5" s="209"/>
      <c r="QN5" s="209"/>
      <c r="QO5" s="209"/>
      <c r="QP5" s="209"/>
      <c r="QQ5" s="209"/>
      <c r="QR5" s="209"/>
      <c r="QS5" s="209"/>
      <c r="QT5" s="209"/>
      <c r="QU5" s="209"/>
      <c r="QV5" s="209"/>
      <c r="QW5" s="209"/>
      <c r="QX5" s="209"/>
      <c r="QY5" s="209"/>
      <c r="QZ5" s="209"/>
      <c r="RA5" s="209"/>
      <c r="RB5" s="209"/>
      <c r="RC5" s="209"/>
      <c r="RD5" s="209"/>
      <c r="RE5" s="209"/>
      <c r="RF5" s="209"/>
      <c r="RG5" s="209"/>
      <c r="RH5" s="209"/>
      <c r="RI5" s="209"/>
      <c r="RJ5" s="209"/>
      <c r="RK5" s="209"/>
      <c r="RL5" s="209"/>
      <c r="RM5" s="209"/>
      <c r="RN5" s="209"/>
      <c r="RO5" s="209"/>
      <c r="RP5" s="209"/>
      <c r="RQ5" s="209"/>
      <c r="RR5" s="209"/>
      <c r="RS5" s="209"/>
      <c r="RT5" s="209"/>
      <c r="RU5" s="209"/>
      <c r="RV5" s="209"/>
      <c r="RW5" s="209"/>
      <c r="RX5" s="209"/>
      <c r="RY5" s="209"/>
      <c r="RZ5" s="209"/>
      <c r="SA5" s="209"/>
      <c r="SB5" s="209"/>
      <c r="SC5" s="209"/>
      <c r="SD5" s="209"/>
      <c r="SE5" s="209"/>
      <c r="SF5" s="209"/>
      <c r="SG5" s="209"/>
      <c r="SH5" s="209"/>
      <c r="SI5" s="209"/>
      <c r="SJ5" s="209"/>
      <c r="SK5" s="209"/>
      <c r="SL5" s="209"/>
      <c r="SM5" s="209"/>
      <c r="SN5" s="209"/>
      <c r="SO5" s="209"/>
      <c r="SP5" s="209"/>
      <c r="SQ5" s="209"/>
      <c r="SR5" s="209"/>
      <c r="SS5" s="209"/>
      <c r="ST5" s="209"/>
      <c r="SU5" s="209"/>
      <c r="SV5" s="209"/>
      <c r="SW5" s="209"/>
      <c r="SX5" s="209"/>
      <c r="SY5" s="209"/>
      <c r="SZ5" s="209"/>
      <c r="TA5" s="209"/>
      <c r="TB5" s="209"/>
      <c r="TC5" s="209"/>
      <c r="TD5" s="209"/>
      <c r="TE5" s="209"/>
      <c r="TF5" s="209"/>
      <c r="TG5" s="209"/>
      <c r="TH5" s="209"/>
      <c r="TI5" s="209"/>
      <c r="TJ5" s="209"/>
      <c r="TK5" s="209"/>
      <c r="TL5" s="209"/>
      <c r="TM5" s="209"/>
      <c r="TN5" s="209"/>
      <c r="TO5" s="209"/>
      <c r="TP5" s="209"/>
      <c r="TQ5" s="209"/>
      <c r="TR5" s="209"/>
      <c r="TS5" s="209"/>
      <c r="TT5" s="209"/>
      <c r="TU5" s="209"/>
      <c r="TV5" s="209"/>
      <c r="TW5" s="209"/>
      <c r="TX5" s="209"/>
      <c r="TY5" s="209"/>
      <c r="TZ5" s="209"/>
      <c r="UA5" s="209"/>
      <c r="UB5" s="209"/>
      <c r="UC5" s="209"/>
      <c r="UD5" s="209"/>
      <c r="UE5" s="209"/>
      <c r="UF5" s="209"/>
      <c r="UG5" s="209"/>
      <c r="UH5" s="209"/>
      <c r="UI5" s="209"/>
      <c r="UJ5" s="209"/>
      <c r="UK5" s="209"/>
      <c r="UL5" s="209"/>
      <c r="UM5" s="209"/>
      <c r="UN5" s="209"/>
      <c r="UO5" s="209"/>
      <c r="UP5" s="209"/>
      <c r="UQ5" s="209"/>
      <c r="UR5" s="209"/>
      <c r="US5" s="209"/>
      <c r="UT5" s="209"/>
      <c r="UU5" s="209"/>
      <c r="UV5" s="209"/>
      <c r="UW5" s="209"/>
      <c r="UX5" s="209"/>
      <c r="UY5" s="209"/>
      <c r="UZ5" s="209"/>
      <c r="VA5" s="209"/>
      <c r="VB5" s="209"/>
      <c r="VC5" s="209"/>
      <c r="VD5" s="209"/>
      <c r="VE5" s="209"/>
      <c r="VF5" s="209"/>
      <c r="VG5" s="209"/>
      <c r="VH5" s="209"/>
      <c r="VI5" s="209"/>
      <c r="VJ5" s="209"/>
      <c r="VK5" s="209"/>
      <c r="VL5" s="209"/>
      <c r="VM5" s="209"/>
      <c r="VN5" s="209"/>
      <c r="VO5" s="209"/>
      <c r="VP5" s="209"/>
      <c r="VQ5" s="209"/>
      <c r="VR5" s="209"/>
      <c r="VS5" s="209"/>
      <c r="VT5" s="209"/>
      <c r="VU5" s="209"/>
      <c r="VV5" s="209"/>
      <c r="VW5" s="209"/>
      <c r="VX5" s="209"/>
      <c r="VY5" s="209"/>
      <c r="VZ5" s="209"/>
      <c r="WA5" s="209"/>
      <c r="WB5" s="209"/>
      <c r="WC5" s="209"/>
      <c r="WD5" s="209"/>
      <c r="WE5" s="209"/>
      <c r="WF5" s="209"/>
      <c r="WG5" s="209"/>
      <c r="WH5" s="209"/>
      <c r="WI5" s="209"/>
      <c r="WJ5" s="209"/>
      <c r="WK5" s="209"/>
      <c r="WL5" s="209"/>
      <c r="WM5" s="209"/>
      <c r="WN5" s="209"/>
      <c r="WO5" s="209"/>
      <c r="WP5" s="209"/>
      <c r="WQ5" s="209"/>
      <c r="WR5" s="209"/>
      <c r="WS5" s="209"/>
      <c r="WT5" s="209"/>
      <c r="WU5" s="209"/>
      <c r="WV5" s="209"/>
      <c r="WW5" s="209"/>
      <c r="WX5" s="209"/>
      <c r="WY5" s="209"/>
      <c r="WZ5" s="209"/>
      <c r="XA5" s="209"/>
      <c r="XB5" s="209"/>
      <c r="XC5" s="209"/>
      <c r="XD5" s="209"/>
      <c r="XE5" s="209"/>
      <c r="XF5" s="209"/>
      <c r="XG5" s="209"/>
      <c r="XH5" s="209"/>
      <c r="XI5" s="209"/>
      <c r="XJ5" s="209"/>
      <c r="XK5" s="209"/>
      <c r="XL5" s="209"/>
      <c r="XM5" s="209"/>
      <c r="XN5" s="209"/>
      <c r="XO5" s="209"/>
      <c r="XP5" s="209"/>
      <c r="XQ5" s="209"/>
      <c r="XR5" s="209"/>
      <c r="XS5" s="209"/>
      <c r="XT5" s="209"/>
      <c r="XU5" s="209"/>
      <c r="XV5" s="209"/>
      <c r="XW5" s="209"/>
      <c r="XX5" s="209"/>
      <c r="XY5" s="209"/>
      <c r="XZ5" s="209"/>
      <c r="YA5" s="209"/>
      <c r="YB5" s="209"/>
      <c r="YC5" s="209"/>
      <c r="YD5" s="209"/>
      <c r="YE5" s="209"/>
      <c r="YF5" s="209"/>
      <c r="YG5" s="209"/>
      <c r="YH5" s="209"/>
      <c r="YI5" s="209"/>
      <c r="YJ5" s="209"/>
      <c r="YK5" s="209"/>
      <c r="YL5" s="209"/>
      <c r="YM5" s="209"/>
      <c r="YN5" s="209"/>
      <c r="YO5" s="209"/>
      <c r="YP5" s="209"/>
      <c r="YQ5" s="209"/>
      <c r="YR5" s="209"/>
      <c r="YS5" s="209"/>
      <c r="YT5" s="209"/>
      <c r="YU5" s="209"/>
      <c r="YV5" s="209"/>
      <c r="YW5" s="209"/>
      <c r="YX5" s="209"/>
      <c r="YY5" s="209"/>
      <c r="YZ5" s="209"/>
      <c r="ZA5" s="209"/>
      <c r="ZB5" s="209"/>
      <c r="ZC5" s="209"/>
      <c r="ZD5" s="209"/>
      <c r="ZE5" s="209"/>
      <c r="ZF5" s="209"/>
      <c r="ZG5" s="209"/>
      <c r="ZH5" s="209"/>
      <c r="ZI5" s="209"/>
      <c r="ZJ5" s="209"/>
      <c r="ZK5" s="209"/>
      <c r="ZL5" s="209"/>
      <c r="ZM5" s="209"/>
      <c r="ZN5" s="209"/>
      <c r="ZO5" s="209"/>
      <c r="ZP5" s="209"/>
      <c r="ZQ5" s="209"/>
      <c r="ZR5" s="209"/>
      <c r="ZS5" s="209"/>
      <c r="ZT5" s="209"/>
      <c r="ZU5" s="209"/>
      <c r="ZV5" s="209"/>
      <c r="ZW5" s="209"/>
      <c r="ZX5" s="209"/>
      <c r="ZY5" s="209"/>
      <c r="ZZ5" s="209"/>
      <c r="AAA5" s="209"/>
      <c r="AAB5" s="209"/>
      <c r="AAC5" s="209"/>
      <c r="AAD5" s="209"/>
      <c r="AAE5" s="209"/>
      <c r="AAF5" s="209"/>
      <c r="AAG5" s="209"/>
      <c r="AAH5" s="209"/>
      <c r="AAI5" s="209"/>
      <c r="AAJ5" s="209"/>
      <c r="AAK5" s="209"/>
      <c r="AAL5" s="209"/>
      <c r="AAM5" s="209"/>
      <c r="AAN5" s="209"/>
      <c r="AAO5" s="209"/>
      <c r="AAP5" s="209"/>
      <c r="AAQ5" s="209"/>
      <c r="AAR5" s="209"/>
      <c r="AAS5" s="209"/>
      <c r="AAT5" s="209"/>
      <c r="AAU5" s="209"/>
      <c r="AAV5" s="209"/>
      <c r="AAW5" s="209"/>
      <c r="AAX5" s="209"/>
      <c r="AAY5" s="209"/>
      <c r="AAZ5" s="209"/>
      <c r="ABA5" s="209"/>
      <c r="ABB5" s="209"/>
      <c r="ABC5" s="209"/>
      <c r="ABD5" s="209"/>
      <c r="ABE5" s="209"/>
      <c r="ABF5" s="209"/>
      <c r="ABG5" s="209"/>
      <c r="ABH5" s="209"/>
      <c r="ABI5" s="209"/>
      <c r="ABJ5" s="209"/>
      <c r="ABK5" s="209"/>
      <c r="ABL5" s="209"/>
      <c r="ABM5" s="209"/>
      <c r="ABN5" s="209"/>
      <c r="ABO5" s="209"/>
      <c r="ABP5" s="209"/>
      <c r="ABQ5" s="209"/>
      <c r="ABR5" s="209"/>
      <c r="ABS5" s="209"/>
      <c r="ABT5" s="209"/>
      <c r="ABU5" s="209"/>
      <c r="ABV5" s="209"/>
      <c r="ABW5" s="209"/>
      <c r="ABX5" s="209"/>
      <c r="ABY5" s="209"/>
      <c r="ABZ5" s="209"/>
      <c r="ACA5" s="209"/>
      <c r="ACB5" s="209"/>
      <c r="ACC5" s="209"/>
      <c r="ACD5" s="209"/>
      <c r="ACE5" s="209"/>
      <c r="ACF5" s="209"/>
      <c r="ACG5" s="209"/>
      <c r="ACH5" s="209"/>
      <c r="ACI5" s="209"/>
      <c r="ACJ5" s="209"/>
      <c r="ACK5" s="209"/>
      <c r="ACL5" s="209"/>
      <c r="ACM5" s="209"/>
      <c r="ACN5" s="209"/>
      <c r="ACO5" s="209"/>
      <c r="ACP5" s="209"/>
      <c r="ACQ5" s="209"/>
      <c r="ACR5" s="209"/>
      <c r="ACS5" s="209"/>
      <c r="ACT5" s="209"/>
      <c r="ACU5" s="209"/>
      <c r="ACV5" s="209"/>
      <c r="ACW5" s="209"/>
      <c r="ACX5" s="209"/>
      <c r="ACY5" s="209"/>
      <c r="ACZ5" s="209"/>
      <c r="ADA5" s="209"/>
      <c r="ADB5" s="209"/>
      <c r="ADC5" s="209"/>
      <c r="ADD5" s="209"/>
      <c r="ADE5" s="209"/>
      <c r="ADF5" s="209"/>
      <c r="ADG5" s="209"/>
      <c r="ADH5" s="209"/>
      <c r="ADI5" s="209"/>
      <c r="ADJ5" s="209"/>
      <c r="ADK5" s="209"/>
      <c r="ADL5" s="209"/>
      <c r="ADM5" s="209"/>
      <c r="ADN5" s="209"/>
      <c r="ADO5" s="209"/>
      <c r="ADP5" s="209"/>
      <c r="ADQ5" s="209"/>
      <c r="ADR5" s="209"/>
      <c r="ADS5" s="209"/>
      <c r="ADT5" s="209"/>
      <c r="ADU5" s="209"/>
      <c r="ADV5" s="209"/>
      <c r="ADW5" s="209"/>
      <c r="ADX5" s="209"/>
      <c r="ADY5" s="209"/>
      <c r="ADZ5" s="209"/>
      <c r="AEA5" s="209"/>
      <c r="AEB5" s="209"/>
      <c r="AEC5" s="209"/>
      <c r="AED5" s="209"/>
      <c r="AEE5" s="209"/>
      <c r="AEF5" s="209"/>
      <c r="AEG5" s="209"/>
      <c r="AEH5" s="209"/>
      <c r="AEI5" s="209"/>
      <c r="AEJ5" s="209"/>
      <c r="AEK5" s="209"/>
      <c r="AEL5" s="209"/>
      <c r="AEM5" s="209"/>
      <c r="AEN5" s="209"/>
      <c r="AEO5" s="209"/>
      <c r="AEP5" s="209"/>
      <c r="AEQ5" s="209"/>
      <c r="AER5" s="209"/>
      <c r="AES5" s="209"/>
      <c r="AET5" s="209"/>
      <c r="AEU5" s="209"/>
      <c r="AEV5" s="209"/>
      <c r="AEW5" s="209"/>
      <c r="AEX5" s="209"/>
      <c r="AEY5" s="209"/>
      <c r="AEZ5" s="209"/>
      <c r="AFA5" s="209"/>
      <c r="AFB5" s="209"/>
      <c r="AFC5" s="209"/>
      <c r="AFD5" s="209"/>
      <c r="AFE5" s="209"/>
      <c r="AFF5" s="209"/>
      <c r="AFG5" s="209"/>
      <c r="AFH5" s="209"/>
      <c r="AFI5" s="209"/>
      <c r="AFJ5" s="209"/>
      <c r="AFK5" s="209"/>
      <c r="AFL5" s="209"/>
      <c r="AFM5" s="209"/>
      <c r="AFN5" s="209"/>
      <c r="AFO5" s="209"/>
      <c r="AFP5" s="209"/>
      <c r="AFQ5" s="209"/>
      <c r="AFR5" s="209"/>
      <c r="AFS5" s="209"/>
      <c r="AFT5" s="209"/>
      <c r="AFU5" s="209"/>
      <c r="AFV5" s="209"/>
      <c r="AFW5" s="209"/>
      <c r="AFX5" s="209"/>
      <c r="AFY5" s="209"/>
      <c r="AFZ5" s="209"/>
      <c r="AGA5" s="209"/>
      <c r="AGB5" s="209"/>
      <c r="AGC5" s="209"/>
      <c r="AGD5" s="209"/>
      <c r="AGE5" s="209"/>
      <c r="AGF5" s="209"/>
      <c r="AGG5" s="209"/>
      <c r="AGH5" s="209"/>
      <c r="AGI5" s="209"/>
      <c r="AGJ5" s="209"/>
      <c r="AGK5" s="209"/>
      <c r="AGL5" s="209"/>
      <c r="AGM5" s="209"/>
      <c r="AGN5" s="209"/>
      <c r="AGO5" s="209"/>
      <c r="AGP5" s="209"/>
      <c r="AGQ5" s="209"/>
      <c r="AGR5" s="209"/>
      <c r="AGS5" s="209"/>
      <c r="AGT5" s="209"/>
      <c r="AGU5" s="209"/>
      <c r="AGV5" s="209"/>
      <c r="AGW5" s="209"/>
      <c r="AGX5" s="209"/>
      <c r="AGY5" s="209"/>
      <c r="AGZ5" s="209"/>
      <c r="AHA5" s="209"/>
      <c r="AHB5" s="209"/>
      <c r="AHC5" s="209"/>
      <c r="AHD5" s="209"/>
      <c r="AHE5" s="209"/>
      <c r="AHF5" s="209"/>
      <c r="AHG5" s="209"/>
      <c r="AHH5" s="209"/>
      <c r="AHI5" s="209"/>
      <c r="AHJ5" s="209"/>
      <c r="AHK5" s="209"/>
      <c r="AHL5" s="209"/>
      <c r="AHM5" s="209"/>
      <c r="AHN5" s="209"/>
      <c r="AHO5" s="209"/>
      <c r="AHP5" s="209"/>
      <c r="AHQ5" s="209"/>
      <c r="AHR5" s="209"/>
      <c r="AHS5" s="209"/>
      <c r="AHT5" s="209"/>
      <c r="AHU5" s="209"/>
      <c r="AHV5" s="209"/>
      <c r="AHW5" s="209"/>
      <c r="AHX5" s="209"/>
      <c r="AHY5" s="209"/>
      <c r="AHZ5" s="209"/>
      <c r="AIA5" s="209"/>
      <c r="AIB5" s="209"/>
      <c r="AIC5" s="209"/>
      <c r="AID5" s="209"/>
      <c r="AIE5" s="209"/>
      <c r="AIF5" s="209"/>
      <c r="AIG5" s="209"/>
      <c r="AIH5" s="209"/>
      <c r="AII5" s="209"/>
      <c r="AIJ5" s="209"/>
      <c r="AIK5" s="209"/>
      <c r="AIL5" s="209"/>
      <c r="AIM5" s="209"/>
      <c r="AIN5" s="209"/>
      <c r="AIO5" s="209"/>
      <c r="AIP5" s="209"/>
      <c r="AIQ5" s="209"/>
      <c r="AIR5" s="209"/>
      <c r="AIS5" s="209"/>
      <c r="AIT5" s="209"/>
      <c r="AIU5" s="209"/>
      <c r="AIV5" s="209"/>
      <c r="AIW5" s="209"/>
      <c r="AIX5" s="209"/>
      <c r="AIY5" s="209"/>
      <c r="AIZ5" s="209"/>
      <c r="AJA5" s="209"/>
      <c r="AJB5" s="209"/>
      <c r="AJC5" s="209"/>
      <c r="AJD5" s="209"/>
      <c r="AJE5" s="209"/>
      <c r="AJF5" s="209"/>
      <c r="AJG5" s="209"/>
      <c r="AJH5" s="209"/>
      <c r="AJI5" s="209"/>
      <c r="AJJ5" s="209"/>
      <c r="AJK5" s="209"/>
      <c r="AJL5" s="209"/>
      <c r="AJM5" s="209"/>
      <c r="AJN5" s="209"/>
      <c r="AJO5" s="209"/>
      <c r="AJP5" s="209"/>
      <c r="AJQ5" s="209"/>
      <c r="AJR5" s="209"/>
      <c r="AJS5" s="209"/>
      <c r="AJT5" s="209"/>
      <c r="AJU5" s="209"/>
      <c r="AJV5" s="209"/>
      <c r="AJW5" s="209"/>
      <c r="AJX5" s="209"/>
      <c r="AJY5" s="209"/>
      <c r="AJZ5" s="209"/>
      <c r="AKA5" s="209"/>
      <c r="AKB5" s="209"/>
      <c r="AKC5" s="209"/>
      <c r="AKD5" s="209"/>
      <c r="AKE5" s="209"/>
      <c r="AKF5" s="209"/>
      <c r="AKG5" s="209"/>
      <c r="AKH5" s="209"/>
      <c r="AKI5" s="209"/>
      <c r="AKJ5" s="209"/>
      <c r="AKK5" s="209"/>
      <c r="AKL5" s="209"/>
      <c r="AKM5" s="209"/>
      <c r="AKN5" s="209"/>
      <c r="AKO5" s="209"/>
      <c r="AKP5" s="209"/>
      <c r="AKQ5" s="209"/>
      <c r="AKR5" s="209"/>
      <c r="AKS5" s="209"/>
      <c r="AKT5" s="209"/>
      <c r="AKU5" s="209"/>
      <c r="AKV5" s="209"/>
      <c r="AKW5" s="209"/>
      <c r="AKX5" s="209"/>
      <c r="AKY5" s="209"/>
      <c r="AKZ5" s="209"/>
      <c r="ALA5" s="209"/>
      <c r="ALB5" s="209"/>
      <c r="ALC5" s="209"/>
      <c r="ALD5" s="209"/>
      <c r="ALE5" s="209"/>
      <c r="ALF5" s="209"/>
      <c r="ALG5" s="209"/>
      <c r="ALH5" s="209"/>
      <c r="ALI5" s="209"/>
      <c r="ALJ5" s="209"/>
      <c r="ALK5" s="209"/>
      <c r="ALL5" s="209"/>
      <c r="ALM5" s="209"/>
      <c r="ALN5" s="209"/>
      <c r="ALO5" s="209"/>
      <c r="ALP5" s="209"/>
      <c r="ALQ5" s="209"/>
      <c r="ALR5" s="209"/>
      <c r="ALS5" s="209"/>
      <c r="ALT5" s="209"/>
      <c r="ALU5" s="209"/>
      <c r="ALV5" s="209"/>
      <c r="ALW5" s="209"/>
      <c r="ALX5" s="209"/>
      <c r="ALY5" s="209"/>
      <c r="ALZ5" s="209"/>
      <c r="AMA5" s="209"/>
      <c r="AMB5" s="209"/>
      <c r="AMC5" s="209"/>
      <c r="AMD5" s="209"/>
      <c r="AME5" s="209"/>
      <c r="AMF5" s="209"/>
      <c r="AMG5" s="209"/>
      <c r="AMH5" s="209"/>
      <c r="AMI5" s="209"/>
      <c r="AMJ5" s="209"/>
      <c r="AMK5" s="209"/>
      <c r="AML5" s="209"/>
      <c r="AMM5" s="209"/>
      <c r="AMN5" s="209"/>
      <c r="AMO5" s="209"/>
      <c r="AMP5" s="209"/>
      <c r="AMQ5" s="209"/>
      <c r="AMR5" s="209"/>
      <c r="AMS5" s="209"/>
      <c r="AMT5" s="209"/>
      <c r="AMU5" s="209"/>
      <c r="AMV5" s="209"/>
      <c r="AMW5" s="209"/>
      <c r="AMX5" s="209"/>
      <c r="AMY5" s="209"/>
      <c r="AMZ5" s="209"/>
      <c r="ANA5" s="209"/>
      <c r="ANB5" s="209"/>
      <c r="ANC5" s="209"/>
      <c r="AND5" s="209"/>
      <c r="ANE5" s="209"/>
      <c r="ANF5" s="209"/>
      <c r="ANG5" s="209"/>
      <c r="ANH5" s="209"/>
      <c r="ANI5" s="209"/>
      <c r="ANJ5" s="209"/>
      <c r="ANK5" s="209"/>
      <c r="ANL5" s="209"/>
      <c r="ANM5" s="209"/>
      <c r="ANN5" s="209"/>
      <c r="ANO5" s="209"/>
      <c r="ANP5" s="209"/>
      <c r="ANQ5" s="209"/>
      <c r="ANR5" s="209"/>
      <c r="ANS5" s="209"/>
      <c r="ANT5" s="209"/>
      <c r="ANU5" s="209"/>
      <c r="ANV5" s="209"/>
      <c r="ANW5" s="209"/>
      <c r="ANX5" s="209"/>
      <c r="ANY5" s="209"/>
      <c r="ANZ5" s="209"/>
      <c r="AOA5" s="209"/>
      <c r="AOB5" s="209"/>
      <c r="AOC5" s="209"/>
      <c r="AOD5" s="209"/>
      <c r="AOE5" s="209"/>
      <c r="AOF5" s="209"/>
      <c r="AOG5" s="209"/>
      <c r="AOH5" s="209"/>
      <c r="AOI5" s="209"/>
      <c r="AOJ5" s="209"/>
      <c r="AOK5" s="209"/>
      <c r="AOL5" s="209"/>
      <c r="AOM5" s="209"/>
      <c r="AON5" s="209"/>
      <c r="AOO5" s="209"/>
      <c r="AOP5" s="209"/>
      <c r="AOQ5" s="209"/>
      <c r="AOR5" s="209"/>
      <c r="AOS5" s="209"/>
      <c r="AOT5" s="209"/>
      <c r="AOU5" s="209"/>
      <c r="AOV5" s="209"/>
      <c r="AOW5" s="209"/>
      <c r="AOX5" s="209"/>
      <c r="AOY5" s="209"/>
      <c r="AOZ5" s="209"/>
      <c r="APA5" s="209"/>
      <c r="APB5" s="209"/>
      <c r="APC5" s="209"/>
      <c r="APD5" s="209"/>
      <c r="APE5" s="209"/>
      <c r="APF5" s="209"/>
      <c r="APG5" s="209"/>
      <c r="APH5" s="209"/>
      <c r="API5" s="209"/>
      <c r="APJ5" s="209"/>
      <c r="APK5" s="209"/>
      <c r="APL5" s="209"/>
      <c r="APM5" s="209"/>
      <c r="APN5" s="209"/>
      <c r="APO5" s="209"/>
      <c r="APP5" s="209"/>
      <c r="APQ5" s="209"/>
      <c r="APR5" s="209"/>
      <c r="APS5" s="209"/>
      <c r="APT5" s="209"/>
      <c r="APU5" s="209"/>
      <c r="APV5" s="209"/>
      <c r="APW5" s="209"/>
      <c r="APX5" s="209"/>
      <c r="APY5" s="209"/>
      <c r="APZ5" s="209"/>
      <c r="AQA5" s="209"/>
      <c r="AQB5" s="209"/>
      <c r="AQC5" s="209"/>
      <c r="AQD5" s="209"/>
      <c r="AQE5" s="209"/>
      <c r="AQF5" s="209"/>
      <c r="AQG5" s="209"/>
      <c r="AQH5" s="209"/>
      <c r="AQI5" s="209"/>
      <c r="AQJ5" s="209"/>
      <c r="AQK5" s="209"/>
      <c r="AQL5" s="209"/>
      <c r="AQM5" s="209"/>
      <c r="AQN5" s="209"/>
      <c r="AQO5" s="209"/>
      <c r="AQP5" s="209"/>
      <c r="AQQ5" s="209"/>
      <c r="AQR5" s="209"/>
      <c r="AQS5" s="209"/>
      <c r="AQT5" s="209"/>
      <c r="AQU5" s="209"/>
      <c r="AQV5" s="209"/>
      <c r="AQW5" s="209"/>
      <c r="AQX5" s="209"/>
      <c r="AQY5" s="209"/>
      <c r="AQZ5" s="209"/>
      <c r="ARA5" s="209"/>
      <c r="ARB5" s="209"/>
      <c r="ARC5" s="209"/>
      <c r="ARD5" s="209"/>
      <c r="ARE5" s="209"/>
      <c r="ARF5" s="209"/>
      <c r="ARG5" s="209"/>
      <c r="ARH5" s="209"/>
      <c r="ARI5" s="209"/>
      <c r="ARJ5" s="209"/>
      <c r="ARK5" s="209"/>
      <c r="ARL5" s="209"/>
      <c r="ARM5" s="209"/>
      <c r="ARN5" s="209"/>
      <c r="ARO5" s="209"/>
      <c r="ARP5" s="209"/>
      <c r="ARQ5" s="209"/>
      <c r="ARR5" s="209"/>
      <c r="ARS5" s="209"/>
      <c r="ART5" s="209"/>
      <c r="ARU5" s="209"/>
      <c r="ARV5" s="209"/>
      <c r="ARW5" s="209"/>
      <c r="ARX5" s="209"/>
      <c r="ARY5" s="209"/>
      <c r="ARZ5" s="209"/>
      <c r="ASA5" s="209"/>
      <c r="ASB5" s="209"/>
      <c r="ASC5" s="209"/>
      <c r="ASD5" s="209"/>
      <c r="ASE5" s="209"/>
      <c r="ASF5" s="209"/>
      <c r="ASG5" s="209"/>
      <c r="ASH5" s="209"/>
      <c r="ASI5" s="209"/>
      <c r="ASJ5" s="209"/>
      <c r="ASK5" s="209"/>
      <c r="ASL5" s="209"/>
      <c r="ASM5" s="209"/>
      <c r="ASN5" s="209"/>
      <c r="ASO5" s="209"/>
      <c r="ASP5" s="209"/>
      <c r="ASQ5" s="209"/>
      <c r="ASR5" s="209"/>
      <c r="ASS5" s="209"/>
      <c r="AST5" s="209"/>
      <c r="ASU5" s="209"/>
      <c r="ASV5" s="209"/>
      <c r="ASW5" s="209"/>
      <c r="ASX5" s="209"/>
      <c r="ASY5" s="209"/>
      <c r="ASZ5" s="209"/>
      <c r="ATA5" s="209"/>
      <c r="ATB5" s="209"/>
      <c r="ATC5" s="209"/>
      <c r="ATD5" s="209"/>
      <c r="ATE5" s="209"/>
      <c r="ATF5" s="209"/>
      <c r="ATG5" s="209"/>
      <c r="ATH5" s="209"/>
      <c r="ATI5" s="209"/>
      <c r="ATJ5" s="209"/>
      <c r="ATK5" s="209"/>
      <c r="ATL5" s="209"/>
      <c r="ATM5" s="209"/>
      <c r="ATN5" s="209"/>
      <c r="ATO5" s="209"/>
      <c r="ATP5" s="209"/>
      <c r="ATQ5" s="209"/>
      <c r="ATR5" s="209"/>
      <c r="ATS5" s="209"/>
      <c r="ATT5" s="209"/>
      <c r="ATU5" s="209"/>
      <c r="ATV5" s="209"/>
      <c r="ATW5" s="209"/>
      <c r="ATX5" s="209"/>
      <c r="ATY5" s="209"/>
      <c r="ATZ5" s="209"/>
      <c r="AUA5" s="209"/>
      <c r="AUB5" s="209"/>
      <c r="AUC5" s="209"/>
      <c r="AUD5" s="209"/>
      <c r="AUE5" s="209"/>
      <c r="AUF5" s="209"/>
      <c r="AUG5" s="209"/>
      <c r="AUH5" s="209"/>
      <c r="AUI5" s="209"/>
      <c r="AUJ5" s="209"/>
      <c r="AUK5" s="209"/>
      <c r="AUL5" s="209"/>
      <c r="AUM5" s="209"/>
      <c r="AUN5" s="209"/>
      <c r="AUO5" s="209"/>
      <c r="AUP5" s="209"/>
      <c r="AUQ5" s="209"/>
      <c r="AUR5" s="209"/>
      <c r="AUS5" s="209"/>
      <c r="AUT5" s="209"/>
      <c r="AUU5" s="209"/>
      <c r="AUV5" s="209"/>
      <c r="AUW5" s="209"/>
      <c r="AUX5" s="209"/>
      <c r="AUY5" s="209"/>
      <c r="AUZ5" s="209"/>
      <c r="AVA5" s="209"/>
      <c r="AVB5" s="209"/>
      <c r="AVC5" s="209"/>
      <c r="AVD5" s="209"/>
      <c r="AVE5" s="209"/>
      <c r="AVF5" s="209"/>
      <c r="AVG5" s="209"/>
      <c r="AVH5" s="209"/>
      <c r="AVI5" s="209"/>
      <c r="AVJ5" s="209"/>
      <c r="AVK5" s="209"/>
      <c r="AVL5" s="209"/>
      <c r="AVM5" s="209"/>
      <c r="AVN5" s="209"/>
      <c r="AVO5" s="209"/>
      <c r="AVP5" s="209"/>
      <c r="AVQ5" s="209"/>
      <c r="AVR5" s="209"/>
      <c r="AVS5" s="209"/>
      <c r="AVT5" s="209"/>
      <c r="AVU5" s="209"/>
      <c r="AVV5" s="209"/>
      <c r="AVW5" s="209"/>
      <c r="AVX5" s="209"/>
      <c r="AVY5" s="209"/>
      <c r="AVZ5" s="209"/>
      <c r="AWA5" s="209"/>
      <c r="AWB5" s="209"/>
      <c r="AWC5" s="209"/>
      <c r="AWD5" s="209"/>
      <c r="AWE5" s="209"/>
      <c r="AWF5" s="209"/>
      <c r="AWG5" s="209"/>
      <c r="AWH5" s="209"/>
      <c r="AWI5" s="209"/>
      <c r="AWJ5" s="209"/>
      <c r="AWK5" s="209"/>
      <c r="AWL5" s="209"/>
      <c r="AWM5" s="209"/>
      <c r="AWN5" s="209"/>
      <c r="AWO5" s="209"/>
      <c r="AWP5" s="209"/>
      <c r="AWQ5" s="209"/>
      <c r="AWR5" s="209"/>
      <c r="AWS5" s="209"/>
      <c r="AWT5" s="209"/>
      <c r="AWU5" s="209"/>
      <c r="AWV5" s="209"/>
      <c r="AWW5" s="209"/>
      <c r="AWX5" s="209"/>
      <c r="AWY5" s="209"/>
      <c r="AWZ5" s="209"/>
      <c r="AXA5" s="209"/>
      <c r="AXB5" s="209"/>
      <c r="AXC5" s="209"/>
      <c r="AXD5" s="209"/>
      <c r="AXE5" s="209"/>
      <c r="AXF5" s="209"/>
      <c r="AXG5" s="209"/>
      <c r="AXH5" s="209"/>
      <c r="AXI5" s="209"/>
      <c r="AXJ5" s="209"/>
      <c r="AXK5" s="209"/>
      <c r="AXL5" s="209"/>
      <c r="AXM5" s="209"/>
      <c r="AXN5" s="209"/>
      <c r="AXO5" s="209"/>
      <c r="AXP5" s="209"/>
      <c r="AXQ5" s="209"/>
      <c r="AXR5" s="209"/>
      <c r="AXS5" s="209"/>
      <c r="AXT5" s="209"/>
      <c r="AXU5" s="209"/>
      <c r="AXV5" s="209"/>
      <c r="AXW5" s="209"/>
      <c r="AXX5" s="209"/>
      <c r="AXY5" s="209"/>
      <c r="AXZ5" s="209"/>
      <c r="AYA5" s="209"/>
      <c r="AYB5" s="209"/>
      <c r="AYC5" s="209"/>
      <c r="AYD5" s="209"/>
      <c r="AYE5" s="209"/>
      <c r="AYF5" s="209"/>
      <c r="AYG5" s="209"/>
      <c r="AYH5" s="209"/>
      <c r="AYI5" s="209"/>
      <c r="AYJ5" s="209"/>
      <c r="AYK5" s="209"/>
      <c r="AYL5" s="209"/>
      <c r="AYM5" s="209"/>
      <c r="AYN5" s="209"/>
      <c r="AYO5" s="209"/>
      <c r="AYP5" s="209"/>
      <c r="AYQ5" s="209"/>
      <c r="AYR5" s="209"/>
      <c r="AYS5" s="209"/>
      <c r="AYT5" s="209"/>
      <c r="AYU5" s="209"/>
      <c r="AYV5" s="209"/>
      <c r="AYW5" s="209"/>
      <c r="AYX5" s="209"/>
      <c r="AYY5" s="209"/>
      <c r="AYZ5" s="209"/>
      <c r="AZA5" s="209"/>
      <c r="AZB5" s="209"/>
      <c r="AZC5" s="209"/>
      <c r="AZD5" s="209"/>
      <c r="AZE5" s="209"/>
      <c r="AZF5" s="209"/>
      <c r="AZG5" s="209"/>
      <c r="AZH5" s="209"/>
      <c r="AZI5" s="209"/>
      <c r="AZJ5" s="209"/>
      <c r="AZK5" s="209"/>
      <c r="AZL5" s="209"/>
      <c r="AZM5" s="209"/>
      <c r="AZN5" s="209"/>
      <c r="AZO5" s="209"/>
      <c r="AZP5" s="209"/>
      <c r="AZQ5" s="209"/>
      <c r="AZR5" s="209"/>
      <c r="AZS5" s="209"/>
      <c r="AZT5" s="209"/>
      <c r="AZU5" s="209"/>
      <c r="AZV5" s="209"/>
      <c r="AZW5" s="209"/>
      <c r="AZX5" s="209"/>
      <c r="AZY5" s="209"/>
      <c r="AZZ5" s="209"/>
      <c r="BAA5" s="209"/>
      <c r="BAB5" s="209"/>
      <c r="BAC5" s="209"/>
      <c r="BAD5" s="209"/>
      <c r="BAE5" s="209"/>
      <c r="BAF5" s="209"/>
      <c r="BAG5" s="209"/>
      <c r="BAH5" s="209"/>
      <c r="BAI5" s="209"/>
      <c r="BAJ5" s="209"/>
      <c r="BAK5" s="209"/>
      <c r="BAL5" s="209"/>
      <c r="BAM5" s="209"/>
      <c r="BAN5" s="209"/>
      <c r="BAO5" s="209"/>
      <c r="BAP5" s="209"/>
      <c r="BAQ5" s="209"/>
      <c r="BAR5" s="209"/>
      <c r="BAS5" s="209"/>
      <c r="BAT5" s="209"/>
      <c r="BAU5" s="209"/>
      <c r="BAV5" s="209"/>
      <c r="BAW5" s="209"/>
      <c r="BAX5" s="209"/>
      <c r="BAY5" s="209"/>
      <c r="BAZ5" s="209"/>
      <c r="BBA5" s="209"/>
      <c r="BBB5" s="209"/>
      <c r="BBC5" s="209"/>
      <c r="BBD5" s="209"/>
      <c r="BBE5" s="209"/>
      <c r="BBF5" s="209"/>
      <c r="BBG5" s="209"/>
      <c r="BBH5" s="209"/>
      <c r="BBI5" s="209"/>
      <c r="BBJ5" s="209"/>
      <c r="BBK5" s="209"/>
      <c r="BBL5" s="209"/>
      <c r="BBM5" s="209"/>
      <c r="BBN5" s="209"/>
      <c r="BBO5" s="209"/>
      <c r="BBP5" s="209"/>
      <c r="BBQ5" s="209"/>
      <c r="BBR5" s="209"/>
      <c r="BBS5" s="209"/>
      <c r="BBT5" s="209"/>
      <c r="BBU5" s="209"/>
      <c r="BBV5" s="209"/>
      <c r="BBW5" s="209"/>
      <c r="BBX5" s="209"/>
      <c r="BBY5" s="209"/>
      <c r="BBZ5" s="209"/>
      <c r="BCA5" s="209"/>
      <c r="BCB5" s="209"/>
      <c r="BCC5" s="209"/>
      <c r="BCD5" s="209"/>
      <c r="BCE5" s="209"/>
      <c r="BCF5" s="209"/>
      <c r="BCG5" s="209"/>
      <c r="BCH5" s="209"/>
      <c r="BCI5" s="209"/>
      <c r="BCJ5" s="209"/>
      <c r="BCK5" s="209"/>
      <c r="BCL5" s="209"/>
      <c r="BCM5" s="209"/>
      <c r="BCN5" s="209"/>
      <c r="BCO5" s="209"/>
      <c r="BCP5" s="209"/>
      <c r="BCQ5" s="209"/>
      <c r="BCR5" s="209"/>
      <c r="BCS5" s="209"/>
      <c r="BCT5" s="209"/>
      <c r="BCU5" s="209"/>
      <c r="BCV5" s="209"/>
      <c r="BCW5" s="209"/>
      <c r="BCX5" s="209"/>
      <c r="BCY5" s="209"/>
      <c r="BCZ5" s="209"/>
      <c r="BDA5" s="209"/>
      <c r="BDB5" s="209"/>
      <c r="BDC5" s="209"/>
      <c r="BDD5" s="209"/>
      <c r="BDE5" s="209"/>
      <c r="BDF5" s="209"/>
      <c r="BDG5" s="209"/>
      <c r="BDH5" s="209"/>
      <c r="BDI5" s="209"/>
      <c r="BDJ5" s="209"/>
      <c r="BDK5" s="209"/>
      <c r="BDL5" s="209"/>
      <c r="BDM5" s="209"/>
      <c r="BDN5" s="209"/>
      <c r="BDO5" s="209"/>
      <c r="BDP5" s="209"/>
      <c r="BDQ5" s="209"/>
      <c r="BDR5" s="209"/>
      <c r="BDS5" s="209"/>
      <c r="BDT5" s="209"/>
      <c r="BDU5" s="209"/>
      <c r="BDV5" s="209"/>
      <c r="BDW5" s="209"/>
      <c r="BDX5" s="209"/>
      <c r="BDY5" s="209"/>
      <c r="BDZ5" s="209"/>
      <c r="BEA5" s="209"/>
      <c r="BEB5" s="209"/>
      <c r="BEC5" s="209"/>
      <c r="BED5" s="209"/>
      <c r="BEE5" s="209"/>
      <c r="BEF5" s="209"/>
      <c r="BEG5" s="209"/>
      <c r="BEH5" s="209"/>
      <c r="BEI5" s="209"/>
      <c r="BEJ5" s="209"/>
      <c r="BEK5" s="209"/>
      <c r="BEL5" s="209"/>
      <c r="BEM5" s="209"/>
      <c r="BEN5" s="209"/>
      <c r="BEO5" s="209"/>
      <c r="BEP5" s="209"/>
      <c r="BEQ5" s="209"/>
      <c r="BER5" s="209"/>
      <c r="BES5" s="209"/>
      <c r="BET5" s="209"/>
      <c r="BEU5" s="209"/>
      <c r="BEV5" s="209"/>
      <c r="BEW5" s="209"/>
      <c r="BEX5" s="209"/>
      <c r="BEY5" s="209"/>
      <c r="BEZ5" s="209"/>
      <c r="BFA5" s="209"/>
      <c r="BFB5" s="209"/>
      <c r="BFC5" s="209"/>
      <c r="BFD5" s="209"/>
      <c r="BFE5" s="209"/>
      <c r="BFF5" s="209"/>
      <c r="BFG5" s="209"/>
      <c r="BFH5" s="209"/>
      <c r="BFI5" s="209"/>
      <c r="BFJ5" s="209"/>
      <c r="BFK5" s="209"/>
      <c r="BFL5" s="209"/>
      <c r="BFM5" s="209"/>
      <c r="BFN5" s="209"/>
      <c r="BFO5" s="209"/>
      <c r="BFP5" s="209"/>
      <c r="BFQ5" s="209"/>
      <c r="BFR5" s="209"/>
      <c r="BFS5" s="209"/>
      <c r="BFT5" s="209"/>
      <c r="BFU5" s="209"/>
      <c r="BFV5" s="209"/>
      <c r="BFW5" s="209"/>
      <c r="BFX5" s="209"/>
      <c r="BFY5" s="209"/>
      <c r="BFZ5" s="209"/>
      <c r="BGA5" s="209"/>
      <c r="BGB5" s="209"/>
      <c r="BGC5" s="209"/>
      <c r="BGD5" s="209"/>
      <c r="BGE5" s="209"/>
      <c r="BGF5" s="209"/>
      <c r="BGG5" s="209"/>
      <c r="BGH5" s="209"/>
      <c r="BGI5" s="209"/>
      <c r="BGJ5" s="209"/>
      <c r="BGK5" s="209"/>
      <c r="BGL5" s="209"/>
      <c r="BGM5" s="209"/>
      <c r="BGN5" s="209"/>
      <c r="BGO5" s="209"/>
      <c r="BGP5" s="209"/>
      <c r="BGQ5" s="209"/>
      <c r="BGR5" s="209"/>
      <c r="BGS5" s="209"/>
      <c r="BGT5" s="209"/>
      <c r="BGU5" s="209"/>
      <c r="BGV5" s="209"/>
      <c r="BGW5" s="209"/>
      <c r="BGX5" s="209"/>
      <c r="BGY5" s="209"/>
      <c r="BGZ5" s="209"/>
      <c r="BHA5" s="209"/>
      <c r="BHB5" s="209"/>
      <c r="BHC5" s="209"/>
      <c r="BHD5" s="209"/>
      <c r="BHE5" s="209"/>
      <c r="BHF5" s="209"/>
      <c r="BHG5" s="209"/>
      <c r="BHH5" s="209"/>
      <c r="BHI5" s="209"/>
      <c r="BHJ5" s="209"/>
      <c r="BHK5" s="209"/>
      <c r="BHL5" s="209"/>
      <c r="BHM5" s="209"/>
      <c r="BHN5" s="209"/>
      <c r="BHO5" s="209"/>
      <c r="BHP5" s="209"/>
      <c r="BHQ5" s="209"/>
      <c r="BHR5" s="209"/>
      <c r="BHS5" s="209"/>
      <c r="BHT5" s="209"/>
      <c r="BHU5" s="209"/>
      <c r="BHV5" s="209"/>
      <c r="BHW5" s="209"/>
      <c r="BHX5" s="209"/>
      <c r="BHY5" s="209"/>
      <c r="BHZ5" s="209"/>
      <c r="BIA5" s="209"/>
      <c r="BIB5" s="209"/>
      <c r="BIC5" s="209"/>
      <c r="BID5" s="209"/>
      <c r="BIE5" s="209"/>
      <c r="BIF5" s="209"/>
      <c r="BIG5" s="209"/>
      <c r="BIH5" s="209"/>
      <c r="BII5" s="209"/>
      <c r="BIJ5" s="209"/>
      <c r="BIK5" s="209"/>
      <c r="BIL5" s="209"/>
      <c r="BIM5" s="209"/>
      <c r="BIN5" s="209"/>
      <c r="BIO5" s="209"/>
      <c r="BIP5" s="209"/>
      <c r="BIQ5" s="209"/>
      <c r="BIR5" s="209"/>
      <c r="BIS5" s="209"/>
      <c r="BIT5" s="209"/>
      <c r="BIU5" s="209"/>
      <c r="BIV5" s="209"/>
      <c r="BIW5" s="209"/>
      <c r="BIX5" s="209"/>
      <c r="BIY5" s="209"/>
      <c r="BIZ5" s="209"/>
      <c r="BJA5" s="209"/>
      <c r="BJB5" s="209"/>
      <c r="BJC5" s="209"/>
      <c r="BJD5" s="209"/>
      <c r="BJE5" s="209"/>
      <c r="BJF5" s="209"/>
      <c r="BJG5" s="209"/>
      <c r="BJH5" s="209"/>
      <c r="BJI5" s="209"/>
      <c r="BJJ5" s="209"/>
      <c r="BJK5" s="209"/>
      <c r="BJL5" s="209"/>
      <c r="BJM5" s="209"/>
      <c r="BJN5" s="209"/>
      <c r="BJO5" s="209"/>
      <c r="BJP5" s="209"/>
      <c r="BJQ5" s="209"/>
      <c r="BJR5" s="209"/>
      <c r="BJS5" s="209"/>
      <c r="BJT5" s="209"/>
      <c r="BJU5" s="209"/>
      <c r="BJV5" s="209"/>
      <c r="BJW5" s="209"/>
      <c r="BJX5" s="209"/>
      <c r="BJY5" s="209"/>
      <c r="BJZ5" s="209"/>
      <c r="BKA5" s="209"/>
      <c r="BKB5" s="209"/>
      <c r="BKC5" s="209"/>
      <c r="BKD5" s="209"/>
      <c r="BKE5" s="209"/>
      <c r="BKF5" s="209"/>
      <c r="BKG5" s="209"/>
      <c r="BKH5" s="209"/>
      <c r="BKI5" s="209"/>
      <c r="BKJ5" s="209"/>
      <c r="BKK5" s="209"/>
      <c r="BKL5" s="209"/>
      <c r="BKM5" s="209"/>
      <c r="BKN5" s="209"/>
      <c r="BKO5" s="209"/>
      <c r="BKP5" s="209"/>
      <c r="BKQ5" s="209"/>
      <c r="BKR5" s="209"/>
      <c r="BKS5" s="209"/>
      <c r="BKT5" s="209"/>
      <c r="BKU5" s="209"/>
      <c r="BKV5" s="209"/>
      <c r="BKW5" s="209"/>
      <c r="BKX5" s="209"/>
      <c r="BKY5" s="209"/>
      <c r="BKZ5" s="209"/>
      <c r="BLA5" s="209"/>
      <c r="BLB5" s="209"/>
      <c r="BLC5" s="209"/>
      <c r="BLD5" s="209"/>
      <c r="BLE5" s="209"/>
      <c r="BLF5" s="209"/>
      <c r="BLG5" s="209"/>
      <c r="BLH5" s="209"/>
      <c r="BLI5" s="209"/>
      <c r="BLJ5" s="209"/>
      <c r="BLK5" s="209"/>
      <c r="BLL5" s="209"/>
      <c r="BLM5" s="209"/>
      <c r="BLN5" s="209"/>
      <c r="BLO5" s="209"/>
      <c r="BLP5" s="209"/>
      <c r="BLQ5" s="209"/>
      <c r="BLR5" s="209"/>
      <c r="BLS5" s="209"/>
      <c r="BLT5" s="209"/>
      <c r="BLU5" s="209"/>
      <c r="BLV5" s="209"/>
      <c r="BLW5" s="209"/>
      <c r="BLX5" s="209"/>
      <c r="BLY5" s="209"/>
      <c r="BLZ5" s="209"/>
      <c r="BMA5" s="209"/>
      <c r="BMB5" s="209"/>
      <c r="BMC5" s="209"/>
      <c r="BMD5" s="209"/>
      <c r="BME5" s="209"/>
      <c r="BMF5" s="209"/>
      <c r="BMG5" s="209"/>
      <c r="BMH5" s="209"/>
      <c r="BMI5" s="209"/>
      <c r="BMJ5" s="209"/>
      <c r="BMK5" s="209"/>
      <c r="BML5" s="209"/>
      <c r="BMM5" s="209"/>
      <c r="BMN5" s="209"/>
      <c r="BMO5" s="209"/>
      <c r="BMP5" s="209"/>
      <c r="BMQ5" s="209"/>
      <c r="BMR5" s="209"/>
      <c r="BMS5" s="209"/>
      <c r="BMT5" s="209"/>
      <c r="BMU5" s="209"/>
      <c r="BMV5" s="209"/>
      <c r="BMW5" s="209"/>
      <c r="BMX5" s="209"/>
      <c r="BMY5" s="209"/>
      <c r="BMZ5" s="209"/>
      <c r="BNA5" s="209"/>
      <c r="BNB5" s="209"/>
      <c r="BNC5" s="209"/>
      <c r="BND5" s="209"/>
      <c r="BNE5" s="209"/>
      <c r="BNF5" s="209"/>
      <c r="BNG5" s="209"/>
      <c r="BNH5" s="209"/>
      <c r="BNI5" s="209"/>
      <c r="BNJ5" s="209"/>
      <c r="BNK5" s="209"/>
      <c r="BNL5" s="209"/>
      <c r="BNM5" s="209"/>
      <c r="BNN5" s="209"/>
      <c r="BNO5" s="209"/>
      <c r="BNP5" s="209"/>
      <c r="BNQ5" s="209"/>
      <c r="BNR5" s="209"/>
      <c r="BNS5" s="209"/>
      <c r="BNT5" s="209"/>
      <c r="BNU5" s="209"/>
      <c r="BNV5" s="209"/>
      <c r="BNW5" s="209"/>
      <c r="BNX5" s="209"/>
      <c r="BNY5" s="209"/>
      <c r="BNZ5" s="209"/>
      <c r="BOA5" s="209"/>
      <c r="BOB5" s="209"/>
      <c r="BOC5" s="209"/>
      <c r="BOD5" s="209"/>
      <c r="BOE5" s="209"/>
      <c r="BOF5" s="209"/>
      <c r="BOG5" s="209"/>
      <c r="BOH5" s="209"/>
      <c r="BOI5" s="209"/>
      <c r="BOJ5" s="209"/>
      <c r="BOK5" s="209"/>
      <c r="BOL5" s="209"/>
      <c r="BOM5" s="209"/>
      <c r="BON5" s="209"/>
      <c r="BOO5" s="209"/>
      <c r="BOP5" s="209"/>
      <c r="BOQ5" s="209"/>
      <c r="BOR5" s="209"/>
      <c r="BOS5" s="209"/>
      <c r="BOT5" s="209"/>
      <c r="BOU5" s="209"/>
      <c r="BOV5" s="209"/>
      <c r="BOW5" s="209"/>
      <c r="BOX5" s="209"/>
      <c r="BOY5" s="209"/>
      <c r="BOZ5" s="209"/>
      <c r="BPA5" s="209"/>
      <c r="BPB5" s="209"/>
      <c r="BPC5" s="209"/>
      <c r="BPD5" s="209"/>
      <c r="BPE5" s="209"/>
      <c r="BPF5" s="209"/>
      <c r="BPG5" s="209"/>
      <c r="BPH5" s="209"/>
      <c r="BPI5" s="209"/>
      <c r="BPJ5" s="209"/>
      <c r="BPK5" s="209"/>
      <c r="BPL5" s="209"/>
      <c r="BPM5" s="209"/>
      <c r="BPN5" s="209"/>
      <c r="BPO5" s="209"/>
      <c r="BPP5" s="209"/>
      <c r="BPQ5" s="209"/>
      <c r="BPR5" s="209"/>
      <c r="BPS5" s="209"/>
      <c r="BPT5" s="209"/>
      <c r="BPU5" s="209"/>
      <c r="BPV5" s="209"/>
      <c r="BPW5" s="209"/>
      <c r="BPX5" s="209"/>
      <c r="BPY5" s="209"/>
      <c r="BPZ5" s="209"/>
      <c r="BQA5" s="209"/>
      <c r="BQB5" s="209"/>
      <c r="BQC5" s="209"/>
      <c r="BQD5" s="209"/>
      <c r="BQE5" s="209"/>
      <c r="BQF5" s="209"/>
      <c r="BQG5" s="209"/>
      <c r="BQH5" s="209"/>
      <c r="BQI5" s="209"/>
      <c r="BQJ5" s="209"/>
      <c r="BQK5" s="209"/>
      <c r="BQL5" s="209"/>
      <c r="BQM5" s="209"/>
      <c r="BQN5" s="209"/>
      <c r="BQO5" s="209"/>
      <c r="BQP5" s="209"/>
      <c r="BQQ5" s="209"/>
      <c r="BQR5" s="209"/>
      <c r="BQS5" s="209"/>
      <c r="BQT5" s="209"/>
      <c r="BQU5" s="209"/>
      <c r="BQV5" s="209"/>
      <c r="BQW5" s="209"/>
      <c r="BQX5" s="209"/>
      <c r="BQY5" s="209"/>
      <c r="BQZ5" s="209"/>
      <c r="BRA5" s="209"/>
      <c r="BRB5" s="209"/>
      <c r="BRC5" s="209"/>
      <c r="BRD5" s="209"/>
      <c r="BRE5" s="209"/>
      <c r="BRF5" s="209"/>
      <c r="BRG5" s="209"/>
      <c r="BRH5" s="209"/>
      <c r="BRI5" s="209"/>
      <c r="BRJ5" s="209"/>
      <c r="BRK5" s="209"/>
      <c r="BRL5" s="209"/>
      <c r="BRM5" s="209"/>
      <c r="BRN5" s="209"/>
      <c r="BRO5" s="209"/>
      <c r="BRP5" s="209"/>
      <c r="BRQ5" s="209"/>
      <c r="BRR5" s="209"/>
      <c r="BRS5" s="209"/>
      <c r="BRT5" s="209"/>
      <c r="BRU5" s="209"/>
      <c r="BRV5" s="209"/>
      <c r="BRW5" s="209"/>
      <c r="BRX5" s="209"/>
      <c r="BRY5" s="209"/>
      <c r="BRZ5" s="209"/>
      <c r="BSA5" s="209"/>
      <c r="BSB5" s="209"/>
      <c r="BSC5" s="209"/>
      <c r="BSD5" s="209"/>
      <c r="BSE5" s="209"/>
      <c r="BSF5" s="209"/>
      <c r="BSG5" s="209"/>
      <c r="BSH5" s="209"/>
      <c r="BSI5" s="209"/>
      <c r="BSJ5" s="209"/>
      <c r="BSK5" s="209"/>
      <c r="BSL5" s="209"/>
      <c r="BSM5" s="209"/>
      <c r="BSN5" s="209"/>
      <c r="BSO5" s="209"/>
      <c r="BSP5" s="209"/>
      <c r="BSQ5" s="209"/>
      <c r="BSR5" s="209"/>
      <c r="BSS5" s="209"/>
      <c r="BST5" s="209"/>
      <c r="BSU5" s="209"/>
      <c r="BSV5" s="209"/>
      <c r="BSW5" s="209"/>
      <c r="BSX5" s="209"/>
      <c r="BSY5" s="209"/>
      <c r="BSZ5" s="209"/>
      <c r="BTA5" s="209"/>
      <c r="BTB5" s="209"/>
      <c r="BTC5" s="209"/>
      <c r="BTD5" s="209"/>
      <c r="BTE5" s="209"/>
      <c r="BTF5" s="209"/>
      <c r="BTG5" s="209"/>
      <c r="BTH5" s="209"/>
      <c r="BTI5" s="209"/>
      <c r="BTJ5" s="209"/>
      <c r="BTK5" s="209"/>
      <c r="BTL5" s="209"/>
      <c r="BTM5" s="209"/>
      <c r="BTN5" s="209"/>
      <c r="BTO5" s="209"/>
      <c r="BTP5" s="209"/>
      <c r="BTQ5" s="209"/>
      <c r="BTR5" s="209"/>
      <c r="BTS5" s="209"/>
      <c r="BTT5" s="209"/>
      <c r="BTU5" s="209"/>
      <c r="BTV5" s="209"/>
      <c r="BTW5" s="209"/>
      <c r="BTX5" s="209"/>
      <c r="BTY5" s="209"/>
      <c r="BTZ5" s="209"/>
      <c r="BUA5" s="209"/>
      <c r="BUB5" s="209"/>
      <c r="BUC5" s="209"/>
      <c r="BUD5" s="209"/>
      <c r="BUE5" s="209"/>
      <c r="BUF5" s="209"/>
      <c r="BUG5" s="209"/>
      <c r="BUH5" s="209"/>
      <c r="BUI5" s="209"/>
      <c r="BUJ5" s="209"/>
      <c r="BUK5" s="209"/>
      <c r="BUL5" s="209"/>
      <c r="BUM5" s="209"/>
      <c r="BUN5" s="209"/>
      <c r="BUO5" s="209"/>
      <c r="BUP5" s="209"/>
      <c r="BUQ5" s="209"/>
      <c r="BUR5" s="209"/>
      <c r="BUS5" s="209"/>
      <c r="BUT5" s="209"/>
      <c r="BUU5" s="209"/>
      <c r="BUV5" s="209"/>
      <c r="BUW5" s="209"/>
      <c r="BUX5" s="209"/>
      <c r="BUY5" s="209"/>
      <c r="BUZ5" s="209"/>
      <c r="BVA5" s="209"/>
      <c r="BVB5" s="209"/>
      <c r="BVC5" s="209"/>
      <c r="BVD5" s="209"/>
      <c r="BVE5" s="209"/>
      <c r="BVF5" s="209"/>
      <c r="BVG5" s="209"/>
      <c r="BVH5" s="209"/>
      <c r="BVI5" s="209"/>
      <c r="BVJ5" s="209"/>
      <c r="BVK5" s="209"/>
      <c r="BVL5" s="209"/>
      <c r="BVM5" s="209"/>
      <c r="BVN5" s="209"/>
      <c r="BVO5" s="209"/>
      <c r="BVP5" s="209"/>
      <c r="BVQ5" s="209"/>
      <c r="BVR5" s="209"/>
      <c r="BVS5" s="209"/>
      <c r="BVT5" s="209"/>
      <c r="BVU5" s="209"/>
      <c r="BVV5" s="209"/>
      <c r="BVW5" s="209"/>
      <c r="BVX5" s="209"/>
      <c r="BVY5" s="209"/>
      <c r="BVZ5" s="209"/>
      <c r="BWA5" s="209"/>
      <c r="BWB5" s="209"/>
      <c r="BWC5" s="209"/>
      <c r="BWD5" s="209"/>
      <c r="BWE5" s="209"/>
      <c r="BWF5" s="209"/>
      <c r="BWG5" s="209"/>
      <c r="BWH5" s="209"/>
      <c r="BWI5" s="209"/>
      <c r="BWJ5" s="209"/>
      <c r="BWK5" s="209"/>
      <c r="BWL5" s="209"/>
      <c r="BWM5" s="209"/>
      <c r="BWN5" s="209"/>
      <c r="BWO5" s="209"/>
      <c r="BWP5" s="209"/>
      <c r="BWQ5" s="209"/>
      <c r="BWR5" s="209"/>
      <c r="BWS5" s="209"/>
      <c r="BWT5" s="209"/>
      <c r="BWU5" s="209"/>
      <c r="BWV5" s="209"/>
      <c r="BWW5" s="209"/>
      <c r="BWX5" s="209"/>
      <c r="BWY5" s="209"/>
      <c r="BWZ5" s="209"/>
      <c r="BXA5" s="209"/>
      <c r="BXB5" s="209"/>
      <c r="BXC5" s="209"/>
      <c r="BXD5" s="209"/>
      <c r="BXE5" s="209"/>
      <c r="BXF5" s="209"/>
      <c r="BXG5" s="209"/>
      <c r="BXH5" s="209"/>
      <c r="BXI5" s="209"/>
      <c r="BXJ5" s="209"/>
      <c r="BXK5" s="209"/>
      <c r="BXL5" s="209"/>
      <c r="BXM5" s="209"/>
      <c r="BXN5" s="209"/>
      <c r="BXO5" s="209"/>
      <c r="BXP5" s="209"/>
      <c r="BXQ5" s="209"/>
      <c r="BXR5" s="209"/>
      <c r="BXS5" s="209"/>
      <c r="BXT5" s="209"/>
      <c r="BXU5" s="209"/>
      <c r="BXV5" s="209"/>
      <c r="BXW5" s="209"/>
      <c r="BXX5" s="209"/>
      <c r="BXY5" s="209"/>
      <c r="BXZ5" s="209"/>
      <c r="BYA5" s="209"/>
      <c r="BYB5" s="209"/>
      <c r="BYC5" s="209"/>
      <c r="BYD5" s="209"/>
      <c r="BYE5" s="209"/>
      <c r="BYF5" s="209"/>
      <c r="BYG5" s="209"/>
      <c r="BYH5" s="209"/>
      <c r="BYI5" s="209"/>
      <c r="BYJ5" s="209"/>
      <c r="BYK5" s="209"/>
      <c r="BYL5" s="209"/>
      <c r="BYM5" s="209"/>
      <c r="BYN5" s="209"/>
      <c r="BYO5" s="209"/>
      <c r="BYP5" s="209"/>
      <c r="BYQ5" s="209"/>
      <c r="BYR5" s="209"/>
      <c r="BYS5" s="209"/>
      <c r="BYT5" s="209"/>
      <c r="BYU5" s="209"/>
      <c r="BYV5" s="209"/>
      <c r="BYW5" s="209"/>
      <c r="BYX5" s="209"/>
      <c r="BYY5" s="209"/>
      <c r="BYZ5" s="209"/>
      <c r="BZA5" s="209"/>
      <c r="BZB5" s="209"/>
      <c r="BZC5" s="209"/>
      <c r="BZD5" s="209"/>
      <c r="BZE5" s="209"/>
      <c r="BZF5" s="209"/>
      <c r="BZG5" s="209"/>
      <c r="BZH5" s="209"/>
      <c r="BZI5" s="209"/>
      <c r="BZJ5" s="209"/>
      <c r="BZK5" s="209"/>
      <c r="BZL5" s="209"/>
      <c r="BZM5" s="209"/>
      <c r="BZN5" s="209"/>
      <c r="BZO5" s="209"/>
      <c r="BZP5" s="209"/>
      <c r="BZQ5" s="209"/>
      <c r="BZR5" s="209"/>
      <c r="BZS5" s="209"/>
      <c r="BZT5" s="209"/>
      <c r="BZU5" s="209"/>
      <c r="BZV5" s="209"/>
      <c r="BZW5" s="209"/>
      <c r="BZX5" s="209"/>
      <c r="BZY5" s="209"/>
      <c r="BZZ5" s="209"/>
      <c r="CAA5" s="209"/>
      <c r="CAB5" s="209"/>
      <c r="CAC5" s="209"/>
      <c r="CAD5" s="209"/>
      <c r="CAE5" s="209"/>
      <c r="CAF5" s="209"/>
      <c r="CAG5" s="209"/>
      <c r="CAH5" s="209"/>
      <c r="CAI5" s="209"/>
      <c r="CAJ5" s="209"/>
      <c r="CAK5" s="209"/>
      <c r="CAL5" s="209"/>
      <c r="CAM5" s="209"/>
      <c r="CAN5" s="209"/>
      <c r="CAO5" s="209"/>
      <c r="CAP5" s="209"/>
      <c r="CAQ5" s="209"/>
      <c r="CAR5" s="209"/>
      <c r="CAS5" s="209"/>
      <c r="CAT5" s="209"/>
      <c r="CAU5" s="209"/>
      <c r="CAV5" s="209"/>
      <c r="CAW5" s="209"/>
      <c r="CAX5" s="209"/>
      <c r="CAY5" s="209"/>
      <c r="CAZ5" s="209"/>
      <c r="CBA5" s="209"/>
      <c r="CBB5" s="209"/>
      <c r="CBC5" s="209"/>
      <c r="CBD5" s="209"/>
      <c r="CBE5" s="209"/>
      <c r="CBF5" s="209"/>
      <c r="CBG5" s="209"/>
      <c r="CBH5" s="209"/>
      <c r="CBI5" s="209"/>
      <c r="CBJ5" s="209"/>
      <c r="CBK5" s="209"/>
      <c r="CBL5" s="209"/>
      <c r="CBM5" s="209"/>
      <c r="CBN5" s="209"/>
      <c r="CBO5" s="209"/>
      <c r="CBP5" s="209"/>
      <c r="CBQ5" s="209"/>
      <c r="CBR5" s="209"/>
      <c r="CBS5" s="209"/>
      <c r="CBT5" s="209"/>
      <c r="CBU5" s="209"/>
      <c r="CBV5" s="209"/>
      <c r="CBW5" s="209"/>
      <c r="CBX5" s="209"/>
      <c r="CBY5" s="209"/>
      <c r="CBZ5" s="209"/>
      <c r="CCA5" s="209"/>
      <c r="CCB5" s="209"/>
      <c r="CCC5" s="209"/>
      <c r="CCD5" s="209"/>
      <c r="CCE5" s="209"/>
      <c r="CCF5" s="209"/>
      <c r="CCG5" s="209"/>
      <c r="CCH5" s="209"/>
      <c r="CCI5" s="209"/>
      <c r="CCJ5" s="209"/>
      <c r="CCK5" s="209"/>
      <c r="CCL5" s="209"/>
      <c r="CCM5" s="209"/>
      <c r="CCN5" s="209"/>
      <c r="CCO5" s="209"/>
      <c r="CCP5" s="209"/>
      <c r="CCQ5" s="209"/>
      <c r="CCR5" s="209"/>
      <c r="CCS5" s="209"/>
      <c r="CCT5" s="209"/>
      <c r="CCU5" s="209"/>
      <c r="CCV5" s="209"/>
      <c r="CCW5" s="209"/>
      <c r="CCX5" s="209"/>
      <c r="CCY5" s="209"/>
      <c r="CCZ5" s="209"/>
      <c r="CDA5" s="209"/>
      <c r="CDB5" s="209"/>
      <c r="CDC5" s="209"/>
      <c r="CDD5" s="209"/>
      <c r="CDE5" s="209"/>
      <c r="CDF5" s="209"/>
      <c r="CDG5" s="209"/>
      <c r="CDH5" s="209"/>
      <c r="CDI5" s="209"/>
      <c r="CDJ5" s="209"/>
      <c r="CDK5" s="209"/>
      <c r="CDL5" s="209"/>
      <c r="CDM5" s="209"/>
      <c r="CDN5" s="209"/>
      <c r="CDO5" s="209"/>
      <c r="CDP5" s="209"/>
      <c r="CDQ5" s="209"/>
      <c r="CDR5" s="209"/>
      <c r="CDS5" s="209"/>
      <c r="CDT5" s="209"/>
      <c r="CDU5" s="209"/>
      <c r="CDV5" s="209"/>
      <c r="CDW5" s="209"/>
      <c r="CDX5" s="209"/>
      <c r="CDY5" s="209"/>
      <c r="CDZ5" s="209"/>
      <c r="CEA5" s="209"/>
      <c r="CEB5" s="209"/>
      <c r="CEC5" s="209"/>
      <c r="CED5" s="209"/>
      <c r="CEE5" s="209"/>
      <c r="CEF5" s="209"/>
      <c r="CEG5" s="209"/>
      <c r="CEH5" s="209"/>
      <c r="CEI5" s="209"/>
      <c r="CEJ5" s="209"/>
      <c r="CEK5" s="209"/>
      <c r="CEL5" s="209"/>
      <c r="CEM5" s="209"/>
      <c r="CEN5" s="209"/>
      <c r="CEO5" s="209"/>
      <c r="CEP5" s="209"/>
      <c r="CEQ5" s="209"/>
      <c r="CER5" s="209"/>
      <c r="CES5" s="209"/>
      <c r="CET5" s="209"/>
      <c r="CEU5" s="209"/>
      <c r="CEV5" s="209"/>
      <c r="CEW5" s="209"/>
      <c r="CEX5" s="209"/>
      <c r="CEY5" s="209"/>
      <c r="CEZ5" s="209"/>
      <c r="CFA5" s="209"/>
      <c r="CFB5" s="209"/>
      <c r="CFC5" s="209"/>
      <c r="CFD5" s="209"/>
      <c r="CFE5" s="209"/>
      <c r="CFF5" s="209"/>
      <c r="CFG5" s="209"/>
      <c r="CFH5" s="209"/>
      <c r="CFI5" s="209"/>
      <c r="CFJ5" s="209"/>
      <c r="CFK5" s="209"/>
      <c r="CFL5" s="209"/>
      <c r="CFM5" s="209"/>
      <c r="CFN5" s="209"/>
      <c r="CFO5" s="209"/>
      <c r="CFP5" s="209"/>
      <c r="CFQ5" s="209"/>
      <c r="CFR5" s="209"/>
      <c r="CFS5" s="209"/>
      <c r="CFT5" s="209"/>
      <c r="CFU5" s="209"/>
      <c r="CFV5" s="209"/>
      <c r="CFW5" s="209"/>
      <c r="CFX5" s="209"/>
      <c r="CFY5" s="209"/>
      <c r="CFZ5" s="209"/>
      <c r="CGA5" s="209"/>
      <c r="CGB5" s="209"/>
      <c r="CGC5" s="209"/>
      <c r="CGD5" s="209"/>
      <c r="CGE5" s="209"/>
      <c r="CGF5" s="209"/>
      <c r="CGG5" s="209"/>
      <c r="CGH5" s="209"/>
      <c r="CGI5" s="209"/>
      <c r="CGJ5" s="209"/>
      <c r="CGK5" s="209"/>
      <c r="CGL5" s="209"/>
      <c r="CGM5" s="209"/>
      <c r="CGN5" s="209"/>
      <c r="CGO5" s="209"/>
      <c r="CGP5" s="209"/>
      <c r="CGQ5" s="209"/>
      <c r="CGR5" s="209"/>
      <c r="CGS5" s="209"/>
      <c r="CGT5" s="209"/>
      <c r="CGU5" s="209"/>
      <c r="CGV5" s="209"/>
      <c r="CGW5" s="209"/>
      <c r="CGX5" s="209"/>
      <c r="CGY5" s="209"/>
      <c r="CGZ5" s="209"/>
      <c r="CHA5" s="209"/>
      <c r="CHB5" s="209"/>
      <c r="CHC5" s="209"/>
      <c r="CHD5" s="209"/>
      <c r="CHE5" s="209"/>
      <c r="CHF5" s="209"/>
      <c r="CHG5" s="209"/>
      <c r="CHH5" s="209"/>
      <c r="CHI5" s="209"/>
      <c r="CHJ5" s="209"/>
      <c r="CHK5" s="209"/>
      <c r="CHL5" s="209"/>
      <c r="CHM5" s="209"/>
      <c r="CHN5" s="209"/>
      <c r="CHO5" s="209"/>
      <c r="CHP5" s="209"/>
      <c r="CHQ5" s="209"/>
      <c r="CHR5" s="209"/>
      <c r="CHS5" s="209"/>
      <c r="CHT5" s="209"/>
      <c r="CHU5" s="209"/>
      <c r="CHV5" s="209"/>
      <c r="CHW5" s="209"/>
      <c r="CHX5" s="209"/>
      <c r="CHY5" s="209"/>
      <c r="CHZ5" s="209"/>
      <c r="CIA5" s="209"/>
      <c r="CIB5" s="209"/>
      <c r="CIC5" s="209"/>
      <c r="CID5" s="209"/>
      <c r="CIE5" s="209"/>
      <c r="CIF5" s="209"/>
      <c r="CIG5" s="209"/>
      <c r="CIH5" s="209"/>
      <c r="CII5" s="209"/>
      <c r="CIJ5" s="209"/>
      <c r="CIK5" s="209"/>
      <c r="CIL5" s="209"/>
      <c r="CIM5" s="209"/>
      <c r="CIN5" s="209"/>
      <c r="CIO5" s="209"/>
      <c r="CIP5" s="209"/>
      <c r="CIQ5" s="209"/>
      <c r="CIR5" s="209"/>
      <c r="CIS5" s="209"/>
      <c r="CIT5" s="209"/>
      <c r="CIU5" s="209"/>
      <c r="CIV5" s="209"/>
      <c r="CIW5" s="209"/>
      <c r="CIX5" s="209"/>
      <c r="CIY5" s="209"/>
      <c r="CIZ5" s="209"/>
      <c r="CJA5" s="209"/>
      <c r="CJB5" s="209"/>
      <c r="CJC5" s="209"/>
      <c r="CJD5" s="209"/>
      <c r="CJE5" s="209"/>
      <c r="CJF5" s="209"/>
      <c r="CJG5" s="209"/>
      <c r="CJH5" s="209"/>
      <c r="CJI5" s="209"/>
      <c r="CJJ5" s="209"/>
      <c r="CJK5" s="209"/>
      <c r="CJL5" s="209"/>
      <c r="CJM5" s="209"/>
      <c r="CJN5" s="209"/>
      <c r="CJO5" s="209"/>
      <c r="CJP5" s="209"/>
      <c r="CJQ5" s="209"/>
      <c r="CJR5" s="209"/>
      <c r="CJS5" s="209"/>
      <c r="CJT5" s="209"/>
      <c r="CJU5" s="209"/>
      <c r="CJV5" s="209"/>
      <c r="CJW5" s="209"/>
      <c r="CJX5" s="209"/>
      <c r="CJY5" s="209"/>
      <c r="CJZ5" s="209"/>
      <c r="CKA5" s="209"/>
      <c r="CKB5" s="209"/>
      <c r="CKC5" s="209"/>
      <c r="CKD5" s="209"/>
      <c r="CKE5" s="209"/>
      <c r="CKF5" s="209"/>
      <c r="CKG5" s="209"/>
      <c r="CKH5" s="209"/>
      <c r="CKI5" s="209"/>
      <c r="CKJ5" s="209"/>
      <c r="CKK5" s="209"/>
      <c r="CKL5" s="209"/>
      <c r="CKM5" s="209"/>
      <c r="CKN5" s="209"/>
      <c r="CKO5" s="209"/>
      <c r="CKP5" s="209"/>
      <c r="CKQ5" s="209"/>
      <c r="CKR5" s="209"/>
      <c r="CKS5" s="209"/>
      <c r="CKT5" s="209"/>
      <c r="CKU5" s="209"/>
      <c r="CKV5" s="209"/>
      <c r="CKW5" s="209"/>
      <c r="CKX5" s="209"/>
      <c r="CKY5" s="209"/>
      <c r="CKZ5" s="209"/>
      <c r="CLA5" s="209"/>
      <c r="CLB5" s="209"/>
      <c r="CLC5" s="209"/>
      <c r="CLD5" s="209"/>
      <c r="CLE5" s="209"/>
      <c r="CLF5" s="209"/>
      <c r="CLG5" s="209"/>
      <c r="CLH5" s="209"/>
      <c r="CLI5" s="209"/>
      <c r="CLJ5" s="209"/>
      <c r="CLK5" s="209"/>
      <c r="CLL5" s="209"/>
      <c r="CLM5" s="209"/>
      <c r="CLN5" s="209"/>
      <c r="CLO5" s="209"/>
      <c r="CLP5" s="209"/>
      <c r="CLQ5" s="209"/>
      <c r="CLR5" s="209"/>
      <c r="CLS5" s="209"/>
      <c r="CLT5" s="209"/>
      <c r="CLU5" s="209"/>
      <c r="CLV5" s="209"/>
      <c r="CLW5" s="209"/>
      <c r="CLX5" s="209"/>
      <c r="CLY5" s="209"/>
      <c r="CLZ5" s="209"/>
      <c r="CMA5" s="209"/>
      <c r="CMB5" s="209"/>
      <c r="CMC5" s="209"/>
      <c r="CMD5" s="209"/>
      <c r="CME5" s="209"/>
      <c r="CMF5" s="209"/>
      <c r="CMG5" s="209"/>
      <c r="CMH5" s="209"/>
      <c r="CMI5" s="209"/>
      <c r="CMJ5" s="209"/>
      <c r="CMK5" s="209"/>
      <c r="CML5" s="209"/>
      <c r="CMM5" s="209"/>
      <c r="CMN5" s="209"/>
      <c r="CMO5" s="209"/>
      <c r="CMP5" s="209"/>
      <c r="CMQ5" s="209"/>
      <c r="CMR5" s="209"/>
      <c r="CMS5" s="209"/>
      <c r="CMT5" s="209"/>
      <c r="CMU5" s="209"/>
      <c r="CMV5" s="209"/>
      <c r="CMW5" s="209"/>
      <c r="CMX5" s="209"/>
      <c r="CMY5" s="209"/>
      <c r="CMZ5" s="209"/>
      <c r="CNA5" s="209"/>
      <c r="CNB5" s="209"/>
      <c r="CNC5" s="209"/>
      <c r="CND5" s="209"/>
      <c r="CNE5" s="209"/>
      <c r="CNF5" s="209"/>
      <c r="CNG5" s="209"/>
      <c r="CNH5" s="209"/>
      <c r="CNI5" s="209"/>
      <c r="CNJ5" s="209"/>
      <c r="CNK5" s="209"/>
      <c r="CNL5" s="209"/>
      <c r="CNM5" s="209"/>
      <c r="CNN5" s="209"/>
      <c r="CNO5" s="209"/>
      <c r="CNP5" s="209"/>
      <c r="CNQ5" s="209"/>
      <c r="CNR5" s="209"/>
      <c r="CNS5" s="209"/>
      <c r="CNT5" s="209"/>
      <c r="CNU5" s="209"/>
      <c r="CNV5" s="209"/>
      <c r="CNW5" s="209"/>
      <c r="CNX5" s="209"/>
      <c r="CNY5" s="209"/>
      <c r="CNZ5" s="209"/>
      <c r="COA5" s="209"/>
      <c r="COB5" s="209"/>
      <c r="COC5" s="209"/>
      <c r="COD5" s="209"/>
      <c r="COE5" s="209"/>
      <c r="COF5" s="209"/>
      <c r="COG5" s="209"/>
      <c r="COH5" s="209"/>
      <c r="COI5" s="209"/>
      <c r="COJ5" s="209"/>
      <c r="COK5" s="209"/>
      <c r="COL5" s="209"/>
      <c r="COM5" s="209"/>
      <c r="CON5" s="209"/>
      <c r="COO5" s="209"/>
      <c r="COP5" s="209"/>
      <c r="COQ5" s="209"/>
      <c r="COR5" s="209"/>
      <c r="COS5" s="209"/>
      <c r="COT5" s="209"/>
      <c r="COU5" s="209"/>
      <c r="COV5" s="209"/>
      <c r="COW5" s="209"/>
      <c r="COX5" s="209"/>
      <c r="COY5" s="209"/>
      <c r="COZ5" s="209"/>
      <c r="CPA5" s="209"/>
      <c r="CPB5" s="209"/>
      <c r="CPC5" s="209"/>
      <c r="CPD5" s="209"/>
      <c r="CPE5" s="209"/>
      <c r="CPF5" s="209"/>
      <c r="CPG5" s="209"/>
      <c r="CPH5" s="209"/>
      <c r="CPI5" s="209"/>
      <c r="CPJ5" s="209"/>
      <c r="CPK5" s="209"/>
      <c r="CPL5" s="209"/>
      <c r="CPM5" s="209"/>
      <c r="CPN5" s="209"/>
      <c r="CPO5" s="209"/>
      <c r="CPP5" s="209"/>
      <c r="CPQ5" s="209"/>
      <c r="CPR5" s="209"/>
      <c r="CPS5" s="209"/>
      <c r="CPT5" s="209"/>
      <c r="CPU5" s="209"/>
      <c r="CPV5" s="209"/>
      <c r="CPW5" s="209"/>
      <c r="CPX5" s="209"/>
      <c r="CPY5" s="209"/>
      <c r="CPZ5" s="209"/>
      <c r="CQA5" s="209"/>
      <c r="CQB5" s="209"/>
      <c r="CQC5" s="209"/>
      <c r="CQD5" s="209"/>
      <c r="CQE5" s="209"/>
      <c r="CQF5" s="209"/>
      <c r="CQG5" s="209"/>
      <c r="CQH5" s="209"/>
      <c r="CQI5" s="209"/>
      <c r="CQJ5" s="209"/>
      <c r="CQK5" s="209"/>
      <c r="CQL5" s="209"/>
      <c r="CQM5" s="209"/>
      <c r="CQN5" s="209"/>
      <c r="CQO5" s="209"/>
      <c r="CQP5" s="209"/>
      <c r="CQQ5" s="209"/>
      <c r="CQR5" s="209"/>
      <c r="CQS5" s="209"/>
      <c r="CQT5" s="209"/>
      <c r="CQU5" s="209"/>
      <c r="CQV5" s="209"/>
      <c r="CQW5" s="209"/>
      <c r="CQX5" s="209"/>
      <c r="CQY5" s="209"/>
      <c r="CQZ5" s="209"/>
      <c r="CRA5" s="209"/>
      <c r="CRB5" s="209"/>
      <c r="CRC5" s="209"/>
      <c r="CRD5" s="209"/>
      <c r="CRE5" s="209"/>
      <c r="CRF5" s="209"/>
      <c r="CRG5" s="209"/>
      <c r="CRH5" s="209"/>
      <c r="CRI5" s="209"/>
      <c r="CRJ5" s="209"/>
      <c r="CRK5" s="209"/>
      <c r="CRL5" s="209"/>
      <c r="CRM5" s="209"/>
      <c r="CRN5" s="209"/>
      <c r="CRO5" s="209"/>
      <c r="CRP5" s="209"/>
      <c r="CRQ5" s="209"/>
      <c r="CRR5" s="209"/>
      <c r="CRS5" s="209"/>
      <c r="CRT5" s="209"/>
      <c r="CRU5" s="209"/>
      <c r="CRV5" s="209"/>
      <c r="CRW5" s="209"/>
      <c r="CRX5" s="209"/>
      <c r="CRY5" s="209"/>
      <c r="CRZ5" s="209"/>
      <c r="CSA5" s="209"/>
      <c r="CSB5" s="209"/>
      <c r="CSC5" s="209"/>
      <c r="CSD5" s="209"/>
      <c r="CSE5" s="209"/>
      <c r="CSF5" s="209"/>
      <c r="CSG5" s="209"/>
      <c r="CSH5" s="209"/>
      <c r="CSI5" s="209"/>
      <c r="CSJ5" s="209"/>
      <c r="CSK5" s="209"/>
      <c r="CSL5" s="209"/>
      <c r="CSM5" s="209"/>
      <c r="CSN5" s="209"/>
      <c r="CSO5" s="209"/>
      <c r="CSP5" s="209"/>
      <c r="CSQ5" s="209"/>
      <c r="CSR5" s="209"/>
      <c r="CSS5" s="209"/>
      <c r="CST5" s="209"/>
      <c r="CSU5" s="209"/>
      <c r="CSV5" s="209"/>
      <c r="CSW5" s="209"/>
      <c r="CSX5" s="209"/>
      <c r="CSY5" s="209"/>
      <c r="CSZ5" s="209"/>
      <c r="CTA5" s="209"/>
      <c r="CTB5" s="209"/>
      <c r="CTC5" s="209"/>
      <c r="CTD5" s="209"/>
      <c r="CTE5" s="209"/>
      <c r="CTF5" s="209"/>
      <c r="CTG5" s="209"/>
      <c r="CTH5" s="209"/>
      <c r="CTI5" s="209"/>
      <c r="CTJ5" s="209"/>
      <c r="CTK5" s="209"/>
      <c r="CTL5" s="209"/>
      <c r="CTM5" s="209"/>
      <c r="CTN5" s="209"/>
      <c r="CTO5" s="209"/>
      <c r="CTP5" s="209"/>
      <c r="CTQ5" s="209"/>
      <c r="CTR5" s="209"/>
      <c r="CTS5" s="209"/>
      <c r="CTT5" s="209"/>
      <c r="CTU5" s="209"/>
      <c r="CTV5" s="209"/>
      <c r="CTW5" s="209"/>
      <c r="CTX5" s="209"/>
      <c r="CTY5" s="209"/>
      <c r="CTZ5" s="209"/>
      <c r="CUA5" s="209"/>
      <c r="CUB5" s="209"/>
      <c r="CUC5" s="209"/>
      <c r="CUD5" s="209"/>
      <c r="CUE5" s="209"/>
      <c r="CUF5" s="209"/>
      <c r="CUG5" s="209"/>
      <c r="CUH5" s="209"/>
      <c r="CUI5" s="209"/>
      <c r="CUJ5" s="209"/>
      <c r="CUK5" s="209"/>
      <c r="CUL5" s="209"/>
      <c r="CUM5" s="209"/>
      <c r="CUN5" s="209"/>
      <c r="CUO5" s="209"/>
      <c r="CUP5" s="209"/>
      <c r="CUQ5" s="209"/>
      <c r="CUR5" s="209"/>
      <c r="CUS5" s="209"/>
      <c r="CUT5" s="209"/>
      <c r="CUU5" s="209"/>
      <c r="CUV5" s="209"/>
      <c r="CUW5" s="209"/>
      <c r="CUX5" s="209"/>
      <c r="CUY5" s="209"/>
      <c r="CUZ5" s="209"/>
      <c r="CVA5" s="209"/>
      <c r="CVB5" s="209"/>
      <c r="CVC5" s="209"/>
      <c r="CVD5" s="209"/>
      <c r="CVE5" s="209"/>
      <c r="CVF5" s="209"/>
      <c r="CVG5" s="209"/>
      <c r="CVH5" s="209"/>
      <c r="CVI5" s="209"/>
      <c r="CVJ5" s="209"/>
      <c r="CVK5" s="209"/>
      <c r="CVL5" s="209"/>
      <c r="CVM5" s="209"/>
      <c r="CVN5" s="209"/>
      <c r="CVO5" s="209"/>
      <c r="CVP5" s="209"/>
      <c r="CVQ5" s="209"/>
      <c r="CVR5" s="209"/>
      <c r="CVS5" s="209"/>
      <c r="CVT5" s="209"/>
      <c r="CVU5" s="209"/>
      <c r="CVV5" s="209"/>
      <c r="CVW5" s="209"/>
      <c r="CVX5" s="209"/>
      <c r="CVY5" s="209"/>
      <c r="CVZ5" s="209"/>
      <c r="CWA5" s="209"/>
      <c r="CWB5" s="209"/>
      <c r="CWC5" s="209"/>
      <c r="CWD5" s="209"/>
      <c r="CWE5" s="209"/>
      <c r="CWF5" s="209"/>
      <c r="CWG5" s="209"/>
      <c r="CWH5" s="209"/>
      <c r="CWI5" s="209"/>
      <c r="CWJ5" s="209"/>
      <c r="CWK5" s="209"/>
      <c r="CWL5" s="209"/>
      <c r="CWM5" s="209"/>
      <c r="CWN5" s="209"/>
      <c r="CWO5" s="209"/>
      <c r="CWP5" s="209"/>
      <c r="CWQ5" s="209"/>
      <c r="CWR5" s="209"/>
      <c r="CWS5" s="209"/>
      <c r="CWT5" s="209"/>
      <c r="CWU5" s="209"/>
      <c r="CWV5" s="209"/>
      <c r="CWW5" s="209"/>
      <c r="CWX5" s="209"/>
      <c r="CWY5" s="209"/>
      <c r="CWZ5" s="209"/>
      <c r="CXA5" s="209"/>
      <c r="CXB5" s="209"/>
      <c r="CXC5" s="209"/>
      <c r="CXD5" s="209"/>
      <c r="CXE5" s="209"/>
      <c r="CXF5" s="209"/>
      <c r="CXG5" s="209"/>
      <c r="CXH5" s="209"/>
      <c r="CXI5" s="209"/>
      <c r="CXJ5" s="209"/>
      <c r="CXK5" s="209"/>
      <c r="CXL5" s="209"/>
      <c r="CXM5" s="209"/>
      <c r="CXN5" s="209"/>
      <c r="CXO5" s="209"/>
      <c r="CXP5" s="209"/>
      <c r="CXQ5" s="209"/>
      <c r="CXR5" s="209"/>
      <c r="CXS5" s="209"/>
      <c r="CXT5" s="209"/>
      <c r="CXU5" s="209"/>
      <c r="CXV5" s="209"/>
      <c r="CXW5" s="209"/>
      <c r="CXX5" s="209"/>
      <c r="CXY5" s="209"/>
      <c r="CXZ5" s="209"/>
      <c r="CYA5" s="209"/>
      <c r="CYB5" s="209"/>
      <c r="CYC5" s="209"/>
      <c r="CYD5" s="209"/>
      <c r="CYE5" s="209"/>
      <c r="CYF5" s="209"/>
      <c r="CYG5" s="209"/>
      <c r="CYH5" s="209"/>
      <c r="CYI5" s="209"/>
      <c r="CYJ5" s="209"/>
      <c r="CYK5" s="209"/>
      <c r="CYL5" s="209"/>
      <c r="CYM5" s="209"/>
      <c r="CYN5" s="209"/>
      <c r="CYO5" s="209"/>
      <c r="CYP5" s="209"/>
      <c r="CYQ5" s="209"/>
      <c r="CYR5" s="209"/>
      <c r="CYS5" s="209"/>
      <c r="CYT5" s="209"/>
      <c r="CYU5" s="209"/>
      <c r="CYV5" s="209"/>
      <c r="CYW5" s="209"/>
      <c r="CYX5" s="209"/>
      <c r="CYY5" s="209"/>
      <c r="CYZ5" s="209"/>
      <c r="CZA5" s="209"/>
      <c r="CZB5" s="209"/>
      <c r="CZC5" s="209"/>
      <c r="CZD5" s="209"/>
      <c r="CZE5" s="209"/>
      <c r="CZF5" s="209"/>
      <c r="CZG5" s="209"/>
      <c r="CZH5" s="209"/>
      <c r="CZI5" s="209"/>
      <c r="CZJ5" s="209"/>
      <c r="CZK5" s="209"/>
      <c r="CZL5" s="209"/>
      <c r="CZM5" s="209"/>
      <c r="CZN5" s="209"/>
      <c r="CZO5" s="209"/>
      <c r="CZP5" s="209"/>
      <c r="CZQ5" s="209"/>
      <c r="CZR5" s="209"/>
      <c r="CZS5" s="209"/>
      <c r="CZT5" s="209"/>
      <c r="CZU5" s="209"/>
      <c r="CZV5" s="209"/>
      <c r="CZW5" s="209"/>
      <c r="CZX5" s="209"/>
      <c r="CZY5" s="209"/>
      <c r="CZZ5" s="209"/>
      <c r="DAA5" s="209"/>
      <c r="DAB5" s="209"/>
      <c r="DAC5" s="209"/>
      <c r="DAD5" s="209"/>
      <c r="DAE5" s="209"/>
      <c r="DAF5" s="209"/>
      <c r="DAG5" s="209"/>
      <c r="DAH5" s="209"/>
      <c r="DAI5" s="209"/>
      <c r="DAJ5" s="209"/>
      <c r="DAK5" s="209"/>
      <c r="DAL5" s="209"/>
      <c r="DAM5" s="209"/>
      <c r="DAN5" s="209"/>
      <c r="DAO5" s="209"/>
      <c r="DAP5" s="209"/>
      <c r="DAQ5" s="209"/>
      <c r="DAR5" s="209"/>
      <c r="DAS5" s="209"/>
      <c r="DAT5" s="209"/>
      <c r="DAU5" s="209"/>
      <c r="DAV5" s="209"/>
      <c r="DAW5" s="209"/>
      <c r="DAX5" s="209"/>
      <c r="DAY5" s="209"/>
      <c r="DAZ5" s="209"/>
      <c r="DBA5" s="209"/>
      <c r="DBB5" s="209"/>
      <c r="DBC5" s="209"/>
      <c r="DBD5" s="209"/>
      <c r="DBE5" s="209"/>
      <c r="DBF5" s="209"/>
      <c r="DBG5" s="209"/>
      <c r="DBH5" s="209"/>
      <c r="DBI5" s="209"/>
      <c r="DBJ5" s="209"/>
      <c r="DBK5" s="209"/>
      <c r="DBL5" s="209"/>
      <c r="DBM5" s="209"/>
      <c r="DBN5" s="209"/>
      <c r="DBO5" s="209"/>
      <c r="DBP5" s="209"/>
      <c r="DBQ5" s="209"/>
      <c r="DBR5" s="209"/>
      <c r="DBS5" s="209"/>
      <c r="DBT5" s="209"/>
      <c r="DBU5" s="209"/>
      <c r="DBV5" s="209"/>
      <c r="DBW5" s="209"/>
      <c r="DBX5" s="209"/>
      <c r="DBY5" s="209"/>
      <c r="DBZ5" s="209"/>
      <c r="DCA5" s="209"/>
      <c r="DCB5" s="209"/>
      <c r="DCC5" s="209"/>
      <c r="DCD5" s="209"/>
      <c r="DCE5" s="209"/>
      <c r="DCF5" s="209"/>
      <c r="DCG5" s="209"/>
      <c r="DCH5" s="209"/>
      <c r="DCI5" s="209"/>
      <c r="DCJ5" s="209"/>
      <c r="DCK5" s="209"/>
      <c r="DCL5" s="209"/>
      <c r="DCM5" s="209"/>
      <c r="DCN5" s="209"/>
      <c r="DCO5" s="209"/>
      <c r="DCP5" s="209"/>
      <c r="DCQ5" s="209"/>
      <c r="DCR5" s="209"/>
      <c r="DCS5" s="209"/>
      <c r="DCT5" s="209"/>
      <c r="DCU5" s="209"/>
      <c r="DCV5" s="209"/>
      <c r="DCW5" s="209"/>
      <c r="DCX5" s="209"/>
      <c r="DCY5" s="209"/>
      <c r="DCZ5" s="209"/>
      <c r="DDA5" s="209"/>
      <c r="DDB5" s="209"/>
      <c r="DDC5" s="209"/>
      <c r="DDD5" s="209"/>
      <c r="DDE5" s="209"/>
      <c r="DDF5" s="209"/>
      <c r="DDG5" s="209"/>
      <c r="DDH5" s="209"/>
      <c r="DDI5" s="209"/>
      <c r="DDJ5" s="209"/>
      <c r="DDK5" s="209"/>
      <c r="DDL5" s="209"/>
      <c r="DDM5" s="209"/>
      <c r="DDN5" s="209"/>
      <c r="DDO5" s="209"/>
      <c r="DDP5" s="209"/>
      <c r="DDQ5" s="209"/>
      <c r="DDR5" s="209"/>
      <c r="DDS5" s="209"/>
      <c r="DDT5" s="209"/>
      <c r="DDU5" s="209"/>
      <c r="DDV5" s="209"/>
      <c r="DDW5" s="209"/>
      <c r="DDX5" s="209"/>
      <c r="DDY5" s="209"/>
      <c r="DDZ5" s="209"/>
      <c r="DEA5" s="209"/>
      <c r="DEB5" s="209"/>
      <c r="DEC5" s="209"/>
      <c r="DED5" s="209"/>
      <c r="DEE5" s="209"/>
      <c r="DEF5" s="209"/>
      <c r="DEG5" s="209"/>
      <c r="DEH5" s="209"/>
      <c r="DEI5" s="209"/>
      <c r="DEJ5" s="209"/>
      <c r="DEK5" s="209"/>
      <c r="DEL5" s="209"/>
      <c r="DEM5" s="209"/>
      <c r="DEN5" s="209"/>
      <c r="DEO5" s="209"/>
      <c r="DEP5" s="209"/>
      <c r="DEQ5" s="209"/>
      <c r="DER5" s="209"/>
      <c r="DES5" s="209"/>
      <c r="DET5" s="209"/>
      <c r="DEU5" s="209"/>
      <c r="DEV5" s="209"/>
      <c r="DEW5" s="209"/>
      <c r="DEX5" s="209"/>
      <c r="DEY5" s="209"/>
      <c r="DEZ5" s="209"/>
      <c r="DFA5" s="209"/>
      <c r="DFB5" s="209"/>
      <c r="DFC5" s="209"/>
      <c r="DFD5" s="209"/>
      <c r="DFE5" s="209"/>
      <c r="DFF5" s="209"/>
      <c r="DFG5" s="209"/>
      <c r="DFH5" s="209"/>
      <c r="DFI5" s="209"/>
      <c r="DFJ5" s="209"/>
      <c r="DFK5" s="209"/>
      <c r="DFL5" s="209"/>
      <c r="DFM5" s="209"/>
      <c r="DFN5" s="209"/>
      <c r="DFO5" s="209"/>
      <c r="DFP5" s="209"/>
      <c r="DFQ5" s="209"/>
      <c r="DFR5" s="209"/>
      <c r="DFS5" s="209"/>
      <c r="DFT5" s="209"/>
      <c r="DFU5" s="209"/>
      <c r="DFV5" s="209"/>
      <c r="DFW5" s="209"/>
      <c r="DFX5" s="209"/>
      <c r="DFY5" s="209"/>
      <c r="DFZ5" s="209"/>
      <c r="DGA5" s="209"/>
      <c r="DGB5" s="209"/>
      <c r="DGC5" s="209"/>
      <c r="DGD5" s="209"/>
      <c r="DGE5" s="209"/>
      <c r="DGF5" s="209"/>
      <c r="DGG5" s="209"/>
      <c r="DGH5" s="209"/>
      <c r="DGI5" s="209"/>
      <c r="DGJ5" s="209"/>
      <c r="DGK5" s="209"/>
      <c r="DGL5" s="209"/>
      <c r="DGM5" s="209"/>
      <c r="DGN5" s="209"/>
      <c r="DGO5" s="209"/>
      <c r="DGP5" s="209"/>
      <c r="DGQ5" s="209"/>
      <c r="DGR5" s="209"/>
      <c r="DGS5" s="209"/>
      <c r="DGT5" s="209"/>
      <c r="DGU5" s="209"/>
      <c r="DGV5" s="209"/>
      <c r="DGW5" s="209"/>
      <c r="DGX5" s="209"/>
      <c r="DGY5" s="209"/>
      <c r="DGZ5" s="209"/>
      <c r="DHA5" s="209"/>
      <c r="DHB5" s="209"/>
      <c r="DHC5" s="209"/>
      <c r="DHD5" s="209"/>
      <c r="DHE5" s="209"/>
      <c r="DHF5" s="209"/>
      <c r="DHG5" s="209"/>
      <c r="DHH5" s="209"/>
      <c r="DHI5" s="209"/>
      <c r="DHJ5" s="209"/>
      <c r="DHK5" s="209"/>
      <c r="DHL5" s="209"/>
      <c r="DHM5" s="209"/>
      <c r="DHN5" s="209"/>
      <c r="DHO5" s="209"/>
      <c r="DHP5" s="209"/>
      <c r="DHQ5" s="209"/>
      <c r="DHR5" s="209"/>
      <c r="DHS5" s="209"/>
      <c r="DHT5" s="209"/>
      <c r="DHU5" s="209"/>
      <c r="DHV5" s="209"/>
      <c r="DHW5" s="209"/>
      <c r="DHX5" s="209"/>
      <c r="DHY5" s="209"/>
      <c r="DHZ5" s="209"/>
      <c r="DIA5" s="209"/>
      <c r="DIB5" s="209"/>
      <c r="DIC5" s="209"/>
      <c r="DID5" s="209"/>
      <c r="DIE5" s="209"/>
      <c r="DIF5" s="209"/>
      <c r="DIG5" s="209"/>
      <c r="DIH5" s="209"/>
      <c r="DII5" s="209"/>
      <c r="DIJ5" s="209"/>
      <c r="DIK5" s="209"/>
      <c r="DIL5" s="209"/>
      <c r="DIM5" s="209"/>
      <c r="DIN5" s="209"/>
      <c r="DIO5" s="209"/>
      <c r="DIP5" s="209"/>
      <c r="DIQ5" s="209"/>
      <c r="DIR5" s="209"/>
      <c r="DIS5" s="209"/>
      <c r="DIT5" s="209"/>
      <c r="DIU5" s="209"/>
      <c r="DIV5" s="209"/>
      <c r="DIW5" s="209"/>
      <c r="DIX5" s="209"/>
      <c r="DIY5" s="209"/>
      <c r="DIZ5" s="209"/>
      <c r="DJA5" s="209"/>
      <c r="DJB5" s="209"/>
      <c r="DJC5" s="209"/>
      <c r="DJD5" s="209"/>
      <c r="DJE5" s="209"/>
      <c r="DJF5" s="209"/>
      <c r="DJG5" s="209"/>
      <c r="DJH5" s="209"/>
      <c r="DJI5" s="209"/>
      <c r="DJJ5" s="209"/>
      <c r="DJK5" s="209"/>
      <c r="DJL5" s="209"/>
      <c r="DJM5" s="209"/>
      <c r="DJN5" s="209"/>
      <c r="DJO5" s="209"/>
      <c r="DJP5" s="209"/>
      <c r="DJQ5" s="209"/>
      <c r="DJR5" s="209"/>
      <c r="DJS5" s="209"/>
      <c r="DJT5" s="209"/>
      <c r="DJU5" s="209"/>
      <c r="DJV5" s="209"/>
      <c r="DJW5" s="209"/>
      <c r="DJX5" s="209"/>
      <c r="DJY5" s="209"/>
      <c r="DJZ5" s="209"/>
      <c r="DKA5" s="209"/>
      <c r="DKB5" s="209"/>
      <c r="DKC5" s="209"/>
      <c r="DKD5" s="209"/>
      <c r="DKE5" s="209"/>
      <c r="DKF5" s="209"/>
      <c r="DKG5" s="209"/>
      <c r="DKH5" s="209"/>
      <c r="DKI5" s="209"/>
      <c r="DKJ5" s="209"/>
      <c r="DKK5" s="209"/>
      <c r="DKL5" s="209"/>
      <c r="DKM5" s="209"/>
      <c r="DKN5" s="209"/>
      <c r="DKO5" s="209"/>
      <c r="DKP5" s="209"/>
      <c r="DKQ5" s="209"/>
      <c r="DKR5" s="209"/>
      <c r="DKS5" s="209"/>
      <c r="DKT5" s="209"/>
      <c r="DKU5" s="209"/>
      <c r="DKV5" s="209"/>
      <c r="DKW5" s="209"/>
      <c r="DKX5" s="209"/>
      <c r="DKY5" s="209"/>
      <c r="DKZ5" s="209"/>
      <c r="DLA5" s="209"/>
      <c r="DLB5" s="209"/>
      <c r="DLC5" s="209"/>
      <c r="DLD5" s="209"/>
      <c r="DLE5" s="209"/>
      <c r="DLF5" s="209"/>
      <c r="DLG5" s="209"/>
      <c r="DLH5" s="209"/>
      <c r="DLI5" s="209"/>
      <c r="DLJ5" s="209"/>
      <c r="DLK5" s="209"/>
      <c r="DLL5" s="209"/>
      <c r="DLM5" s="209"/>
      <c r="DLN5" s="209"/>
      <c r="DLO5" s="209"/>
      <c r="DLP5" s="209"/>
      <c r="DLQ5" s="209"/>
      <c r="DLR5" s="209"/>
      <c r="DLS5" s="209"/>
      <c r="DLT5" s="209"/>
      <c r="DLU5" s="209"/>
      <c r="DLV5" s="209"/>
      <c r="DLW5" s="209"/>
      <c r="DLX5" s="209"/>
      <c r="DLY5" s="209"/>
      <c r="DLZ5" s="209"/>
      <c r="DMA5" s="209"/>
      <c r="DMB5" s="209"/>
      <c r="DMC5" s="209"/>
      <c r="DMD5" s="209"/>
      <c r="DME5" s="209"/>
      <c r="DMF5" s="209"/>
      <c r="DMG5" s="209"/>
      <c r="DMH5" s="209"/>
      <c r="DMI5" s="209"/>
      <c r="DMJ5" s="209"/>
      <c r="DMK5" s="209"/>
      <c r="DML5" s="209"/>
      <c r="DMM5" s="209"/>
      <c r="DMN5" s="209"/>
      <c r="DMO5" s="209"/>
      <c r="DMP5" s="209"/>
      <c r="DMQ5" s="209"/>
      <c r="DMR5" s="209"/>
      <c r="DMS5" s="209"/>
      <c r="DMT5" s="209"/>
      <c r="DMU5" s="209"/>
      <c r="DMV5" s="209"/>
      <c r="DMW5" s="209"/>
      <c r="DMX5" s="209"/>
      <c r="DMY5" s="209"/>
      <c r="DMZ5" s="209"/>
      <c r="DNA5" s="209"/>
      <c r="DNB5" s="209"/>
      <c r="DNC5" s="209"/>
      <c r="DND5" s="209"/>
      <c r="DNE5" s="209"/>
      <c r="DNF5" s="209"/>
      <c r="DNG5" s="209"/>
      <c r="DNH5" s="209"/>
      <c r="DNI5" s="209"/>
      <c r="DNJ5" s="209"/>
      <c r="DNK5" s="209"/>
      <c r="DNL5" s="209"/>
      <c r="DNM5" s="209"/>
      <c r="DNN5" s="209"/>
      <c r="DNO5" s="209"/>
      <c r="DNP5" s="209"/>
      <c r="DNQ5" s="209"/>
      <c r="DNR5" s="209"/>
      <c r="DNS5" s="209"/>
      <c r="DNT5" s="209"/>
      <c r="DNU5" s="209"/>
      <c r="DNV5" s="209"/>
      <c r="DNW5" s="209"/>
      <c r="DNX5" s="209"/>
      <c r="DNY5" s="209"/>
      <c r="DNZ5" s="209"/>
      <c r="DOA5" s="209"/>
      <c r="DOB5" s="209"/>
      <c r="DOC5" s="209"/>
      <c r="DOD5" s="209"/>
      <c r="DOE5" s="209"/>
      <c r="DOF5" s="209"/>
      <c r="DOG5" s="209"/>
      <c r="DOH5" s="209"/>
      <c r="DOI5" s="209"/>
      <c r="DOJ5" s="209"/>
      <c r="DOK5" s="209"/>
      <c r="DOL5" s="209"/>
      <c r="DOM5" s="209"/>
      <c r="DON5" s="209"/>
      <c r="DOO5" s="209"/>
      <c r="DOP5" s="209"/>
      <c r="DOQ5" s="209"/>
      <c r="DOR5" s="209"/>
      <c r="DOS5" s="209"/>
      <c r="DOT5" s="209"/>
      <c r="DOU5" s="209"/>
      <c r="DOV5" s="209"/>
      <c r="DOW5" s="209"/>
      <c r="DOX5" s="209"/>
      <c r="DOY5" s="209"/>
      <c r="DOZ5" s="209"/>
      <c r="DPA5" s="209"/>
      <c r="DPB5" s="209"/>
      <c r="DPC5" s="209"/>
      <c r="DPD5" s="209"/>
      <c r="DPE5" s="209"/>
      <c r="DPF5" s="209"/>
      <c r="DPG5" s="209"/>
      <c r="DPH5" s="209"/>
      <c r="DPI5" s="209"/>
      <c r="DPJ5" s="209"/>
      <c r="DPK5" s="209"/>
      <c r="DPL5" s="209"/>
      <c r="DPM5" s="209"/>
      <c r="DPN5" s="209"/>
      <c r="DPO5" s="209"/>
      <c r="DPP5" s="209"/>
      <c r="DPQ5" s="209"/>
      <c r="DPR5" s="209"/>
      <c r="DPS5" s="209"/>
      <c r="DPT5" s="209"/>
      <c r="DPU5" s="209"/>
      <c r="DPV5" s="209"/>
      <c r="DPW5" s="209"/>
      <c r="DPX5" s="209"/>
      <c r="DPY5" s="209"/>
      <c r="DPZ5" s="209"/>
      <c r="DQA5" s="209"/>
      <c r="DQB5" s="209"/>
      <c r="DQC5" s="209"/>
      <c r="DQD5" s="209"/>
      <c r="DQE5" s="209"/>
      <c r="DQF5" s="209"/>
      <c r="DQG5" s="209"/>
      <c r="DQH5" s="209"/>
      <c r="DQI5" s="209"/>
      <c r="DQJ5" s="209"/>
      <c r="DQK5" s="209"/>
      <c r="DQL5" s="209"/>
      <c r="DQM5" s="209"/>
      <c r="DQN5" s="209"/>
      <c r="DQO5" s="209"/>
      <c r="DQP5" s="209"/>
      <c r="DQQ5" s="209"/>
      <c r="DQR5" s="209"/>
      <c r="DQS5" s="209"/>
      <c r="DQT5" s="209"/>
      <c r="DQU5" s="209"/>
      <c r="DQV5" s="209"/>
      <c r="DQW5" s="209"/>
      <c r="DQX5" s="209"/>
      <c r="DQY5" s="209"/>
      <c r="DQZ5" s="209"/>
      <c r="DRA5" s="209"/>
      <c r="DRB5" s="209"/>
      <c r="DRC5" s="209"/>
      <c r="DRD5" s="209"/>
      <c r="DRE5" s="209"/>
      <c r="DRF5" s="209"/>
      <c r="DRG5" s="209"/>
      <c r="DRH5" s="209"/>
      <c r="DRI5" s="209"/>
      <c r="DRJ5" s="209"/>
      <c r="DRK5" s="209"/>
      <c r="DRL5" s="209"/>
      <c r="DRM5" s="209"/>
      <c r="DRN5" s="209"/>
      <c r="DRO5" s="209"/>
      <c r="DRP5" s="209"/>
      <c r="DRQ5" s="209"/>
      <c r="DRR5" s="209"/>
      <c r="DRS5" s="209"/>
      <c r="DRT5" s="209"/>
      <c r="DRU5" s="209"/>
      <c r="DRV5" s="209"/>
      <c r="DRW5" s="209"/>
      <c r="DRX5" s="209"/>
      <c r="DRY5" s="209"/>
      <c r="DRZ5" s="209"/>
      <c r="DSA5" s="209"/>
      <c r="DSB5" s="209"/>
      <c r="DSC5" s="209"/>
      <c r="DSD5" s="209"/>
      <c r="DSE5" s="209"/>
      <c r="DSF5" s="209"/>
      <c r="DSG5" s="209"/>
      <c r="DSH5" s="209"/>
      <c r="DSI5" s="209"/>
      <c r="DSJ5" s="209"/>
      <c r="DSK5" s="209"/>
      <c r="DSL5" s="209"/>
      <c r="DSM5" s="209"/>
      <c r="DSN5" s="209"/>
      <c r="DSO5" s="209"/>
      <c r="DSP5" s="209"/>
      <c r="DSQ5" s="209"/>
      <c r="DSR5" s="209"/>
      <c r="DSS5" s="209"/>
      <c r="DST5" s="209"/>
      <c r="DSU5" s="209"/>
      <c r="DSV5" s="209"/>
      <c r="DSW5" s="209"/>
      <c r="DSX5" s="209"/>
      <c r="DSY5" s="209"/>
      <c r="DSZ5" s="209"/>
      <c r="DTA5" s="209"/>
      <c r="DTB5" s="209"/>
      <c r="DTC5" s="209"/>
      <c r="DTD5" s="209"/>
      <c r="DTE5" s="209"/>
      <c r="DTF5" s="209"/>
      <c r="DTG5" s="209"/>
      <c r="DTH5" s="209"/>
      <c r="DTI5" s="209"/>
      <c r="DTJ5" s="209"/>
      <c r="DTK5" s="209"/>
      <c r="DTL5" s="209"/>
      <c r="DTM5" s="209"/>
      <c r="DTN5" s="209"/>
      <c r="DTO5" s="209"/>
      <c r="DTP5" s="209"/>
      <c r="DTQ5" s="209"/>
      <c r="DTR5" s="209"/>
      <c r="DTS5" s="209"/>
      <c r="DTT5" s="209"/>
      <c r="DTU5" s="209"/>
      <c r="DTV5" s="209"/>
      <c r="DTW5" s="209"/>
      <c r="DTX5" s="209"/>
      <c r="DTY5" s="209"/>
      <c r="DTZ5" s="209"/>
      <c r="DUA5" s="209"/>
      <c r="DUB5" s="209"/>
      <c r="DUC5" s="209"/>
      <c r="DUD5" s="209"/>
      <c r="DUE5" s="209"/>
      <c r="DUF5" s="209"/>
      <c r="DUG5" s="209"/>
      <c r="DUH5" s="209"/>
      <c r="DUI5" s="209"/>
      <c r="DUJ5" s="209"/>
      <c r="DUK5" s="209"/>
      <c r="DUL5" s="209"/>
      <c r="DUM5" s="209"/>
      <c r="DUN5" s="209"/>
      <c r="DUO5" s="209"/>
      <c r="DUP5" s="209"/>
      <c r="DUQ5" s="209"/>
      <c r="DUR5" s="209"/>
      <c r="DUS5" s="209"/>
      <c r="DUT5" s="209"/>
      <c r="DUU5" s="209"/>
      <c r="DUV5" s="209"/>
      <c r="DUW5" s="209"/>
      <c r="DUX5" s="209"/>
      <c r="DUY5" s="209"/>
      <c r="DUZ5" s="209"/>
      <c r="DVA5" s="209"/>
      <c r="DVB5" s="209"/>
      <c r="DVC5" s="209"/>
      <c r="DVD5" s="209"/>
      <c r="DVE5" s="209"/>
      <c r="DVF5" s="209"/>
      <c r="DVG5" s="209"/>
      <c r="DVH5" s="209"/>
      <c r="DVI5" s="209"/>
      <c r="DVJ5" s="209"/>
      <c r="DVK5" s="209"/>
      <c r="DVL5" s="209"/>
      <c r="DVM5" s="209"/>
      <c r="DVN5" s="209"/>
      <c r="DVO5" s="209"/>
      <c r="DVP5" s="209"/>
      <c r="DVQ5" s="209"/>
      <c r="DVR5" s="209"/>
      <c r="DVS5" s="209"/>
      <c r="DVT5" s="209"/>
      <c r="DVU5" s="209"/>
      <c r="DVV5" s="209"/>
      <c r="DVW5" s="209"/>
      <c r="DVX5" s="209"/>
      <c r="DVY5" s="209"/>
      <c r="DVZ5" s="209"/>
      <c r="DWA5" s="209"/>
      <c r="DWB5" s="209"/>
      <c r="DWC5" s="209"/>
      <c r="DWD5" s="209"/>
      <c r="DWE5" s="209"/>
      <c r="DWF5" s="209"/>
      <c r="DWG5" s="209"/>
      <c r="DWH5" s="209"/>
      <c r="DWI5" s="209"/>
      <c r="DWJ5" s="209"/>
      <c r="DWK5" s="209"/>
      <c r="DWL5" s="209"/>
      <c r="DWM5" s="209"/>
      <c r="DWN5" s="209"/>
      <c r="DWO5" s="209"/>
      <c r="DWP5" s="209"/>
      <c r="DWQ5" s="209"/>
      <c r="DWR5" s="209"/>
      <c r="DWS5" s="209"/>
      <c r="DWT5" s="209"/>
      <c r="DWU5" s="209"/>
      <c r="DWV5" s="209"/>
      <c r="DWW5" s="209"/>
      <c r="DWX5" s="209"/>
      <c r="DWY5" s="209"/>
      <c r="DWZ5" s="209"/>
      <c r="DXA5" s="209"/>
      <c r="DXB5" s="209"/>
      <c r="DXC5" s="209"/>
      <c r="DXD5" s="209"/>
      <c r="DXE5" s="209"/>
      <c r="DXF5" s="209"/>
      <c r="DXG5" s="209"/>
      <c r="DXH5" s="209"/>
      <c r="DXI5" s="209"/>
      <c r="DXJ5" s="209"/>
      <c r="DXK5" s="209"/>
      <c r="DXL5" s="209"/>
      <c r="DXM5" s="209"/>
      <c r="DXN5" s="209"/>
      <c r="DXO5" s="209"/>
      <c r="DXP5" s="209"/>
      <c r="DXQ5" s="209"/>
      <c r="DXR5" s="209"/>
      <c r="DXS5" s="209"/>
      <c r="DXT5" s="209"/>
      <c r="DXU5" s="209"/>
      <c r="DXV5" s="209"/>
      <c r="DXW5" s="209"/>
      <c r="DXX5" s="209"/>
      <c r="DXY5" s="209"/>
      <c r="DXZ5" s="209"/>
      <c r="DYA5" s="209"/>
      <c r="DYB5" s="209"/>
      <c r="DYC5" s="209"/>
      <c r="DYD5" s="209"/>
      <c r="DYE5" s="209"/>
      <c r="DYF5" s="209"/>
      <c r="DYG5" s="209"/>
      <c r="DYH5" s="209"/>
      <c r="DYI5" s="209"/>
      <c r="DYJ5" s="209"/>
      <c r="DYK5" s="209"/>
      <c r="DYL5" s="209"/>
      <c r="DYM5" s="209"/>
      <c r="DYN5" s="209"/>
      <c r="DYO5" s="209"/>
      <c r="DYP5" s="209"/>
      <c r="DYQ5" s="209"/>
      <c r="DYR5" s="209"/>
      <c r="DYS5" s="209"/>
      <c r="DYT5" s="209"/>
      <c r="DYU5" s="209"/>
      <c r="DYV5" s="209"/>
      <c r="DYW5" s="209"/>
      <c r="DYX5" s="209"/>
      <c r="DYY5" s="209"/>
      <c r="DYZ5" s="209"/>
      <c r="DZA5" s="209"/>
      <c r="DZB5" s="209"/>
      <c r="DZC5" s="209"/>
      <c r="DZD5" s="209"/>
      <c r="DZE5" s="209"/>
      <c r="DZF5" s="209"/>
      <c r="DZG5" s="209"/>
      <c r="DZH5" s="209"/>
      <c r="DZI5" s="209"/>
      <c r="DZJ5" s="209"/>
      <c r="DZK5" s="209"/>
      <c r="DZL5" s="209"/>
      <c r="DZM5" s="209"/>
      <c r="DZN5" s="209"/>
      <c r="DZO5" s="209"/>
      <c r="DZP5" s="209"/>
      <c r="DZQ5" s="209"/>
      <c r="DZR5" s="209"/>
      <c r="DZS5" s="209"/>
      <c r="DZT5" s="209"/>
      <c r="DZU5" s="209"/>
      <c r="DZV5" s="209"/>
      <c r="DZW5" s="209"/>
      <c r="DZX5" s="209"/>
      <c r="DZY5" s="209"/>
      <c r="DZZ5" s="209"/>
      <c r="EAA5" s="209"/>
      <c r="EAB5" s="209"/>
      <c r="EAC5" s="209"/>
      <c r="EAD5" s="209"/>
      <c r="EAE5" s="209"/>
      <c r="EAF5" s="209"/>
      <c r="EAG5" s="209"/>
      <c r="EAH5" s="209"/>
      <c r="EAI5" s="209"/>
      <c r="EAJ5" s="209"/>
      <c r="EAK5" s="209"/>
      <c r="EAL5" s="209"/>
      <c r="EAM5" s="209"/>
      <c r="EAN5" s="209"/>
      <c r="EAO5" s="209"/>
      <c r="EAP5" s="209"/>
      <c r="EAQ5" s="209"/>
      <c r="EAR5" s="209"/>
      <c r="EAS5" s="209"/>
      <c r="EAT5" s="209"/>
      <c r="EAU5" s="209"/>
      <c r="EAV5" s="209"/>
      <c r="EAW5" s="209"/>
      <c r="EAX5" s="209"/>
      <c r="EAY5" s="209"/>
      <c r="EAZ5" s="209"/>
      <c r="EBA5" s="209"/>
      <c r="EBB5" s="209"/>
      <c r="EBC5" s="209"/>
      <c r="EBD5" s="209"/>
      <c r="EBE5" s="209"/>
      <c r="EBF5" s="209"/>
      <c r="EBG5" s="209"/>
      <c r="EBH5" s="209"/>
      <c r="EBI5" s="209"/>
      <c r="EBJ5" s="209"/>
      <c r="EBK5" s="209"/>
      <c r="EBL5" s="209"/>
      <c r="EBM5" s="209"/>
      <c r="EBN5" s="209"/>
      <c r="EBO5" s="209"/>
      <c r="EBP5" s="209"/>
      <c r="EBQ5" s="209"/>
      <c r="EBR5" s="209"/>
      <c r="EBS5" s="209"/>
      <c r="EBT5" s="209"/>
      <c r="EBU5" s="209"/>
      <c r="EBV5" s="209"/>
      <c r="EBW5" s="209"/>
      <c r="EBX5" s="209"/>
      <c r="EBY5" s="209"/>
      <c r="EBZ5" s="209"/>
      <c r="ECA5" s="209"/>
      <c r="ECB5" s="209"/>
      <c r="ECC5" s="209"/>
      <c r="ECD5" s="209"/>
      <c r="ECE5" s="209"/>
      <c r="ECF5" s="209"/>
      <c r="ECG5" s="209"/>
      <c r="ECH5" s="209"/>
      <c r="ECI5" s="209"/>
      <c r="ECJ5" s="209"/>
      <c r="ECK5" s="209"/>
      <c r="ECL5" s="209"/>
      <c r="ECM5" s="209"/>
      <c r="ECN5" s="209"/>
      <c r="ECO5" s="209"/>
      <c r="ECP5" s="209"/>
      <c r="ECQ5" s="209"/>
      <c r="ECR5" s="209"/>
      <c r="ECS5" s="209"/>
      <c r="ECT5" s="209"/>
      <c r="ECU5" s="209"/>
      <c r="ECV5" s="209"/>
      <c r="ECW5" s="209"/>
      <c r="ECX5" s="209"/>
      <c r="ECY5" s="209"/>
      <c r="ECZ5" s="209"/>
      <c r="EDA5" s="209"/>
      <c r="EDB5" s="209"/>
      <c r="EDC5" s="209"/>
      <c r="EDD5" s="209"/>
      <c r="EDE5" s="209"/>
      <c r="EDF5" s="209"/>
      <c r="EDG5" s="209"/>
      <c r="EDH5" s="209"/>
      <c r="EDI5" s="209"/>
      <c r="EDJ5" s="209"/>
      <c r="EDK5" s="209"/>
      <c r="EDL5" s="209"/>
      <c r="EDM5" s="209"/>
      <c r="EDN5" s="209"/>
      <c r="EDO5" s="209"/>
      <c r="EDP5" s="209"/>
      <c r="EDQ5" s="209"/>
      <c r="EDR5" s="209"/>
      <c r="EDS5" s="209"/>
      <c r="EDT5" s="209"/>
      <c r="EDU5" s="209"/>
      <c r="EDV5" s="209"/>
      <c r="EDW5" s="209"/>
      <c r="EDX5" s="209"/>
      <c r="EDY5" s="209"/>
      <c r="EDZ5" s="209"/>
      <c r="EEA5" s="209"/>
      <c r="EEB5" s="209"/>
      <c r="EEC5" s="209"/>
      <c r="EED5" s="209"/>
      <c r="EEE5" s="209"/>
      <c r="EEF5" s="209"/>
      <c r="EEG5" s="209"/>
      <c r="EEH5" s="209"/>
      <c r="EEI5" s="209"/>
      <c r="EEJ5" s="209"/>
      <c r="EEK5" s="209"/>
      <c r="EEL5" s="209"/>
      <c r="EEM5" s="209"/>
      <c r="EEN5" s="209"/>
      <c r="EEO5" s="209"/>
      <c r="EEP5" s="209"/>
      <c r="EEQ5" s="209"/>
      <c r="EER5" s="209"/>
      <c r="EES5" s="209"/>
      <c r="EET5" s="209"/>
      <c r="EEU5" s="209"/>
      <c r="EEV5" s="209"/>
      <c r="EEW5" s="209"/>
      <c r="EEX5" s="209"/>
      <c r="EEY5" s="209"/>
      <c r="EEZ5" s="209"/>
      <c r="EFA5" s="209"/>
      <c r="EFB5" s="209"/>
      <c r="EFC5" s="209"/>
      <c r="EFD5" s="209"/>
      <c r="EFE5" s="209"/>
      <c r="EFF5" s="209"/>
      <c r="EFG5" s="209"/>
      <c r="EFH5" s="209"/>
      <c r="EFI5" s="209"/>
      <c r="EFJ5" s="209"/>
      <c r="EFK5" s="209"/>
      <c r="EFL5" s="209"/>
      <c r="EFM5" s="209"/>
      <c r="EFN5" s="209"/>
      <c r="EFO5" s="209"/>
      <c r="EFP5" s="209"/>
      <c r="EFQ5" s="209"/>
      <c r="EFR5" s="209"/>
      <c r="EFS5" s="209"/>
      <c r="EFT5" s="209"/>
      <c r="EFU5" s="209"/>
      <c r="EFV5" s="209"/>
      <c r="EFW5" s="209"/>
      <c r="EFX5" s="209"/>
      <c r="EFY5" s="209"/>
      <c r="EFZ5" s="209"/>
      <c r="EGA5" s="209"/>
      <c r="EGB5" s="209"/>
      <c r="EGC5" s="209"/>
      <c r="EGD5" s="209"/>
      <c r="EGE5" s="209"/>
      <c r="EGF5" s="209"/>
      <c r="EGG5" s="209"/>
      <c r="EGH5" s="209"/>
      <c r="EGI5" s="209"/>
      <c r="EGJ5" s="209"/>
      <c r="EGK5" s="209"/>
      <c r="EGL5" s="209"/>
      <c r="EGM5" s="209"/>
      <c r="EGN5" s="209"/>
      <c r="EGO5" s="209"/>
      <c r="EGP5" s="209"/>
      <c r="EGQ5" s="209"/>
      <c r="EGR5" s="209"/>
      <c r="EGS5" s="209"/>
      <c r="EGT5" s="209"/>
      <c r="EGU5" s="209"/>
      <c r="EGV5" s="209"/>
      <c r="EGW5" s="209"/>
      <c r="EGX5" s="209"/>
      <c r="EGY5" s="209"/>
      <c r="EGZ5" s="209"/>
      <c r="EHA5" s="209"/>
      <c r="EHB5" s="209"/>
      <c r="EHC5" s="209"/>
      <c r="EHD5" s="209"/>
      <c r="EHE5" s="209"/>
      <c r="EHF5" s="209"/>
      <c r="EHG5" s="209"/>
      <c r="EHH5" s="209"/>
      <c r="EHI5" s="209"/>
      <c r="EHJ5" s="209"/>
      <c r="EHK5" s="209"/>
      <c r="EHL5" s="209"/>
      <c r="EHM5" s="209"/>
      <c r="EHN5" s="209"/>
      <c r="EHO5" s="209"/>
      <c r="EHP5" s="209"/>
      <c r="EHQ5" s="209"/>
      <c r="EHR5" s="209"/>
      <c r="EHS5" s="209"/>
      <c r="EHT5" s="209"/>
      <c r="EHU5" s="209"/>
      <c r="EHV5" s="209"/>
      <c r="EHW5" s="209"/>
      <c r="EHX5" s="209"/>
      <c r="EHY5" s="209"/>
      <c r="EHZ5" s="209"/>
      <c r="EIA5" s="209"/>
      <c r="EIB5" s="209"/>
      <c r="EIC5" s="209"/>
      <c r="EID5" s="209"/>
      <c r="EIE5" s="209"/>
      <c r="EIF5" s="209"/>
      <c r="EIG5" s="209"/>
      <c r="EIH5" s="209"/>
      <c r="EII5" s="209"/>
      <c r="EIJ5" s="209"/>
      <c r="EIK5" s="209"/>
      <c r="EIL5" s="209"/>
      <c r="EIM5" s="209"/>
      <c r="EIN5" s="209"/>
      <c r="EIO5" s="209"/>
      <c r="EIP5" s="209"/>
      <c r="EIQ5" s="209"/>
      <c r="EIR5" s="209"/>
      <c r="EIS5" s="209"/>
      <c r="EIT5" s="209"/>
      <c r="EIU5" s="209"/>
      <c r="EIV5" s="209"/>
      <c r="EIW5" s="209"/>
      <c r="EIX5" s="209"/>
      <c r="EIY5" s="209"/>
      <c r="EIZ5" s="209"/>
      <c r="EJA5" s="209"/>
      <c r="EJB5" s="209"/>
      <c r="EJC5" s="209"/>
      <c r="EJD5" s="209"/>
      <c r="EJE5" s="209"/>
      <c r="EJF5" s="209"/>
      <c r="EJG5" s="209"/>
      <c r="EJH5" s="209"/>
      <c r="EJI5" s="209"/>
      <c r="EJJ5" s="209"/>
      <c r="EJK5" s="209"/>
      <c r="EJL5" s="209"/>
      <c r="EJM5" s="209"/>
      <c r="EJN5" s="209"/>
      <c r="EJO5" s="209"/>
      <c r="EJP5" s="209"/>
      <c r="EJQ5" s="209"/>
      <c r="EJR5" s="209"/>
      <c r="EJS5" s="209"/>
      <c r="EJT5" s="209"/>
      <c r="EJU5" s="209"/>
      <c r="EJV5" s="209"/>
      <c r="EJW5" s="209"/>
      <c r="EJX5" s="209"/>
      <c r="EJY5" s="209"/>
      <c r="EJZ5" s="209"/>
      <c r="EKA5" s="209"/>
      <c r="EKB5" s="209"/>
      <c r="EKC5" s="209"/>
      <c r="EKD5" s="209"/>
      <c r="EKE5" s="209"/>
      <c r="EKF5" s="209"/>
      <c r="EKG5" s="209"/>
      <c r="EKH5" s="209"/>
      <c r="EKI5" s="209"/>
      <c r="EKJ5" s="209"/>
      <c r="EKK5" s="209"/>
      <c r="EKL5" s="209"/>
      <c r="EKM5" s="209"/>
      <c r="EKN5" s="209"/>
      <c r="EKO5" s="209"/>
      <c r="EKP5" s="209"/>
      <c r="EKQ5" s="209"/>
      <c r="EKR5" s="209"/>
      <c r="EKS5" s="209"/>
      <c r="EKT5" s="209"/>
      <c r="EKU5" s="209"/>
      <c r="EKV5" s="209"/>
      <c r="EKW5" s="209"/>
      <c r="EKX5" s="209"/>
      <c r="EKY5" s="209"/>
      <c r="EKZ5" s="209"/>
      <c r="ELA5" s="209"/>
      <c r="ELB5" s="209"/>
      <c r="ELC5" s="209"/>
      <c r="ELD5" s="209"/>
      <c r="ELE5" s="209"/>
      <c r="ELF5" s="209"/>
      <c r="ELG5" s="209"/>
      <c r="ELH5" s="209"/>
      <c r="ELI5" s="209"/>
      <c r="ELJ5" s="209"/>
      <c r="ELK5" s="209"/>
      <c r="ELL5" s="209"/>
      <c r="ELM5" s="209"/>
      <c r="ELN5" s="209"/>
      <c r="ELO5" s="209"/>
      <c r="ELP5" s="209"/>
      <c r="ELQ5" s="209"/>
      <c r="ELR5" s="209"/>
      <c r="ELS5" s="209"/>
      <c r="ELT5" s="209"/>
      <c r="ELU5" s="209"/>
      <c r="ELV5" s="209"/>
      <c r="ELW5" s="209"/>
      <c r="ELX5" s="209"/>
      <c r="ELY5" s="209"/>
      <c r="ELZ5" s="209"/>
      <c r="EMA5" s="209"/>
      <c r="EMB5" s="209"/>
      <c r="EMC5" s="209"/>
      <c r="EMD5" s="209"/>
      <c r="EME5" s="209"/>
      <c r="EMF5" s="209"/>
      <c r="EMG5" s="209"/>
      <c r="EMH5" s="209"/>
      <c r="EMI5" s="209"/>
      <c r="EMJ5" s="209"/>
      <c r="EMK5" s="209"/>
      <c r="EML5" s="209"/>
      <c r="EMM5" s="209"/>
      <c r="EMN5" s="209"/>
      <c r="EMO5" s="209"/>
      <c r="EMP5" s="209"/>
      <c r="EMQ5" s="209"/>
      <c r="EMR5" s="209"/>
      <c r="EMS5" s="209"/>
      <c r="EMT5" s="209"/>
      <c r="EMU5" s="209"/>
      <c r="EMV5" s="209"/>
      <c r="EMW5" s="209"/>
      <c r="EMX5" s="209"/>
      <c r="EMY5" s="209"/>
      <c r="EMZ5" s="209"/>
      <c r="ENA5" s="209"/>
      <c r="ENB5" s="209"/>
      <c r="ENC5" s="209"/>
      <c r="END5" s="209"/>
      <c r="ENE5" s="209"/>
      <c r="ENF5" s="209"/>
      <c r="ENG5" s="209"/>
      <c r="ENH5" s="209"/>
      <c r="ENI5" s="209"/>
      <c r="ENJ5" s="209"/>
      <c r="ENK5" s="209"/>
      <c r="ENL5" s="209"/>
      <c r="ENM5" s="209"/>
      <c r="ENN5" s="209"/>
      <c r="ENO5" s="209"/>
      <c r="ENP5" s="209"/>
      <c r="ENQ5" s="209"/>
      <c r="ENR5" s="209"/>
      <c r="ENS5" s="209"/>
      <c r="ENT5" s="209"/>
      <c r="ENU5" s="209"/>
      <c r="ENV5" s="209"/>
      <c r="ENW5" s="209"/>
      <c r="ENX5" s="209"/>
      <c r="ENY5" s="209"/>
      <c r="ENZ5" s="209"/>
      <c r="EOA5" s="209"/>
      <c r="EOB5" s="209"/>
      <c r="EOC5" s="209"/>
      <c r="EOD5" s="209"/>
      <c r="EOE5" s="209"/>
      <c r="EOF5" s="209"/>
      <c r="EOG5" s="209"/>
      <c r="EOH5" s="209"/>
      <c r="EOI5" s="209"/>
      <c r="EOJ5" s="209"/>
      <c r="EOK5" s="209"/>
      <c r="EOL5" s="209"/>
      <c r="EOM5" s="209"/>
      <c r="EON5" s="209"/>
      <c r="EOO5" s="209"/>
      <c r="EOP5" s="209"/>
      <c r="EOQ5" s="209"/>
      <c r="EOR5" s="209"/>
      <c r="EOS5" s="209"/>
      <c r="EOT5" s="209"/>
      <c r="EOU5" s="209"/>
      <c r="EOV5" s="209"/>
      <c r="EOW5" s="209"/>
      <c r="EOX5" s="209"/>
      <c r="EOY5" s="209"/>
      <c r="EOZ5" s="209"/>
      <c r="EPA5" s="209"/>
      <c r="EPB5" s="209"/>
      <c r="EPC5" s="209"/>
      <c r="EPD5" s="209"/>
      <c r="EPE5" s="209"/>
      <c r="EPF5" s="209"/>
      <c r="EPG5" s="209"/>
      <c r="EPH5" s="209"/>
      <c r="EPI5" s="209"/>
      <c r="EPJ5" s="209"/>
      <c r="EPK5" s="209"/>
      <c r="EPL5" s="209"/>
      <c r="EPM5" s="209"/>
      <c r="EPN5" s="209"/>
      <c r="EPO5" s="209"/>
      <c r="EPP5" s="209"/>
      <c r="EPQ5" s="209"/>
      <c r="EPR5" s="209"/>
      <c r="EPS5" s="209"/>
      <c r="EPT5" s="209"/>
      <c r="EPU5" s="209"/>
      <c r="EPV5" s="209"/>
      <c r="EPW5" s="209"/>
      <c r="EPX5" s="209"/>
      <c r="EPY5" s="209"/>
      <c r="EPZ5" s="209"/>
      <c r="EQA5" s="209"/>
      <c r="EQB5" s="209"/>
      <c r="EQC5" s="209"/>
      <c r="EQD5" s="209"/>
      <c r="EQE5" s="209"/>
      <c r="EQF5" s="209"/>
      <c r="EQG5" s="209"/>
      <c r="EQH5" s="209"/>
      <c r="EQI5" s="209"/>
      <c r="EQJ5" s="209"/>
      <c r="EQK5" s="209"/>
      <c r="EQL5" s="209"/>
      <c r="EQM5" s="209"/>
      <c r="EQN5" s="209"/>
      <c r="EQO5" s="209"/>
      <c r="EQP5" s="209"/>
      <c r="EQQ5" s="209"/>
      <c r="EQR5" s="209"/>
      <c r="EQS5" s="209"/>
      <c r="EQT5" s="209"/>
      <c r="EQU5" s="209"/>
      <c r="EQV5" s="209"/>
      <c r="EQW5" s="209"/>
      <c r="EQX5" s="209"/>
      <c r="EQY5" s="209"/>
      <c r="EQZ5" s="209"/>
      <c r="ERA5" s="209"/>
      <c r="ERB5" s="209"/>
      <c r="ERC5" s="209"/>
      <c r="ERD5" s="209"/>
      <c r="ERE5" s="209"/>
      <c r="ERF5" s="209"/>
      <c r="ERG5" s="209"/>
      <c r="ERH5" s="209"/>
      <c r="ERI5" s="209"/>
      <c r="ERJ5" s="209"/>
      <c r="ERK5" s="209"/>
      <c r="ERL5" s="209"/>
      <c r="ERM5" s="209"/>
      <c r="ERN5" s="209"/>
      <c r="ERO5" s="209"/>
      <c r="ERP5" s="209"/>
      <c r="ERQ5" s="209"/>
      <c r="ERR5" s="209"/>
      <c r="ERS5" s="209"/>
      <c r="ERT5" s="209"/>
      <c r="ERU5" s="209"/>
      <c r="ERV5" s="209"/>
      <c r="ERW5" s="209"/>
      <c r="ERX5" s="209"/>
      <c r="ERY5" s="209"/>
      <c r="ERZ5" s="209"/>
      <c r="ESA5" s="209"/>
      <c r="ESB5" s="209"/>
      <c r="ESC5" s="209"/>
      <c r="ESD5" s="209"/>
      <c r="ESE5" s="209"/>
      <c r="ESF5" s="209"/>
      <c r="ESG5" s="209"/>
      <c r="ESH5" s="209"/>
      <c r="ESI5" s="209"/>
      <c r="ESJ5" s="209"/>
      <c r="ESK5" s="209"/>
      <c r="ESL5" s="209"/>
      <c r="ESM5" s="209"/>
      <c r="ESN5" s="209"/>
      <c r="ESO5" s="209"/>
      <c r="ESP5" s="209"/>
      <c r="ESQ5" s="209"/>
      <c r="ESR5" s="209"/>
      <c r="ESS5" s="209"/>
      <c r="EST5" s="209"/>
      <c r="ESU5" s="209"/>
      <c r="ESV5" s="209"/>
      <c r="ESW5" s="209"/>
      <c r="ESX5" s="209"/>
      <c r="ESY5" s="209"/>
      <c r="ESZ5" s="209"/>
      <c r="ETA5" s="209"/>
      <c r="ETB5" s="209"/>
      <c r="ETC5" s="209"/>
      <c r="ETD5" s="209"/>
      <c r="ETE5" s="209"/>
      <c r="ETF5" s="209"/>
      <c r="ETG5" s="209"/>
      <c r="ETH5" s="209"/>
      <c r="ETI5" s="209"/>
      <c r="ETJ5" s="209"/>
      <c r="ETK5" s="209"/>
      <c r="ETL5" s="209"/>
      <c r="ETM5" s="209"/>
      <c r="ETN5" s="209"/>
      <c r="ETO5" s="209"/>
      <c r="ETP5" s="209"/>
      <c r="ETQ5" s="209"/>
      <c r="ETR5" s="209"/>
      <c r="ETS5" s="209"/>
      <c r="ETT5" s="209"/>
      <c r="ETU5" s="209"/>
      <c r="ETV5" s="209"/>
      <c r="ETW5" s="209"/>
      <c r="ETX5" s="209"/>
      <c r="ETY5" s="209"/>
      <c r="ETZ5" s="209"/>
      <c r="EUA5" s="209"/>
      <c r="EUB5" s="209"/>
      <c r="EUC5" s="209"/>
      <c r="EUD5" s="209"/>
      <c r="EUE5" s="209"/>
      <c r="EUF5" s="209"/>
      <c r="EUG5" s="209"/>
      <c r="EUH5" s="209"/>
      <c r="EUI5" s="209"/>
      <c r="EUJ5" s="209"/>
      <c r="EUK5" s="209"/>
      <c r="EUL5" s="209"/>
      <c r="EUM5" s="209"/>
      <c r="EUN5" s="209"/>
      <c r="EUO5" s="209"/>
      <c r="EUP5" s="209"/>
      <c r="EUQ5" s="209"/>
      <c r="EUR5" s="209"/>
      <c r="EUS5" s="209"/>
      <c r="EUT5" s="209"/>
      <c r="EUU5" s="209"/>
      <c r="EUV5" s="209"/>
      <c r="EUW5" s="209"/>
      <c r="EUX5" s="209"/>
      <c r="EUY5" s="209"/>
      <c r="EUZ5" s="209"/>
      <c r="EVA5" s="209"/>
      <c r="EVB5" s="209"/>
      <c r="EVC5" s="209"/>
      <c r="EVD5" s="209"/>
      <c r="EVE5" s="209"/>
      <c r="EVF5" s="209"/>
      <c r="EVG5" s="209"/>
      <c r="EVH5" s="209"/>
      <c r="EVI5" s="209"/>
      <c r="EVJ5" s="209"/>
      <c r="EVK5" s="209"/>
      <c r="EVL5" s="209"/>
      <c r="EVM5" s="209"/>
      <c r="EVN5" s="209"/>
      <c r="EVO5" s="209"/>
      <c r="EVP5" s="209"/>
      <c r="EVQ5" s="209"/>
      <c r="EVR5" s="209"/>
      <c r="EVS5" s="209"/>
      <c r="EVT5" s="209"/>
      <c r="EVU5" s="209"/>
      <c r="EVV5" s="209"/>
      <c r="EVW5" s="209"/>
      <c r="EVX5" s="209"/>
      <c r="EVY5" s="209"/>
      <c r="EVZ5" s="209"/>
      <c r="EWA5" s="209"/>
      <c r="EWB5" s="209"/>
      <c r="EWC5" s="209"/>
      <c r="EWD5" s="209"/>
      <c r="EWE5" s="209"/>
      <c r="EWF5" s="209"/>
      <c r="EWG5" s="209"/>
      <c r="EWH5" s="209"/>
      <c r="EWI5" s="209"/>
      <c r="EWJ5" s="209"/>
      <c r="EWK5" s="209"/>
      <c r="EWL5" s="209"/>
      <c r="EWM5" s="209"/>
      <c r="EWN5" s="209"/>
      <c r="EWO5" s="209"/>
      <c r="EWP5" s="209"/>
      <c r="EWQ5" s="209"/>
      <c r="EWR5" s="209"/>
      <c r="EWS5" s="209"/>
      <c r="EWT5" s="209"/>
      <c r="EWU5" s="209"/>
      <c r="EWV5" s="209"/>
      <c r="EWW5" s="209"/>
      <c r="EWX5" s="209"/>
      <c r="EWY5" s="209"/>
      <c r="EWZ5" s="209"/>
      <c r="EXA5" s="209"/>
      <c r="EXB5" s="209"/>
      <c r="EXC5" s="209"/>
      <c r="EXD5" s="209"/>
      <c r="EXE5" s="209"/>
      <c r="EXF5" s="209"/>
      <c r="EXG5" s="209"/>
      <c r="EXH5" s="209"/>
      <c r="EXI5" s="209"/>
      <c r="EXJ5" s="209"/>
      <c r="EXK5" s="209"/>
      <c r="EXL5" s="209"/>
      <c r="EXM5" s="209"/>
      <c r="EXN5" s="209"/>
      <c r="EXO5" s="209"/>
      <c r="EXP5" s="209"/>
      <c r="EXQ5" s="209"/>
      <c r="EXR5" s="209"/>
      <c r="EXS5" s="209"/>
      <c r="EXT5" s="209"/>
      <c r="EXU5" s="209"/>
      <c r="EXV5" s="209"/>
      <c r="EXW5" s="209"/>
      <c r="EXX5" s="209"/>
      <c r="EXY5" s="209"/>
      <c r="EXZ5" s="209"/>
      <c r="EYA5" s="209"/>
      <c r="EYB5" s="209"/>
      <c r="EYC5" s="209"/>
      <c r="EYD5" s="209"/>
      <c r="EYE5" s="209"/>
      <c r="EYF5" s="209"/>
      <c r="EYG5" s="209"/>
      <c r="EYH5" s="209"/>
      <c r="EYI5" s="209"/>
      <c r="EYJ5" s="209"/>
      <c r="EYK5" s="209"/>
      <c r="EYL5" s="209"/>
      <c r="EYM5" s="209"/>
      <c r="EYN5" s="209"/>
      <c r="EYO5" s="209"/>
      <c r="EYP5" s="209"/>
      <c r="EYQ5" s="209"/>
      <c r="EYR5" s="209"/>
      <c r="EYS5" s="209"/>
      <c r="EYT5" s="209"/>
      <c r="EYU5" s="209"/>
      <c r="EYV5" s="209"/>
      <c r="EYW5" s="209"/>
      <c r="EYX5" s="209"/>
      <c r="EYY5" s="209"/>
      <c r="EYZ5" s="209"/>
      <c r="EZA5" s="209"/>
      <c r="EZB5" s="209"/>
      <c r="EZC5" s="209"/>
      <c r="EZD5" s="209"/>
      <c r="EZE5" s="209"/>
      <c r="EZF5" s="209"/>
      <c r="EZG5" s="209"/>
      <c r="EZH5" s="209"/>
      <c r="EZI5" s="209"/>
      <c r="EZJ5" s="209"/>
      <c r="EZK5" s="209"/>
      <c r="EZL5" s="209"/>
      <c r="EZM5" s="209"/>
      <c r="EZN5" s="209"/>
      <c r="EZO5" s="209"/>
      <c r="EZP5" s="209"/>
      <c r="EZQ5" s="209"/>
      <c r="EZR5" s="209"/>
      <c r="EZS5" s="209"/>
      <c r="EZT5" s="209"/>
      <c r="EZU5" s="209"/>
      <c r="EZV5" s="209"/>
      <c r="EZW5" s="209"/>
      <c r="EZX5" s="209"/>
      <c r="EZY5" s="209"/>
      <c r="EZZ5" s="209"/>
      <c r="FAA5" s="209"/>
      <c r="FAB5" s="209"/>
      <c r="FAC5" s="209"/>
      <c r="FAD5" s="209"/>
      <c r="FAE5" s="209"/>
      <c r="FAF5" s="209"/>
      <c r="FAG5" s="209"/>
      <c r="FAH5" s="209"/>
      <c r="FAI5" s="209"/>
      <c r="FAJ5" s="209"/>
      <c r="FAK5" s="209"/>
      <c r="FAL5" s="209"/>
      <c r="FAM5" s="209"/>
      <c r="FAN5" s="209"/>
      <c r="FAO5" s="209"/>
      <c r="FAP5" s="209"/>
      <c r="FAQ5" s="209"/>
      <c r="FAR5" s="209"/>
      <c r="FAS5" s="209"/>
      <c r="FAT5" s="209"/>
      <c r="FAU5" s="209"/>
      <c r="FAV5" s="209"/>
      <c r="FAW5" s="209"/>
      <c r="FAX5" s="209"/>
      <c r="FAY5" s="209"/>
      <c r="FAZ5" s="209"/>
      <c r="FBA5" s="209"/>
      <c r="FBB5" s="209"/>
      <c r="FBC5" s="209"/>
      <c r="FBD5" s="209"/>
      <c r="FBE5" s="209"/>
      <c r="FBF5" s="209"/>
      <c r="FBG5" s="209"/>
      <c r="FBH5" s="209"/>
      <c r="FBI5" s="209"/>
      <c r="FBJ5" s="209"/>
      <c r="FBK5" s="209"/>
      <c r="FBL5" s="209"/>
      <c r="FBM5" s="209"/>
      <c r="FBN5" s="209"/>
      <c r="FBO5" s="209"/>
      <c r="FBP5" s="209"/>
      <c r="FBQ5" s="209"/>
      <c r="FBR5" s="209"/>
      <c r="FBS5" s="209"/>
      <c r="FBT5" s="209"/>
      <c r="FBU5" s="209"/>
      <c r="FBV5" s="209"/>
      <c r="FBW5" s="209"/>
      <c r="FBX5" s="209"/>
      <c r="FBY5" s="209"/>
      <c r="FBZ5" s="209"/>
      <c r="FCA5" s="209"/>
      <c r="FCB5" s="209"/>
      <c r="FCC5" s="209"/>
      <c r="FCD5" s="209"/>
      <c r="FCE5" s="209"/>
      <c r="FCF5" s="209"/>
      <c r="FCG5" s="209"/>
      <c r="FCH5" s="209"/>
      <c r="FCI5" s="209"/>
      <c r="FCJ5" s="209"/>
      <c r="FCK5" s="209"/>
      <c r="FCL5" s="209"/>
      <c r="FCM5" s="209"/>
      <c r="FCN5" s="209"/>
      <c r="FCO5" s="209"/>
      <c r="FCP5" s="209"/>
      <c r="FCQ5" s="209"/>
      <c r="FCR5" s="209"/>
      <c r="FCS5" s="209"/>
      <c r="FCT5" s="209"/>
      <c r="FCU5" s="209"/>
      <c r="FCV5" s="209"/>
      <c r="FCW5" s="209"/>
      <c r="FCX5" s="209"/>
      <c r="FCY5" s="209"/>
      <c r="FCZ5" s="209"/>
      <c r="FDA5" s="209"/>
      <c r="FDB5" s="209"/>
      <c r="FDC5" s="209"/>
      <c r="FDD5" s="209"/>
      <c r="FDE5" s="209"/>
      <c r="FDF5" s="209"/>
      <c r="FDG5" s="209"/>
      <c r="FDH5" s="209"/>
      <c r="FDI5" s="209"/>
      <c r="FDJ5" s="209"/>
      <c r="FDK5" s="209"/>
      <c r="FDL5" s="209"/>
      <c r="FDM5" s="209"/>
      <c r="FDN5" s="209"/>
      <c r="FDO5" s="209"/>
      <c r="FDP5" s="209"/>
      <c r="FDQ5" s="209"/>
      <c r="FDR5" s="209"/>
      <c r="FDS5" s="209"/>
      <c r="FDT5" s="209"/>
      <c r="FDU5" s="209"/>
      <c r="FDV5" s="209"/>
      <c r="FDW5" s="209"/>
      <c r="FDX5" s="209"/>
      <c r="FDY5" s="209"/>
      <c r="FDZ5" s="209"/>
      <c r="FEA5" s="209"/>
      <c r="FEB5" s="209"/>
      <c r="FEC5" s="209"/>
      <c r="FED5" s="209"/>
      <c r="FEE5" s="209"/>
      <c r="FEF5" s="209"/>
      <c r="FEG5" s="209"/>
      <c r="FEH5" s="209"/>
      <c r="FEI5" s="209"/>
      <c r="FEJ5" s="209"/>
      <c r="FEK5" s="209"/>
      <c r="FEL5" s="209"/>
      <c r="FEM5" s="209"/>
      <c r="FEN5" s="209"/>
      <c r="FEO5" s="209"/>
      <c r="FEP5" s="209"/>
      <c r="FEQ5" s="209"/>
      <c r="FER5" s="209"/>
      <c r="FES5" s="209"/>
      <c r="FET5" s="209"/>
      <c r="FEU5" s="209"/>
      <c r="FEV5" s="209"/>
      <c r="FEW5" s="209"/>
      <c r="FEX5" s="209"/>
      <c r="FEY5" s="209"/>
      <c r="FEZ5" s="209"/>
      <c r="FFA5" s="209"/>
      <c r="FFB5" s="209"/>
      <c r="FFC5" s="209"/>
      <c r="FFD5" s="209"/>
      <c r="FFE5" s="209"/>
      <c r="FFF5" s="209"/>
      <c r="FFG5" s="209"/>
      <c r="FFH5" s="209"/>
      <c r="FFI5" s="209"/>
      <c r="FFJ5" s="209"/>
      <c r="FFK5" s="209"/>
      <c r="FFL5" s="209"/>
      <c r="FFM5" s="209"/>
      <c r="FFN5" s="209"/>
      <c r="FFO5" s="209"/>
      <c r="FFP5" s="209"/>
      <c r="FFQ5" s="209"/>
      <c r="FFR5" s="209"/>
      <c r="FFS5" s="209"/>
      <c r="FFT5" s="209"/>
      <c r="FFU5" s="209"/>
      <c r="FFV5" s="209"/>
      <c r="FFW5" s="209"/>
      <c r="FFX5" s="209"/>
      <c r="FFY5" s="209"/>
      <c r="FFZ5" s="209"/>
      <c r="FGA5" s="209"/>
      <c r="FGB5" s="209"/>
      <c r="FGC5" s="209"/>
      <c r="FGD5" s="209"/>
      <c r="FGE5" s="209"/>
      <c r="FGF5" s="209"/>
      <c r="FGG5" s="209"/>
      <c r="FGH5" s="209"/>
      <c r="FGI5" s="209"/>
      <c r="FGJ5" s="209"/>
      <c r="FGK5" s="209"/>
      <c r="FGL5" s="209"/>
      <c r="FGM5" s="209"/>
      <c r="FGN5" s="209"/>
      <c r="FGO5" s="209"/>
      <c r="FGP5" s="209"/>
      <c r="FGQ5" s="209"/>
      <c r="FGR5" s="209"/>
      <c r="FGS5" s="209"/>
      <c r="FGT5" s="209"/>
      <c r="FGU5" s="209"/>
      <c r="FGV5" s="209"/>
      <c r="FGW5" s="209"/>
      <c r="FGX5" s="209"/>
      <c r="FGY5" s="209"/>
      <c r="FGZ5" s="209"/>
      <c r="FHA5" s="209"/>
      <c r="FHB5" s="209"/>
      <c r="FHC5" s="209"/>
      <c r="FHD5" s="209"/>
      <c r="FHE5" s="209"/>
      <c r="FHF5" s="209"/>
      <c r="FHG5" s="209"/>
      <c r="FHH5" s="209"/>
      <c r="FHI5" s="209"/>
      <c r="FHJ5" s="209"/>
      <c r="FHK5" s="209"/>
      <c r="FHL5" s="209"/>
      <c r="FHM5" s="209"/>
      <c r="FHN5" s="209"/>
      <c r="FHO5" s="209"/>
      <c r="FHP5" s="209"/>
      <c r="FHQ5" s="209"/>
      <c r="FHR5" s="209"/>
      <c r="FHS5" s="209"/>
      <c r="FHT5" s="209"/>
      <c r="FHU5" s="209"/>
      <c r="FHV5" s="209"/>
      <c r="FHW5" s="209"/>
      <c r="FHX5" s="209"/>
      <c r="FHY5" s="209"/>
      <c r="FHZ5" s="209"/>
      <c r="FIA5" s="209"/>
      <c r="FIB5" s="209"/>
      <c r="FIC5" s="209"/>
      <c r="FID5" s="209"/>
      <c r="FIE5" s="209"/>
      <c r="FIF5" s="209"/>
      <c r="FIG5" s="209"/>
      <c r="FIH5" s="209"/>
      <c r="FII5" s="209"/>
      <c r="FIJ5" s="209"/>
      <c r="FIK5" s="209"/>
      <c r="FIL5" s="209"/>
      <c r="FIM5" s="209"/>
      <c r="FIN5" s="209"/>
      <c r="FIO5" s="209"/>
      <c r="FIP5" s="209"/>
      <c r="FIQ5" s="209"/>
      <c r="FIR5" s="209"/>
      <c r="FIS5" s="209"/>
      <c r="FIT5" s="209"/>
      <c r="FIU5" s="209"/>
      <c r="FIV5" s="209"/>
      <c r="FIW5" s="209"/>
      <c r="FIX5" s="209"/>
      <c r="FIY5" s="209"/>
      <c r="FIZ5" s="209"/>
      <c r="FJA5" s="209"/>
      <c r="FJB5" s="209"/>
      <c r="FJC5" s="209"/>
      <c r="FJD5" s="209"/>
      <c r="FJE5" s="209"/>
      <c r="FJF5" s="209"/>
      <c r="FJG5" s="209"/>
      <c r="FJH5" s="209"/>
      <c r="FJI5" s="209"/>
      <c r="FJJ5" s="209"/>
      <c r="FJK5" s="209"/>
      <c r="FJL5" s="209"/>
      <c r="FJM5" s="209"/>
      <c r="FJN5" s="209"/>
      <c r="FJO5" s="209"/>
      <c r="FJP5" s="209"/>
      <c r="FJQ5" s="209"/>
      <c r="FJR5" s="209"/>
      <c r="FJS5" s="209"/>
      <c r="FJT5" s="209"/>
      <c r="FJU5" s="209"/>
      <c r="FJV5" s="209"/>
      <c r="FJW5" s="209"/>
      <c r="FJX5" s="209"/>
      <c r="FJY5" s="209"/>
      <c r="FJZ5" s="209"/>
      <c r="FKA5" s="209"/>
      <c r="FKB5" s="209"/>
      <c r="FKC5" s="209"/>
      <c r="FKD5" s="209"/>
      <c r="FKE5" s="209"/>
      <c r="FKF5" s="209"/>
      <c r="FKG5" s="209"/>
      <c r="FKH5" s="209"/>
      <c r="FKI5" s="209"/>
      <c r="FKJ5" s="209"/>
      <c r="FKK5" s="209"/>
      <c r="FKL5" s="209"/>
      <c r="FKM5" s="209"/>
      <c r="FKN5" s="209"/>
      <c r="FKO5" s="209"/>
      <c r="FKP5" s="209"/>
      <c r="FKQ5" s="209"/>
      <c r="FKR5" s="209"/>
      <c r="FKS5" s="209"/>
      <c r="FKT5" s="209"/>
      <c r="FKU5" s="209"/>
      <c r="FKV5" s="209"/>
      <c r="FKW5" s="209"/>
      <c r="FKX5" s="209"/>
      <c r="FKY5" s="209"/>
      <c r="FKZ5" s="209"/>
      <c r="FLA5" s="209"/>
      <c r="FLB5" s="209"/>
      <c r="FLC5" s="209"/>
      <c r="FLD5" s="209"/>
      <c r="FLE5" s="209"/>
      <c r="FLF5" s="209"/>
      <c r="FLG5" s="209"/>
      <c r="FLH5" s="209"/>
      <c r="FLI5" s="209"/>
      <c r="FLJ5" s="209"/>
      <c r="FLK5" s="209"/>
      <c r="FLL5" s="209"/>
      <c r="FLM5" s="209"/>
      <c r="FLN5" s="209"/>
      <c r="FLO5" s="209"/>
      <c r="FLP5" s="209"/>
      <c r="FLQ5" s="209"/>
      <c r="FLR5" s="209"/>
      <c r="FLS5" s="209"/>
      <c r="FLT5" s="209"/>
      <c r="FLU5" s="209"/>
      <c r="FLV5" s="209"/>
      <c r="FLW5" s="209"/>
      <c r="FLX5" s="209"/>
      <c r="FLY5" s="209"/>
      <c r="FLZ5" s="209"/>
      <c r="FMA5" s="209"/>
      <c r="FMB5" s="209"/>
      <c r="FMC5" s="209"/>
      <c r="FMD5" s="209"/>
      <c r="FME5" s="209"/>
      <c r="FMF5" s="209"/>
      <c r="FMG5" s="209"/>
      <c r="FMH5" s="209"/>
      <c r="FMI5" s="209"/>
      <c r="FMJ5" s="209"/>
      <c r="FMK5" s="209"/>
      <c r="FML5" s="209"/>
      <c r="FMM5" s="209"/>
      <c r="FMN5" s="209"/>
      <c r="FMO5" s="209"/>
      <c r="FMP5" s="209"/>
      <c r="FMQ5" s="209"/>
      <c r="FMR5" s="209"/>
      <c r="FMS5" s="209"/>
      <c r="FMT5" s="209"/>
      <c r="FMU5" s="209"/>
      <c r="FMV5" s="209"/>
      <c r="FMW5" s="209"/>
      <c r="FMX5" s="209"/>
      <c r="FMY5" s="209"/>
      <c r="FMZ5" s="209"/>
      <c r="FNA5" s="209"/>
      <c r="FNB5" s="209"/>
      <c r="FNC5" s="209"/>
      <c r="FND5" s="209"/>
      <c r="FNE5" s="209"/>
      <c r="FNF5" s="209"/>
      <c r="FNG5" s="209"/>
      <c r="FNH5" s="209"/>
      <c r="FNI5" s="209"/>
      <c r="FNJ5" s="209"/>
      <c r="FNK5" s="209"/>
      <c r="FNL5" s="209"/>
      <c r="FNM5" s="209"/>
      <c r="FNN5" s="209"/>
      <c r="FNO5" s="209"/>
      <c r="FNP5" s="209"/>
      <c r="FNQ5" s="209"/>
      <c r="FNR5" s="209"/>
      <c r="FNS5" s="209"/>
      <c r="FNT5" s="209"/>
      <c r="FNU5" s="209"/>
      <c r="FNV5" s="209"/>
      <c r="FNW5" s="209"/>
      <c r="FNX5" s="209"/>
      <c r="FNY5" s="209"/>
      <c r="FNZ5" s="209"/>
      <c r="FOA5" s="209"/>
      <c r="FOB5" s="209"/>
      <c r="FOC5" s="209"/>
      <c r="FOD5" s="209"/>
      <c r="FOE5" s="209"/>
      <c r="FOF5" s="209"/>
      <c r="FOG5" s="209"/>
      <c r="FOH5" s="209"/>
      <c r="FOI5" s="209"/>
      <c r="FOJ5" s="209"/>
      <c r="FOK5" s="209"/>
      <c r="FOL5" s="209"/>
      <c r="FOM5" s="209"/>
      <c r="FON5" s="209"/>
      <c r="FOO5" s="209"/>
      <c r="FOP5" s="209"/>
      <c r="FOQ5" s="209"/>
      <c r="FOR5" s="209"/>
      <c r="FOS5" s="209"/>
      <c r="FOT5" s="209"/>
      <c r="FOU5" s="209"/>
      <c r="FOV5" s="209"/>
      <c r="FOW5" s="209"/>
      <c r="FOX5" s="209"/>
      <c r="FOY5" s="209"/>
      <c r="FOZ5" s="209"/>
      <c r="FPA5" s="209"/>
      <c r="FPB5" s="209"/>
      <c r="FPC5" s="209"/>
      <c r="FPD5" s="209"/>
      <c r="FPE5" s="209"/>
      <c r="FPF5" s="209"/>
      <c r="FPG5" s="209"/>
      <c r="FPH5" s="209"/>
      <c r="FPI5" s="209"/>
      <c r="FPJ5" s="209"/>
      <c r="FPK5" s="209"/>
      <c r="FPL5" s="209"/>
      <c r="FPM5" s="209"/>
      <c r="FPN5" s="209"/>
      <c r="FPO5" s="209"/>
      <c r="FPP5" s="209"/>
      <c r="FPQ5" s="209"/>
      <c r="FPR5" s="209"/>
      <c r="FPS5" s="209"/>
      <c r="FPT5" s="209"/>
      <c r="FPU5" s="209"/>
      <c r="FPV5" s="209"/>
      <c r="FPW5" s="209"/>
      <c r="FPX5" s="209"/>
      <c r="FPY5" s="209"/>
      <c r="FPZ5" s="209"/>
      <c r="FQA5" s="209"/>
      <c r="FQB5" s="209"/>
      <c r="FQC5" s="209"/>
      <c r="FQD5" s="209"/>
      <c r="FQE5" s="209"/>
      <c r="FQF5" s="209"/>
      <c r="FQG5" s="209"/>
      <c r="FQH5" s="209"/>
      <c r="FQI5" s="209"/>
      <c r="FQJ5" s="209"/>
      <c r="FQK5" s="209"/>
      <c r="FQL5" s="209"/>
      <c r="FQM5" s="209"/>
      <c r="FQN5" s="209"/>
      <c r="FQO5" s="209"/>
      <c r="FQP5" s="209"/>
      <c r="FQQ5" s="209"/>
      <c r="FQR5" s="209"/>
      <c r="FQS5" s="209"/>
      <c r="FQT5" s="209"/>
      <c r="FQU5" s="209"/>
      <c r="FQV5" s="209"/>
      <c r="FQW5" s="209"/>
      <c r="FQX5" s="209"/>
      <c r="FQY5" s="209"/>
      <c r="FQZ5" s="209"/>
      <c r="FRA5" s="209"/>
      <c r="FRB5" s="209"/>
      <c r="FRC5" s="209"/>
      <c r="FRD5" s="209"/>
      <c r="FRE5" s="209"/>
      <c r="FRF5" s="209"/>
      <c r="FRG5" s="209"/>
      <c r="FRH5" s="209"/>
      <c r="FRI5" s="209"/>
      <c r="FRJ5" s="209"/>
      <c r="FRK5" s="209"/>
      <c r="FRL5" s="209"/>
      <c r="FRM5" s="209"/>
      <c r="FRN5" s="209"/>
      <c r="FRO5" s="209"/>
      <c r="FRP5" s="209"/>
      <c r="FRQ5" s="209"/>
      <c r="FRR5" s="209"/>
      <c r="FRS5" s="209"/>
      <c r="FRT5" s="209"/>
      <c r="FRU5" s="209"/>
      <c r="FRV5" s="209"/>
      <c r="FRW5" s="209"/>
      <c r="FRX5" s="209"/>
      <c r="FRY5" s="209"/>
      <c r="FRZ5" s="209"/>
      <c r="FSA5" s="209"/>
      <c r="FSB5" s="209"/>
      <c r="FSC5" s="209"/>
      <c r="FSD5" s="209"/>
      <c r="FSE5" s="209"/>
      <c r="FSF5" s="209"/>
      <c r="FSG5" s="209"/>
      <c r="FSH5" s="209"/>
      <c r="FSI5" s="209"/>
      <c r="FSJ5" s="209"/>
      <c r="FSK5" s="209"/>
      <c r="FSL5" s="209"/>
      <c r="FSM5" s="209"/>
      <c r="FSN5" s="209"/>
      <c r="FSO5" s="209"/>
      <c r="FSP5" s="209"/>
      <c r="FSQ5" s="209"/>
      <c r="FSR5" s="209"/>
      <c r="FSS5" s="209"/>
      <c r="FST5" s="209"/>
      <c r="FSU5" s="209"/>
      <c r="FSV5" s="209"/>
      <c r="FSW5" s="209"/>
      <c r="FSX5" s="209"/>
      <c r="FSY5" s="209"/>
      <c r="FSZ5" s="209"/>
      <c r="FTA5" s="209"/>
      <c r="FTB5" s="209"/>
      <c r="FTC5" s="209"/>
      <c r="FTD5" s="209"/>
      <c r="FTE5" s="209"/>
      <c r="FTF5" s="209"/>
      <c r="FTG5" s="209"/>
      <c r="FTH5" s="209"/>
      <c r="FTI5" s="209"/>
      <c r="FTJ5" s="209"/>
      <c r="FTK5" s="209"/>
      <c r="FTL5" s="209"/>
      <c r="FTM5" s="209"/>
      <c r="FTN5" s="209"/>
      <c r="FTO5" s="209"/>
      <c r="FTP5" s="209"/>
      <c r="FTQ5" s="209"/>
      <c r="FTR5" s="209"/>
      <c r="FTS5" s="209"/>
      <c r="FTT5" s="209"/>
      <c r="FTU5" s="209"/>
      <c r="FTV5" s="209"/>
      <c r="FTW5" s="209"/>
      <c r="FTX5" s="209"/>
      <c r="FTY5" s="209"/>
      <c r="FTZ5" s="209"/>
      <c r="FUA5" s="209"/>
      <c r="FUB5" s="209"/>
      <c r="FUC5" s="209"/>
      <c r="FUD5" s="209"/>
      <c r="FUE5" s="209"/>
      <c r="FUF5" s="209"/>
      <c r="FUG5" s="209"/>
      <c r="FUH5" s="209"/>
      <c r="FUI5" s="209"/>
      <c r="FUJ5" s="209"/>
      <c r="FUK5" s="209"/>
      <c r="FUL5" s="209"/>
      <c r="FUM5" s="209"/>
      <c r="FUN5" s="209"/>
      <c r="FUO5" s="209"/>
      <c r="FUP5" s="209"/>
      <c r="FUQ5" s="209"/>
      <c r="FUR5" s="209"/>
      <c r="FUS5" s="209"/>
      <c r="FUT5" s="209"/>
      <c r="FUU5" s="209"/>
      <c r="FUV5" s="209"/>
      <c r="FUW5" s="209"/>
      <c r="FUX5" s="209"/>
      <c r="FUY5" s="209"/>
      <c r="FUZ5" s="209"/>
      <c r="FVA5" s="209"/>
      <c r="FVB5" s="209"/>
      <c r="FVC5" s="209"/>
      <c r="FVD5" s="209"/>
      <c r="FVE5" s="209"/>
      <c r="FVF5" s="209"/>
      <c r="FVG5" s="209"/>
      <c r="FVH5" s="209"/>
      <c r="FVI5" s="209"/>
      <c r="FVJ5" s="209"/>
      <c r="FVK5" s="209"/>
      <c r="FVL5" s="209"/>
      <c r="FVM5" s="209"/>
      <c r="FVN5" s="209"/>
      <c r="FVO5" s="209"/>
      <c r="FVP5" s="209"/>
      <c r="FVQ5" s="209"/>
      <c r="FVR5" s="209"/>
      <c r="FVS5" s="209"/>
      <c r="FVT5" s="209"/>
      <c r="FVU5" s="209"/>
      <c r="FVV5" s="209"/>
      <c r="FVW5" s="209"/>
      <c r="FVX5" s="209"/>
      <c r="FVY5" s="209"/>
      <c r="FVZ5" s="209"/>
      <c r="FWA5" s="209"/>
      <c r="FWB5" s="209"/>
      <c r="FWC5" s="209"/>
      <c r="FWD5" s="209"/>
      <c r="FWE5" s="209"/>
      <c r="FWF5" s="209"/>
      <c r="FWG5" s="209"/>
      <c r="FWH5" s="209"/>
      <c r="FWI5" s="209"/>
      <c r="FWJ5" s="209"/>
      <c r="FWK5" s="209"/>
      <c r="FWL5" s="209"/>
      <c r="FWM5" s="209"/>
      <c r="FWN5" s="209"/>
      <c r="FWO5" s="209"/>
      <c r="FWP5" s="209"/>
      <c r="FWQ5" s="209"/>
      <c r="FWR5" s="209"/>
      <c r="FWS5" s="209"/>
      <c r="FWT5" s="209"/>
      <c r="FWU5" s="209"/>
      <c r="FWV5" s="209"/>
      <c r="FWW5" s="209"/>
      <c r="FWX5" s="209"/>
      <c r="FWY5" s="209"/>
      <c r="FWZ5" s="209"/>
      <c r="FXA5" s="209"/>
      <c r="FXB5" s="209"/>
      <c r="FXC5" s="209"/>
      <c r="FXD5" s="209"/>
      <c r="FXE5" s="209"/>
      <c r="FXF5" s="209"/>
      <c r="FXG5" s="209"/>
      <c r="FXH5" s="209"/>
      <c r="FXI5" s="209"/>
      <c r="FXJ5" s="209"/>
      <c r="FXK5" s="209"/>
      <c r="FXL5" s="209"/>
      <c r="FXM5" s="209"/>
      <c r="FXN5" s="209"/>
      <c r="FXO5" s="209"/>
      <c r="FXP5" s="209"/>
      <c r="FXQ5" s="209"/>
      <c r="FXR5" s="209"/>
      <c r="FXS5" s="209"/>
      <c r="FXT5" s="209"/>
      <c r="FXU5" s="209"/>
      <c r="FXV5" s="209"/>
      <c r="FXW5" s="209"/>
      <c r="FXX5" s="209"/>
      <c r="FXY5" s="209"/>
      <c r="FXZ5" s="209"/>
      <c r="FYA5" s="209"/>
      <c r="FYB5" s="209"/>
      <c r="FYC5" s="209"/>
      <c r="FYD5" s="209"/>
      <c r="FYE5" s="209"/>
      <c r="FYF5" s="209"/>
      <c r="FYG5" s="209"/>
      <c r="FYH5" s="209"/>
      <c r="FYI5" s="209"/>
      <c r="FYJ5" s="209"/>
      <c r="FYK5" s="209"/>
      <c r="FYL5" s="209"/>
      <c r="FYM5" s="209"/>
      <c r="FYN5" s="209"/>
      <c r="FYO5" s="209"/>
      <c r="FYP5" s="209"/>
      <c r="FYQ5" s="209"/>
      <c r="FYR5" s="209"/>
      <c r="FYS5" s="209"/>
      <c r="FYT5" s="209"/>
      <c r="FYU5" s="209"/>
      <c r="FYV5" s="209"/>
      <c r="FYW5" s="209"/>
      <c r="FYX5" s="209"/>
      <c r="FYY5" s="209"/>
      <c r="FYZ5" s="209"/>
      <c r="FZA5" s="209"/>
      <c r="FZB5" s="209"/>
      <c r="FZC5" s="209"/>
      <c r="FZD5" s="209"/>
      <c r="FZE5" s="209"/>
      <c r="FZF5" s="209"/>
      <c r="FZG5" s="209"/>
      <c r="FZH5" s="209"/>
      <c r="FZI5" s="209"/>
      <c r="FZJ5" s="209"/>
      <c r="FZK5" s="209"/>
      <c r="FZL5" s="209"/>
      <c r="FZM5" s="209"/>
      <c r="FZN5" s="209"/>
      <c r="FZO5" s="209"/>
      <c r="FZP5" s="209"/>
      <c r="FZQ5" s="209"/>
      <c r="FZR5" s="209"/>
      <c r="FZS5" s="209"/>
      <c r="FZT5" s="209"/>
      <c r="FZU5" s="209"/>
      <c r="FZV5" s="209"/>
      <c r="FZW5" s="209"/>
      <c r="FZX5" s="209"/>
      <c r="FZY5" s="209"/>
      <c r="FZZ5" s="209"/>
      <c r="GAA5" s="209"/>
      <c r="GAB5" s="209"/>
      <c r="GAC5" s="209"/>
      <c r="GAD5" s="209"/>
      <c r="GAE5" s="209"/>
      <c r="GAF5" s="209"/>
      <c r="GAG5" s="209"/>
      <c r="GAH5" s="209"/>
      <c r="GAI5" s="209"/>
      <c r="GAJ5" s="209"/>
      <c r="GAK5" s="209"/>
      <c r="GAL5" s="209"/>
      <c r="GAM5" s="209"/>
      <c r="GAN5" s="209"/>
      <c r="GAO5" s="209"/>
      <c r="GAP5" s="209"/>
      <c r="GAQ5" s="209"/>
      <c r="GAR5" s="209"/>
      <c r="GAS5" s="209"/>
      <c r="GAT5" s="209"/>
      <c r="GAU5" s="209"/>
      <c r="GAV5" s="209"/>
      <c r="GAW5" s="209"/>
      <c r="GAX5" s="209"/>
      <c r="GAY5" s="209"/>
      <c r="GAZ5" s="209"/>
      <c r="GBA5" s="209"/>
      <c r="GBB5" s="209"/>
      <c r="GBC5" s="209"/>
      <c r="GBD5" s="209"/>
      <c r="GBE5" s="209"/>
      <c r="GBF5" s="209"/>
      <c r="GBG5" s="209"/>
      <c r="GBH5" s="209"/>
      <c r="GBI5" s="209"/>
      <c r="GBJ5" s="209"/>
      <c r="GBK5" s="209"/>
      <c r="GBL5" s="209"/>
      <c r="GBM5" s="209"/>
      <c r="GBN5" s="209"/>
      <c r="GBO5" s="209"/>
      <c r="GBP5" s="209"/>
      <c r="GBQ5" s="209"/>
      <c r="GBR5" s="209"/>
      <c r="GBS5" s="209"/>
      <c r="GBT5" s="209"/>
      <c r="GBU5" s="209"/>
      <c r="GBV5" s="209"/>
      <c r="GBW5" s="209"/>
      <c r="GBX5" s="209"/>
      <c r="GBY5" s="209"/>
      <c r="GBZ5" s="209"/>
      <c r="GCA5" s="209"/>
      <c r="GCB5" s="209"/>
      <c r="GCC5" s="209"/>
      <c r="GCD5" s="209"/>
      <c r="GCE5" s="209"/>
      <c r="GCF5" s="209"/>
      <c r="GCG5" s="209"/>
      <c r="GCH5" s="209"/>
      <c r="GCI5" s="209"/>
      <c r="GCJ5" s="209"/>
      <c r="GCK5" s="209"/>
      <c r="GCL5" s="209"/>
      <c r="GCM5" s="209"/>
      <c r="GCN5" s="209"/>
      <c r="GCO5" s="209"/>
      <c r="GCP5" s="209"/>
      <c r="GCQ5" s="209"/>
      <c r="GCR5" s="209"/>
      <c r="GCS5" s="209"/>
      <c r="GCT5" s="209"/>
      <c r="GCU5" s="209"/>
      <c r="GCV5" s="209"/>
      <c r="GCW5" s="209"/>
      <c r="GCX5" s="209"/>
      <c r="GCY5" s="209"/>
      <c r="GCZ5" s="209"/>
      <c r="GDA5" s="209"/>
      <c r="GDB5" s="209"/>
      <c r="GDC5" s="209"/>
      <c r="GDD5" s="209"/>
      <c r="GDE5" s="209"/>
      <c r="GDF5" s="209"/>
      <c r="GDG5" s="209"/>
      <c r="GDH5" s="209"/>
      <c r="GDI5" s="209"/>
      <c r="GDJ5" s="209"/>
      <c r="GDK5" s="209"/>
      <c r="GDL5" s="209"/>
      <c r="GDM5" s="209"/>
      <c r="GDN5" s="209"/>
      <c r="GDO5" s="209"/>
      <c r="GDP5" s="209"/>
      <c r="GDQ5" s="209"/>
      <c r="GDR5" s="209"/>
      <c r="GDS5" s="209"/>
      <c r="GDT5" s="209"/>
      <c r="GDU5" s="209"/>
      <c r="GDV5" s="209"/>
      <c r="GDW5" s="209"/>
      <c r="GDX5" s="209"/>
      <c r="GDY5" s="209"/>
      <c r="GDZ5" s="209"/>
      <c r="GEA5" s="209"/>
      <c r="GEB5" s="209"/>
      <c r="GEC5" s="209"/>
      <c r="GED5" s="209"/>
      <c r="GEE5" s="209"/>
      <c r="GEF5" s="209"/>
      <c r="GEG5" s="209"/>
      <c r="GEH5" s="209"/>
      <c r="GEI5" s="209"/>
      <c r="GEJ5" s="209"/>
      <c r="GEK5" s="209"/>
      <c r="GEL5" s="209"/>
      <c r="GEM5" s="209"/>
      <c r="GEN5" s="209"/>
      <c r="GEO5" s="209"/>
      <c r="GEP5" s="209"/>
      <c r="GEQ5" s="209"/>
      <c r="GER5" s="209"/>
      <c r="GES5" s="209"/>
      <c r="GET5" s="209"/>
      <c r="GEU5" s="209"/>
      <c r="GEV5" s="209"/>
      <c r="GEW5" s="209"/>
      <c r="GEX5" s="209"/>
      <c r="GEY5" s="209"/>
      <c r="GEZ5" s="209"/>
      <c r="GFA5" s="209"/>
      <c r="GFB5" s="209"/>
      <c r="GFC5" s="209"/>
      <c r="GFD5" s="209"/>
      <c r="GFE5" s="209"/>
      <c r="GFF5" s="209"/>
      <c r="GFG5" s="209"/>
      <c r="GFH5" s="209"/>
      <c r="GFI5" s="209"/>
      <c r="GFJ5" s="209"/>
      <c r="GFK5" s="209"/>
      <c r="GFL5" s="209"/>
      <c r="GFM5" s="209"/>
      <c r="GFN5" s="209"/>
      <c r="GFO5" s="209"/>
      <c r="GFP5" s="209"/>
      <c r="GFQ5" s="209"/>
      <c r="GFR5" s="209"/>
      <c r="GFS5" s="209"/>
      <c r="GFT5" s="209"/>
      <c r="GFU5" s="209"/>
      <c r="GFV5" s="209"/>
      <c r="GFW5" s="209"/>
      <c r="GFX5" s="209"/>
      <c r="GFY5" s="209"/>
      <c r="GFZ5" s="209"/>
      <c r="GGA5" s="209"/>
      <c r="GGB5" s="209"/>
      <c r="GGC5" s="209"/>
      <c r="GGD5" s="209"/>
      <c r="GGE5" s="209"/>
      <c r="GGF5" s="209"/>
      <c r="GGG5" s="209"/>
      <c r="GGH5" s="209"/>
      <c r="GGI5" s="209"/>
      <c r="GGJ5" s="209"/>
      <c r="GGK5" s="209"/>
      <c r="GGL5" s="209"/>
      <c r="GGM5" s="209"/>
      <c r="GGN5" s="209"/>
      <c r="GGO5" s="209"/>
      <c r="GGP5" s="209"/>
      <c r="GGQ5" s="209"/>
      <c r="GGR5" s="209"/>
      <c r="GGS5" s="209"/>
      <c r="GGT5" s="209"/>
      <c r="GGU5" s="209"/>
      <c r="GGV5" s="209"/>
      <c r="GGW5" s="209"/>
      <c r="GGX5" s="209"/>
      <c r="GGY5" s="209"/>
      <c r="GGZ5" s="209"/>
      <c r="GHA5" s="209"/>
      <c r="GHB5" s="209"/>
      <c r="GHC5" s="209"/>
      <c r="GHD5" s="209"/>
      <c r="GHE5" s="209"/>
      <c r="GHF5" s="209"/>
      <c r="GHG5" s="209"/>
      <c r="GHH5" s="209"/>
      <c r="GHI5" s="209"/>
      <c r="GHJ5" s="209"/>
      <c r="GHK5" s="209"/>
      <c r="GHL5" s="209"/>
      <c r="GHM5" s="209"/>
      <c r="GHN5" s="209"/>
      <c r="GHO5" s="209"/>
      <c r="GHP5" s="209"/>
      <c r="GHQ5" s="209"/>
      <c r="GHR5" s="209"/>
      <c r="GHS5" s="209"/>
      <c r="GHT5" s="209"/>
      <c r="GHU5" s="209"/>
      <c r="GHV5" s="209"/>
      <c r="GHW5" s="209"/>
      <c r="GHX5" s="209"/>
      <c r="GHY5" s="209"/>
      <c r="GHZ5" s="209"/>
      <c r="GIA5" s="209"/>
      <c r="GIB5" s="209"/>
      <c r="GIC5" s="209"/>
      <c r="GID5" s="209"/>
      <c r="GIE5" s="209"/>
      <c r="GIF5" s="209"/>
      <c r="GIG5" s="209"/>
      <c r="GIH5" s="209"/>
      <c r="GII5" s="209"/>
      <c r="GIJ5" s="209"/>
      <c r="GIK5" s="209"/>
      <c r="GIL5" s="209"/>
      <c r="GIM5" s="209"/>
      <c r="GIN5" s="209"/>
      <c r="GIO5" s="209"/>
      <c r="GIP5" s="209"/>
      <c r="GIQ5" s="209"/>
      <c r="GIR5" s="209"/>
      <c r="GIS5" s="209"/>
      <c r="GIT5" s="209"/>
      <c r="GIU5" s="209"/>
      <c r="GIV5" s="209"/>
      <c r="GIW5" s="209"/>
      <c r="GIX5" s="209"/>
      <c r="GIY5" s="209"/>
      <c r="GIZ5" s="209"/>
      <c r="GJA5" s="209"/>
      <c r="GJB5" s="209"/>
      <c r="GJC5" s="209"/>
      <c r="GJD5" s="209"/>
      <c r="GJE5" s="209"/>
      <c r="GJF5" s="209"/>
      <c r="GJG5" s="209"/>
      <c r="GJH5" s="209"/>
      <c r="GJI5" s="209"/>
      <c r="GJJ5" s="209"/>
      <c r="GJK5" s="209"/>
      <c r="GJL5" s="209"/>
      <c r="GJM5" s="209"/>
      <c r="GJN5" s="209"/>
      <c r="GJO5" s="209"/>
      <c r="GJP5" s="209"/>
      <c r="GJQ5" s="209"/>
      <c r="GJR5" s="209"/>
      <c r="GJS5" s="209"/>
      <c r="GJT5" s="209"/>
      <c r="GJU5" s="209"/>
      <c r="GJV5" s="209"/>
      <c r="GJW5" s="209"/>
      <c r="GJX5" s="209"/>
      <c r="GJY5" s="209"/>
      <c r="GJZ5" s="209"/>
      <c r="GKA5" s="209"/>
      <c r="GKB5" s="209"/>
      <c r="GKC5" s="209"/>
      <c r="GKD5" s="209"/>
      <c r="GKE5" s="209"/>
      <c r="GKF5" s="209"/>
      <c r="GKG5" s="209"/>
      <c r="GKH5" s="209"/>
      <c r="GKI5" s="209"/>
      <c r="GKJ5" s="209"/>
      <c r="GKK5" s="209"/>
      <c r="GKL5" s="209"/>
      <c r="GKM5" s="209"/>
      <c r="GKN5" s="209"/>
      <c r="GKO5" s="209"/>
      <c r="GKP5" s="209"/>
      <c r="GKQ5" s="209"/>
      <c r="GKR5" s="209"/>
      <c r="GKS5" s="209"/>
      <c r="GKT5" s="209"/>
      <c r="GKU5" s="209"/>
      <c r="GKV5" s="209"/>
      <c r="GKW5" s="209"/>
      <c r="GKX5" s="209"/>
      <c r="GKY5" s="209"/>
      <c r="GKZ5" s="209"/>
      <c r="GLA5" s="209"/>
      <c r="GLB5" s="209"/>
      <c r="GLC5" s="209"/>
      <c r="GLD5" s="209"/>
      <c r="GLE5" s="209"/>
      <c r="GLF5" s="209"/>
      <c r="GLG5" s="209"/>
      <c r="GLH5" s="209"/>
      <c r="GLI5" s="209"/>
      <c r="GLJ5" s="209"/>
      <c r="GLK5" s="209"/>
      <c r="GLL5" s="209"/>
      <c r="GLM5" s="209"/>
      <c r="GLN5" s="209"/>
      <c r="GLO5" s="209"/>
      <c r="GLP5" s="209"/>
      <c r="GLQ5" s="209"/>
      <c r="GLR5" s="209"/>
      <c r="GLS5" s="209"/>
      <c r="GLT5" s="209"/>
      <c r="GLU5" s="209"/>
      <c r="GLV5" s="209"/>
      <c r="GLW5" s="209"/>
      <c r="GLX5" s="209"/>
      <c r="GLY5" s="209"/>
      <c r="GLZ5" s="209"/>
      <c r="GMA5" s="209"/>
      <c r="GMB5" s="209"/>
      <c r="GMC5" s="209"/>
      <c r="GMD5" s="209"/>
      <c r="GME5" s="209"/>
      <c r="GMF5" s="209"/>
      <c r="GMG5" s="209"/>
      <c r="GMH5" s="209"/>
      <c r="GMI5" s="209"/>
      <c r="GMJ5" s="209"/>
      <c r="GMK5" s="209"/>
      <c r="GML5" s="209"/>
      <c r="GMM5" s="209"/>
      <c r="GMN5" s="209"/>
      <c r="GMO5" s="209"/>
      <c r="GMP5" s="209"/>
      <c r="GMQ5" s="209"/>
      <c r="GMR5" s="209"/>
      <c r="GMS5" s="209"/>
      <c r="GMT5" s="209"/>
      <c r="GMU5" s="209"/>
      <c r="GMV5" s="209"/>
      <c r="GMW5" s="209"/>
      <c r="GMX5" s="209"/>
      <c r="GMY5" s="209"/>
      <c r="GMZ5" s="209"/>
      <c r="GNA5" s="209"/>
      <c r="GNB5" s="209"/>
      <c r="GNC5" s="209"/>
      <c r="GND5" s="209"/>
      <c r="GNE5" s="209"/>
      <c r="GNF5" s="209"/>
      <c r="GNG5" s="209"/>
      <c r="GNH5" s="209"/>
      <c r="GNI5" s="209"/>
      <c r="GNJ5" s="209"/>
      <c r="GNK5" s="209"/>
      <c r="GNL5" s="209"/>
      <c r="GNM5" s="209"/>
      <c r="GNN5" s="209"/>
      <c r="GNO5" s="209"/>
      <c r="GNP5" s="209"/>
      <c r="GNQ5" s="209"/>
      <c r="GNR5" s="209"/>
      <c r="GNS5" s="209"/>
      <c r="GNT5" s="209"/>
      <c r="GNU5" s="209"/>
      <c r="GNV5" s="209"/>
      <c r="GNW5" s="209"/>
      <c r="GNX5" s="209"/>
      <c r="GNY5" s="209"/>
      <c r="GNZ5" s="209"/>
      <c r="GOA5" s="209"/>
      <c r="GOB5" s="209"/>
      <c r="GOC5" s="209"/>
      <c r="GOD5" s="209"/>
      <c r="GOE5" s="209"/>
      <c r="GOF5" s="209"/>
      <c r="GOG5" s="209"/>
      <c r="GOH5" s="209"/>
      <c r="GOI5" s="209"/>
      <c r="GOJ5" s="209"/>
      <c r="GOK5" s="209"/>
      <c r="GOL5" s="209"/>
      <c r="GOM5" s="209"/>
      <c r="GON5" s="209"/>
      <c r="GOO5" s="209"/>
      <c r="GOP5" s="209"/>
      <c r="GOQ5" s="209"/>
      <c r="GOR5" s="209"/>
      <c r="GOS5" s="209"/>
      <c r="GOT5" s="209"/>
      <c r="GOU5" s="209"/>
      <c r="GOV5" s="209"/>
      <c r="GOW5" s="209"/>
      <c r="GOX5" s="209"/>
      <c r="GOY5" s="209"/>
      <c r="GOZ5" s="209"/>
      <c r="GPA5" s="209"/>
      <c r="GPB5" s="209"/>
      <c r="GPC5" s="209"/>
      <c r="GPD5" s="209"/>
      <c r="GPE5" s="209"/>
      <c r="GPF5" s="209"/>
      <c r="GPG5" s="209"/>
      <c r="GPH5" s="209"/>
      <c r="GPI5" s="209"/>
      <c r="GPJ5" s="209"/>
      <c r="GPK5" s="209"/>
      <c r="GPL5" s="209"/>
      <c r="GPM5" s="209"/>
      <c r="GPN5" s="209"/>
      <c r="GPO5" s="209"/>
      <c r="GPP5" s="209"/>
      <c r="GPQ5" s="209"/>
      <c r="GPR5" s="209"/>
      <c r="GPS5" s="209"/>
      <c r="GPT5" s="209"/>
      <c r="GPU5" s="209"/>
      <c r="GPV5" s="209"/>
      <c r="GPW5" s="209"/>
      <c r="GPX5" s="209"/>
      <c r="GPY5" s="209"/>
      <c r="GPZ5" s="209"/>
      <c r="GQA5" s="209"/>
      <c r="GQB5" s="209"/>
      <c r="GQC5" s="209"/>
      <c r="GQD5" s="209"/>
      <c r="GQE5" s="209"/>
      <c r="GQF5" s="209"/>
      <c r="GQG5" s="209"/>
      <c r="GQH5" s="209"/>
      <c r="GQI5" s="209"/>
      <c r="GQJ5" s="209"/>
      <c r="GQK5" s="209"/>
      <c r="GQL5" s="209"/>
      <c r="GQM5" s="209"/>
      <c r="GQN5" s="209"/>
      <c r="GQO5" s="209"/>
      <c r="GQP5" s="209"/>
      <c r="GQQ5" s="209"/>
      <c r="GQR5" s="209"/>
      <c r="GQS5" s="209"/>
      <c r="GQT5" s="209"/>
      <c r="GQU5" s="209"/>
      <c r="GQV5" s="209"/>
      <c r="GQW5" s="209"/>
      <c r="GQX5" s="209"/>
      <c r="GQY5" s="209"/>
      <c r="GQZ5" s="209"/>
      <c r="GRA5" s="209"/>
      <c r="GRB5" s="209"/>
      <c r="GRC5" s="209"/>
      <c r="GRD5" s="209"/>
      <c r="GRE5" s="209"/>
      <c r="GRF5" s="209"/>
      <c r="GRG5" s="209"/>
      <c r="GRH5" s="209"/>
      <c r="GRI5" s="209"/>
      <c r="GRJ5" s="209"/>
      <c r="GRK5" s="209"/>
      <c r="GRL5" s="209"/>
      <c r="GRM5" s="209"/>
      <c r="GRN5" s="209"/>
      <c r="GRO5" s="209"/>
      <c r="GRP5" s="209"/>
      <c r="GRQ5" s="209"/>
      <c r="GRR5" s="209"/>
      <c r="GRS5" s="209"/>
      <c r="GRT5" s="209"/>
      <c r="GRU5" s="209"/>
      <c r="GRV5" s="209"/>
      <c r="GRW5" s="209"/>
      <c r="GRX5" s="209"/>
      <c r="GRY5" s="209"/>
      <c r="GRZ5" s="209"/>
      <c r="GSA5" s="209"/>
      <c r="GSB5" s="209"/>
      <c r="GSC5" s="209"/>
      <c r="GSD5" s="209"/>
      <c r="GSE5" s="209"/>
      <c r="GSF5" s="209"/>
      <c r="GSG5" s="209"/>
      <c r="GSH5" s="209"/>
      <c r="GSI5" s="209"/>
      <c r="GSJ5" s="209"/>
      <c r="GSK5" s="209"/>
      <c r="GSL5" s="209"/>
      <c r="GSM5" s="209"/>
      <c r="GSN5" s="209"/>
      <c r="GSO5" s="209"/>
      <c r="GSP5" s="209"/>
      <c r="GSQ5" s="209"/>
      <c r="GSR5" s="209"/>
      <c r="GSS5" s="209"/>
      <c r="GST5" s="209"/>
      <c r="GSU5" s="209"/>
      <c r="GSV5" s="209"/>
      <c r="GSW5" s="209"/>
      <c r="GSX5" s="209"/>
      <c r="GSY5" s="209"/>
      <c r="GSZ5" s="209"/>
      <c r="GTA5" s="209"/>
      <c r="GTB5" s="209"/>
      <c r="GTC5" s="209"/>
      <c r="GTD5" s="209"/>
      <c r="GTE5" s="209"/>
      <c r="GTF5" s="209"/>
      <c r="GTG5" s="209"/>
      <c r="GTH5" s="209"/>
      <c r="GTI5" s="209"/>
      <c r="GTJ5" s="209"/>
      <c r="GTK5" s="209"/>
      <c r="GTL5" s="209"/>
      <c r="GTM5" s="209"/>
      <c r="GTN5" s="209"/>
      <c r="GTO5" s="209"/>
      <c r="GTP5" s="209"/>
      <c r="GTQ5" s="209"/>
      <c r="GTR5" s="209"/>
      <c r="GTS5" s="209"/>
      <c r="GTT5" s="209"/>
      <c r="GTU5" s="209"/>
      <c r="GTV5" s="209"/>
      <c r="GTW5" s="209"/>
      <c r="GTX5" s="209"/>
      <c r="GTY5" s="209"/>
      <c r="GTZ5" s="209"/>
      <c r="GUA5" s="209"/>
      <c r="GUB5" s="209"/>
      <c r="GUC5" s="209"/>
      <c r="GUD5" s="209"/>
      <c r="GUE5" s="209"/>
      <c r="GUF5" s="209"/>
      <c r="GUG5" s="209"/>
      <c r="GUH5" s="209"/>
      <c r="GUI5" s="209"/>
      <c r="GUJ5" s="209"/>
      <c r="GUK5" s="209"/>
      <c r="GUL5" s="209"/>
      <c r="GUM5" s="209"/>
      <c r="GUN5" s="209"/>
      <c r="GUO5" s="209"/>
      <c r="GUP5" s="209"/>
      <c r="GUQ5" s="209"/>
      <c r="GUR5" s="209"/>
      <c r="GUS5" s="209"/>
      <c r="GUT5" s="209"/>
      <c r="GUU5" s="209"/>
      <c r="GUV5" s="209"/>
      <c r="GUW5" s="209"/>
      <c r="GUX5" s="209"/>
      <c r="GUY5" s="209"/>
      <c r="GUZ5" s="209"/>
      <c r="GVA5" s="209"/>
      <c r="GVB5" s="209"/>
      <c r="GVC5" s="209"/>
      <c r="GVD5" s="209"/>
      <c r="GVE5" s="209"/>
      <c r="GVF5" s="209"/>
      <c r="GVG5" s="209"/>
      <c r="GVH5" s="209"/>
      <c r="GVI5" s="209"/>
      <c r="GVJ5" s="209"/>
      <c r="GVK5" s="209"/>
      <c r="GVL5" s="209"/>
      <c r="GVM5" s="209"/>
      <c r="GVN5" s="209"/>
      <c r="GVO5" s="209"/>
      <c r="GVP5" s="209"/>
      <c r="GVQ5" s="209"/>
      <c r="GVR5" s="209"/>
      <c r="GVS5" s="209"/>
      <c r="GVT5" s="209"/>
      <c r="GVU5" s="209"/>
      <c r="GVV5" s="209"/>
      <c r="GVW5" s="209"/>
      <c r="GVX5" s="209"/>
      <c r="GVY5" s="209"/>
      <c r="GVZ5" s="209"/>
      <c r="GWA5" s="209"/>
      <c r="GWB5" s="209"/>
      <c r="GWC5" s="209"/>
      <c r="GWD5" s="209"/>
      <c r="GWE5" s="209"/>
      <c r="GWF5" s="209"/>
      <c r="GWG5" s="209"/>
      <c r="GWH5" s="209"/>
      <c r="GWI5" s="209"/>
      <c r="GWJ5" s="209"/>
      <c r="GWK5" s="209"/>
      <c r="GWL5" s="209"/>
      <c r="GWM5" s="209"/>
      <c r="GWN5" s="209"/>
      <c r="GWO5" s="209"/>
      <c r="GWP5" s="209"/>
      <c r="GWQ5" s="209"/>
      <c r="GWR5" s="209"/>
      <c r="GWS5" s="209"/>
      <c r="GWT5" s="209"/>
      <c r="GWU5" s="209"/>
      <c r="GWV5" s="209"/>
      <c r="GWW5" s="209"/>
      <c r="GWX5" s="209"/>
      <c r="GWY5" s="209"/>
      <c r="GWZ5" s="209"/>
      <c r="GXA5" s="209"/>
      <c r="GXB5" s="209"/>
      <c r="GXC5" s="209"/>
      <c r="GXD5" s="209"/>
      <c r="GXE5" s="209"/>
      <c r="GXF5" s="209"/>
      <c r="GXG5" s="209"/>
      <c r="GXH5" s="209"/>
      <c r="GXI5" s="209"/>
      <c r="GXJ5" s="209"/>
      <c r="GXK5" s="209"/>
      <c r="GXL5" s="209"/>
      <c r="GXM5" s="209"/>
      <c r="GXN5" s="209"/>
      <c r="GXO5" s="209"/>
      <c r="GXP5" s="209"/>
      <c r="GXQ5" s="209"/>
      <c r="GXR5" s="209"/>
      <c r="GXS5" s="209"/>
      <c r="GXT5" s="209"/>
      <c r="GXU5" s="209"/>
      <c r="GXV5" s="209"/>
      <c r="GXW5" s="209"/>
      <c r="GXX5" s="209"/>
      <c r="GXY5" s="209"/>
      <c r="GXZ5" s="209"/>
      <c r="GYA5" s="209"/>
      <c r="GYB5" s="209"/>
      <c r="GYC5" s="209"/>
      <c r="GYD5" s="209"/>
      <c r="GYE5" s="209"/>
      <c r="GYF5" s="209"/>
      <c r="GYG5" s="209"/>
      <c r="GYH5" s="209"/>
      <c r="GYI5" s="209"/>
      <c r="GYJ5" s="209"/>
      <c r="GYK5" s="209"/>
      <c r="GYL5" s="209"/>
      <c r="GYM5" s="209"/>
      <c r="GYN5" s="209"/>
      <c r="GYO5" s="209"/>
      <c r="GYP5" s="209"/>
      <c r="GYQ5" s="209"/>
      <c r="GYR5" s="209"/>
      <c r="GYS5" s="209"/>
      <c r="GYT5" s="209"/>
      <c r="GYU5" s="209"/>
      <c r="GYV5" s="209"/>
      <c r="GYW5" s="209"/>
      <c r="GYX5" s="209"/>
      <c r="GYY5" s="209"/>
      <c r="GYZ5" s="209"/>
      <c r="GZA5" s="209"/>
      <c r="GZB5" s="209"/>
      <c r="GZC5" s="209"/>
      <c r="GZD5" s="209"/>
      <c r="GZE5" s="209"/>
      <c r="GZF5" s="209"/>
      <c r="GZG5" s="209"/>
      <c r="GZH5" s="209"/>
      <c r="GZI5" s="209"/>
      <c r="GZJ5" s="209"/>
      <c r="GZK5" s="209"/>
      <c r="GZL5" s="209"/>
      <c r="GZM5" s="209"/>
      <c r="GZN5" s="209"/>
      <c r="GZO5" s="209"/>
      <c r="GZP5" s="209"/>
      <c r="GZQ5" s="209"/>
      <c r="GZR5" s="209"/>
      <c r="GZS5" s="209"/>
      <c r="GZT5" s="209"/>
      <c r="GZU5" s="209"/>
      <c r="GZV5" s="209"/>
      <c r="GZW5" s="209"/>
      <c r="GZX5" s="209"/>
      <c r="GZY5" s="209"/>
      <c r="GZZ5" s="209"/>
      <c r="HAA5" s="209"/>
      <c r="HAB5" s="209"/>
      <c r="HAC5" s="209"/>
      <c r="HAD5" s="209"/>
      <c r="HAE5" s="209"/>
      <c r="HAF5" s="209"/>
      <c r="HAG5" s="209"/>
      <c r="HAH5" s="209"/>
      <c r="HAI5" s="209"/>
      <c r="HAJ5" s="209"/>
      <c r="HAK5" s="209"/>
      <c r="HAL5" s="209"/>
      <c r="HAM5" s="209"/>
      <c r="HAN5" s="209"/>
      <c r="HAO5" s="209"/>
      <c r="HAP5" s="209"/>
      <c r="HAQ5" s="209"/>
      <c r="HAR5" s="209"/>
      <c r="HAS5" s="209"/>
      <c r="HAT5" s="209"/>
      <c r="HAU5" s="209"/>
      <c r="HAV5" s="209"/>
      <c r="HAW5" s="209"/>
      <c r="HAX5" s="209"/>
      <c r="HAY5" s="209"/>
      <c r="HAZ5" s="209"/>
      <c r="HBA5" s="209"/>
      <c r="HBB5" s="209"/>
      <c r="HBC5" s="209"/>
      <c r="HBD5" s="209"/>
      <c r="HBE5" s="209"/>
      <c r="HBF5" s="209"/>
      <c r="HBG5" s="209"/>
      <c r="HBH5" s="209"/>
      <c r="HBI5" s="209"/>
      <c r="HBJ5" s="209"/>
      <c r="HBK5" s="209"/>
      <c r="HBL5" s="209"/>
      <c r="HBM5" s="209"/>
      <c r="HBN5" s="209"/>
      <c r="HBO5" s="209"/>
      <c r="HBP5" s="209"/>
      <c r="HBQ5" s="209"/>
      <c r="HBR5" s="209"/>
      <c r="HBS5" s="209"/>
      <c r="HBT5" s="209"/>
      <c r="HBU5" s="209"/>
      <c r="HBV5" s="209"/>
      <c r="HBW5" s="209"/>
      <c r="HBX5" s="209"/>
      <c r="HBY5" s="209"/>
      <c r="HBZ5" s="209"/>
      <c r="HCA5" s="209"/>
      <c r="HCB5" s="209"/>
      <c r="HCC5" s="209"/>
      <c r="HCD5" s="209"/>
      <c r="HCE5" s="209"/>
      <c r="HCF5" s="209"/>
      <c r="HCG5" s="209"/>
      <c r="HCH5" s="209"/>
      <c r="HCI5" s="209"/>
      <c r="HCJ5" s="209"/>
      <c r="HCK5" s="209"/>
      <c r="HCL5" s="209"/>
      <c r="HCM5" s="209"/>
      <c r="HCN5" s="209"/>
      <c r="HCO5" s="209"/>
      <c r="HCP5" s="209"/>
      <c r="HCQ5" s="209"/>
      <c r="HCR5" s="209"/>
      <c r="HCS5" s="209"/>
      <c r="HCT5" s="209"/>
      <c r="HCU5" s="209"/>
      <c r="HCV5" s="209"/>
      <c r="HCW5" s="209"/>
      <c r="HCX5" s="209"/>
      <c r="HCY5" s="209"/>
      <c r="HCZ5" s="209"/>
      <c r="HDA5" s="209"/>
      <c r="HDB5" s="209"/>
      <c r="HDC5" s="209"/>
      <c r="HDD5" s="209"/>
      <c r="HDE5" s="209"/>
      <c r="HDF5" s="209"/>
      <c r="HDG5" s="209"/>
      <c r="HDH5" s="209"/>
      <c r="HDI5" s="209"/>
      <c r="HDJ5" s="209"/>
      <c r="HDK5" s="209"/>
      <c r="HDL5" s="209"/>
      <c r="HDM5" s="209"/>
      <c r="HDN5" s="209"/>
      <c r="HDO5" s="209"/>
      <c r="HDP5" s="209"/>
      <c r="HDQ5" s="209"/>
      <c r="HDR5" s="209"/>
      <c r="HDS5" s="209"/>
      <c r="HDT5" s="209"/>
      <c r="HDU5" s="209"/>
      <c r="HDV5" s="209"/>
      <c r="HDW5" s="209"/>
      <c r="HDX5" s="209"/>
      <c r="HDY5" s="209"/>
      <c r="HDZ5" s="209"/>
      <c r="HEA5" s="209"/>
      <c r="HEB5" s="209"/>
      <c r="HEC5" s="209"/>
      <c r="HED5" s="209"/>
      <c r="HEE5" s="209"/>
      <c r="HEF5" s="209"/>
      <c r="HEG5" s="209"/>
      <c r="HEH5" s="209"/>
      <c r="HEI5" s="209"/>
      <c r="HEJ5" s="209"/>
      <c r="HEK5" s="209"/>
      <c r="HEL5" s="209"/>
      <c r="HEM5" s="209"/>
      <c r="HEN5" s="209"/>
      <c r="HEO5" s="209"/>
      <c r="HEP5" s="209"/>
      <c r="HEQ5" s="209"/>
      <c r="HER5" s="209"/>
      <c r="HES5" s="209"/>
      <c r="HET5" s="209"/>
      <c r="HEU5" s="209"/>
      <c r="HEV5" s="209"/>
      <c r="HEW5" s="209"/>
      <c r="HEX5" s="209"/>
      <c r="HEY5" s="209"/>
      <c r="HEZ5" s="209"/>
      <c r="HFA5" s="209"/>
      <c r="HFB5" s="209"/>
      <c r="HFC5" s="209"/>
      <c r="HFD5" s="209"/>
      <c r="HFE5" s="209"/>
      <c r="HFF5" s="209"/>
      <c r="HFG5" s="209"/>
      <c r="HFH5" s="209"/>
      <c r="HFI5" s="209"/>
      <c r="HFJ5" s="209"/>
      <c r="HFK5" s="209"/>
      <c r="HFL5" s="209"/>
      <c r="HFM5" s="209"/>
      <c r="HFN5" s="209"/>
      <c r="HFO5" s="209"/>
      <c r="HFP5" s="209"/>
      <c r="HFQ5" s="209"/>
      <c r="HFR5" s="209"/>
      <c r="HFS5" s="209"/>
      <c r="HFT5" s="209"/>
      <c r="HFU5" s="209"/>
      <c r="HFV5" s="209"/>
      <c r="HFW5" s="209"/>
      <c r="HFX5" s="209"/>
      <c r="HFY5" s="209"/>
      <c r="HFZ5" s="209"/>
      <c r="HGA5" s="209"/>
      <c r="HGB5" s="209"/>
      <c r="HGC5" s="209"/>
      <c r="HGD5" s="209"/>
      <c r="HGE5" s="209"/>
      <c r="HGF5" s="209"/>
      <c r="HGG5" s="209"/>
      <c r="HGH5" s="209"/>
      <c r="HGI5" s="209"/>
      <c r="HGJ5" s="209"/>
      <c r="HGK5" s="209"/>
      <c r="HGL5" s="209"/>
      <c r="HGM5" s="209"/>
      <c r="HGN5" s="209"/>
      <c r="HGO5" s="209"/>
      <c r="HGP5" s="209"/>
      <c r="HGQ5" s="209"/>
      <c r="HGR5" s="209"/>
      <c r="HGS5" s="209"/>
      <c r="HGT5" s="209"/>
      <c r="HGU5" s="209"/>
      <c r="HGV5" s="209"/>
      <c r="HGW5" s="209"/>
      <c r="HGX5" s="209"/>
      <c r="HGY5" s="209"/>
      <c r="HGZ5" s="209"/>
      <c r="HHA5" s="209"/>
      <c r="HHB5" s="209"/>
      <c r="HHC5" s="209"/>
      <c r="HHD5" s="209"/>
      <c r="HHE5" s="209"/>
      <c r="HHF5" s="209"/>
      <c r="HHG5" s="209"/>
      <c r="HHH5" s="209"/>
      <c r="HHI5" s="209"/>
      <c r="HHJ5" s="209"/>
      <c r="HHK5" s="209"/>
      <c r="HHL5" s="209"/>
      <c r="HHM5" s="209"/>
      <c r="HHN5" s="209"/>
      <c r="HHO5" s="209"/>
      <c r="HHP5" s="209"/>
      <c r="HHQ5" s="209"/>
      <c r="HHR5" s="209"/>
      <c r="HHS5" s="209"/>
      <c r="HHT5" s="209"/>
      <c r="HHU5" s="209"/>
      <c r="HHV5" s="209"/>
      <c r="HHW5" s="209"/>
      <c r="HHX5" s="209"/>
      <c r="HHY5" s="209"/>
      <c r="HHZ5" s="209"/>
      <c r="HIA5" s="209"/>
      <c r="HIB5" s="209"/>
      <c r="HIC5" s="209"/>
      <c r="HID5" s="209"/>
      <c r="HIE5" s="209"/>
      <c r="HIF5" s="209"/>
      <c r="HIG5" s="209"/>
      <c r="HIH5" s="209"/>
      <c r="HII5" s="209"/>
      <c r="HIJ5" s="209"/>
      <c r="HIK5" s="209"/>
      <c r="HIL5" s="209"/>
      <c r="HIM5" s="209"/>
      <c r="HIN5" s="209"/>
      <c r="HIO5" s="209"/>
      <c r="HIP5" s="209"/>
      <c r="HIQ5" s="209"/>
      <c r="HIR5" s="209"/>
      <c r="HIS5" s="209"/>
      <c r="HIT5" s="209"/>
      <c r="HIU5" s="209"/>
      <c r="HIV5" s="209"/>
      <c r="HIW5" s="209"/>
      <c r="HIX5" s="209"/>
      <c r="HIY5" s="209"/>
      <c r="HIZ5" s="209"/>
      <c r="HJA5" s="209"/>
      <c r="HJB5" s="209"/>
      <c r="HJC5" s="209"/>
      <c r="HJD5" s="209"/>
      <c r="HJE5" s="209"/>
      <c r="HJF5" s="209"/>
      <c r="HJG5" s="209"/>
      <c r="HJH5" s="209"/>
      <c r="HJI5" s="209"/>
      <c r="HJJ5" s="209"/>
      <c r="HJK5" s="209"/>
      <c r="HJL5" s="209"/>
      <c r="HJM5" s="209"/>
      <c r="HJN5" s="209"/>
      <c r="HJO5" s="209"/>
      <c r="HJP5" s="209"/>
      <c r="HJQ5" s="209"/>
      <c r="HJR5" s="209"/>
      <c r="HJS5" s="209"/>
      <c r="HJT5" s="209"/>
      <c r="HJU5" s="209"/>
      <c r="HJV5" s="209"/>
      <c r="HJW5" s="209"/>
      <c r="HJX5" s="209"/>
      <c r="HJY5" s="209"/>
      <c r="HJZ5" s="209"/>
      <c r="HKA5" s="209"/>
      <c r="HKB5" s="209"/>
      <c r="HKC5" s="209"/>
      <c r="HKD5" s="209"/>
      <c r="HKE5" s="209"/>
      <c r="HKF5" s="209"/>
      <c r="HKG5" s="209"/>
      <c r="HKH5" s="209"/>
      <c r="HKI5" s="209"/>
      <c r="HKJ5" s="209"/>
      <c r="HKK5" s="209"/>
      <c r="HKL5" s="209"/>
      <c r="HKM5" s="209"/>
      <c r="HKN5" s="209"/>
      <c r="HKO5" s="209"/>
      <c r="HKP5" s="209"/>
      <c r="HKQ5" s="209"/>
      <c r="HKR5" s="209"/>
      <c r="HKS5" s="209"/>
      <c r="HKT5" s="209"/>
      <c r="HKU5" s="209"/>
      <c r="HKV5" s="209"/>
      <c r="HKW5" s="209"/>
      <c r="HKX5" s="209"/>
      <c r="HKY5" s="209"/>
      <c r="HKZ5" s="209"/>
      <c r="HLA5" s="209"/>
      <c r="HLB5" s="209"/>
      <c r="HLC5" s="209"/>
      <c r="HLD5" s="209"/>
      <c r="HLE5" s="209"/>
      <c r="HLF5" s="209"/>
      <c r="HLG5" s="209"/>
      <c r="HLH5" s="209"/>
      <c r="HLI5" s="209"/>
      <c r="HLJ5" s="209"/>
      <c r="HLK5" s="209"/>
      <c r="HLL5" s="209"/>
      <c r="HLM5" s="209"/>
      <c r="HLN5" s="209"/>
      <c r="HLO5" s="209"/>
      <c r="HLP5" s="209"/>
      <c r="HLQ5" s="209"/>
      <c r="HLR5" s="209"/>
      <c r="HLS5" s="209"/>
      <c r="HLT5" s="209"/>
      <c r="HLU5" s="209"/>
      <c r="HLV5" s="209"/>
      <c r="HLW5" s="209"/>
      <c r="HLX5" s="209"/>
      <c r="HLY5" s="209"/>
      <c r="HLZ5" s="209"/>
      <c r="HMA5" s="209"/>
      <c r="HMB5" s="209"/>
      <c r="HMC5" s="209"/>
      <c r="HMD5" s="209"/>
      <c r="HME5" s="209"/>
      <c r="HMF5" s="209"/>
      <c r="HMG5" s="209"/>
      <c r="HMH5" s="209"/>
      <c r="HMI5" s="209"/>
      <c r="HMJ5" s="209"/>
      <c r="HMK5" s="209"/>
      <c r="HML5" s="209"/>
      <c r="HMM5" s="209"/>
      <c r="HMN5" s="209"/>
      <c r="HMO5" s="209"/>
      <c r="HMP5" s="209"/>
      <c r="HMQ5" s="209"/>
      <c r="HMR5" s="209"/>
      <c r="HMS5" s="209"/>
      <c r="HMT5" s="209"/>
      <c r="HMU5" s="209"/>
      <c r="HMV5" s="209"/>
      <c r="HMW5" s="209"/>
      <c r="HMX5" s="209"/>
      <c r="HMY5" s="209"/>
      <c r="HMZ5" s="209"/>
      <c r="HNA5" s="209"/>
      <c r="HNB5" s="209"/>
      <c r="HNC5" s="209"/>
      <c r="HND5" s="209"/>
      <c r="HNE5" s="209"/>
      <c r="HNF5" s="209"/>
      <c r="HNG5" s="209"/>
      <c r="HNH5" s="209"/>
      <c r="HNI5" s="209"/>
      <c r="HNJ5" s="209"/>
      <c r="HNK5" s="209"/>
      <c r="HNL5" s="209"/>
      <c r="HNM5" s="209"/>
      <c r="HNN5" s="209"/>
      <c r="HNO5" s="209"/>
      <c r="HNP5" s="209"/>
      <c r="HNQ5" s="209"/>
      <c r="HNR5" s="209"/>
      <c r="HNS5" s="209"/>
      <c r="HNT5" s="209"/>
      <c r="HNU5" s="209"/>
      <c r="HNV5" s="209"/>
      <c r="HNW5" s="209"/>
      <c r="HNX5" s="209"/>
      <c r="HNY5" s="209"/>
      <c r="HNZ5" s="209"/>
      <c r="HOA5" s="209"/>
      <c r="HOB5" s="209"/>
      <c r="HOC5" s="209"/>
      <c r="HOD5" s="209"/>
      <c r="HOE5" s="209"/>
      <c r="HOF5" s="209"/>
      <c r="HOG5" s="209"/>
      <c r="HOH5" s="209"/>
      <c r="HOI5" s="209"/>
      <c r="HOJ5" s="209"/>
      <c r="HOK5" s="209"/>
      <c r="HOL5" s="209"/>
      <c r="HOM5" s="209"/>
      <c r="HON5" s="209"/>
      <c r="HOO5" s="209"/>
      <c r="HOP5" s="209"/>
      <c r="HOQ5" s="209"/>
      <c r="HOR5" s="209"/>
      <c r="HOS5" s="209"/>
      <c r="HOT5" s="209"/>
      <c r="HOU5" s="209"/>
      <c r="HOV5" s="209"/>
      <c r="HOW5" s="209"/>
      <c r="HOX5" s="209"/>
      <c r="HOY5" s="209"/>
      <c r="HOZ5" s="209"/>
      <c r="HPA5" s="209"/>
      <c r="HPB5" s="209"/>
      <c r="HPC5" s="209"/>
      <c r="HPD5" s="209"/>
      <c r="HPE5" s="209"/>
      <c r="HPF5" s="209"/>
      <c r="HPG5" s="209"/>
      <c r="HPH5" s="209"/>
      <c r="HPI5" s="209"/>
      <c r="HPJ5" s="209"/>
      <c r="HPK5" s="209"/>
      <c r="HPL5" s="209"/>
      <c r="HPM5" s="209"/>
      <c r="HPN5" s="209"/>
      <c r="HPO5" s="209"/>
      <c r="HPP5" s="209"/>
      <c r="HPQ5" s="209"/>
      <c r="HPR5" s="209"/>
      <c r="HPS5" s="209"/>
      <c r="HPT5" s="209"/>
      <c r="HPU5" s="209"/>
      <c r="HPV5" s="209"/>
      <c r="HPW5" s="209"/>
      <c r="HPX5" s="209"/>
      <c r="HPY5" s="209"/>
      <c r="HPZ5" s="209"/>
      <c r="HQA5" s="209"/>
      <c r="HQB5" s="209"/>
      <c r="HQC5" s="209"/>
      <c r="HQD5" s="209"/>
      <c r="HQE5" s="209"/>
      <c r="HQF5" s="209"/>
      <c r="HQG5" s="209"/>
      <c r="HQH5" s="209"/>
      <c r="HQI5" s="209"/>
      <c r="HQJ5" s="209"/>
      <c r="HQK5" s="209"/>
      <c r="HQL5" s="209"/>
      <c r="HQM5" s="209"/>
      <c r="HQN5" s="209"/>
      <c r="HQO5" s="209"/>
      <c r="HQP5" s="209"/>
      <c r="HQQ5" s="209"/>
      <c r="HQR5" s="209"/>
      <c r="HQS5" s="209"/>
      <c r="HQT5" s="209"/>
      <c r="HQU5" s="209"/>
      <c r="HQV5" s="209"/>
      <c r="HQW5" s="209"/>
      <c r="HQX5" s="209"/>
      <c r="HQY5" s="209"/>
      <c r="HQZ5" s="209"/>
      <c r="HRA5" s="209"/>
      <c r="HRB5" s="209"/>
      <c r="HRC5" s="209"/>
      <c r="HRD5" s="209"/>
      <c r="HRE5" s="209"/>
      <c r="HRF5" s="209"/>
      <c r="HRG5" s="209"/>
      <c r="HRH5" s="209"/>
      <c r="HRI5" s="209"/>
      <c r="HRJ5" s="209"/>
      <c r="HRK5" s="209"/>
      <c r="HRL5" s="209"/>
      <c r="HRM5" s="209"/>
      <c r="HRN5" s="209"/>
      <c r="HRO5" s="209"/>
      <c r="HRP5" s="209"/>
      <c r="HRQ5" s="209"/>
      <c r="HRR5" s="209"/>
      <c r="HRS5" s="209"/>
      <c r="HRT5" s="209"/>
      <c r="HRU5" s="209"/>
      <c r="HRV5" s="209"/>
      <c r="HRW5" s="209"/>
      <c r="HRX5" s="209"/>
      <c r="HRY5" s="209"/>
      <c r="HRZ5" s="209"/>
      <c r="HSA5" s="209"/>
      <c r="HSB5" s="209"/>
      <c r="HSC5" s="209"/>
      <c r="HSD5" s="209"/>
      <c r="HSE5" s="209"/>
      <c r="HSF5" s="209"/>
      <c r="HSG5" s="209"/>
      <c r="HSH5" s="209"/>
      <c r="HSI5" s="209"/>
      <c r="HSJ5" s="209"/>
      <c r="HSK5" s="209"/>
      <c r="HSL5" s="209"/>
      <c r="HSM5" s="209"/>
      <c r="HSN5" s="209"/>
      <c r="HSO5" s="209"/>
      <c r="HSP5" s="209"/>
      <c r="HSQ5" s="209"/>
      <c r="HSR5" s="209"/>
      <c r="HSS5" s="209"/>
      <c r="HST5" s="209"/>
      <c r="HSU5" s="209"/>
      <c r="HSV5" s="209"/>
      <c r="HSW5" s="209"/>
      <c r="HSX5" s="209"/>
      <c r="HSY5" s="209"/>
      <c r="HSZ5" s="209"/>
      <c r="HTA5" s="209"/>
      <c r="HTB5" s="209"/>
      <c r="HTC5" s="209"/>
      <c r="HTD5" s="209"/>
      <c r="HTE5" s="209"/>
      <c r="HTF5" s="209"/>
      <c r="HTG5" s="209"/>
      <c r="HTH5" s="209"/>
      <c r="HTI5" s="209"/>
      <c r="HTJ5" s="209"/>
      <c r="HTK5" s="209"/>
      <c r="HTL5" s="209"/>
      <c r="HTM5" s="209"/>
      <c r="HTN5" s="209"/>
      <c r="HTO5" s="209"/>
      <c r="HTP5" s="209"/>
      <c r="HTQ5" s="209"/>
      <c r="HTR5" s="209"/>
      <c r="HTS5" s="209"/>
      <c r="HTT5" s="209"/>
      <c r="HTU5" s="209"/>
      <c r="HTV5" s="209"/>
      <c r="HTW5" s="209"/>
      <c r="HTX5" s="209"/>
      <c r="HTY5" s="209"/>
      <c r="HTZ5" s="209"/>
      <c r="HUA5" s="209"/>
      <c r="HUB5" s="209"/>
      <c r="HUC5" s="209"/>
      <c r="HUD5" s="209"/>
      <c r="HUE5" s="209"/>
      <c r="HUF5" s="209"/>
      <c r="HUG5" s="209"/>
      <c r="HUH5" s="209"/>
      <c r="HUI5" s="209"/>
      <c r="HUJ5" s="209"/>
      <c r="HUK5" s="209"/>
      <c r="HUL5" s="209"/>
      <c r="HUM5" s="209"/>
      <c r="HUN5" s="209"/>
      <c r="HUO5" s="209"/>
      <c r="HUP5" s="209"/>
      <c r="HUQ5" s="209"/>
      <c r="HUR5" s="209"/>
      <c r="HUS5" s="209"/>
      <c r="HUT5" s="209"/>
      <c r="HUU5" s="209"/>
      <c r="HUV5" s="209"/>
      <c r="HUW5" s="209"/>
      <c r="HUX5" s="209"/>
      <c r="HUY5" s="209"/>
      <c r="HUZ5" s="209"/>
      <c r="HVA5" s="209"/>
      <c r="HVB5" s="209"/>
      <c r="HVC5" s="209"/>
      <c r="HVD5" s="209"/>
      <c r="HVE5" s="209"/>
      <c r="HVF5" s="209"/>
      <c r="HVG5" s="209"/>
      <c r="HVH5" s="209"/>
      <c r="HVI5" s="209"/>
      <c r="HVJ5" s="209"/>
      <c r="HVK5" s="209"/>
      <c r="HVL5" s="209"/>
      <c r="HVM5" s="209"/>
      <c r="HVN5" s="209"/>
      <c r="HVO5" s="209"/>
      <c r="HVP5" s="209"/>
      <c r="HVQ5" s="209"/>
      <c r="HVR5" s="209"/>
      <c r="HVS5" s="209"/>
      <c r="HVT5" s="209"/>
      <c r="HVU5" s="209"/>
      <c r="HVV5" s="209"/>
      <c r="HVW5" s="209"/>
      <c r="HVX5" s="209"/>
      <c r="HVY5" s="209"/>
      <c r="HVZ5" s="209"/>
      <c r="HWA5" s="209"/>
      <c r="HWB5" s="209"/>
      <c r="HWC5" s="209"/>
      <c r="HWD5" s="209"/>
      <c r="HWE5" s="209"/>
      <c r="HWF5" s="209"/>
      <c r="HWG5" s="209"/>
      <c r="HWH5" s="209"/>
      <c r="HWI5" s="209"/>
      <c r="HWJ5" s="209"/>
      <c r="HWK5" s="209"/>
      <c r="HWL5" s="209"/>
      <c r="HWM5" s="209"/>
      <c r="HWN5" s="209"/>
      <c r="HWO5" s="209"/>
      <c r="HWP5" s="209"/>
      <c r="HWQ5" s="209"/>
      <c r="HWR5" s="209"/>
      <c r="HWS5" s="209"/>
      <c r="HWT5" s="209"/>
      <c r="HWU5" s="209"/>
      <c r="HWV5" s="209"/>
      <c r="HWW5" s="209"/>
      <c r="HWX5" s="209"/>
      <c r="HWY5" s="209"/>
      <c r="HWZ5" s="209"/>
      <c r="HXA5" s="209"/>
      <c r="HXB5" s="209"/>
      <c r="HXC5" s="209"/>
      <c r="HXD5" s="209"/>
      <c r="HXE5" s="209"/>
      <c r="HXF5" s="209"/>
      <c r="HXG5" s="209"/>
      <c r="HXH5" s="209"/>
      <c r="HXI5" s="209"/>
      <c r="HXJ5" s="209"/>
      <c r="HXK5" s="209"/>
      <c r="HXL5" s="209"/>
      <c r="HXM5" s="209"/>
      <c r="HXN5" s="209"/>
      <c r="HXO5" s="209"/>
      <c r="HXP5" s="209"/>
      <c r="HXQ5" s="209"/>
      <c r="HXR5" s="209"/>
      <c r="HXS5" s="209"/>
      <c r="HXT5" s="209"/>
      <c r="HXU5" s="209"/>
      <c r="HXV5" s="209"/>
      <c r="HXW5" s="209"/>
      <c r="HXX5" s="209"/>
      <c r="HXY5" s="209"/>
      <c r="HXZ5" s="209"/>
      <c r="HYA5" s="209"/>
      <c r="HYB5" s="209"/>
      <c r="HYC5" s="209"/>
      <c r="HYD5" s="209"/>
      <c r="HYE5" s="209"/>
      <c r="HYF5" s="209"/>
      <c r="HYG5" s="209"/>
      <c r="HYH5" s="209"/>
      <c r="HYI5" s="209"/>
      <c r="HYJ5" s="209"/>
      <c r="HYK5" s="209"/>
      <c r="HYL5" s="209"/>
      <c r="HYM5" s="209"/>
      <c r="HYN5" s="209"/>
      <c r="HYO5" s="209"/>
      <c r="HYP5" s="209"/>
      <c r="HYQ5" s="209"/>
      <c r="HYR5" s="209"/>
      <c r="HYS5" s="209"/>
      <c r="HYT5" s="209"/>
      <c r="HYU5" s="209"/>
      <c r="HYV5" s="209"/>
      <c r="HYW5" s="209"/>
      <c r="HYX5" s="209"/>
      <c r="HYY5" s="209"/>
      <c r="HYZ5" s="209"/>
      <c r="HZA5" s="209"/>
      <c r="HZB5" s="209"/>
      <c r="HZC5" s="209"/>
      <c r="HZD5" s="209"/>
      <c r="HZE5" s="209"/>
      <c r="HZF5" s="209"/>
      <c r="HZG5" s="209"/>
      <c r="HZH5" s="209"/>
      <c r="HZI5" s="209"/>
      <c r="HZJ5" s="209"/>
      <c r="HZK5" s="209"/>
      <c r="HZL5" s="209"/>
      <c r="HZM5" s="209"/>
      <c r="HZN5" s="209"/>
      <c r="HZO5" s="209"/>
      <c r="HZP5" s="209"/>
      <c r="HZQ5" s="209"/>
      <c r="HZR5" s="209"/>
      <c r="HZS5" s="209"/>
      <c r="HZT5" s="209"/>
      <c r="HZU5" s="209"/>
      <c r="HZV5" s="209"/>
      <c r="HZW5" s="209"/>
      <c r="HZX5" s="209"/>
      <c r="HZY5" s="209"/>
      <c r="HZZ5" s="209"/>
      <c r="IAA5" s="209"/>
      <c r="IAB5" s="209"/>
      <c r="IAC5" s="209"/>
      <c r="IAD5" s="209"/>
      <c r="IAE5" s="209"/>
      <c r="IAF5" s="209"/>
      <c r="IAG5" s="209"/>
      <c r="IAH5" s="209"/>
      <c r="IAI5" s="209"/>
      <c r="IAJ5" s="209"/>
      <c r="IAK5" s="209"/>
      <c r="IAL5" s="209"/>
      <c r="IAM5" s="209"/>
      <c r="IAN5" s="209"/>
      <c r="IAO5" s="209"/>
      <c r="IAP5" s="209"/>
      <c r="IAQ5" s="209"/>
      <c r="IAR5" s="209"/>
      <c r="IAS5" s="209"/>
      <c r="IAT5" s="209"/>
      <c r="IAU5" s="209"/>
      <c r="IAV5" s="209"/>
      <c r="IAW5" s="209"/>
      <c r="IAX5" s="209"/>
      <c r="IAY5" s="209"/>
      <c r="IAZ5" s="209"/>
      <c r="IBA5" s="209"/>
      <c r="IBB5" s="209"/>
      <c r="IBC5" s="209"/>
      <c r="IBD5" s="209"/>
      <c r="IBE5" s="209"/>
      <c r="IBF5" s="209"/>
      <c r="IBG5" s="209"/>
      <c r="IBH5" s="209"/>
      <c r="IBI5" s="209"/>
      <c r="IBJ5" s="209"/>
      <c r="IBK5" s="209"/>
      <c r="IBL5" s="209"/>
      <c r="IBM5" s="209"/>
      <c r="IBN5" s="209"/>
      <c r="IBO5" s="209"/>
      <c r="IBP5" s="209"/>
      <c r="IBQ5" s="209"/>
      <c r="IBR5" s="209"/>
      <c r="IBS5" s="209"/>
      <c r="IBT5" s="209"/>
      <c r="IBU5" s="209"/>
      <c r="IBV5" s="209"/>
      <c r="IBW5" s="209"/>
      <c r="IBX5" s="209"/>
      <c r="IBY5" s="209"/>
      <c r="IBZ5" s="209"/>
      <c r="ICA5" s="209"/>
      <c r="ICB5" s="209"/>
      <c r="ICC5" s="209"/>
      <c r="ICD5" s="209"/>
      <c r="ICE5" s="209"/>
      <c r="ICF5" s="209"/>
      <c r="ICG5" s="209"/>
      <c r="ICH5" s="209"/>
      <c r="ICI5" s="209"/>
      <c r="ICJ5" s="209"/>
      <c r="ICK5" s="209"/>
      <c r="ICL5" s="209"/>
      <c r="ICM5" s="209"/>
      <c r="ICN5" s="209"/>
      <c r="ICO5" s="209"/>
      <c r="ICP5" s="209"/>
      <c r="ICQ5" s="209"/>
      <c r="ICR5" s="209"/>
      <c r="ICS5" s="209"/>
      <c r="ICT5" s="209"/>
      <c r="ICU5" s="209"/>
      <c r="ICV5" s="209"/>
      <c r="ICW5" s="209"/>
      <c r="ICX5" s="209"/>
      <c r="ICY5" s="209"/>
      <c r="ICZ5" s="209"/>
      <c r="IDA5" s="209"/>
      <c r="IDB5" s="209"/>
      <c r="IDC5" s="209"/>
      <c r="IDD5" s="209"/>
      <c r="IDE5" s="209"/>
      <c r="IDF5" s="209"/>
      <c r="IDG5" s="209"/>
      <c r="IDH5" s="209"/>
      <c r="IDI5" s="209"/>
      <c r="IDJ5" s="209"/>
      <c r="IDK5" s="209"/>
      <c r="IDL5" s="209"/>
      <c r="IDM5" s="209"/>
      <c r="IDN5" s="209"/>
      <c r="IDO5" s="209"/>
      <c r="IDP5" s="209"/>
      <c r="IDQ5" s="209"/>
      <c r="IDR5" s="209"/>
      <c r="IDS5" s="209"/>
      <c r="IDT5" s="209"/>
      <c r="IDU5" s="209"/>
      <c r="IDV5" s="209"/>
      <c r="IDW5" s="209"/>
      <c r="IDX5" s="209"/>
      <c r="IDY5" s="209"/>
      <c r="IDZ5" s="209"/>
      <c r="IEA5" s="209"/>
      <c r="IEB5" s="209"/>
      <c r="IEC5" s="209"/>
      <c r="IED5" s="209"/>
      <c r="IEE5" s="209"/>
      <c r="IEF5" s="209"/>
      <c r="IEG5" s="209"/>
      <c r="IEH5" s="209"/>
      <c r="IEI5" s="209"/>
      <c r="IEJ5" s="209"/>
      <c r="IEK5" s="209"/>
      <c r="IEL5" s="209"/>
      <c r="IEM5" s="209"/>
      <c r="IEN5" s="209"/>
      <c r="IEO5" s="209"/>
      <c r="IEP5" s="209"/>
      <c r="IEQ5" s="209"/>
      <c r="IER5" s="209"/>
      <c r="IES5" s="209"/>
      <c r="IET5" s="209"/>
      <c r="IEU5" s="209"/>
      <c r="IEV5" s="209"/>
      <c r="IEW5" s="209"/>
      <c r="IEX5" s="209"/>
      <c r="IEY5" s="209"/>
      <c r="IEZ5" s="209"/>
      <c r="IFA5" s="209"/>
      <c r="IFB5" s="209"/>
      <c r="IFC5" s="209"/>
      <c r="IFD5" s="209"/>
      <c r="IFE5" s="209"/>
      <c r="IFF5" s="209"/>
      <c r="IFG5" s="209"/>
      <c r="IFH5" s="209"/>
      <c r="IFI5" s="209"/>
      <c r="IFJ5" s="209"/>
      <c r="IFK5" s="209"/>
      <c r="IFL5" s="209"/>
      <c r="IFM5" s="209"/>
      <c r="IFN5" s="209"/>
      <c r="IFO5" s="209"/>
      <c r="IFP5" s="209"/>
      <c r="IFQ5" s="209"/>
      <c r="IFR5" s="209"/>
      <c r="IFS5" s="209"/>
      <c r="IFT5" s="209"/>
      <c r="IFU5" s="209"/>
      <c r="IFV5" s="209"/>
      <c r="IFW5" s="209"/>
      <c r="IFX5" s="209"/>
      <c r="IFY5" s="209"/>
      <c r="IFZ5" s="209"/>
      <c r="IGA5" s="209"/>
      <c r="IGB5" s="209"/>
      <c r="IGC5" s="209"/>
      <c r="IGD5" s="209"/>
      <c r="IGE5" s="209"/>
      <c r="IGF5" s="209"/>
      <c r="IGG5" s="209"/>
      <c r="IGH5" s="209"/>
      <c r="IGI5" s="209"/>
      <c r="IGJ5" s="209"/>
      <c r="IGK5" s="209"/>
      <c r="IGL5" s="209"/>
      <c r="IGM5" s="209"/>
      <c r="IGN5" s="209"/>
      <c r="IGO5" s="209"/>
      <c r="IGP5" s="209"/>
      <c r="IGQ5" s="209"/>
      <c r="IGR5" s="209"/>
      <c r="IGS5" s="209"/>
      <c r="IGT5" s="209"/>
      <c r="IGU5" s="209"/>
      <c r="IGV5" s="209"/>
      <c r="IGW5" s="209"/>
      <c r="IGX5" s="209"/>
      <c r="IGY5" s="209"/>
      <c r="IGZ5" s="209"/>
      <c r="IHA5" s="209"/>
      <c r="IHB5" s="209"/>
      <c r="IHC5" s="209"/>
      <c r="IHD5" s="209"/>
      <c r="IHE5" s="209"/>
      <c r="IHF5" s="209"/>
      <c r="IHG5" s="209"/>
      <c r="IHH5" s="209"/>
      <c r="IHI5" s="209"/>
      <c r="IHJ5" s="209"/>
      <c r="IHK5" s="209"/>
      <c r="IHL5" s="209"/>
      <c r="IHM5" s="209"/>
      <c r="IHN5" s="209"/>
      <c r="IHO5" s="209"/>
      <c r="IHP5" s="209"/>
      <c r="IHQ5" s="209"/>
      <c r="IHR5" s="209"/>
      <c r="IHS5" s="209"/>
      <c r="IHT5" s="209"/>
      <c r="IHU5" s="209"/>
      <c r="IHV5" s="209"/>
      <c r="IHW5" s="209"/>
      <c r="IHX5" s="209"/>
      <c r="IHY5" s="209"/>
      <c r="IHZ5" s="209"/>
      <c r="IIA5" s="209"/>
      <c r="IIB5" s="209"/>
      <c r="IIC5" s="209"/>
      <c r="IID5" s="209"/>
      <c r="IIE5" s="209"/>
      <c r="IIF5" s="209"/>
      <c r="IIG5" s="209"/>
      <c r="IIH5" s="209"/>
      <c r="III5" s="209"/>
      <c r="IIJ5" s="209"/>
      <c r="IIK5" s="209"/>
      <c r="IIL5" s="209"/>
      <c r="IIM5" s="209"/>
      <c r="IIN5" s="209"/>
      <c r="IIO5" s="209"/>
      <c r="IIP5" s="209"/>
      <c r="IIQ5" s="209"/>
      <c r="IIR5" s="209"/>
      <c r="IIS5" s="209"/>
      <c r="IIT5" s="209"/>
      <c r="IIU5" s="209"/>
      <c r="IIV5" s="209"/>
      <c r="IIW5" s="209"/>
      <c r="IIX5" s="209"/>
      <c r="IIY5" s="209"/>
      <c r="IIZ5" s="209"/>
      <c r="IJA5" s="209"/>
      <c r="IJB5" s="209"/>
      <c r="IJC5" s="209"/>
      <c r="IJD5" s="209"/>
      <c r="IJE5" s="209"/>
      <c r="IJF5" s="209"/>
      <c r="IJG5" s="209"/>
      <c r="IJH5" s="209"/>
      <c r="IJI5" s="209"/>
      <c r="IJJ5" s="209"/>
      <c r="IJK5" s="209"/>
      <c r="IJL5" s="209"/>
      <c r="IJM5" s="209"/>
      <c r="IJN5" s="209"/>
      <c r="IJO5" s="209"/>
      <c r="IJP5" s="209"/>
      <c r="IJQ5" s="209"/>
      <c r="IJR5" s="209"/>
      <c r="IJS5" s="209"/>
      <c r="IJT5" s="209"/>
      <c r="IJU5" s="209"/>
      <c r="IJV5" s="209"/>
      <c r="IJW5" s="209"/>
      <c r="IJX5" s="209"/>
      <c r="IJY5" s="209"/>
      <c r="IJZ5" s="209"/>
      <c r="IKA5" s="209"/>
      <c r="IKB5" s="209"/>
      <c r="IKC5" s="209"/>
      <c r="IKD5" s="209"/>
      <c r="IKE5" s="209"/>
      <c r="IKF5" s="209"/>
      <c r="IKG5" s="209"/>
      <c r="IKH5" s="209"/>
      <c r="IKI5" s="209"/>
      <c r="IKJ5" s="209"/>
      <c r="IKK5" s="209"/>
      <c r="IKL5" s="209"/>
      <c r="IKM5" s="209"/>
      <c r="IKN5" s="209"/>
      <c r="IKO5" s="209"/>
      <c r="IKP5" s="209"/>
      <c r="IKQ5" s="209"/>
      <c r="IKR5" s="209"/>
      <c r="IKS5" s="209"/>
      <c r="IKT5" s="209"/>
      <c r="IKU5" s="209"/>
      <c r="IKV5" s="209"/>
      <c r="IKW5" s="209"/>
      <c r="IKX5" s="209"/>
      <c r="IKY5" s="209"/>
      <c r="IKZ5" s="209"/>
      <c r="ILA5" s="209"/>
      <c r="ILB5" s="209"/>
      <c r="ILC5" s="209"/>
      <c r="ILD5" s="209"/>
      <c r="ILE5" s="209"/>
      <c r="ILF5" s="209"/>
      <c r="ILG5" s="209"/>
      <c r="ILH5" s="209"/>
      <c r="ILI5" s="209"/>
      <c r="ILJ5" s="209"/>
      <c r="ILK5" s="209"/>
      <c r="ILL5" s="209"/>
      <c r="ILM5" s="209"/>
      <c r="ILN5" s="209"/>
      <c r="ILO5" s="209"/>
      <c r="ILP5" s="209"/>
      <c r="ILQ5" s="209"/>
      <c r="ILR5" s="209"/>
      <c r="ILS5" s="209"/>
      <c r="ILT5" s="209"/>
      <c r="ILU5" s="209"/>
      <c r="ILV5" s="209"/>
      <c r="ILW5" s="209"/>
      <c r="ILX5" s="209"/>
      <c r="ILY5" s="209"/>
      <c r="ILZ5" s="209"/>
      <c r="IMA5" s="209"/>
      <c r="IMB5" s="209"/>
      <c r="IMC5" s="209"/>
      <c r="IMD5" s="209"/>
      <c r="IME5" s="209"/>
      <c r="IMF5" s="209"/>
      <c r="IMG5" s="209"/>
      <c r="IMH5" s="209"/>
      <c r="IMI5" s="209"/>
      <c r="IMJ5" s="209"/>
      <c r="IMK5" s="209"/>
      <c r="IML5" s="209"/>
      <c r="IMM5" s="209"/>
      <c r="IMN5" s="209"/>
      <c r="IMO5" s="209"/>
      <c r="IMP5" s="209"/>
      <c r="IMQ5" s="209"/>
      <c r="IMR5" s="209"/>
      <c r="IMS5" s="209"/>
      <c r="IMT5" s="209"/>
      <c r="IMU5" s="209"/>
      <c r="IMV5" s="209"/>
      <c r="IMW5" s="209"/>
      <c r="IMX5" s="209"/>
      <c r="IMY5" s="209"/>
      <c r="IMZ5" s="209"/>
      <c r="INA5" s="209"/>
      <c r="INB5" s="209"/>
      <c r="INC5" s="209"/>
      <c r="IND5" s="209"/>
      <c r="INE5" s="209"/>
      <c r="INF5" s="209"/>
      <c r="ING5" s="209"/>
      <c r="INH5" s="209"/>
      <c r="INI5" s="209"/>
      <c r="INJ5" s="209"/>
      <c r="INK5" s="209"/>
      <c r="INL5" s="209"/>
      <c r="INM5" s="209"/>
      <c r="INN5" s="209"/>
      <c r="INO5" s="209"/>
      <c r="INP5" s="209"/>
      <c r="INQ5" s="209"/>
      <c r="INR5" s="209"/>
      <c r="INS5" s="209"/>
      <c r="INT5" s="209"/>
      <c r="INU5" s="209"/>
      <c r="INV5" s="209"/>
      <c r="INW5" s="209"/>
      <c r="INX5" s="209"/>
      <c r="INY5" s="209"/>
      <c r="INZ5" s="209"/>
      <c r="IOA5" s="209"/>
      <c r="IOB5" s="209"/>
      <c r="IOC5" s="209"/>
      <c r="IOD5" s="209"/>
      <c r="IOE5" s="209"/>
      <c r="IOF5" s="209"/>
      <c r="IOG5" s="209"/>
      <c r="IOH5" s="209"/>
      <c r="IOI5" s="209"/>
      <c r="IOJ5" s="209"/>
      <c r="IOK5" s="209"/>
      <c r="IOL5" s="209"/>
      <c r="IOM5" s="209"/>
      <c r="ION5" s="209"/>
      <c r="IOO5" s="209"/>
      <c r="IOP5" s="209"/>
      <c r="IOQ5" s="209"/>
      <c r="IOR5" s="209"/>
      <c r="IOS5" s="209"/>
      <c r="IOT5" s="209"/>
      <c r="IOU5" s="209"/>
      <c r="IOV5" s="209"/>
      <c r="IOW5" s="209"/>
      <c r="IOX5" s="209"/>
      <c r="IOY5" s="209"/>
      <c r="IOZ5" s="209"/>
      <c r="IPA5" s="209"/>
      <c r="IPB5" s="209"/>
      <c r="IPC5" s="209"/>
      <c r="IPD5" s="209"/>
      <c r="IPE5" s="209"/>
      <c r="IPF5" s="209"/>
      <c r="IPG5" s="209"/>
      <c r="IPH5" s="209"/>
      <c r="IPI5" s="209"/>
      <c r="IPJ5" s="209"/>
      <c r="IPK5" s="209"/>
      <c r="IPL5" s="209"/>
      <c r="IPM5" s="209"/>
      <c r="IPN5" s="209"/>
      <c r="IPO5" s="209"/>
      <c r="IPP5" s="209"/>
      <c r="IPQ5" s="209"/>
      <c r="IPR5" s="209"/>
      <c r="IPS5" s="209"/>
      <c r="IPT5" s="209"/>
      <c r="IPU5" s="209"/>
      <c r="IPV5" s="209"/>
      <c r="IPW5" s="209"/>
      <c r="IPX5" s="209"/>
      <c r="IPY5" s="209"/>
      <c r="IPZ5" s="209"/>
      <c r="IQA5" s="209"/>
      <c r="IQB5" s="209"/>
      <c r="IQC5" s="209"/>
      <c r="IQD5" s="209"/>
      <c r="IQE5" s="209"/>
      <c r="IQF5" s="209"/>
      <c r="IQG5" s="209"/>
      <c r="IQH5" s="209"/>
      <c r="IQI5" s="209"/>
      <c r="IQJ5" s="209"/>
      <c r="IQK5" s="209"/>
      <c r="IQL5" s="209"/>
      <c r="IQM5" s="209"/>
      <c r="IQN5" s="209"/>
      <c r="IQO5" s="209"/>
      <c r="IQP5" s="209"/>
      <c r="IQQ5" s="209"/>
      <c r="IQR5" s="209"/>
      <c r="IQS5" s="209"/>
      <c r="IQT5" s="209"/>
      <c r="IQU5" s="209"/>
      <c r="IQV5" s="209"/>
      <c r="IQW5" s="209"/>
      <c r="IQX5" s="209"/>
      <c r="IQY5" s="209"/>
      <c r="IQZ5" s="209"/>
      <c r="IRA5" s="209"/>
      <c r="IRB5" s="209"/>
      <c r="IRC5" s="209"/>
      <c r="IRD5" s="209"/>
      <c r="IRE5" s="209"/>
      <c r="IRF5" s="209"/>
      <c r="IRG5" s="209"/>
      <c r="IRH5" s="209"/>
      <c r="IRI5" s="209"/>
      <c r="IRJ5" s="209"/>
      <c r="IRK5" s="209"/>
      <c r="IRL5" s="209"/>
      <c r="IRM5" s="209"/>
      <c r="IRN5" s="209"/>
      <c r="IRO5" s="209"/>
      <c r="IRP5" s="209"/>
      <c r="IRQ5" s="209"/>
      <c r="IRR5" s="209"/>
      <c r="IRS5" s="209"/>
      <c r="IRT5" s="209"/>
      <c r="IRU5" s="209"/>
      <c r="IRV5" s="209"/>
      <c r="IRW5" s="209"/>
      <c r="IRX5" s="209"/>
      <c r="IRY5" s="209"/>
      <c r="IRZ5" s="209"/>
      <c r="ISA5" s="209"/>
      <c r="ISB5" s="209"/>
      <c r="ISC5" s="209"/>
      <c r="ISD5" s="209"/>
      <c r="ISE5" s="209"/>
      <c r="ISF5" s="209"/>
      <c r="ISG5" s="209"/>
      <c r="ISH5" s="209"/>
      <c r="ISI5" s="209"/>
      <c r="ISJ5" s="209"/>
      <c r="ISK5" s="209"/>
      <c r="ISL5" s="209"/>
      <c r="ISM5" s="209"/>
      <c r="ISN5" s="209"/>
      <c r="ISO5" s="209"/>
      <c r="ISP5" s="209"/>
      <c r="ISQ5" s="209"/>
      <c r="ISR5" s="209"/>
      <c r="ISS5" s="209"/>
      <c r="IST5" s="209"/>
      <c r="ISU5" s="209"/>
      <c r="ISV5" s="209"/>
      <c r="ISW5" s="209"/>
      <c r="ISX5" s="209"/>
      <c r="ISY5" s="209"/>
      <c r="ISZ5" s="209"/>
      <c r="ITA5" s="209"/>
      <c r="ITB5" s="209"/>
      <c r="ITC5" s="209"/>
      <c r="ITD5" s="209"/>
      <c r="ITE5" s="209"/>
      <c r="ITF5" s="209"/>
      <c r="ITG5" s="209"/>
      <c r="ITH5" s="209"/>
      <c r="ITI5" s="209"/>
      <c r="ITJ5" s="209"/>
      <c r="ITK5" s="209"/>
      <c r="ITL5" s="209"/>
      <c r="ITM5" s="209"/>
      <c r="ITN5" s="209"/>
      <c r="ITO5" s="209"/>
      <c r="ITP5" s="209"/>
      <c r="ITQ5" s="209"/>
      <c r="ITR5" s="209"/>
      <c r="ITS5" s="209"/>
      <c r="ITT5" s="209"/>
      <c r="ITU5" s="209"/>
      <c r="ITV5" s="209"/>
      <c r="ITW5" s="209"/>
      <c r="ITX5" s="209"/>
      <c r="ITY5" s="209"/>
      <c r="ITZ5" s="209"/>
      <c r="IUA5" s="209"/>
      <c r="IUB5" s="209"/>
      <c r="IUC5" s="209"/>
      <c r="IUD5" s="209"/>
      <c r="IUE5" s="209"/>
      <c r="IUF5" s="209"/>
      <c r="IUG5" s="209"/>
      <c r="IUH5" s="209"/>
      <c r="IUI5" s="209"/>
      <c r="IUJ5" s="209"/>
      <c r="IUK5" s="209"/>
      <c r="IUL5" s="209"/>
      <c r="IUM5" s="209"/>
      <c r="IUN5" s="209"/>
      <c r="IUO5" s="209"/>
      <c r="IUP5" s="209"/>
      <c r="IUQ5" s="209"/>
      <c r="IUR5" s="209"/>
      <c r="IUS5" s="209"/>
      <c r="IUT5" s="209"/>
      <c r="IUU5" s="209"/>
      <c r="IUV5" s="209"/>
      <c r="IUW5" s="209"/>
      <c r="IUX5" s="209"/>
      <c r="IUY5" s="209"/>
      <c r="IUZ5" s="209"/>
      <c r="IVA5" s="209"/>
      <c r="IVB5" s="209"/>
      <c r="IVC5" s="209"/>
      <c r="IVD5" s="209"/>
      <c r="IVE5" s="209"/>
      <c r="IVF5" s="209"/>
      <c r="IVG5" s="209"/>
      <c r="IVH5" s="209"/>
      <c r="IVI5" s="209"/>
      <c r="IVJ5" s="209"/>
      <c r="IVK5" s="209"/>
      <c r="IVL5" s="209"/>
      <c r="IVM5" s="209"/>
      <c r="IVN5" s="209"/>
      <c r="IVO5" s="209"/>
      <c r="IVP5" s="209"/>
      <c r="IVQ5" s="209"/>
      <c r="IVR5" s="209"/>
      <c r="IVS5" s="209"/>
      <c r="IVT5" s="209"/>
      <c r="IVU5" s="209"/>
      <c r="IVV5" s="209"/>
      <c r="IVW5" s="209"/>
      <c r="IVX5" s="209"/>
      <c r="IVY5" s="209"/>
      <c r="IVZ5" s="209"/>
      <c r="IWA5" s="209"/>
      <c r="IWB5" s="209"/>
      <c r="IWC5" s="209"/>
      <c r="IWD5" s="209"/>
      <c r="IWE5" s="209"/>
      <c r="IWF5" s="209"/>
      <c r="IWG5" s="209"/>
      <c r="IWH5" s="209"/>
      <c r="IWI5" s="209"/>
      <c r="IWJ5" s="209"/>
      <c r="IWK5" s="209"/>
      <c r="IWL5" s="209"/>
      <c r="IWM5" s="209"/>
      <c r="IWN5" s="209"/>
      <c r="IWO5" s="209"/>
      <c r="IWP5" s="209"/>
      <c r="IWQ5" s="209"/>
      <c r="IWR5" s="209"/>
      <c r="IWS5" s="209"/>
      <c r="IWT5" s="209"/>
      <c r="IWU5" s="209"/>
      <c r="IWV5" s="209"/>
      <c r="IWW5" s="209"/>
      <c r="IWX5" s="209"/>
      <c r="IWY5" s="209"/>
      <c r="IWZ5" s="209"/>
      <c r="IXA5" s="209"/>
      <c r="IXB5" s="209"/>
      <c r="IXC5" s="209"/>
      <c r="IXD5" s="209"/>
      <c r="IXE5" s="209"/>
      <c r="IXF5" s="209"/>
      <c r="IXG5" s="209"/>
      <c r="IXH5" s="209"/>
      <c r="IXI5" s="209"/>
      <c r="IXJ5" s="209"/>
      <c r="IXK5" s="209"/>
      <c r="IXL5" s="209"/>
      <c r="IXM5" s="209"/>
      <c r="IXN5" s="209"/>
      <c r="IXO5" s="209"/>
      <c r="IXP5" s="209"/>
      <c r="IXQ5" s="209"/>
      <c r="IXR5" s="209"/>
      <c r="IXS5" s="209"/>
      <c r="IXT5" s="209"/>
      <c r="IXU5" s="209"/>
      <c r="IXV5" s="209"/>
      <c r="IXW5" s="209"/>
      <c r="IXX5" s="209"/>
      <c r="IXY5" s="209"/>
      <c r="IXZ5" s="209"/>
      <c r="IYA5" s="209"/>
      <c r="IYB5" s="209"/>
      <c r="IYC5" s="209"/>
      <c r="IYD5" s="209"/>
      <c r="IYE5" s="209"/>
      <c r="IYF5" s="209"/>
      <c r="IYG5" s="209"/>
      <c r="IYH5" s="209"/>
      <c r="IYI5" s="209"/>
      <c r="IYJ5" s="209"/>
      <c r="IYK5" s="209"/>
      <c r="IYL5" s="209"/>
      <c r="IYM5" s="209"/>
      <c r="IYN5" s="209"/>
      <c r="IYO5" s="209"/>
      <c r="IYP5" s="209"/>
      <c r="IYQ5" s="209"/>
      <c r="IYR5" s="209"/>
      <c r="IYS5" s="209"/>
      <c r="IYT5" s="209"/>
      <c r="IYU5" s="209"/>
      <c r="IYV5" s="209"/>
      <c r="IYW5" s="209"/>
      <c r="IYX5" s="209"/>
      <c r="IYY5" s="209"/>
      <c r="IYZ5" s="209"/>
      <c r="IZA5" s="209"/>
      <c r="IZB5" s="209"/>
      <c r="IZC5" s="209"/>
      <c r="IZD5" s="209"/>
      <c r="IZE5" s="209"/>
      <c r="IZF5" s="209"/>
      <c r="IZG5" s="209"/>
      <c r="IZH5" s="209"/>
      <c r="IZI5" s="209"/>
      <c r="IZJ5" s="209"/>
      <c r="IZK5" s="209"/>
      <c r="IZL5" s="209"/>
      <c r="IZM5" s="209"/>
      <c r="IZN5" s="209"/>
      <c r="IZO5" s="209"/>
      <c r="IZP5" s="209"/>
      <c r="IZQ5" s="209"/>
      <c r="IZR5" s="209"/>
      <c r="IZS5" s="209"/>
      <c r="IZT5" s="209"/>
      <c r="IZU5" s="209"/>
      <c r="IZV5" s="209"/>
      <c r="IZW5" s="209"/>
      <c r="IZX5" s="209"/>
      <c r="IZY5" s="209"/>
      <c r="IZZ5" s="209"/>
      <c r="JAA5" s="209"/>
      <c r="JAB5" s="209"/>
      <c r="JAC5" s="209"/>
      <c r="JAD5" s="209"/>
      <c r="JAE5" s="209"/>
      <c r="JAF5" s="209"/>
      <c r="JAG5" s="209"/>
      <c r="JAH5" s="209"/>
      <c r="JAI5" s="209"/>
      <c r="JAJ5" s="209"/>
      <c r="JAK5" s="209"/>
      <c r="JAL5" s="209"/>
      <c r="JAM5" s="209"/>
      <c r="JAN5" s="209"/>
      <c r="JAO5" s="209"/>
      <c r="JAP5" s="209"/>
      <c r="JAQ5" s="209"/>
      <c r="JAR5" s="209"/>
      <c r="JAS5" s="209"/>
      <c r="JAT5" s="209"/>
      <c r="JAU5" s="209"/>
      <c r="JAV5" s="209"/>
      <c r="JAW5" s="209"/>
      <c r="JAX5" s="209"/>
      <c r="JAY5" s="209"/>
      <c r="JAZ5" s="209"/>
      <c r="JBA5" s="209"/>
      <c r="JBB5" s="209"/>
      <c r="JBC5" s="209"/>
      <c r="JBD5" s="209"/>
      <c r="JBE5" s="209"/>
      <c r="JBF5" s="209"/>
      <c r="JBG5" s="209"/>
      <c r="JBH5" s="209"/>
      <c r="JBI5" s="209"/>
      <c r="JBJ5" s="209"/>
      <c r="JBK5" s="209"/>
      <c r="JBL5" s="209"/>
      <c r="JBM5" s="209"/>
      <c r="JBN5" s="209"/>
      <c r="JBO5" s="209"/>
      <c r="JBP5" s="209"/>
      <c r="JBQ5" s="209"/>
      <c r="JBR5" s="209"/>
      <c r="JBS5" s="209"/>
      <c r="JBT5" s="209"/>
      <c r="JBU5" s="209"/>
      <c r="JBV5" s="209"/>
      <c r="JBW5" s="209"/>
      <c r="JBX5" s="209"/>
      <c r="JBY5" s="209"/>
      <c r="JBZ5" s="209"/>
      <c r="JCA5" s="209"/>
      <c r="JCB5" s="209"/>
      <c r="JCC5" s="209"/>
      <c r="JCD5" s="209"/>
      <c r="JCE5" s="209"/>
      <c r="JCF5" s="209"/>
      <c r="JCG5" s="209"/>
      <c r="JCH5" s="209"/>
      <c r="JCI5" s="209"/>
      <c r="JCJ5" s="209"/>
      <c r="JCK5" s="209"/>
      <c r="JCL5" s="209"/>
      <c r="JCM5" s="209"/>
      <c r="JCN5" s="209"/>
      <c r="JCO5" s="209"/>
      <c r="JCP5" s="209"/>
      <c r="JCQ5" s="209"/>
      <c r="JCR5" s="209"/>
      <c r="JCS5" s="209"/>
      <c r="JCT5" s="209"/>
      <c r="JCU5" s="209"/>
      <c r="JCV5" s="209"/>
      <c r="JCW5" s="209"/>
      <c r="JCX5" s="209"/>
      <c r="JCY5" s="209"/>
      <c r="JCZ5" s="209"/>
      <c r="JDA5" s="209"/>
      <c r="JDB5" s="209"/>
      <c r="JDC5" s="209"/>
      <c r="JDD5" s="209"/>
      <c r="JDE5" s="209"/>
      <c r="JDF5" s="209"/>
      <c r="JDG5" s="209"/>
      <c r="JDH5" s="209"/>
      <c r="JDI5" s="209"/>
      <c r="JDJ5" s="209"/>
      <c r="JDK5" s="209"/>
      <c r="JDL5" s="209"/>
      <c r="JDM5" s="209"/>
      <c r="JDN5" s="209"/>
      <c r="JDO5" s="209"/>
      <c r="JDP5" s="209"/>
      <c r="JDQ5" s="209"/>
      <c r="JDR5" s="209"/>
      <c r="JDS5" s="209"/>
      <c r="JDT5" s="209"/>
      <c r="JDU5" s="209"/>
      <c r="JDV5" s="209"/>
      <c r="JDW5" s="209"/>
      <c r="JDX5" s="209"/>
      <c r="JDY5" s="209"/>
      <c r="JDZ5" s="209"/>
      <c r="JEA5" s="209"/>
      <c r="JEB5" s="209"/>
      <c r="JEC5" s="209"/>
      <c r="JED5" s="209"/>
      <c r="JEE5" s="209"/>
      <c r="JEF5" s="209"/>
      <c r="JEG5" s="209"/>
      <c r="JEH5" s="209"/>
      <c r="JEI5" s="209"/>
      <c r="JEJ5" s="209"/>
      <c r="JEK5" s="209"/>
      <c r="JEL5" s="209"/>
      <c r="JEM5" s="209"/>
      <c r="JEN5" s="209"/>
      <c r="JEO5" s="209"/>
      <c r="JEP5" s="209"/>
      <c r="JEQ5" s="209"/>
      <c r="JER5" s="209"/>
      <c r="JES5" s="209"/>
      <c r="JET5" s="209"/>
      <c r="JEU5" s="209"/>
      <c r="JEV5" s="209"/>
      <c r="JEW5" s="209"/>
      <c r="JEX5" s="209"/>
      <c r="JEY5" s="209"/>
      <c r="JEZ5" s="209"/>
      <c r="JFA5" s="209"/>
      <c r="JFB5" s="209"/>
      <c r="JFC5" s="209"/>
      <c r="JFD5" s="209"/>
      <c r="JFE5" s="209"/>
      <c r="JFF5" s="209"/>
      <c r="JFG5" s="209"/>
      <c r="JFH5" s="209"/>
      <c r="JFI5" s="209"/>
      <c r="JFJ5" s="209"/>
      <c r="JFK5" s="209"/>
      <c r="JFL5" s="209"/>
      <c r="JFM5" s="209"/>
      <c r="JFN5" s="209"/>
      <c r="JFO5" s="209"/>
      <c r="JFP5" s="209"/>
      <c r="JFQ5" s="209"/>
      <c r="JFR5" s="209"/>
      <c r="JFS5" s="209"/>
      <c r="JFT5" s="209"/>
      <c r="JFU5" s="209"/>
      <c r="JFV5" s="209"/>
      <c r="JFW5" s="209"/>
      <c r="JFX5" s="209"/>
      <c r="JFY5" s="209"/>
      <c r="JFZ5" s="209"/>
      <c r="JGA5" s="209"/>
      <c r="JGB5" s="209"/>
      <c r="JGC5" s="209"/>
      <c r="JGD5" s="209"/>
      <c r="JGE5" s="209"/>
      <c r="JGF5" s="209"/>
      <c r="JGG5" s="209"/>
      <c r="JGH5" s="209"/>
      <c r="JGI5" s="209"/>
      <c r="JGJ5" s="209"/>
      <c r="JGK5" s="209"/>
      <c r="JGL5" s="209"/>
      <c r="JGM5" s="209"/>
      <c r="JGN5" s="209"/>
      <c r="JGO5" s="209"/>
      <c r="JGP5" s="209"/>
      <c r="JGQ5" s="209"/>
      <c r="JGR5" s="209"/>
      <c r="JGS5" s="209"/>
      <c r="JGT5" s="209"/>
      <c r="JGU5" s="209"/>
      <c r="JGV5" s="209"/>
      <c r="JGW5" s="209"/>
      <c r="JGX5" s="209"/>
      <c r="JGY5" s="209"/>
      <c r="JGZ5" s="209"/>
      <c r="JHA5" s="209"/>
      <c r="JHB5" s="209"/>
      <c r="JHC5" s="209"/>
      <c r="JHD5" s="209"/>
      <c r="JHE5" s="209"/>
      <c r="JHF5" s="209"/>
      <c r="JHG5" s="209"/>
      <c r="JHH5" s="209"/>
      <c r="JHI5" s="209"/>
      <c r="JHJ5" s="209"/>
      <c r="JHK5" s="209"/>
      <c r="JHL5" s="209"/>
      <c r="JHM5" s="209"/>
      <c r="JHN5" s="209"/>
      <c r="JHO5" s="209"/>
      <c r="JHP5" s="209"/>
      <c r="JHQ5" s="209"/>
      <c r="JHR5" s="209"/>
      <c r="JHS5" s="209"/>
      <c r="JHT5" s="209"/>
      <c r="JHU5" s="209"/>
      <c r="JHV5" s="209"/>
      <c r="JHW5" s="209"/>
      <c r="JHX5" s="209"/>
      <c r="JHY5" s="209"/>
      <c r="JHZ5" s="209"/>
      <c r="JIA5" s="209"/>
      <c r="JIB5" s="209"/>
      <c r="JIC5" s="209"/>
      <c r="JID5" s="209"/>
      <c r="JIE5" s="209"/>
      <c r="JIF5" s="209"/>
      <c r="JIG5" s="209"/>
      <c r="JIH5" s="209"/>
      <c r="JII5" s="209"/>
      <c r="JIJ5" s="209"/>
      <c r="JIK5" s="209"/>
      <c r="JIL5" s="209"/>
      <c r="JIM5" s="209"/>
      <c r="JIN5" s="209"/>
      <c r="JIO5" s="209"/>
      <c r="JIP5" s="209"/>
      <c r="JIQ5" s="209"/>
      <c r="JIR5" s="209"/>
      <c r="JIS5" s="209"/>
      <c r="JIT5" s="209"/>
      <c r="JIU5" s="209"/>
      <c r="JIV5" s="209"/>
      <c r="JIW5" s="209"/>
      <c r="JIX5" s="209"/>
      <c r="JIY5" s="209"/>
      <c r="JIZ5" s="209"/>
      <c r="JJA5" s="209"/>
      <c r="JJB5" s="209"/>
      <c r="JJC5" s="209"/>
      <c r="JJD5" s="209"/>
      <c r="JJE5" s="209"/>
      <c r="JJF5" s="209"/>
      <c r="JJG5" s="209"/>
      <c r="JJH5" s="209"/>
      <c r="JJI5" s="209"/>
      <c r="JJJ5" s="209"/>
      <c r="JJK5" s="209"/>
      <c r="JJL5" s="209"/>
      <c r="JJM5" s="209"/>
      <c r="JJN5" s="209"/>
      <c r="JJO5" s="209"/>
      <c r="JJP5" s="209"/>
      <c r="JJQ5" s="209"/>
      <c r="JJR5" s="209"/>
      <c r="JJS5" s="209"/>
      <c r="JJT5" s="209"/>
      <c r="JJU5" s="209"/>
      <c r="JJV5" s="209"/>
      <c r="JJW5" s="209"/>
      <c r="JJX5" s="209"/>
      <c r="JJY5" s="209"/>
      <c r="JJZ5" s="209"/>
      <c r="JKA5" s="209"/>
      <c r="JKB5" s="209"/>
      <c r="JKC5" s="209"/>
      <c r="JKD5" s="209"/>
      <c r="JKE5" s="209"/>
      <c r="JKF5" s="209"/>
      <c r="JKG5" s="209"/>
      <c r="JKH5" s="209"/>
      <c r="JKI5" s="209"/>
      <c r="JKJ5" s="209"/>
      <c r="JKK5" s="209"/>
      <c r="JKL5" s="209"/>
      <c r="JKM5" s="209"/>
      <c r="JKN5" s="209"/>
      <c r="JKO5" s="209"/>
      <c r="JKP5" s="209"/>
      <c r="JKQ5" s="209"/>
      <c r="JKR5" s="209"/>
      <c r="JKS5" s="209"/>
      <c r="JKT5" s="209"/>
      <c r="JKU5" s="209"/>
      <c r="JKV5" s="209"/>
      <c r="JKW5" s="209"/>
      <c r="JKX5" s="209"/>
      <c r="JKY5" s="209"/>
      <c r="JKZ5" s="209"/>
      <c r="JLA5" s="209"/>
      <c r="JLB5" s="209"/>
      <c r="JLC5" s="209"/>
      <c r="JLD5" s="209"/>
      <c r="JLE5" s="209"/>
      <c r="JLF5" s="209"/>
      <c r="JLG5" s="209"/>
      <c r="JLH5" s="209"/>
      <c r="JLI5" s="209"/>
      <c r="JLJ5" s="209"/>
      <c r="JLK5" s="209"/>
      <c r="JLL5" s="209"/>
      <c r="JLM5" s="209"/>
      <c r="JLN5" s="209"/>
      <c r="JLO5" s="209"/>
      <c r="JLP5" s="209"/>
      <c r="JLQ5" s="209"/>
      <c r="JLR5" s="209"/>
      <c r="JLS5" s="209"/>
      <c r="JLT5" s="209"/>
      <c r="JLU5" s="209"/>
      <c r="JLV5" s="209"/>
      <c r="JLW5" s="209"/>
      <c r="JLX5" s="209"/>
      <c r="JLY5" s="209"/>
      <c r="JLZ5" s="209"/>
      <c r="JMA5" s="209"/>
      <c r="JMB5" s="209"/>
      <c r="JMC5" s="209"/>
      <c r="JMD5" s="209"/>
      <c r="JME5" s="209"/>
      <c r="JMF5" s="209"/>
      <c r="JMG5" s="209"/>
      <c r="JMH5" s="209"/>
      <c r="JMI5" s="209"/>
      <c r="JMJ5" s="209"/>
      <c r="JMK5" s="209"/>
      <c r="JML5" s="209"/>
      <c r="JMM5" s="209"/>
      <c r="JMN5" s="209"/>
      <c r="JMO5" s="209"/>
      <c r="JMP5" s="209"/>
      <c r="JMQ5" s="209"/>
      <c r="JMR5" s="209"/>
      <c r="JMS5" s="209"/>
      <c r="JMT5" s="209"/>
      <c r="JMU5" s="209"/>
      <c r="JMV5" s="209"/>
      <c r="JMW5" s="209"/>
      <c r="JMX5" s="209"/>
      <c r="JMY5" s="209"/>
      <c r="JMZ5" s="209"/>
      <c r="JNA5" s="209"/>
      <c r="JNB5" s="209"/>
      <c r="JNC5" s="209"/>
      <c r="JND5" s="209"/>
      <c r="JNE5" s="209"/>
      <c r="JNF5" s="209"/>
      <c r="JNG5" s="209"/>
      <c r="JNH5" s="209"/>
      <c r="JNI5" s="209"/>
      <c r="JNJ5" s="209"/>
      <c r="JNK5" s="209"/>
      <c r="JNL5" s="209"/>
      <c r="JNM5" s="209"/>
      <c r="JNN5" s="209"/>
      <c r="JNO5" s="209"/>
      <c r="JNP5" s="209"/>
      <c r="JNQ5" s="209"/>
      <c r="JNR5" s="209"/>
      <c r="JNS5" s="209"/>
      <c r="JNT5" s="209"/>
      <c r="JNU5" s="209"/>
      <c r="JNV5" s="209"/>
      <c r="JNW5" s="209"/>
      <c r="JNX5" s="209"/>
      <c r="JNY5" s="209"/>
      <c r="JNZ5" s="209"/>
      <c r="JOA5" s="209"/>
      <c r="JOB5" s="209"/>
      <c r="JOC5" s="209"/>
      <c r="JOD5" s="209"/>
      <c r="JOE5" s="209"/>
      <c r="JOF5" s="209"/>
      <c r="JOG5" s="209"/>
      <c r="JOH5" s="209"/>
      <c r="JOI5" s="209"/>
      <c r="JOJ5" s="209"/>
      <c r="JOK5" s="209"/>
      <c r="JOL5" s="209"/>
      <c r="JOM5" s="209"/>
      <c r="JON5" s="209"/>
      <c r="JOO5" s="209"/>
      <c r="JOP5" s="209"/>
      <c r="JOQ5" s="209"/>
      <c r="JOR5" s="209"/>
      <c r="JOS5" s="209"/>
      <c r="JOT5" s="209"/>
      <c r="JOU5" s="209"/>
      <c r="JOV5" s="209"/>
      <c r="JOW5" s="209"/>
      <c r="JOX5" s="209"/>
      <c r="JOY5" s="209"/>
      <c r="JOZ5" s="209"/>
      <c r="JPA5" s="209"/>
      <c r="JPB5" s="209"/>
      <c r="JPC5" s="209"/>
      <c r="JPD5" s="209"/>
      <c r="JPE5" s="209"/>
      <c r="JPF5" s="209"/>
      <c r="JPG5" s="209"/>
      <c r="JPH5" s="209"/>
      <c r="JPI5" s="209"/>
      <c r="JPJ5" s="209"/>
      <c r="JPK5" s="209"/>
      <c r="JPL5" s="209"/>
      <c r="JPM5" s="209"/>
      <c r="JPN5" s="209"/>
      <c r="JPO5" s="209"/>
      <c r="JPP5" s="209"/>
      <c r="JPQ5" s="209"/>
      <c r="JPR5" s="209"/>
      <c r="JPS5" s="209"/>
      <c r="JPT5" s="209"/>
      <c r="JPU5" s="209"/>
      <c r="JPV5" s="209"/>
      <c r="JPW5" s="209"/>
      <c r="JPX5" s="209"/>
      <c r="JPY5" s="209"/>
      <c r="JPZ5" s="209"/>
      <c r="JQA5" s="209"/>
      <c r="JQB5" s="209"/>
      <c r="JQC5" s="209"/>
      <c r="JQD5" s="209"/>
      <c r="JQE5" s="209"/>
      <c r="JQF5" s="209"/>
      <c r="JQG5" s="209"/>
      <c r="JQH5" s="209"/>
      <c r="JQI5" s="209"/>
      <c r="JQJ5" s="209"/>
      <c r="JQK5" s="209"/>
      <c r="JQL5" s="209"/>
      <c r="JQM5" s="209"/>
      <c r="JQN5" s="209"/>
      <c r="JQO5" s="209"/>
      <c r="JQP5" s="209"/>
      <c r="JQQ5" s="209"/>
      <c r="JQR5" s="209"/>
      <c r="JQS5" s="209"/>
      <c r="JQT5" s="209"/>
      <c r="JQU5" s="209"/>
      <c r="JQV5" s="209"/>
      <c r="JQW5" s="209"/>
      <c r="JQX5" s="209"/>
      <c r="JQY5" s="209"/>
      <c r="JQZ5" s="209"/>
      <c r="JRA5" s="209"/>
      <c r="JRB5" s="209"/>
      <c r="JRC5" s="209"/>
      <c r="JRD5" s="209"/>
      <c r="JRE5" s="209"/>
      <c r="JRF5" s="209"/>
      <c r="JRG5" s="209"/>
      <c r="JRH5" s="209"/>
      <c r="JRI5" s="209"/>
      <c r="JRJ5" s="209"/>
      <c r="JRK5" s="209"/>
      <c r="JRL5" s="209"/>
      <c r="JRM5" s="209"/>
      <c r="JRN5" s="209"/>
      <c r="JRO5" s="209"/>
      <c r="JRP5" s="209"/>
      <c r="JRQ5" s="209"/>
      <c r="JRR5" s="209"/>
      <c r="JRS5" s="209"/>
      <c r="JRT5" s="209"/>
      <c r="JRU5" s="209"/>
      <c r="JRV5" s="209"/>
      <c r="JRW5" s="209"/>
      <c r="JRX5" s="209"/>
      <c r="JRY5" s="209"/>
      <c r="JRZ5" s="209"/>
      <c r="JSA5" s="209"/>
      <c r="JSB5" s="209"/>
      <c r="JSC5" s="209"/>
      <c r="JSD5" s="209"/>
      <c r="JSE5" s="209"/>
      <c r="JSF5" s="209"/>
      <c r="JSG5" s="209"/>
      <c r="JSH5" s="209"/>
      <c r="JSI5" s="209"/>
      <c r="JSJ5" s="209"/>
      <c r="JSK5" s="209"/>
      <c r="JSL5" s="209"/>
      <c r="JSM5" s="209"/>
      <c r="JSN5" s="209"/>
      <c r="JSO5" s="209"/>
      <c r="JSP5" s="209"/>
      <c r="JSQ5" s="209"/>
      <c r="JSR5" s="209"/>
      <c r="JSS5" s="209"/>
      <c r="JST5" s="209"/>
      <c r="JSU5" s="209"/>
      <c r="JSV5" s="209"/>
      <c r="JSW5" s="209"/>
      <c r="JSX5" s="209"/>
      <c r="JSY5" s="209"/>
      <c r="JSZ5" s="209"/>
      <c r="JTA5" s="209"/>
      <c r="JTB5" s="209"/>
      <c r="JTC5" s="209"/>
      <c r="JTD5" s="209"/>
      <c r="JTE5" s="209"/>
      <c r="JTF5" s="209"/>
      <c r="JTG5" s="209"/>
      <c r="JTH5" s="209"/>
      <c r="JTI5" s="209"/>
      <c r="JTJ5" s="209"/>
      <c r="JTK5" s="209"/>
      <c r="JTL5" s="209"/>
      <c r="JTM5" s="209"/>
      <c r="JTN5" s="209"/>
      <c r="JTO5" s="209"/>
      <c r="JTP5" s="209"/>
      <c r="JTQ5" s="209"/>
      <c r="JTR5" s="209"/>
      <c r="JTS5" s="209"/>
      <c r="JTT5" s="209"/>
      <c r="JTU5" s="209"/>
      <c r="JTV5" s="209"/>
      <c r="JTW5" s="209"/>
      <c r="JTX5" s="209"/>
      <c r="JTY5" s="209"/>
      <c r="JTZ5" s="209"/>
      <c r="JUA5" s="209"/>
      <c r="JUB5" s="209"/>
      <c r="JUC5" s="209"/>
      <c r="JUD5" s="209"/>
      <c r="JUE5" s="209"/>
      <c r="JUF5" s="209"/>
      <c r="JUG5" s="209"/>
      <c r="JUH5" s="209"/>
      <c r="JUI5" s="209"/>
      <c r="JUJ5" s="209"/>
      <c r="JUK5" s="209"/>
      <c r="JUL5" s="209"/>
      <c r="JUM5" s="209"/>
      <c r="JUN5" s="209"/>
      <c r="JUO5" s="209"/>
      <c r="JUP5" s="209"/>
      <c r="JUQ5" s="209"/>
      <c r="JUR5" s="209"/>
      <c r="JUS5" s="209"/>
      <c r="JUT5" s="209"/>
      <c r="JUU5" s="209"/>
      <c r="JUV5" s="209"/>
      <c r="JUW5" s="209"/>
      <c r="JUX5" s="209"/>
      <c r="JUY5" s="209"/>
      <c r="JUZ5" s="209"/>
      <c r="JVA5" s="209"/>
      <c r="JVB5" s="209"/>
      <c r="JVC5" s="209"/>
      <c r="JVD5" s="209"/>
      <c r="JVE5" s="209"/>
      <c r="JVF5" s="209"/>
      <c r="JVG5" s="209"/>
      <c r="JVH5" s="209"/>
      <c r="JVI5" s="209"/>
      <c r="JVJ5" s="209"/>
      <c r="JVK5" s="209"/>
      <c r="JVL5" s="209"/>
      <c r="JVM5" s="209"/>
      <c r="JVN5" s="209"/>
      <c r="JVO5" s="209"/>
      <c r="JVP5" s="209"/>
      <c r="JVQ5" s="209"/>
      <c r="JVR5" s="209"/>
      <c r="JVS5" s="209"/>
      <c r="JVT5" s="209"/>
      <c r="JVU5" s="209"/>
      <c r="JVV5" s="209"/>
      <c r="JVW5" s="209"/>
      <c r="JVX5" s="209"/>
      <c r="JVY5" s="209"/>
      <c r="JVZ5" s="209"/>
      <c r="JWA5" s="209"/>
      <c r="JWB5" s="209"/>
      <c r="JWC5" s="209"/>
      <c r="JWD5" s="209"/>
      <c r="JWE5" s="209"/>
      <c r="JWF5" s="209"/>
      <c r="JWG5" s="209"/>
      <c r="JWH5" s="209"/>
      <c r="JWI5" s="209"/>
      <c r="JWJ5" s="209"/>
      <c r="JWK5" s="209"/>
      <c r="JWL5" s="209"/>
      <c r="JWM5" s="209"/>
      <c r="JWN5" s="209"/>
      <c r="JWO5" s="209"/>
      <c r="JWP5" s="209"/>
      <c r="JWQ5" s="209"/>
      <c r="JWR5" s="209"/>
      <c r="JWS5" s="209"/>
      <c r="JWT5" s="209"/>
      <c r="JWU5" s="209"/>
      <c r="JWV5" s="209"/>
      <c r="JWW5" s="209"/>
      <c r="JWX5" s="209"/>
      <c r="JWY5" s="209"/>
      <c r="JWZ5" s="209"/>
      <c r="JXA5" s="209"/>
      <c r="JXB5" s="209"/>
      <c r="JXC5" s="209"/>
      <c r="JXD5" s="209"/>
      <c r="JXE5" s="209"/>
      <c r="JXF5" s="209"/>
      <c r="JXG5" s="209"/>
      <c r="JXH5" s="209"/>
      <c r="JXI5" s="209"/>
      <c r="JXJ5" s="209"/>
      <c r="JXK5" s="209"/>
      <c r="JXL5" s="209"/>
      <c r="JXM5" s="209"/>
      <c r="JXN5" s="209"/>
      <c r="JXO5" s="209"/>
      <c r="JXP5" s="209"/>
      <c r="JXQ5" s="209"/>
      <c r="JXR5" s="209"/>
      <c r="JXS5" s="209"/>
      <c r="JXT5" s="209"/>
      <c r="JXU5" s="209"/>
      <c r="JXV5" s="209"/>
      <c r="JXW5" s="209"/>
      <c r="JXX5" s="209"/>
      <c r="JXY5" s="209"/>
      <c r="JXZ5" s="209"/>
      <c r="JYA5" s="209"/>
      <c r="JYB5" s="209"/>
      <c r="JYC5" s="209"/>
      <c r="JYD5" s="209"/>
      <c r="JYE5" s="209"/>
      <c r="JYF5" s="209"/>
      <c r="JYG5" s="209"/>
      <c r="JYH5" s="209"/>
      <c r="JYI5" s="209"/>
      <c r="JYJ5" s="209"/>
      <c r="JYK5" s="209"/>
      <c r="JYL5" s="209"/>
      <c r="JYM5" s="209"/>
      <c r="JYN5" s="209"/>
      <c r="JYO5" s="209"/>
      <c r="JYP5" s="209"/>
      <c r="JYQ5" s="209"/>
      <c r="JYR5" s="209"/>
      <c r="JYS5" s="209"/>
      <c r="JYT5" s="209"/>
      <c r="JYU5" s="209"/>
      <c r="JYV5" s="209"/>
      <c r="JYW5" s="209"/>
      <c r="JYX5" s="209"/>
      <c r="JYY5" s="209"/>
      <c r="JYZ5" s="209"/>
      <c r="JZA5" s="209"/>
      <c r="JZB5" s="209"/>
      <c r="JZC5" s="209"/>
      <c r="JZD5" s="209"/>
      <c r="JZE5" s="209"/>
      <c r="JZF5" s="209"/>
      <c r="JZG5" s="209"/>
      <c r="JZH5" s="209"/>
      <c r="JZI5" s="209"/>
      <c r="JZJ5" s="209"/>
      <c r="JZK5" s="209"/>
      <c r="JZL5" s="209"/>
      <c r="JZM5" s="209"/>
      <c r="JZN5" s="209"/>
      <c r="JZO5" s="209"/>
      <c r="JZP5" s="209"/>
      <c r="JZQ5" s="209"/>
      <c r="JZR5" s="209"/>
      <c r="JZS5" s="209"/>
      <c r="JZT5" s="209"/>
      <c r="JZU5" s="209"/>
      <c r="JZV5" s="209"/>
      <c r="JZW5" s="209"/>
      <c r="JZX5" s="209"/>
      <c r="JZY5" s="209"/>
      <c r="JZZ5" s="209"/>
      <c r="KAA5" s="209"/>
      <c r="KAB5" s="209"/>
      <c r="KAC5" s="209"/>
      <c r="KAD5" s="209"/>
      <c r="KAE5" s="209"/>
      <c r="KAF5" s="209"/>
      <c r="KAG5" s="209"/>
      <c r="KAH5" s="209"/>
      <c r="KAI5" s="209"/>
      <c r="KAJ5" s="209"/>
      <c r="KAK5" s="209"/>
      <c r="KAL5" s="209"/>
      <c r="KAM5" s="209"/>
      <c r="KAN5" s="209"/>
      <c r="KAO5" s="209"/>
      <c r="KAP5" s="209"/>
      <c r="KAQ5" s="209"/>
      <c r="KAR5" s="209"/>
      <c r="KAS5" s="209"/>
      <c r="KAT5" s="209"/>
      <c r="KAU5" s="209"/>
      <c r="KAV5" s="209"/>
      <c r="KAW5" s="209"/>
      <c r="KAX5" s="209"/>
      <c r="KAY5" s="209"/>
      <c r="KAZ5" s="209"/>
      <c r="KBA5" s="209"/>
      <c r="KBB5" s="209"/>
      <c r="KBC5" s="209"/>
      <c r="KBD5" s="209"/>
      <c r="KBE5" s="209"/>
      <c r="KBF5" s="209"/>
      <c r="KBG5" s="209"/>
      <c r="KBH5" s="209"/>
      <c r="KBI5" s="209"/>
      <c r="KBJ5" s="209"/>
      <c r="KBK5" s="209"/>
      <c r="KBL5" s="209"/>
      <c r="KBM5" s="209"/>
      <c r="KBN5" s="209"/>
      <c r="KBO5" s="209"/>
      <c r="KBP5" s="209"/>
      <c r="KBQ5" s="209"/>
      <c r="KBR5" s="209"/>
      <c r="KBS5" s="209"/>
      <c r="KBT5" s="209"/>
      <c r="KBU5" s="209"/>
      <c r="KBV5" s="209"/>
      <c r="KBW5" s="209"/>
      <c r="KBX5" s="209"/>
      <c r="KBY5" s="209"/>
      <c r="KBZ5" s="209"/>
      <c r="KCA5" s="209"/>
      <c r="KCB5" s="209"/>
      <c r="KCC5" s="209"/>
      <c r="KCD5" s="209"/>
      <c r="KCE5" s="209"/>
      <c r="KCF5" s="209"/>
      <c r="KCG5" s="209"/>
      <c r="KCH5" s="209"/>
      <c r="KCI5" s="209"/>
      <c r="KCJ5" s="209"/>
      <c r="KCK5" s="209"/>
      <c r="KCL5" s="209"/>
      <c r="KCM5" s="209"/>
      <c r="KCN5" s="209"/>
      <c r="KCO5" s="209"/>
      <c r="KCP5" s="209"/>
      <c r="KCQ5" s="209"/>
      <c r="KCR5" s="209"/>
      <c r="KCS5" s="209"/>
      <c r="KCT5" s="209"/>
      <c r="KCU5" s="209"/>
      <c r="KCV5" s="209"/>
      <c r="KCW5" s="209"/>
      <c r="KCX5" s="209"/>
      <c r="KCY5" s="209"/>
      <c r="KCZ5" s="209"/>
      <c r="KDA5" s="209"/>
      <c r="KDB5" s="209"/>
      <c r="KDC5" s="209"/>
      <c r="KDD5" s="209"/>
      <c r="KDE5" s="209"/>
      <c r="KDF5" s="209"/>
      <c r="KDG5" s="209"/>
      <c r="KDH5" s="209"/>
      <c r="KDI5" s="209"/>
      <c r="KDJ5" s="209"/>
      <c r="KDK5" s="209"/>
      <c r="KDL5" s="209"/>
      <c r="KDM5" s="209"/>
      <c r="KDN5" s="209"/>
      <c r="KDO5" s="209"/>
      <c r="KDP5" s="209"/>
      <c r="KDQ5" s="209"/>
      <c r="KDR5" s="209"/>
      <c r="KDS5" s="209"/>
      <c r="KDT5" s="209"/>
      <c r="KDU5" s="209"/>
      <c r="KDV5" s="209"/>
      <c r="KDW5" s="209"/>
      <c r="KDX5" s="209"/>
      <c r="KDY5" s="209"/>
      <c r="KDZ5" s="209"/>
      <c r="KEA5" s="209"/>
      <c r="KEB5" s="209"/>
      <c r="KEC5" s="209"/>
      <c r="KED5" s="209"/>
      <c r="KEE5" s="209"/>
      <c r="KEF5" s="209"/>
      <c r="KEG5" s="209"/>
      <c r="KEH5" s="209"/>
      <c r="KEI5" s="209"/>
      <c r="KEJ5" s="209"/>
      <c r="KEK5" s="209"/>
      <c r="KEL5" s="209"/>
      <c r="KEM5" s="209"/>
      <c r="KEN5" s="209"/>
      <c r="KEO5" s="209"/>
      <c r="KEP5" s="209"/>
      <c r="KEQ5" s="209"/>
      <c r="KER5" s="209"/>
      <c r="KES5" s="209"/>
      <c r="KET5" s="209"/>
      <c r="KEU5" s="209"/>
      <c r="KEV5" s="209"/>
      <c r="KEW5" s="209"/>
      <c r="KEX5" s="209"/>
      <c r="KEY5" s="209"/>
      <c r="KEZ5" s="209"/>
      <c r="KFA5" s="209"/>
      <c r="KFB5" s="209"/>
      <c r="KFC5" s="209"/>
      <c r="KFD5" s="209"/>
      <c r="KFE5" s="209"/>
      <c r="KFF5" s="209"/>
      <c r="KFG5" s="209"/>
      <c r="KFH5" s="209"/>
      <c r="KFI5" s="209"/>
      <c r="KFJ5" s="209"/>
      <c r="KFK5" s="209"/>
      <c r="KFL5" s="209"/>
      <c r="KFM5" s="209"/>
      <c r="KFN5" s="209"/>
      <c r="KFO5" s="209"/>
      <c r="KFP5" s="209"/>
      <c r="KFQ5" s="209"/>
      <c r="KFR5" s="209"/>
      <c r="KFS5" s="209"/>
      <c r="KFT5" s="209"/>
      <c r="KFU5" s="209"/>
      <c r="KFV5" s="209"/>
      <c r="KFW5" s="209"/>
      <c r="KFX5" s="209"/>
      <c r="KFY5" s="209"/>
      <c r="KFZ5" s="209"/>
      <c r="KGA5" s="209"/>
      <c r="KGB5" s="209"/>
      <c r="KGC5" s="209"/>
      <c r="KGD5" s="209"/>
      <c r="KGE5" s="209"/>
      <c r="KGF5" s="209"/>
      <c r="KGG5" s="209"/>
      <c r="KGH5" s="209"/>
      <c r="KGI5" s="209"/>
      <c r="KGJ5" s="209"/>
      <c r="KGK5" s="209"/>
      <c r="KGL5" s="209"/>
      <c r="KGM5" s="209"/>
      <c r="KGN5" s="209"/>
      <c r="KGO5" s="209"/>
      <c r="KGP5" s="209"/>
      <c r="KGQ5" s="209"/>
      <c r="KGR5" s="209"/>
      <c r="KGS5" s="209"/>
      <c r="KGT5" s="209"/>
      <c r="KGU5" s="209"/>
      <c r="KGV5" s="209"/>
      <c r="KGW5" s="209"/>
      <c r="KGX5" s="209"/>
      <c r="KGY5" s="209"/>
      <c r="KGZ5" s="209"/>
      <c r="KHA5" s="209"/>
      <c r="KHB5" s="209"/>
      <c r="KHC5" s="209"/>
      <c r="KHD5" s="209"/>
      <c r="KHE5" s="209"/>
      <c r="KHF5" s="209"/>
      <c r="KHG5" s="209"/>
      <c r="KHH5" s="209"/>
      <c r="KHI5" s="209"/>
      <c r="KHJ5" s="209"/>
      <c r="KHK5" s="209"/>
      <c r="KHL5" s="209"/>
      <c r="KHM5" s="209"/>
      <c r="KHN5" s="209"/>
      <c r="KHO5" s="209"/>
      <c r="KHP5" s="209"/>
      <c r="KHQ5" s="209"/>
      <c r="KHR5" s="209"/>
      <c r="KHS5" s="209"/>
      <c r="KHT5" s="209"/>
      <c r="KHU5" s="209"/>
      <c r="KHV5" s="209"/>
      <c r="KHW5" s="209"/>
      <c r="KHX5" s="209"/>
      <c r="KHY5" s="209"/>
      <c r="KHZ5" s="209"/>
      <c r="KIA5" s="209"/>
      <c r="KIB5" s="209"/>
      <c r="KIC5" s="209"/>
      <c r="KID5" s="209"/>
      <c r="KIE5" s="209"/>
      <c r="KIF5" s="209"/>
      <c r="KIG5" s="209"/>
      <c r="KIH5" s="209"/>
      <c r="KII5" s="209"/>
      <c r="KIJ5" s="209"/>
      <c r="KIK5" s="209"/>
      <c r="KIL5" s="209"/>
      <c r="KIM5" s="209"/>
      <c r="KIN5" s="209"/>
      <c r="KIO5" s="209"/>
      <c r="KIP5" s="209"/>
      <c r="KIQ5" s="209"/>
      <c r="KIR5" s="209"/>
      <c r="KIS5" s="209"/>
      <c r="KIT5" s="209"/>
      <c r="KIU5" s="209"/>
      <c r="KIV5" s="209"/>
      <c r="KIW5" s="209"/>
      <c r="KIX5" s="209"/>
      <c r="KIY5" s="209"/>
      <c r="KIZ5" s="209"/>
      <c r="KJA5" s="209"/>
      <c r="KJB5" s="209"/>
      <c r="KJC5" s="209"/>
      <c r="KJD5" s="209"/>
      <c r="KJE5" s="209"/>
      <c r="KJF5" s="209"/>
      <c r="KJG5" s="209"/>
      <c r="KJH5" s="209"/>
      <c r="KJI5" s="209"/>
      <c r="KJJ5" s="209"/>
      <c r="KJK5" s="209"/>
      <c r="KJL5" s="209"/>
      <c r="KJM5" s="209"/>
      <c r="KJN5" s="209"/>
      <c r="KJO5" s="209"/>
      <c r="KJP5" s="209"/>
      <c r="KJQ5" s="209"/>
      <c r="KJR5" s="209"/>
      <c r="KJS5" s="209"/>
      <c r="KJT5" s="209"/>
      <c r="KJU5" s="209"/>
      <c r="KJV5" s="209"/>
      <c r="KJW5" s="209"/>
      <c r="KJX5" s="209"/>
      <c r="KJY5" s="209"/>
      <c r="KJZ5" s="209"/>
      <c r="KKA5" s="209"/>
      <c r="KKB5" s="209"/>
      <c r="KKC5" s="209"/>
      <c r="KKD5" s="209"/>
      <c r="KKE5" s="209"/>
      <c r="KKF5" s="209"/>
      <c r="KKG5" s="209"/>
      <c r="KKH5" s="209"/>
      <c r="KKI5" s="209"/>
      <c r="KKJ5" s="209"/>
      <c r="KKK5" s="209"/>
      <c r="KKL5" s="209"/>
      <c r="KKM5" s="209"/>
      <c r="KKN5" s="209"/>
      <c r="KKO5" s="209"/>
      <c r="KKP5" s="209"/>
      <c r="KKQ5" s="209"/>
      <c r="KKR5" s="209"/>
      <c r="KKS5" s="209"/>
      <c r="KKT5" s="209"/>
      <c r="KKU5" s="209"/>
      <c r="KKV5" s="209"/>
      <c r="KKW5" s="209"/>
      <c r="KKX5" s="209"/>
      <c r="KKY5" s="209"/>
      <c r="KKZ5" s="209"/>
      <c r="KLA5" s="209"/>
      <c r="KLB5" s="209"/>
      <c r="KLC5" s="209"/>
      <c r="KLD5" s="209"/>
      <c r="KLE5" s="209"/>
      <c r="KLF5" s="209"/>
      <c r="KLG5" s="209"/>
      <c r="KLH5" s="209"/>
      <c r="KLI5" s="209"/>
      <c r="KLJ5" s="209"/>
      <c r="KLK5" s="209"/>
      <c r="KLL5" s="209"/>
      <c r="KLM5" s="209"/>
      <c r="KLN5" s="209"/>
      <c r="KLO5" s="209"/>
      <c r="KLP5" s="209"/>
      <c r="KLQ5" s="209"/>
      <c r="KLR5" s="209"/>
      <c r="KLS5" s="209"/>
      <c r="KLT5" s="209"/>
      <c r="KLU5" s="209"/>
      <c r="KLV5" s="209"/>
      <c r="KLW5" s="209"/>
      <c r="KLX5" s="209"/>
      <c r="KLY5" s="209"/>
      <c r="KLZ5" s="209"/>
      <c r="KMA5" s="209"/>
      <c r="KMB5" s="209"/>
      <c r="KMC5" s="209"/>
      <c r="KMD5" s="209"/>
      <c r="KME5" s="209"/>
      <c r="KMF5" s="209"/>
      <c r="KMG5" s="209"/>
      <c r="KMH5" s="209"/>
      <c r="KMI5" s="209"/>
      <c r="KMJ5" s="209"/>
      <c r="KMK5" s="209"/>
      <c r="KML5" s="209"/>
      <c r="KMM5" s="209"/>
      <c r="KMN5" s="209"/>
      <c r="KMO5" s="209"/>
      <c r="KMP5" s="209"/>
      <c r="KMQ5" s="209"/>
      <c r="KMR5" s="209"/>
      <c r="KMS5" s="209"/>
      <c r="KMT5" s="209"/>
      <c r="KMU5" s="209"/>
      <c r="KMV5" s="209"/>
      <c r="KMW5" s="209"/>
      <c r="KMX5" s="209"/>
      <c r="KMY5" s="209"/>
      <c r="KMZ5" s="209"/>
      <c r="KNA5" s="209"/>
      <c r="KNB5" s="209"/>
      <c r="KNC5" s="209"/>
      <c r="KND5" s="209"/>
      <c r="KNE5" s="209"/>
      <c r="KNF5" s="209"/>
      <c r="KNG5" s="209"/>
      <c r="KNH5" s="209"/>
      <c r="KNI5" s="209"/>
      <c r="KNJ5" s="209"/>
      <c r="KNK5" s="209"/>
      <c r="KNL5" s="209"/>
      <c r="KNM5" s="209"/>
      <c r="KNN5" s="209"/>
      <c r="KNO5" s="209"/>
      <c r="KNP5" s="209"/>
      <c r="KNQ5" s="209"/>
      <c r="KNR5" s="209"/>
      <c r="KNS5" s="209"/>
      <c r="KNT5" s="209"/>
      <c r="KNU5" s="209"/>
      <c r="KNV5" s="209"/>
      <c r="KNW5" s="209"/>
      <c r="KNX5" s="209"/>
      <c r="KNY5" s="209"/>
      <c r="KNZ5" s="209"/>
      <c r="KOA5" s="209"/>
      <c r="KOB5" s="209"/>
      <c r="KOC5" s="209"/>
      <c r="KOD5" s="209"/>
      <c r="KOE5" s="209"/>
      <c r="KOF5" s="209"/>
      <c r="KOG5" s="209"/>
      <c r="KOH5" s="209"/>
      <c r="KOI5" s="209"/>
      <c r="KOJ5" s="209"/>
      <c r="KOK5" s="209"/>
      <c r="KOL5" s="209"/>
      <c r="KOM5" s="209"/>
      <c r="KON5" s="209"/>
      <c r="KOO5" s="209"/>
      <c r="KOP5" s="209"/>
      <c r="KOQ5" s="209"/>
      <c r="KOR5" s="209"/>
      <c r="KOS5" s="209"/>
      <c r="KOT5" s="209"/>
      <c r="KOU5" s="209"/>
      <c r="KOV5" s="209"/>
      <c r="KOW5" s="209"/>
      <c r="KOX5" s="209"/>
      <c r="KOY5" s="209"/>
      <c r="KOZ5" s="209"/>
      <c r="KPA5" s="209"/>
      <c r="KPB5" s="209"/>
      <c r="KPC5" s="209"/>
      <c r="KPD5" s="209"/>
      <c r="KPE5" s="209"/>
      <c r="KPF5" s="209"/>
      <c r="KPG5" s="209"/>
      <c r="KPH5" s="209"/>
      <c r="KPI5" s="209"/>
      <c r="KPJ5" s="209"/>
      <c r="KPK5" s="209"/>
      <c r="KPL5" s="209"/>
      <c r="KPM5" s="209"/>
      <c r="KPN5" s="209"/>
      <c r="KPO5" s="209"/>
      <c r="KPP5" s="209"/>
      <c r="KPQ5" s="209"/>
      <c r="KPR5" s="209"/>
      <c r="KPS5" s="209"/>
      <c r="KPT5" s="209"/>
      <c r="KPU5" s="209"/>
      <c r="KPV5" s="209"/>
      <c r="KPW5" s="209"/>
      <c r="KPX5" s="209"/>
      <c r="KPY5" s="209"/>
      <c r="KPZ5" s="209"/>
      <c r="KQA5" s="209"/>
      <c r="KQB5" s="209"/>
      <c r="KQC5" s="209"/>
      <c r="KQD5" s="209"/>
      <c r="KQE5" s="209"/>
      <c r="KQF5" s="209"/>
      <c r="KQG5" s="209"/>
      <c r="KQH5" s="209"/>
      <c r="KQI5" s="209"/>
      <c r="KQJ5" s="209"/>
      <c r="KQK5" s="209"/>
      <c r="KQL5" s="209"/>
      <c r="KQM5" s="209"/>
      <c r="KQN5" s="209"/>
      <c r="KQO5" s="209"/>
      <c r="KQP5" s="209"/>
      <c r="KQQ5" s="209"/>
      <c r="KQR5" s="209"/>
      <c r="KQS5" s="209"/>
      <c r="KQT5" s="209"/>
      <c r="KQU5" s="209"/>
      <c r="KQV5" s="209"/>
      <c r="KQW5" s="209"/>
      <c r="KQX5" s="209"/>
      <c r="KQY5" s="209"/>
      <c r="KQZ5" s="209"/>
      <c r="KRA5" s="209"/>
      <c r="KRB5" s="209"/>
      <c r="KRC5" s="209"/>
      <c r="KRD5" s="209"/>
      <c r="KRE5" s="209"/>
      <c r="KRF5" s="209"/>
      <c r="KRG5" s="209"/>
      <c r="KRH5" s="209"/>
      <c r="KRI5" s="209"/>
      <c r="KRJ5" s="209"/>
      <c r="KRK5" s="209"/>
      <c r="KRL5" s="209"/>
      <c r="KRM5" s="209"/>
      <c r="KRN5" s="209"/>
      <c r="KRO5" s="209"/>
      <c r="KRP5" s="209"/>
      <c r="KRQ5" s="209"/>
      <c r="KRR5" s="209"/>
      <c r="KRS5" s="209"/>
      <c r="KRT5" s="209"/>
      <c r="KRU5" s="209"/>
      <c r="KRV5" s="209"/>
      <c r="KRW5" s="209"/>
      <c r="KRX5" s="209"/>
      <c r="KRY5" s="209"/>
      <c r="KRZ5" s="209"/>
      <c r="KSA5" s="209"/>
      <c r="KSB5" s="209"/>
      <c r="KSC5" s="209"/>
      <c r="KSD5" s="209"/>
      <c r="KSE5" s="209"/>
      <c r="KSF5" s="209"/>
      <c r="KSG5" s="209"/>
      <c r="KSH5" s="209"/>
      <c r="KSI5" s="209"/>
      <c r="KSJ5" s="209"/>
      <c r="KSK5" s="209"/>
      <c r="KSL5" s="209"/>
      <c r="KSM5" s="209"/>
      <c r="KSN5" s="209"/>
      <c r="KSO5" s="209"/>
      <c r="KSP5" s="209"/>
      <c r="KSQ5" s="209"/>
      <c r="KSR5" s="209"/>
      <c r="KSS5" s="209"/>
      <c r="KST5" s="209"/>
      <c r="KSU5" s="209"/>
      <c r="KSV5" s="209"/>
      <c r="KSW5" s="209"/>
      <c r="KSX5" s="209"/>
      <c r="KSY5" s="209"/>
      <c r="KSZ5" s="209"/>
      <c r="KTA5" s="209"/>
      <c r="KTB5" s="209"/>
      <c r="KTC5" s="209"/>
      <c r="KTD5" s="209"/>
      <c r="KTE5" s="209"/>
      <c r="KTF5" s="209"/>
      <c r="KTG5" s="209"/>
      <c r="KTH5" s="209"/>
      <c r="KTI5" s="209"/>
      <c r="KTJ5" s="209"/>
      <c r="KTK5" s="209"/>
      <c r="KTL5" s="209"/>
      <c r="KTM5" s="209"/>
      <c r="KTN5" s="209"/>
      <c r="KTO5" s="209"/>
      <c r="KTP5" s="209"/>
      <c r="KTQ5" s="209"/>
      <c r="KTR5" s="209"/>
      <c r="KTS5" s="209"/>
      <c r="KTT5" s="209"/>
      <c r="KTU5" s="209"/>
      <c r="KTV5" s="209"/>
      <c r="KTW5" s="209"/>
      <c r="KTX5" s="209"/>
      <c r="KTY5" s="209"/>
      <c r="KTZ5" s="209"/>
      <c r="KUA5" s="209"/>
      <c r="KUB5" s="209"/>
      <c r="KUC5" s="209"/>
      <c r="KUD5" s="209"/>
      <c r="KUE5" s="209"/>
      <c r="KUF5" s="209"/>
      <c r="KUG5" s="209"/>
      <c r="KUH5" s="209"/>
      <c r="KUI5" s="209"/>
      <c r="KUJ5" s="209"/>
      <c r="KUK5" s="209"/>
      <c r="KUL5" s="209"/>
      <c r="KUM5" s="209"/>
      <c r="KUN5" s="209"/>
      <c r="KUO5" s="209"/>
      <c r="KUP5" s="209"/>
      <c r="KUQ5" s="209"/>
      <c r="KUR5" s="209"/>
      <c r="KUS5" s="209"/>
      <c r="KUT5" s="209"/>
      <c r="KUU5" s="209"/>
      <c r="KUV5" s="209"/>
      <c r="KUW5" s="209"/>
      <c r="KUX5" s="209"/>
      <c r="KUY5" s="209"/>
      <c r="KUZ5" s="209"/>
      <c r="KVA5" s="209"/>
      <c r="KVB5" s="209"/>
      <c r="KVC5" s="209"/>
      <c r="KVD5" s="209"/>
      <c r="KVE5" s="209"/>
      <c r="KVF5" s="209"/>
      <c r="KVG5" s="209"/>
      <c r="KVH5" s="209"/>
      <c r="KVI5" s="209"/>
      <c r="KVJ5" s="209"/>
      <c r="KVK5" s="209"/>
      <c r="KVL5" s="209"/>
      <c r="KVM5" s="209"/>
      <c r="KVN5" s="209"/>
      <c r="KVO5" s="209"/>
      <c r="KVP5" s="209"/>
      <c r="KVQ5" s="209"/>
      <c r="KVR5" s="209"/>
      <c r="KVS5" s="209"/>
      <c r="KVT5" s="209"/>
      <c r="KVU5" s="209"/>
      <c r="KVV5" s="209"/>
      <c r="KVW5" s="209"/>
      <c r="KVX5" s="209"/>
      <c r="KVY5" s="209"/>
      <c r="KVZ5" s="209"/>
      <c r="KWA5" s="209"/>
      <c r="KWB5" s="209"/>
      <c r="KWC5" s="209"/>
      <c r="KWD5" s="209"/>
      <c r="KWE5" s="209"/>
      <c r="KWF5" s="209"/>
      <c r="KWG5" s="209"/>
      <c r="KWH5" s="209"/>
      <c r="KWI5" s="209"/>
      <c r="KWJ5" s="209"/>
      <c r="KWK5" s="209"/>
      <c r="KWL5" s="209"/>
      <c r="KWM5" s="209"/>
      <c r="KWN5" s="209"/>
      <c r="KWO5" s="209"/>
      <c r="KWP5" s="209"/>
      <c r="KWQ5" s="209"/>
      <c r="KWR5" s="209"/>
      <c r="KWS5" s="209"/>
      <c r="KWT5" s="209"/>
      <c r="KWU5" s="209"/>
      <c r="KWV5" s="209"/>
      <c r="KWW5" s="209"/>
      <c r="KWX5" s="209"/>
      <c r="KWY5" s="209"/>
      <c r="KWZ5" s="209"/>
      <c r="KXA5" s="209"/>
      <c r="KXB5" s="209"/>
      <c r="KXC5" s="209"/>
      <c r="KXD5" s="209"/>
      <c r="KXE5" s="209"/>
      <c r="KXF5" s="209"/>
      <c r="KXG5" s="209"/>
      <c r="KXH5" s="209"/>
      <c r="KXI5" s="209"/>
      <c r="KXJ5" s="209"/>
      <c r="KXK5" s="209"/>
      <c r="KXL5" s="209"/>
      <c r="KXM5" s="209"/>
      <c r="KXN5" s="209"/>
      <c r="KXO5" s="209"/>
      <c r="KXP5" s="209"/>
      <c r="KXQ5" s="209"/>
      <c r="KXR5" s="209"/>
      <c r="KXS5" s="209"/>
      <c r="KXT5" s="209"/>
      <c r="KXU5" s="209"/>
      <c r="KXV5" s="209"/>
      <c r="KXW5" s="209"/>
      <c r="KXX5" s="209"/>
      <c r="KXY5" s="209"/>
      <c r="KXZ5" s="209"/>
      <c r="KYA5" s="209"/>
      <c r="KYB5" s="209"/>
      <c r="KYC5" s="209"/>
      <c r="KYD5" s="209"/>
      <c r="KYE5" s="209"/>
      <c r="KYF5" s="209"/>
      <c r="KYG5" s="209"/>
      <c r="KYH5" s="209"/>
      <c r="KYI5" s="209"/>
      <c r="KYJ5" s="209"/>
      <c r="KYK5" s="209"/>
      <c r="KYL5" s="209"/>
      <c r="KYM5" s="209"/>
      <c r="KYN5" s="209"/>
      <c r="KYO5" s="209"/>
      <c r="KYP5" s="209"/>
      <c r="KYQ5" s="209"/>
      <c r="KYR5" s="209"/>
      <c r="KYS5" s="209"/>
      <c r="KYT5" s="209"/>
      <c r="KYU5" s="209"/>
      <c r="KYV5" s="209"/>
      <c r="KYW5" s="209"/>
      <c r="KYX5" s="209"/>
      <c r="KYY5" s="209"/>
      <c r="KYZ5" s="209"/>
      <c r="KZA5" s="209"/>
      <c r="KZB5" s="209"/>
      <c r="KZC5" s="209"/>
      <c r="KZD5" s="209"/>
      <c r="KZE5" s="209"/>
      <c r="KZF5" s="209"/>
      <c r="KZG5" s="209"/>
      <c r="KZH5" s="209"/>
      <c r="KZI5" s="209"/>
      <c r="KZJ5" s="209"/>
      <c r="KZK5" s="209"/>
      <c r="KZL5" s="209"/>
      <c r="KZM5" s="209"/>
      <c r="KZN5" s="209"/>
      <c r="KZO5" s="209"/>
      <c r="KZP5" s="209"/>
      <c r="KZQ5" s="209"/>
      <c r="KZR5" s="209"/>
      <c r="KZS5" s="209"/>
      <c r="KZT5" s="209"/>
      <c r="KZU5" s="209"/>
      <c r="KZV5" s="209"/>
      <c r="KZW5" s="209"/>
      <c r="KZX5" s="209"/>
      <c r="KZY5" s="209"/>
      <c r="KZZ5" s="209"/>
      <c r="LAA5" s="209"/>
      <c r="LAB5" s="209"/>
      <c r="LAC5" s="209"/>
      <c r="LAD5" s="209"/>
      <c r="LAE5" s="209"/>
      <c r="LAF5" s="209"/>
      <c r="LAG5" s="209"/>
      <c r="LAH5" s="209"/>
      <c r="LAI5" s="209"/>
      <c r="LAJ5" s="209"/>
      <c r="LAK5" s="209"/>
      <c r="LAL5" s="209"/>
      <c r="LAM5" s="209"/>
      <c r="LAN5" s="209"/>
      <c r="LAO5" s="209"/>
      <c r="LAP5" s="209"/>
      <c r="LAQ5" s="209"/>
      <c r="LAR5" s="209"/>
      <c r="LAS5" s="209"/>
      <c r="LAT5" s="209"/>
      <c r="LAU5" s="209"/>
      <c r="LAV5" s="209"/>
      <c r="LAW5" s="209"/>
      <c r="LAX5" s="209"/>
      <c r="LAY5" s="209"/>
      <c r="LAZ5" s="209"/>
      <c r="LBA5" s="209"/>
      <c r="LBB5" s="209"/>
      <c r="LBC5" s="209"/>
      <c r="LBD5" s="209"/>
      <c r="LBE5" s="209"/>
      <c r="LBF5" s="209"/>
      <c r="LBG5" s="209"/>
      <c r="LBH5" s="209"/>
      <c r="LBI5" s="209"/>
      <c r="LBJ5" s="209"/>
      <c r="LBK5" s="209"/>
      <c r="LBL5" s="209"/>
      <c r="LBM5" s="209"/>
      <c r="LBN5" s="209"/>
      <c r="LBO5" s="209"/>
      <c r="LBP5" s="209"/>
      <c r="LBQ5" s="209"/>
      <c r="LBR5" s="209"/>
      <c r="LBS5" s="209"/>
      <c r="LBT5" s="209"/>
      <c r="LBU5" s="209"/>
      <c r="LBV5" s="209"/>
      <c r="LBW5" s="209"/>
      <c r="LBX5" s="209"/>
      <c r="LBY5" s="209"/>
      <c r="LBZ5" s="209"/>
      <c r="LCA5" s="209"/>
      <c r="LCB5" s="209"/>
      <c r="LCC5" s="209"/>
      <c r="LCD5" s="209"/>
      <c r="LCE5" s="209"/>
      <c r="LCF5" s="209"/>
      <c r="LCG5" s="209"/>
      <c r="LCH5" s="209"/>
      <c r="LCI5" s="209"/>
      <c r="LCJ5" s="209"/>
      <c r="LCK5" s="209"/>
      <c r="LCL5" s="209"/>
      <c r="LCM5" s="209"/>
      <c r="LCN5" s="209"/>
      <c r="LCO5" s="209"/>
      <c r="LCP5" s="209"/>
      <c r="LCQ5" s="209"/>
      <c r="LCR5" s="209"/>
      <c r="LCS5" s="209"/>
      <c r="LCT5" s="209"/>
      <c r="LCU5" s="209"/>
      <c r="LCV5" s="209"/>
      <c r="LCW5" s="209"/>
      <c r="LCX5" s="209"/>
      <c r="LCY5" s="209"/>
      <c r="LCZ5" s="209"/>
      <c r="LDA5" s="209"/>
      <c r="LDB5" s="209"/>
      <c r="LDC5" s="209"/>
      <c r="LDD5" s="209"/>
      <c r="LDE5" s="209"/>
      <c r="LDF5" s="209"/>
      <c r="LDG5" s="209"/>
      <c r="LDH5" s="209"/>
      <c r="LDI5" s="209"/>
      <c r="LDJ5" s="209"/>
      <c r="LDK5" s="209"/>
      <c r="LDL5" s="209"/>
      <c r="LDM5" s="209"/>
      <c r="LDN5" s="209"/>
      <c r="LDO5" s="209"/>
      <c r="LDP5" s="209"/>
      <c r="LDQ5" s="209"/>
      <c r="LDR5" s="209"/>
      <c r="LDS5" s="209"/>
      <c r="LDT5" s="209"/>
      <c r="LDU5" s="209"/>
      <c r="LDV5" s="209"/>
      <c r="LDW5" s="209"/>
      <c r="LDX5" s="209"/>
      <c r="LDY5" s="209"/>
      <c r="LDZ5" s="209"/>
      <c r="LEA5" s="209"/>
      <c r="LEB5" s="209"/>
      <c r="LEC5" s="209"/>
      <c r="LED5" s="209"/>
      <c r="LEE5" s="209"/>
      <c r="LEF5" s="209"/>
      <c r="LEG5" s="209"/>
      <c r="LEH5" s="209"/>
      <c r="LEI5" s="209"/>
      <c r="LEJ5" s="209"/>
      <c r="LEK5" s="209"/>
      <c r="LEL5" s="209"/>
      <c r="LEM5" s="209"/>
      <c r="LEN5" s="209"/>
      <c r="LEO5" s="209"/>
      <c r="LEP5" s="209"/>
      <c r="LEQ5" s="209"/>
      <c r="LER5" s="209"/>
      <c r="LES5" s="209"/>
      <c r="LET5" s="209"/>
      <c r="LEU5" s="209"/>
      <c r="LEV5" s="209"/>
      <c r="LEW5" s="209"/>
      <c r="LEX5" s="209"/>
      <c r="LEY5" s="209"/>
      <c r="LEZ5" s="209"/>
      <c r="LFA5" s="209"/>
      <c r="LFB5" s="209"/>
      <c r="LFC5" s="209"/>
      <c r="LFD5" s="209"/>
      <c r="LFE5" s="209"/>
      <c r="LFF5" s="209"/>
      <c r="LFG5" s="209"/>
      <c r="LFH5" s="209"/>
      <c r="LFI5" s="209"/>
      <c r="LFJ5" s="209"/>
      <c r="LFK5" s="209"/>
      <c r="LFL5" s="209"/>
      <c r="LFM5" s="209"/>
      <c r="LFN5" s="209"/>
      <c r="LFO5" s="209"/>
      <c r="LFP5" s="209"/>
      <c r="LFQ5" s="209"/>
      <c r="LFR5" s="209"/>
      <c r="LFS5" s="209"/>
      <c r="LFT5" s="209"/>
      <c r="LFU5" s="209"/>
      <c r="LFV5" s="209"/>
      <c r="LFW5" s="209"/>
      <c r="LFX5" s="209"/>
      <c r="LFY5" s="209"/>
      <c r="LFZ5" s="209"/>
      <c r="LGA5" s="209"/>
      <c r="LGB5" s="209"/>
      <c r="LGC5" s="209"/>
      <c r="LGD5" s="209"/>
      <c r="LGE5" s="209"/>
      <c r="LGF5" s="209"/>
      <c r="LGG5" s="209"/>
      <c r="LGH5" s="209"/>
      <c r="LGI5" s="209"/>
      <c r="LGJ5" s="209"/>
      <c r="LGK5" s="209"/>
      <c r="LGL5" s="209"/>
      <c r="LGM5" s="209"/>
      <c r="LGN5" s="209"/>
      <c r="LGO5" s="209"/>
      <c r="LGP5" s="209"/>
      <c r="LGQ5" s="209"/>
      <c r="LGR5" s="209"/>
      <c r="LGS5" s="209"/>
      <c r="LGT5" s="209"/>
      <c r="LGU5" s="209"/>
      <c r="LGV5" s="209"/>
      <c r="LGW5" s="209"/>
      <c r="LGX5" s="209"/>
      <c r="LGY5" s="209"/>
      <c r="LGZ5" s="209"/>
      <c r="LHA5" s="209"/>
      <c r="LHB5" s="209"/>
      <c r="LHC5" s="209"/>
      <c r="LHD5" s="209"/>
      <c r="LHE5" s="209"/>
      <c r="LHF5" s="209"/>
      <c r="LHG5" s="209"/>
      <c r="LHH5" s="209"/>
      <c r="LHI5" s="209"/>
      <c r="LHJ5" s="209"/>
      <c r="LHK5" s="209"/>
      <c r="LHL5" s="209"/>
      <c r="LHM5" s="209"/>
      <c r="LHN5" s="209"/>
      <c r="LHO5" s="209"/>
      <c r="LHP5" s="209"/>
      <c r="LHQ5" s="209"/>
      <c r="LHR5" s="209"/>
      <c r="LHS5" s="209"/>
      <c r="LHT5" s="209"/>
      <c r="LHU5" s="209"/>
      <c r="LHV5" s="209"/>
      <c r="LHW5" s="209"/>
      <c r="LHX5" s="209"/>
      <c r="LHY5" s="209"/>
      <c r="LHZ5" s="209"/>
      <c r="LIA5" s="209"/>
      <c r="LIB5" s="209"/>
      <c r="LIC5" s="209"/>
      <c r="LID5" s="209"/>
      <c r="LIE5" s="209"/>
      <c r="LIF5" s="209"/>
      <c r="LIG5" s="209"/>
      <c r="LIH5" s="209"/>
      <c r="LII5" s="209"/>
      <c r="LIJ5" s="209"/>
      <c r="LIK5" s="209"/>
      <c r="LIL5" s="209"/>
      <c r="LIM5" s="209"/>
      <c r="LIN5" s="209"/>
      <c r="LIO5" s="209"/>
      <c r="LIP5" s="209"/>
      <c r="LIQ5" s="209"/>
      <c r="LIR5" s="209"/>
      <c r="LIS5" s="209"/>
      <c r="LIT5" s="209"/>
      <c r="LIU5" s="209"/>
      <c r="LIV5" s="209"/>
      <c r="LIW5" s="209"/>
      <c r="LIX5" s="209"/>
      <c r="LIY5" s="209"/>
      <c r="LIZ5" s="209"/>
      <c r="LJA5" s="209"/>
      <c r="LJB5" s="209"/>
      <c r="LJC5" s="209"/>
      <c r="LJD5" s="209"/>
      <c r="LJE5" s="209"/>
      <c r="LJF5" s="209"/>
      <c r="LJG5" s="209"/>
      <c r="LJH5" s="209"/>
      <c r="LJI5" s="209"/>
      <c r="LJJ5" s="209"/>
      <c r="LJK5" s="209"/>
      <c r="LJL5" s="209"/>
      <c r="LJM5" s="209"/>
      <c r="LJN5" s="209"/>
      <c r="LJO5" s="209"/>
      <c r="LJP5" s="209"/>
      <c r="LJQ5" s="209"/>
      <c r="LJR5" s="209"/>
      <c r="LJS5" s="209"/>
      <c r="LJT5" s="209"/>
      <c r="LJU5" s="209"/>
      <c r="LJV5" s="209"/>
      <c r="LJW5" s="209"/>
      <c r="LJX5" s="209"/>
      <c r="LJY5" s="209"/>
      <c r="LJZ5" s="209"/>
      <c r="LKA5" s="209"/>
      <c r="LKB5" s="209"/>
      <c r="LKC5" s="209"/>
      <c r="LKD5" s="209"/>
      <c r="LKE5" s="209"/>
      <c r="LKF5" s="209"/>
      <c r="LKG5" s="209"/>
      <c r="LKH5" s="209"/>
      <c r="LKI5" s="209"/>
      <c r="LKJ5" s="209"/>
      <c r="LKK5" s="209"/>
      <c r="LKL5" s="209"/>
      <c r="LKM5" s="209"/>
      <c r="LKN5" s="209"/>
      <c r="LKO5" s="209"/>
      <c r="LKP5" s="209"/>
      <c r="LKQ5" s="209"/>
      <c r="LKR5" s="209"/>
      <c r="LKS5" s="209"/>
      <c r="LKT5" s="209"/>
      <c r="LKU5" s="209"/>
      <c r="LKV5" s="209"/>
      <c r="LKW5" s="209"/>
      <c r="LKX5" s="209"/>
      <c r="LKY5" s="209"/>
      <c r="LKZ5" s="209"/>
      <c r="LLA5" s="209"/>
      <c r="LLB5" s="209"/>
      <c r="LLC5" s="209"/>
      <c r="LLD5" s="209"/>
      <c r="LLE5" s="209"/>
      <c r="LLF5" s="209"/>
      <c r="LLG5" s="209"/>
      <c r="LLH5" s="209"/>
      <c r="LLI5" s="209"/>
      <c r="LLJ5" s="209"/>
      <c r="LLK5" s="209"/>
      <c r="LLL5" s="209"/>
      <c r="LLM5" s="209"/>
      <c r="LLN5" s="209"/>
      <c r="LLO5" s="209"/>
      <c r="LLP5" s="209"/>
      <c r="LLQ5" s="209"/>
      <c r="LLR5" s="209"/>
      <c r="LLS5" s="209"/>
      <c r="LLT5" s="209"/>
      <c r="LLU5" s="209"/>
      <c r="LLV5" s="209"/>
      <c r="LLW5" s="209"/>
      <c r="LLX5" s="209"/>
      <c r="LLY5" s="209"/>
      <c r="LLZ5" s="209"/>
      <c r="LMA5" s="209"/>
      <c r="LMB5" s="209"/>
      <c r="LMC5" s="209"/>
      <c r="LMD5" s="209"/>
      <c r="LME5" s="209"/>
      <c r="LMF5" s="209"/>
      <c r="LMG5" s="209"/>
      <c r="LMH5" s="209"/>
      <c r="LMI5" s="209"/>
      <c r="LMJ5" s="209"/>
      <c r="LMK5" s="209"/>
      <c r="LML5" s="209"/>
      <c r="LMM5" s="209"/>
      <c r="LMN5" s="209"/>
      <c r="LMO5" s="209"/>
      <c r="LMP5" s="209"/>
      <c r="LMQ5" s="209"/>
      <c r="LMR5" s="209"/>
      <c r="LMS5" s="209"/>
      <c r="LMT5" s="209"/>
      <c r="LMU5" s="209"/>
      <c r="LMV5" s="209"/>
      <c r="LMW5" s="209"/>
      <c r="LMX5" s="209"/>
      <c r="LMY5" s="209"/>
      <c r="LMZ5" s="209"/>
      <c r="LNA5" s="209"/>
      <c r="LNB5" s="209"/>
      <c r="LNC5" s="209"/>
      <c r="LND5" s="209"/>
      <c r="LNE5" s="209"/>
      <c r="LNF5" s="209"/>
      <c r="LNG5" s="209"/>
      <c r="LNH5" s="209"/>
      <c r="LNI5" s="209"/>
      <c r="LNJ5" s="209"/>
      <c r="LNK5" s="209"/>
      <c r="LNL5" s="209"/>
      <c r="LNM5" s="209"/>
      <c r="LNN5" s="209"/>
      <c r="LNO5" s="209"/>
      <c r="LNP5" s="209"/>
      <c r="LNQ5" s="209"/>
      <c r="LNR5" s="209"/>
      <c r="LNS5" s="209"/>
      <c r="LNT5" s="209"/>
      <c r="LNU5" s="209"/>
      <c r="LNV5" s="209"/>
      <c r="LNW5" s="209"/>
      <c r="LNX5" s="209"/>
      <c r="LNY5" s="209"/>
      <c r="LNZ5" s="209"/>
      <c r="LOA5" s="209"/>
      <c r="LOB5" s="209"/>
      <c r="LOC5" s="209"/>
      <c r="LOD5" s="209"/>
      <c r="LOE5" s="209"/>
      <c r="LOF5" s="209"/>
      <c r="LOG5" s="209"/>
      <c r="LOH5" s="209"/>
      <c r="LOI5" s="209"/>
      <c r="LOJ5" s="209"/>
      <c r="LOK5" s="209"/>
      <c r="LOL5" s="209"/>
      <c r="LOM5" s="209"/>
      <c r="LON5" s="209"/>
      <c r="LOO5" s="209"/>
      <c r="LOP5" s="209"/>
      <c r="LOQ5" s="209"/>
      <c r="LOR5" s="209"/>
      <c r="LOS5" s="209"/>
      <c r="LOT5" s="209"/>
      <c r="LOU5" s="209"/>
      <c r="LOV5" s="209"/>
      <c r="LOW5" s="209"/>
      <c r="LOX5" s="209"/>
      <c r="LOY5" s="209"/>
      <c r="LOZ5" s="209"/>
      <c r="LPA5" s="209"/>
      <c r="LPB5" s="209"/>
      <c r="LPC5" s="209"/>
      <c r="LPD5" s="209"/>
      <c r="LPE5" s="209"/>
      <c r="LPF5" s="209"/>
      <c r="LPG5" s="209"/>
      <c r="LPH5" s="209"/>
      <c r="LPI5" s="209"/>
      <c r="LPJ5" s="209"/>
      <c r="LPK5" s="209"/>
      <c r="LPL5" s="209"/>
      <c r="LPM5" s="209"/>
      <c r="LPN5" s="209"/>
      <c r="LPO5" s="209"/>
      <c r="LPP5" s="209"/>
      <c r="LPQ5" s="209"/>
      <c r="LPR5" s="209"/>
      <c r="LPS5" s="209"/>
      <c r="LPT5" s="209"/>
      <c r="LPU5" s="209"/>
      <c r="LPV5" s="209"/>
      <c r="LPW5" s="209"/>
      <c r="LPX5" s="209"/>
      <c r="LPY5" s="209"/>
      <c r="LPZ5" s="209"/>
      <c r="LQA5" s="209"/>
      <c r="LQB5" s="209"/>
      <c r="LQC5" s="209"/>
      <c r="LQD5" s="209"/>
      <c r="LQE5" s="209"/>
      <c r="LQF5" s="209"/>
      <c r="LQG5" s="209"/>
      <c r="LQH5" s="209"/>
      <c r="LQI5" s="209"/>
      <c r="LQJ5" s="209"/>
      <c r="LQK5" s="209"/>
      <c r="LQL5" s="209"/>
      <c r="LQM5" s="209"/>
      <c r="LQN5" s="209"/>
      <c r="LQO5" s="209"/>
      <c r="LQP5" s="209"/>
      <c r="LQQ5" s="209"/>
      <c r="LQR5" s="209"/>
      <c r="LQS5" s="209"/>
      <c r="LQT5" s="209"/>
      <c r="LQU5" s="209"/>
      <c r="LQV5" s="209"/>
      <c r="LQW5" s="209"/>
      <c r="LQX5" s="209"/>
      <c r="LQY5" s="209"/>
      <c r="LQZ5" s="209"/>
      <c r="LRA5" s="209"/>
      <c r="LRB5" s="209"/>
      <c r="LRC5" s="209"/>
      <c r="LRD5" s="209"/>
      <c r="LRE5" s="209"/>
      <c r="LRF5" s="209"/>
      <c r="LRG5" s="209"/>
      <c r="LRH5" s="209"/>
      <c r="LRI5" s="209"/>
      <c r="LRJ5" s="209"/>
      <c r="LRK5" s="209"/>
      <c r="LRL5" s="209"/>
      <c r="LRM5" s="209"/>
      <c r="LRN5" s="209"/>
      <c r="LRO5" s="209"/>
      <c r="LRP5" s="209"/>
      <c r="LRQ5" s="209"/>
      <c r="LRR5" s="209"/>
      <c r="LRS5" s="209"/>
      <c r="LRT5" s="209"/>
      <c r="LRU5" s="209"/>
      <c r="LRV5" s="209"/>
      <c r="LRW5" s="209"/>
      <c r="LRX5" s="209"/>
      <c r="LRY5" s="209"/>
      <c r="LRZ5" s="209"/>
      <c r="LSA5" s="209"/>
      <c r="LSB5" s="209"/>
      <c r="LSC5" s="209"/>
      <c r="LSD5" s="209"/>
      <c r="LSE5" s="209"/>
      <c r="LSF5" s="209"/>
      <c r="LSG5" s="209"/>
      <c r="LSH5" s="209"/>
      <c r="LSI5" s="209"/>
      <c r="LSJ5" s="209"/>
      <c r="LSK5" s="209"/>
      <c r="LSL5" s="209"/>
      <c r="LSM5" s="209"/>
      <c r="LSN5" s="209"/>
      <c r="LSO5" s="209"/>
      <c r="LSP5" s="209"/>
      <c r="LSQ5" s="209"/>
      <c r="LSR5" s="209"/>
      <c r="LSS5" s="209"/>
      <c r="LST5" s="209"/>
      <c r="LSU5" s="209"/>
      <c r="LSV5" s="209"/>
      <c r="LSW5" s="209"/>
      <c r="LSX5" s="209"/>
      <c r="LSY5" s="209"/>
      <c r="LSZ5" s="209"/>
      <c r="LTA5" s="209"/>
      <c r="LTB5" s="209"/>
      <c r="LTC5" s="209"/>
      <c r="LTD5" s="209"/>
      <c r="LTE5" s="209"/>
      <c r="LTF5" s="209"/>
      <c r="LTG5" s="209"/>
      <c r="LTH5" s="209"/>
      <c r="LTI5" s="209"/>
      <c r="LTJ5" s="209"/>
      <c r="LTK5" s="209"/>
      <c r="LTL5" s="209"/>
      <c r="LTM5" s="209"/>
      <c r="LTN5" s="209"/>
      <c r="LTO5" s="209"/>
      <c r="LTP5" s="209"/>
      <c r="LTQ5" s="209"/>
      <c r="LTR5" s="209"/>
      <c r="LTS5" s="209"/>
      <c r="LTT5" s="209"/>
      <c r="LTU5" s="209"/>
      <c r="LTV5" s="209"/>
      <c r="LTW5" s="209"/>
      <c r="LTX5" s="209"/>
      <c r="LTY5" s="209"/>
      <c r="LTZ5" s="209"/>
      <c r="LUA5" s="209"/>
      <c r="LUB5" s="209"/>
      <c r="LUC5" s="209"/>
      <c r="LUD5" s="209"/>
      <c r="LUE5" s="209"/>
      <c r="LUF5" s="209"/>
      <c r="LUG5" s="209"/>
      <c r="LUH5" s="209"/>
      <c r="LUI5" s="209"/>
      <c r="LUJ5" s="209"/>
      <c r="LUK5" s="209"/>
      <c r="LUL5" s="209"/>
      <c r="LUM5" s="209"/>
      <c r="LUN5" s="209"/>
      <c r="LUO5" s="209"/>
      <c r="LUP5" s="209"/>
      <c r="LUQ5" s="209"/>
      <c r="LUR5" s="209"/>
      <c r="LUS5" s="209"/>
      <c r="LUT5" s="209"/>
      <c r="LUU5" s="209"/>
      <c r="LUV5" s="209"/>
      <c r="LUW5" s="209"/>
      <c r="LUX5" s="209"/>
      <c r="LUY5" s="209"/>
      <c r="LUZ5" s="209"/>
      <c r="LVA5" s="209"/>
      <c r="LVB5" s="209"/>
      <c r="LVC5" s="209"/>
      <c r="LVD5" s="209"/>
      <c r="LVE5" s="209"/>
      <c r="LVF5" s="209"/>
      <c r="LVG5" s="209"/>
      <c r="LVH5" s="209"/>
      <c r="LVI5" s="209"/>
      <c r="LVJ5" s="209"/>
      <c r="LVK5" s="209"/>
      <c r="LVL5" s="209"/>
      <c r="LVM5" s="209"/>
      <c r="LVN5" s="209"/>
      <c r="LVO5" s="209"/>
      <c r="LVP5" s="209"/>
      <c r="LVQ5" s="209"/>
      <c r="LVR5" s="209"/>
      <c r="LVS5" s="209"/>
      <c r="LVT5" s="209"/>
      <c r="LVU5" s="209"/>
      <c r="LVV5" s="209"/>
      <c r="LVW5" s="209"/>
      <c r="LVX5" s="209"/>
      <c r="LVY5" s="209"/>
      <c r="LVZ5" s="209"/>
      <c r="LWA5" s="209"/>
      <c r="LWB5" s="209"/>
      <c r="LWC5" s="209"/>
      <c r="LWD5" s="209"/>
      <c r="LWE5" s="209"/>
      <c r="LWF5" s="209"/>
      <c r="LWG5" s="209"/>
      <c r="LWH5" s="209"/>
      <c r="LWI5" s="209"/>
      <c r="LWJ5" s="209"/>
      <c r="LWK5" s="209"/>
      <c r="LWL5" s="209"/>
      <c r="LWM5" s="209"/>
      <c r="LWN5" s="209"/>
      <c r="LWO5" s="209"/>
      <c r="LWP5" s="209"/>
      <c r="LWQ5" s="209"/>
      <c r="LWR5" s="209"/>
      <c r="LWS5" s="209"/>
      <c r="LWT5" s="209"/>
      <c r="LWU5" s="209"/>
      <c r="LWV5" s="209"/>
      <c r="LWW5" s="209"/>
      <c r="LWX5" s="209"/>
      <c r="LWY5" s="209"/>
      <c r="LWZ5" s="209"/>
      <c r="LXA5" s="209"/>
      <c r="LXB5" s="209"/>
      <c r="LXC5" s="209"/>
      <c r="LXD5" s="209"/>
      <c r="LXE5" s="209"/>
      <c r="LXF5" s="209"/>
      <c r="LXG5" s="209"/>
      <c r="LXH5" s="209"/>
      <c r="LXI5" s="209"/>
      <c r="LXJ5" s="209"/>
      <c r="LXK5" s="209"/>
      <c r="LXL5" s="209"/>
      <c r="LXM5" s="209"/>
      <c r="LXN5" s="209"/>
      <c r="LXO5" s="209"/>
      <c r="LXP5" s="209"/>
      <c r="LXQ5" s="209"/>
      <c r="LXR5" s="209"/>
      <c r="LXS5" s="209"/>
      <c r="LXT5" s="209"/>
      <c r="LXU5" s="209"/>
      <c r="LXV5" s="209"/>
      <c r="LXW5" s="209"/>
      <c r="LXX5" s="209"/>
      <c r="LXY5" s="209"/>
      <c r="LXZ5" s="209"/>
      <c r="LYA5" s="209"/>
      <c r="LYB5" s="209"/>
      <c r="LYC5" s="209"/>
      <c r="LYD5" s="209"/>
      <c r="LYE5" s="209"/>
      <c r="LYF5" s="209"/>
      <c r="LYG5" s="209"/>
      <c r="LYH5" s="209"/>
      <c r="LYI5" s="209"/>
      <c r="LYJ5" s="209"/>
      <c r="LYK5" s="209"/>
      <c r="LYL5" s="209"/>
      <c r="LYM5" s="209"/>
      <c r="LYN5" s="209"/>
      <c r="LYO5" s="209"/>
      <c r="LYP5" s="209"/>
      <c r="LYQ5" s="209"/>
      <c r="LYR5" s="209"/>
      <c r="LYS5" s="209"/>
      <c r="LYT5" s="209"/>
      <c r="LYU5" s="209"/>
      <c r="LYV5" s="209"/>
      <c r="LYW5" s="209"/>
      <c r="LYX5" s="209"/>
      <c r="LYY5" s="209"/>
      <c r="LYZ5" s="209"/>
      <c r="LZA5" s="209"/>
      <c r="LZB5" s="209"/>
      <c r="LZC5" s="209"/>
      <c r="LZD5" s="209"/>
      <c r="LZE5" s="209"/>
      <c r="LZF5" s="209"/>
      <c r="LZG5" s="209"/>
      <c r="LZH5" s="209"/>
      <c r="LZI5" s="209"/>
      <c r="LZJ5" s="209"/>
      <c r="LZK5" s="209"/>
      <c r="LZL5" s="209"/>
      <c r="LZM5" s="209"/>
      <c r="LZN5" s="209"/>
      <c r="LZO5" s="209"/>
      <c r="LZP5" s="209"/>
      <c r="LZQ5" s="209"/>
      <c r="LZR5" s="209"/>
      <c r="LZS5" s="209"/>
      <c r="LZT5" s="209"/>
      <c r="LZU5" s="209"/>
      <c r="LZV5" s="209"/>
      <c r="LZW5" s="209"/>
      <c r="LZX5" s="209"/>
      <c r="LZY5" s="209"/>
      <c r="LZZ5" s="209"/>
      <c r="MAA5" s="209"/>
      <c r="MAB5" s="209"/>
      <c r="MAC5" s="209"/>
      <c r="MAD5" s="209"/>
      <c r="MAE5" s="209"/>
      <c r="MAF5" s="209"/>
      <c r="MAG5" s="209"/>
      <c r="MAH5" s="209"/>
      <c r="MAI5" s="209"/>
      <c r="MAJ5" s="209"/>
      <c r="MAK5" s="209"/>
      <c r="MAL5" s="209"/>
      <c r="MAM5" s="209"/>
      <c r="MAN5" s="209"/>
      <c r="MAO5" s="209"/>
      <c r="MAP5" s="209"/>
      <c r="MAQ5" s="209"/>
      <c r="MAR5" s="209"/>
      <c r="MAS5" s="209"/>
      <c r="MAT5" s="209"/>
      <c r="MAU5" s="209"/>
      <c r="MAV5" s="209"/>
      <c r="MAW5" s="209"/>
      <c r="MAX5" s="209"/>
      <c r="MAY5" s="209"/>
      <c r="MAZ5" s="209"/>
      <c r="MBA5" s="209"/>
      <c r="MBB5" s="209"/>
      <c r="MBC5" s="209"/>
      <c r="MBD5" s="209"/>
      <c r="MBE5" s="209"/>
      <c r="MBF5" s="209"/>
      <c r="MBG5" s="209"/>
      <c r="MBH5" s="209"/>
      <c r="MBI5" s="209"/>
      <c r="MBJ5" s="209"/>
      <c r="MBK5" s="209"/>
      <c r="MBL5" s="209"/>
      <c r="MBM5" s="209"/>
      <c r="MBN5" s="209"/>
      <c r="MBO5" s="209"/>
      <c r="MBP5" s="209"/>
      <c r="MBQ5" s="209"/>
      <c r="MBR5" s="209"/>
      <c r="MBS5" s="209"/>
      <c r="MBT5" s="209"/>
      <c r="MBU5" s="209"/>
      <c r="MBV5" s="209"/>
      <c r="MBW5" s="209"/>
      <c r="MBX5" s="209"/>
      <c r="MBY5" s="209"/>
      <c r="MBZ5" s="209"/>
      <c r="MCA5" s="209"/>
      <c r="MCB5" s="209"/>
      <c r="MCC5" s="209"/>
      <c r="MCD5" s="209"/>
      <c r="MCE5" s="209"/>
      <c r="MCF5" s="209"/>
      <c r="MCG5" s="209"/>
      <c r="MCH5" s="209"/>
      <c r="MCI5" s="209"/>
      <c r="MCJ5" s="209"/>
      <c r="MCK5" s="209"/>
      <c r="MCL5" s="209"/>
      <c r="MCM5" s="209"/>
      <c r="MCN5" s="209"/>
      <c r="MCO5" s="209"/>
      <c r="MCP5" s="209"/>
      <c r="MCQ5" s="209"/>
      <c r="MCR5" s="209"/>
      <c r="MCS5" s="209"/>
      <c r="MCT5" s="209"/>
      <c r="MCU5" s="209"/>
      <c r="MCV5" s="209"/>
      <c r="MCW5" s="209"/>
      <c r="MCX5" s="209"/>
      <c r="MCY5" s="209"/>
      <c r="MCZ5" s="209"/>
      <c r="MDA5" s="209"/>
      <c r="MDB5" s="209"/>
      <c r="MDC5" s="209"/>
      <c r="MDD5" s="209"/>
      <c r="MDE5" s="209"/>
      <c r="MDF5" s="209"/>
      <c r="MDG5" s="209"/>
      <c r="MDH5" s="209"/>
      <c r="MDI5" s="209"/>
      <c r="MDJ5" s="209"/>
      <c r="MDK5" s="209"/>
      <c r="MDL5" s="209"/>
      <c r="MDM5" s="209"/>
      <c r="MDN5" s="209"/>
      <c r="MDO5" s="209"/>
      <c r="MDP5" s="209"/>
      <c r="MDQ5" s="209"/>
      <c r="MDR5" s="209"/>
      <c r="MDS5" s="209"/>
      <c r="MDT5" s="209"/>
      <c r="MDU5" s="209"/>
      <c r="MDV5" s="209"/>
      <c r="MDW5" s="209"/>
      <c r="MDX5" s="209"/>
      <c r="MDY5" s="209"/>
      <c r="MDZ5" s="209"/>
      <c r="MEA5" s="209"/>
      <c r="MEB5" s="209"/>
      <c r="MEC5" s="209"/>
      <c r="MED5" s="209"/>
      <c r="MEE5" s="209"/>
      <c r="MEF5" s="209"/>
      <c r="MEG5" s="209"/>
      <c r="MEH5" s="209"/>
      <c r="MEI5" s="209"/>
      <c r="MEJ5" s="209"/>
      <c r="MEK5" s="209"/>
      <c r="MEL5" s="209"/>
      <c r="MEM5" s="209"/>
      <c r="MEN5" s="209"/>
      <c r="MEO5" s="209"/>
      <c r="MEP5" s="209"/>
      <c r="MEQ5" s="209"/>
      <c r="MER5" s="209"/>
      <c r="MES5" s="209"/>
      <c r="MET5" s="209"/>
      <c r="MEU5" s="209"/>
      <c r="MEV5" s="209"/>
      <c r="MEW5" s="209"/>
      <c r="MEX5" s="209"/>
      <c r="MEY5" s="209"/>
      <c r="MEZ5" s="209"/>
      <c r="MFA5" s="209"/>
      <c r="MFB5" s="209"/>
      <c r="MFC5" s="209"/>
      <c r="MFD5" s="209"/>
      <c r="MFE5" s="209"/>
      <c r="MFF5" s="209"/>
      <c r="MFG5" s="209"/>
      <c r="MFH5" s="209"/>
      <c r="MFI5" s="209"/>
      <c r="MFJ5" s="209"/>
      <c r="MFK5" s="209"/>
      <c r="MFL5" s="209"/>
      <c r="MFM5" s="209"/>
      <c r="MFN5" s="209"/>
      <c r="MFO5" s="209"/>
      <c r="MFP5" s="209"/>
      <c r="MFQ5" s="209"/>
      <c r="MFR5" s="209"/>
      <c r="MFS5" s="209"/>
      <c r="MFT5" s="209"/>
      <c r="MFU5" s="209"/>
      <c r="MFV5" s="209"/>
      <c r="MFW5" s="209"/>
      <c r="MFX5" s="209"/>
      <c r="MFY5" s="209"/>
      <c r="MFZ5" s="209"/>
      <c r="MGA5" s="209"/>
      <c r="MGB5" s="209"/>
      <c r="MGC5" s="209"/>
      <c r="MGD5" s="209"/>
      <c r="MGE5" s="209"/>
      <c r="MGF5" s="209"/>
      <c r="MGG5" s="209"/>
      <c r="MGH5" s="209"/>
      <c r="MGI5" s="209"/>
      <c r="MGJ5" s="209"/>
      <c r="MGK5" s="209"/>
      <c r="MGL5" s="209"/>
      <c r="MGM5" s="209"/>
      <c r="MGN5" s="209"/>
      <c r="MGO5" s="209"/>
      <c r="MGP5" s="209"/>
      <c r="MGQ5" s="209"/>
      <c r="MGR5" s="209"/>
      <c r="MGS5" s="209"/>
      <c r="MGT5" s="209"/>
      <c r="MGU5" s="209"/>
      <c r="MGV5" s="209"/>
      <c r="MGW5" s="209"/>
      <c r="MGX5" s="209"/>
      <c r="MGY5" s="209"/>
      <c r="MGZ5" s="209"/>
      <c r="MHA5" s="209"/>
      <c r="MHB5" s="209"/>
      <c r="MHC5" s="209"/>
      <c r="MHD5" s="209"/>
      <c r="MHE5" s="209"/>
      <c r="MHF5" s="209"/>
      <c r="MHG5" s="209"/>
      <c r="MHH5" s="209"/>
      <c r="MHI5" s="209"/>
      <c r="MHJ5" s="209"/>
      <c r="MHK5" s="209"/>
      <c r="MHL5" s="209"/>
      <c r="MHM5" s="209"/>
      <c r="MHN5" s="209"/>
      <c r="MHO5" s="209"/>
      <c r="MHP5" s="209"/>
      <c r="MHQ5" s="209"/>
      <c r="MHR5" s="209"/>
      <c r="MHS5" s="209"/>
      <c r="MHT5" s="209"/>
      <c r="MHU5" s="209"/>
      <c r="MHV5" s="209"/>
      <c r="MHW5" s="209"/>
      <c r="MHX5" s="209"/>
      <c r="MHY5" s="209"/>
      <c r="MHZ5" s="209"/>
      <c r="MIA5" s="209"/>
      <c r="MIB5" s="209"/>
      <c r="MIC5" s="209"/>
      <c r="MID5" s="209"/>
      <c r="MIE5" s="209"/>
      <c r="MIF5" s="209"/>
      <c r="MIG5" s="209"/>
      <c r="MIH5" s="209"/>
      <c r="MII5" s="209"/>
      <c r="MIJ5" s="209"/>
      <c r="MIK5" s="209"/>
      <c r="MIL5" s="209"/>
      <c r="MIM5" s="209"/>
      <c r="MIN5" s="209"/>
      <c r="MIO5" s="209"/>
      <c r="MIP5" s="209"/>
      <c r="MIQ5" s="209"/>
      <c r="MIR5" s="209"/>
      <c r="MIS5" s="209"/>
      <c r="MIT5" s="209"/>
      <c r="MIU5" s="209"/>
      <c r="MIV5" s="209"/>
      <c r="MIW5" s="209"/>
      <c r="MIX5" s="209"/>
      <c r="MIY5" s="209"/>
      <c r="MIZ5" s="209"/>
      <c r="MJA5" s="209"/>
      <c r="MJB5" s="209"/>
      <c r="MJC5" s="209"/>
      <c r="MJD5" s="209"/>
      <c r="MJE5" s="209"/>
      <c r="MJF5" s="209"/>
      <c r="MJG5" s="209"/>
      <c r="MJH5" s="209"/>
      <c r="MJI5" s="209"/>
      <c r="MJJ5" s="209"/>
      <c r="MJK5" s="209"/>
      <c r="MJL5" s="209"/>
      <c r="MJM5" s="209"/>
      <c r="MJN5" s="209"/>
      <c r="MJO5" s="209"/>
      <c r="MJP5" s="209"/>
      <c r="MJQ5" s="209"/>
      <c r="MJR5" s="209"/>
      <c r="MJS5" s="209"/>
      <c r="MJT5" s="209"/>
      <c r="MJU5" s="209"/>
      <c r="MJV5" s="209"/>
      <c r="MJW5" s="209"/>
      <c r="MJX5" s="209"/>
      <c r="MJY5" s="209"/>
      <c r="MJZ5" s="209"/>
      <c r="MKA5" s="209"/>
      <c r="MKB5" s="209"/>
      <c r="MKC5" s="209"/>
      <c r="MKD5" s="209"/>
      <c r="MKE5" s="209"/>
      <c r="MKF5" s="209"/>
      <c r="MKG5" s="209"/>
      <c r="MKH5" s="209"/>
      <c r="MKI5" s="209"/>
      <c r="MKJ5" s="209"/>
      <c r="MKK5" s="209"/>
      <c r="MKL5" s="209"/>
      <c r="MKM5" s="209"/>
      <c r="MKN5" s="209"/>
      <c r="MKO5" s="209"/>
      <c r="MKP5" s="209"/>
      <c r="MKQ5" s="209"/>
      <c r="MKR5" s="209"/>
      <c r="MKS5" s="209"/>
      <c r="MKT5" s="209"/>
      <c r="MKU5" s="209"/>
      <c r="MKV5" s="209"/>
      <c r="MKW5" s="209"/>
      <c r="MKX5" s="209"/>
      <c r="MKY5" s="209"/>
      <c r="MKZ5" s="209"/>
      <c r="MLA5" s="209"/>
      <c r="MLB5" s="209"/>
      <c r="MLC5" s="209"/>
      <c r="MLD5" s="209"/>
      <c r="MLE5" s="209"/>
      <c r="MLF5" s="209"/>
      <c r="MLG5" s="209"/>
      <c r="MLH5" s="209"/>
      <c r="MLI5" s="209"/>
      <c r="MLJ5" s="209"/>
      <c r="MLK5" s="209"/>
      <c r="MLL5" s="209"/>
      <c r="MLM5" s="209"/>
      <c r="MLN5" s="209"/>
      <c r="MLO5" s="209"/>
      <c r="MLP5" s="209"/>
      <c r="MLQ5" s="209"/>
      <c r="MLR5" s="209"/>
      <c r="MLS5" s="209"/>
      <c r="MLT5" s="209"/>
      <c r="MLU5" s="209"/>
      <c r="MLV5" s="209"/>
      <c r="MLW5" s="209"/>
      <c r="MLX5" s="209"/>
      <c r="MLY5" s="209"/>
      <c r="MLZ5" s="209"/>
      <c r="MMA5" s="209"/>
      <c r="MMB5" s="209"/>
      <c r="MMC5" s="209"/>
      <c r="MMD5" s="209"/>
      <c r="MME5" s="209"/>
      <c r="MMF5" s="209"/>
      <c r="MMG5" s="209"/>
      <c r="MMH5" s="209"/>
      <c r="MMI5" s="209"/>
      <c r="MMJ5" s="209"/>
      <c r="MMK5" s="209"/>
      <c r="MML5" s="209"/>
      <c r="MMM5" s="209"/>
      <c r="MMN5" s="209"/>
      <c r="MMO5" s="209"/>
      <c r="MMP5" s="209"/>
      <c r="MMQ5" s="209"/>
      <c r="MMR5" s="209"/>
      <c r="MMS5" s="209"/>
      <c r="MMT5" s="209"/>
      <c r="MMU5" s="209"/>
      <c r="MMV5" s="209"/>
      <c r="MMW5" s="209"/>
      <c r="MMX5" s="209"/>
      <c r="MMY5" s="209"/>
      <c r="MMZ5" s="209"/>
      <c r="MNA5" s="209"/>
      <c r="MNB5" s="209"/>
      <c r="MNC5" s="209"/>
      <c r="MND5" s="209"/>
      <c r="MNE5" s="209"/>
      <c r="MNF5" s="209"/>
      <c r="MNG5" s="209"/>
      <c r="MNH5" s="209"/>
      <c r="MNI5" s="209"/>
      <c r="MNJ5" s="209"/>
      <c r="MNK5" s="209"/>
      <c r="MNL5" s="209"/>
      <c r="MNM5" s="209"/>
      <c r="MNN5" s="209"/>
      <c r="MNO5" s="209"/>
      <c r="MNP5" s="209"/>
      <c r="MNQ5" s="209"/>
      <c r="MNR5" s="209"/>
      <c r="MNS5" s="209"/>
      <c r="MNT5" s="209"/>
      <c r="MNU5" s="209"/>
      <c r="MNV5" s="209"/>
      <c r="MNW5" s="209"/>
      <c r="MNX5" s="209"/>
      <c r="MNY5" s="209"/>
      <c r="MNZ5" s="209"/>
      <c r="MOA5" s="209"/>
      <c r="MOB5" s="209"/>
      <c r="MOC5" s="209"/>
      <c r="MOD5" s="209"/>
      <c r="MOE5" s="209"/>
      <c r="MOF5" s="209"/>
      <c r="MOG5" s="209"/>
      <c r="MOH5" s="209"/>
      <c r="MOI5" s="209"/>
      <c r="MOJ5" s="209"/>
      <c r="MOK5" s="209"/>
      <c r="MOL5" s="209"/>
      <c r="MOM5" s="209"/>
      <c r="MON5" s="209"/>
      <c r="MOO5" s="209"/>
      <c r="MOP5" s="209"/>
      <c r="MOQ5" s="209"/>
      <c r="MOR5" s="209"/>
      <c r="MOS5" s="209"/>
      <c r="MOT5" s="209"/>
      <c r="MOU5" s="209"/>
      <c r="MOV5" s="209"/>
      <c r="MOW5" s="209"/>
      <c r="MOX5" s="209"/>
      <c r="MOY5" s="209"/>
      <c r="MOZ5" s="209"/>
      <c r="MPA5" s="209"/>
      <c r="MPB5" s="209"/>
      <c r="MPC5" s="209"/>
      <c r="MPD5" s="209"/>
      <c r="MPE5" s="209"/>
      <c r="MPF5" s="209"/>
      <c r="MPG5" s="209"/>
      <c r="MPH5" s="209"/>
      <c r="MPI5" s="209"/>
      <c r="MPJ5" s="209"/>
      <c r="MPK5" s="209"/>
      <c r="MPL5" s="209"/>
      <c r="MPM5" s="209"/>
      <c r="MPN5" s="209"/>
      <c r="MPO5" s="209"/>
      <c r="MPP5" s="209"/>
      <c r="MPQ5" s="209"/>
      <c r="MPR5" s="209"/>
      <c r="MPS5" s="209"/>
      <c r="MPT5" s="209"/>
      <c r="MPU5" s="209"/>
      <c r="MPV5" s="209"/>
      <c r="MPW5" s="209"/>
      <c r="MPX5" s="209"/>
      <c r="MPY5" s="209"/>
      <c r="MPZ5" s="209"/>
      <c r="MQA5" s="209"/>
      <c r="MQB5" s="209"/>
      <c r="MQC5" s="209"/>
      <c r="MQD5" s="209"/>
      <c r="MQE5" s="209"/>
      <c r="MQF5" s="209"/>
      <c r="MQG5" s="209"/>
      <c r="MQH5" s="209"/>
      <c r="MQI5" s="209"/>
      <c r="MQJ5" s="209"/>
      <c r="MQK5" s="209"/>
      <c r="MQL5" s="209"/>
      <c r="MQM5" s="209"/>
      <c r="MQN5" s="209"/>
      <c r="MQO5" s="209"/>
      <c r="MQP5" s="209"/>
      <c r="MQQ5" s="209"/>
      <c r="MQR5" s="209"/>
      <c r="MQS5" s="209"/>
      <c r="MQT5" s="209"/>
      <c r="MQU5" s="209"/>
      <c r="MQV5" s="209"/>
      <c r="MQW5" s="209"/>
      <c r="MQX5" s="209"/>
      <c r="MQY5" s="209"/>
      <c r="MQZ5" s="209"/>
      <c r="MRA5" s="209"/>
      <c r="MRB5" s="209"/>
      <c r="MRC5" s="209"/>
      <c r="MRD5" s="209"/>
      <c r="MRE5" s="209"/>
      <c r="MRF5" s="209"/>
      <c r="MRG5" s="209"/>
      <c r="MRH5" s="209"/>
      <c r="MRI5" s="209"/>
      <c r="MRJ5" s="209"/>
      <c r="MRK5" s="209"/>
      <c r="MRL5" s="209"/>
      <c r="MRM5" s="209"/>
      <c r="MRN5" s="209"/>
      <c r="MRO5" s="209"/>
      <c r="MRP5" s="209"/>
      <c r="MRQ5" s="209"/>
      <c r="MRR5" s="209"/>
      <c r="MRS5" s="209"/>
      <c r="MRT5" s="209"/>
      <c r="MRU5" s="209"/>
      <c r="MRV5" s="209"/>
      <c r="MRW5" s="209"/>
      <c r="MRX5" s="209"/>
      <c r="MRY5" s="209"/>
      <c r="MRZ5" s="209"/>
      <c r="MSA5" s="209"/>
      <c r="MSB5" s="209"/>
      <c r="MSC5" s="209"/>
      <c r="MSD5" s="209"/>
      <c r="MSE5" s="209"/>
      <c r="MSF5" s="209"/>
      <c r="MSG5" s="209"/>
      <c r="MSH5" s="209"/>
      <c r="MSI5" s="209"/>
      <c r="MSJ5" s="209"/>
      <c r="MSK5" s="209"/>
      <c r="MSL5" s="209"/>
      <c r="MSM5" s="209"/>
      <c r="MSN5" s="209"/>
      <c r="MSO5" s="209"/>
      <c r="MSP5" s="209"/>
      <c r="MSQ5" s="209"/>
      <c r="MSR5" s="209"/>
      <c r="MSS5" s="209"/>
      <c r="MST5" s="209"/>
      <c r="MSU5" s="209"/>
      <c r="MSV5" s="209"/>
      <c r="MSW5" s="209"/>
      <c r="MSX5" s="209"/>
      <c r="MSY5" s="209"/>
      <c r="MSZ5" s="209"/>
      <c r="MTA5" s="209"/>
      <c r="MTB5" s="209"/>
      <c r="MTC5" s="209"/>
      <c r="MTD5" s="209"/>
      <c r="MTE5" s="209"/>
      <c r="MTF5" s="209"/>
      <c r="MTG5" s="209"/>
      <c r="MTH5" s="209"/>
      <c r="MTI5" s="209"/>
      <c r="MTJ5" s="209"/>
      <c r="MTK5" s="209"/>
      <c r="MTL5" s="209"/>
      <c r="MTM5" s="209"/>
      <c r="MTN5" s="209"/>
      <c r="MTO5" s="209"/>
      <c r="MTP5" s="209"/>
      <c r="MTQ5" s="209"/>
      <c r="MTR5" s="209"/>
      <c r="MTS5" s="209"/>
      <c r="MTT5" s="209"/>
      <c r="MTU5" s="209"/>
      <c r="MTV5" s="209"/>
      <c r="MTW5" s="209"/>
      <c r="MTX5" s="209"/>
      <c r="MTY5" s="209"/>
      <c r="MTZ5" s="209"/>
      <c r="MUA5" s="209"/>
      <c r="MUB5" s="209"/>
      <c r="MUC5" s="209"/>
      <c r="MUD5" s="209"/>
      <c r="MUE5" s="209"/>
      <c r="MUF5" s="209"/>
      <c r="MUG5" s="209"/>
      <c r="MUH5" s="209"/>
      <c r="MUI5" s="209"/>
      <c r="MUJ5" s="209"/>
      <c r="MUK5" s="209"/>
      <c r="MUL5" s="209"/>
      <c r="MUM5" s="209"/>
      <c r="MUN5" s="209"/>
      <c r="MUO5" s="209"/>
      <c r="MUP5" s="209"/>
      <c r="MUQ5" s="209"/>
      <c r="MUR5" s="209"/>
      <c r="MUS5" s="209"/>
      <c r="MUT5" s="209"/>
      <c r="MUU5" s="209"/>
      <c r="MUV5" s="209"/>
      <c r="MUW5" s="209"/>
      <c r="MUX5" s="209"/>
      <c r="MUY5" s="209"/>
      <c r="MUZ5" s="209"/>
      <c r="MVA5" s="209"/>
      <c r="MVB5" s="209"/>
      <c r="MVC5" s="209"/>
      <c r="MVD5" s="209"/>
      <c r="MVE5" s="209"/>
      <c r="MVF5" s="209"/>
      <c r="MVG5" s="209"/>
      <c r="MVH5" s="209"/>
      <c r="MVI5" s="209"/>
      <c r="MVJ5" s="209"/>
      <c r="MVK5" s="209"/>
      <c r="MVL5" s="209"/>
      <c r="MVM5" s="209"/>
      <c r="MVN5" s="209"/>
      <c r="MVO5" s="209"/>
      <c r="MVP5" s="209"/>
      <c r="MVQ5" s="209"/>
      <c r="MVR5" s="209"/>
      <c r="MVS5" s="209"/>
      <c r="MVT5" s="209"/>
      <c r="MVU5" s="209"/>
      <c r="MVV5" s="209"/>
      <c r="MVW5" s="209"/>
      <c r="MVX5" s="209"/>
      <c r="MVY5" s="209"/>
      <c r="MVZ5" s="209"/>
      <c r="MWA5" s="209"/>
      <c r="MWB5" s="209"/>
      <c r="MWC5" s="209"/>
      <c r="MWD5" s="209"/>
      <c r="MWE5" s="209"/>
      <c r="MWF5" s="209"/>
      <c r="MWG5" s="209"/>
      <c r="MWH5" s="209"/>
      <c r="MWI5" s="209"/>
      <c r="MWJ5" s="209"/>
      <c r="MWK5" s="209"/>
      <c r="MWL5" s="209"/>
      <c r="MWM5" s="209"/>
      <c r="MWN5" s="209"/>
      <c r="MWO5" s="209"/>
      <c r="MWP5" s="209"/>
      <c r="MWQ5" s="209"/>
      <c r="MWR5" s="209"/>
      <c r="MWS5" s="209"/>
      <c r="MWT5" s="209"/>
      <c r="MWU5" s="209"/>
      <c r="MWV5" s="209"/>
      <c r="MWW5" s="209"/>
      <c r="MWX5" s="209"/>
      <c r="MWY5" s="209"/>
      <c r="MWZ5" s="209"/>
      <c r="MXA5" s="209"/>
      <c r="MXB5" s="209"/>
      <c r="MXC5" s="209"/>
      <c r="MXD5" s="209"/>
      <c r="MXE5" s="209"/>
      <c r="MXF5" s="209"/>
      <c r="MXG5" s="209"/>
      <c r="MXH5" s="209"/>
      <c r="MXI5" s="209"/>
      <c r="MXJ5" s="209"/>
      <c r="MXK5" s="209"/>
      <c r="MXL5" s="209"/>
      <c r="MXM5" s="209"/>
      <c r="MXN5" s="209"/>
      <c r="MXO5" s="209"/>
      <c r="MXP5" s="209"/>
      <c r="MXQ5" s="209"/>
      <c r="MXR5" s="209"/>
      <c r="MXS5" s="209"/>
      <c r="MXT5" s="209"/>
      <c r="MXU5" s="209"/>
      <c r="MXV5" s="209"/>
      <c r="MXW5" s="209"/>
      <c r="MXX5" s="209"/>
      <c r="MXY5" s="209"/>
      <c r="MXZ5" s="209"/>
      <c r="MYA5" s="209"/>
      <c r="MYB5" s="209"/>
      <c r="MYC5" s="209"/>
      <c r="MYD5" s="209"/>
      <c r="MYE5" s="209"/>
      <c r="MYF5" s="209"/>
      <c r="MYG5" s="209"/>
      <c r="MYH5" s="209"/>
      <c r="MYI5" s="209"/>
      <c r="MYJ5" s="209"/>
      <c r="MYK5" s="209"/>
      <c r="MYL5" s="209"/>
      <c r="MYM5" s="209"/>
      <c r="MYN5" s="209"/>
      <c r="MYO5" s="209"/>
      <c r="MYP5" s="209"/>
      <c r="MYQ5" s="209"/>
      <c r="MYR5" s="209"/>
      <c r="MYS5" s="209"/>
      <c r="MYT5" s="209"/>
      <c r="MYU5" s="209"/>
      <c r="MYV5" s="209"/>
      <c r="MYW5" s="209"/>
      <c r="MYX5" s="209"/>
      <c r="MYY5" s="209"/>
      <c r="MYZ5" s="209"/>
      <c r="MZA5" s="209"/>
      <c r="MZB5" s="209"/>
      <c r="MZC5" s="209"/>
      <c r="MZD5" s="209"/>
      <c r="MZE5" s="209"/>
      <c r="MZF5" s="209"/>
      <c r="MZG5" s="209"/>
      <c r="MZH5" s="209"/>
      <c r="MZI5" s="209"/>
      <c r="MZJ5" s="209"/>
      <c r="MZK5" s="209"/>
      <c r="MZL5" s="209"/>
      <c r="MZM5" s="209"/>
      <c r="MZN5" s="209"/>
      <c r="MZO5" s="209"/>
      <c r="MZP5" s="209"/>
      <c r="MZQ5" s="209"/>
      <c r="MZR5" s="209"/>
      <c r="MZS5" s="209"/>
      <c r="MZT5" s="209"/>
      <c r="MZU5" s="209"/>
      <c r="MZV5" s="209"/>
      <c r="MZW5" s="209"/>
      <c r="MZX5" s="209"/>
      <c r="MZY5" s="209"/>
      <c r="MZZ5" s="209"/>
      <c r="NAA5" s="209"/>
      <c r="NAB5" s="209"/>
      <c r="NAC5" s="209"/>
      <c r="NAD5" s="209"/>
      <c r="NAE5" s="209"/>
      <c r="NAF5" s="209"/>
      <c r="NAG5" s="209"/>
      <c r="NAH5" s="209"/>
      <c r="NAI5" s="209"/>
      <c r="NAJ5" s="209"/>
      <c r="NAK5" s="209"/>
      <c r="NAL5" s="209"/>
      <c r="NAM5" s="209"/>
      <c r="NAN5" s="209"/>
      <c r="NAO5" s="209"/>
      <c r="NAP5" s="209"/>
      <c r="NAQ5" s="209"/>
      <c r="NAR5" s="209"/>
      <c r="NAS5" s="209"/>
      <c r="NAT5" s="209"/>
      <c r="NAU5" s="209"/>
      <c r="NAV5" s="209"/>
      <c r="NAW5" s="209"/>
      <c r="NAX5" s="209"/>
      <c r="NAY5" s="209"/>
      <c r="NAZ5" s="209"/>
      <c r="NBA5" s="209"/>
      <c r="NBB5" s="209"/>
      <c r="NBC5" s="209"/>
      <c r="NBD5" s="209"/>
      <c r="NBE5" s="209"/>
      <c r="NBF5" s="209"/>
      <c r="NBG5" s="209"/>
      <c r="NBH5" s="209"/>
      <c r="NBI5" s="209"/>
      <c r="NBJ5" s="209"/>
      <c r="NBK5" s="209"/>
      <c r="NBL5" s="209"/>
      <c r="NBM5" s="209"/>
      <c r="NBN5" s="209"/>
      <c r="NBO5" s="209"/>
      <c r="NBP5" s="209"/>
      <c r="NBQ5" s="209"/>
      <c r="NBR5" s="209"/>
      <c r="NBS5" s="209"/>
      <c r="NBT5" s="209"/>
      <c r="NBU5" s="209"/>
      <c r="NBV5" s="209"/>
      <c r="NBW5" s="209"/>
      <c r="NBX5" s="209"/>
      <c r="NBY5" s="209"/>
      <c r="NBZ5" s="209"/>
      <c r="NCA5" s="209"/>
      <c r="NCB5" s="209"/>
      <c r="NCC5" s="209"/>
      <c r="NCD5" s="209"/>
      <c r="NCE5" s="209"/>
      <c r="NCF5" s="209"/>
      <c r="NCG5" s="209"/>
      <c r="NCH5" s="209"/>
      <c r="NCI5" s="209"/>
      <c r="NCJ5" s="209"/>
      <c r="NCK5" s="209"/>
      <c r="NCL5" s="209"/>
      <c r="NCM5" s="209"/>
      <c r="NCN5" s="209"/>
      <c r="NCO5" s="209"/>
      <c r="NCP5" s="209"/>
      <c r="NCQ5" s="209"/>
      <c r="NCR5" s="209"/>
      <c r="NCS5" s="209"/>
      <c r="NCT5" s="209"/>
      <c r="NCU5" s="209"/>
      <c r="NCV5" s="209"/>
      <c r="NCW5" s="209"/>
      <c r="NCX5" s="209"/>
      <c r="NCY5" s="209"/>
      <c r="NCZ5" s="209"/>
      <c r="NDA5" s="209"/>
      <c r="NDB5" s="209"/>
      <c r="NDC5" s="209"/>
      <c r="NDD5" s="209"/>
      <c r="NDE5" s="209"/>
      <c r="NDF5" s="209"/>
      <c r="NDG5" s="209"/>
      <c r="NDH5" s="209"/>
      <c r="NDI5" s="209"/>
      <c r="NDJ5" s="209"/>
      <c r="NDK5" s="209"/>
      <c r="NDL5" s="209"/>
      <c r="NDM5" s="209"/>
      <c r="NDN5" s="209"/>
      <c r="NDO5" s="209"/>
      <c r="NDP5" s="209"/>
      <c r="NDQ5" s="209"/>
      <c r="NDR5" s="209"/>
      <c r="NDS5" s="209"/>
      <c r="NDT5" s="209"/>
      <c r="NDU5" s="209"/>
      <c r="NDV5" s="209"/>
      <c r="NDW5" s="209"/>
      <c r="NDX5" s="209"/>
      <c r="NDY5" s="209"/>
      <c r="NDZ5" s="209"/>
      <c r="NEA5" s="209"/>
      <c r="NEB5" s="209"/>
      <c r="NEC5" s="209"/>
      <c r="NED5" s="209"/>
      <c r="NEE5" s="209"/>
      <c r="NEF5" s="209"/>
      <c r="NEG5" s="209"/>
      <c r="NEH5" s="209"/>
      <c r="NEI5" s="209"/>
      <c r="NEJ5" s="209"/>
      <c r="NEK5" s="209"/>
      <c r="NEL5" s="209"/>
      <c r="NEM5" s="209"/>
      <c r="NEN5" s="209"/>
      <c r="NEO5" s="209"/>
      <c r="NEP5" s="209"/>
      <c r="NEQ5" s="209"/>
      <c r="NER5" s="209"/>
      <c r="NES5" s="209"/>
      <c r="NET5" s="209"/>
      <c r="NEU5" s="209"/>
      <c r="NEV5" s="209"/>
      <c r="NEW5" s="209"/>
      <c r="NEX5" s="209"/>
      <c r="NEY5" s="209"/>
      <c r="NEZ5" s="209"/>
      <c r="NFA5" s="209"/>
      <c r="NFB5" s="209"/>
      <c r="NFC5" s="209"/>
      <c r="NFD5" s="209"/>
      <c r="NFE5" s="209"/>
      <c r="NFF5" s="209"/>
      <c r="NFG5" s="209"/>
      <c r="NFH5" s="209"/>
      <c r="NFI5" s="209"/>
      <c r="NFJ5" s="209"/>
      <c r="NFK5" s="209"/>
      <c r="NFL5" s="209"/>
      <c r="NFM5" s="209"/>
      <c r="NFN5" s="209"/>
      <c r="NFO5" s="209"/>
      <c r="NFP5" s="209"/>
      <c r="NFQ5" s="209"/>
      <c r="NFR5" s="209"/>
      <c r="NFS5" s="209"/>
      <c r="NFT5" s="209"/>
      <c r="NFU5" s="209"/>
      <c r="NFV5" s="209"/>
      <c r="NFW5" s="209"/>
      <c r="NFX5" s="209"/>
      <c r="NFY5" s="209"/>
      <c r="NFZ5" s="209"/>
      <c r="NGA5" s="209"/>
      <c r="NGB5" s="209"/>
      <c r="NGC5" s="209"/>
      <c r="NGD5" s="209"/>
      <c r="NGE5" s="209"/>
      <c r="NGF5" s="209"/>
      <c r="NGG5" s="209"/>
      <c r="NGH5" s="209"/>
      <c r="NGI5" s="209"/>
      <c r="NGJ5" s="209"/>
      <c r="NGK5" s="209"/>
      <c r="NGL5" s="209"/>
      <c r="NGM5" s="209"/>
      <c r="NGN5" s="209"/>
      <c r="NGO5" s="209"/>
      <c r="NGP5" s="209"/>
      <c r="NGQ5" s="209"/>
      <c r="NGR5" s="209"/>
      <c r="NGS5" s="209"/>
      <c r="NGT5" s="209"/>
      <c r="NGU5" s="209"/>
      <c r="NGV5" s="209"/>
      <c r="NGW5" s="209"/>
      <c r="NGX5" s="209"/>
      <c r="NGY5" s="209"/>
      <c r="NGZ5" s="209"/>
      <c r="NHA5" s="209"/>
      <c r="NHB5" s="209"/>
      <c r="NHC5" s="209"/>
      <c r="NHD5" s="209"/>
      <c r="NHE5" s="209"/>
      <c r="NHF5" s="209"/>
      <c r="NHG5" s="209"/>
      <c r="NHH5" s="209"/>
      <c r="NHI5" s="209"/>
      <c r="NHJ5" s="209"/>
      <c r="NHK5" s="209"/>
      <c r="NHL5" s="209"/>
      <c r="NHM5" s="209"/>
      <c r="NHN5" s="209"/>
      <c r="NHO5" s="209"/>
      <c r="NHP5" s="209"/>
      <c r="NHQ5" s="209"/>
      <c r="NHR5" s="209"/>
      <c r="NHS5" s="209"/>
      <c r="NHT5" s="209"/>
      <c r="NHU5" s="209"/>
      <c r="NHV5" s="209"/>
      <c r="NHW5" s="209"/>
      <c r="NHX5" s="209"/>
      <c r="NHY5" s="209"/>
      <c r="NHZ5" s="209"/>
      <c r="NIA5" s="209"/>
      <c r="NIB5" s="209"/>
      <c r="NIC5" s="209"/>
      <c r="NID5" s="209"/>
      <c r="NIE5" s="209"/>
      <c r="NIF5" s="209"/>
      <c r="NIG5" s="209"/>
      <c r="NIH5" s="209"/>
      <c r="NII5" s="209"/>
      <c r="NIJ5" s="209"/>
      <c r="NIK5" s="209"/>
      <c r="NIL5" s="209"/>
      <c r="NIM5" s="209"/>
      <c r="NIN5" s="209"/>
      <c r="NIO5" s="209"/>
      <c r="NIP5" s="209"/>
      <c r="NIQ5" s="209"/>
      <c r="NIR5" s="209"/>
      <c r="NIS5" s="209"/>
      <c r="NIT5" s="209"/>
      <c r="NIU5" s="209"/>
      <c r="NIV5" s="209"/>
      <c r="NIW5" s="209"/>
      <c r="NIX5" s="209"/>
      <c r="NIY5" s="209"/>
      <c r="NIZ5" s="209"/>
      <c r="NJA5" s="209"/>
      <c r="NJB5" s="209"/>
      <c r="NJC5" s="209"/>
      <c r="NJD5" s="209"/>
      <c r="NJE5" s="209"/>
      <c r="NJF5" s="209"/>
      <c r="NJG5" s="209"/>
      <c r="NJH5" s="209"/>
      <c r="NJI5" s="209"/>
      <c r="NJJ5" s="209"/>
      <c r="NJK5" s="209"/>
      <c r="NJL5" s="209"/>
      <c r="NJM5" s="209"/>
      <c r="NJN5" s="209"/>
      <c r="NJO5" s="209"/>
      <c r="NJP5" s="209"/>
      <c r="NJQ5" s="209"/>
      <c r="NJR5" s="209"/>
      <c r="NJS5" s="209"/>
      <c r="NJT5" s="209"/>
      <c r="NJU5" s="209"/>
      <c r="NJV5" s="209"/>
      <c r="NJW5" s="209"/>
      <c r="NJX5" s="209"/>
      <c r="NJY5" s="209"/>
      <c r="NJZ5" s="209"/>
      <c r="NKA5" s="209"/>
      <c r="NKB5" s="209"/>
      <c r="NKC5" s="209"/>
      <c r="NKD5" s="209"/>
      <c r="NKE5" s="209"/>
      <c r="NKF5" s="209"/>
      <c r="NKG5" s="209"/>
      <c r="NKH5" s="209"/>
      <c r="NKI5" s="209"/>
      <c r="NKJ5" s="209"/>
      <c r="NKK5" s="209"/>
      <c r="NKL5" s="209"/>
      <c r="NKM5" s="209"/>
      <c r="NKN5" s="209"/>
      <c r="NKO5" s="209"/>
      <c r="NKP5" s="209"/>
      <c r="NKQ5" s="209"/>
      <c r="NKR5" s="209"/>
      <c r="NKS5" s="209"/>
      <c r="NKT5" s="209"/>
      <c r="NKU5" s="209"/>
      <c r="NKV5" s="209"/>
      <c r="NKW5" s="209"/>
      <c r="NKX5" s="209"/>
      <c r="NKY5" s="209"/>
      <c r="NKZ5" s="209"/>
      <c r="NLA5" s="209"/>
      <c r="NLB5" s="209"/>
      <c r="NLC5" s="209"/>
      <c r="NLD5" s="209"/>
      <c r="NLE5" s="209"/>
      <c r="NLF5" s="209"/>
      <c r="NLG5" s="209"/>
      <c r="NLH5" s="209"/>
      <c r="NLI5" s="209"/>
      <c r="NLJ5" s="209"/>
      <c r="NLK5" s="209"/>
      <c r="NLL5" s="209"/>
      <c r="NLM5" s="209"/>
      <c r="NLN5" s="209"/>
      <c r="NLO5" s="209"/>
      <c r="NLP5" s="209"/>
      <c r="NLQ5" s="209"/>
      <c r="NLR5" s="209"/>
      <c r="NLS5" s="209"/>
      <c r="NLT5" s="209"/>
      <c r="NLU5" s="209"/>
      <c r="NLV5" s="209"/>
      <c r="NLW5" s="209"/>
      <c r="NLX5" s="209"/>
      <c r="NLY5" s="209"/>
      <c r="NLZ5" s="209"/>
      <c r="NMA5" s="209"/>
      <c r="NMB5" s="209"/>
      <c r="NMC5" s="209"/>
      <c r="NMD5" s="209"/>
      <c r="NME5" s="209"/>
      <c r="NMF5" s="209"/>
      <c r="NMG5" s="209"/>
      <c r="NMH5" s="209"/>
      <c r="NMI5" s="209"/>
      <c r="NMJ5" s="209"/>
      <c r="NMK5" s="209"/>
      <c r="NML5" s="209"/>
      <c r="NMM5" s="209"/>
      <c r="NMN5" s="209"/>
      <c r="NMO5" s="209"/>
      <c r="NMP5" s="209"/>
      <c r="NMQ5" s="209"/>
      <c r="NMR5" s="209"/>
      <c r="NMS5" s="209"/>
      <c r="NMT5" s="209"/>
      <c r="NMU5" s="209"/>
      <c r="NMV5" s="209"/>
      <c r="NMW5" s="209"/>
      <c r="NMX5" s="209"/>
      <c r="NMY5" s="209"/>
      <c r="NMZ5" s="209"/>
      <c r="NNA5" s="209"/>
      <c r="NNB5" s="209"/>
      <c r="NNC5" s="209"/>
      <c r="NND5" s="209"/>
      <c r="NNE5" s="209"/>
      <c r="NNF5" s="209"/>
      <c r="NNG5" s="209"/>
      <c r="NNH5" s="209"/>
      <c r="NNI5" s="209"/>
      <c r="NNJ5" s="209"/>
      <c r="NNK5" s="209"/>
      <c r="NNL5" s="209"/>
      <c r="NNM5" s="209"/>
      <c r="NNN5" s="209"/>
      <c r="NNO5" s="209"/>
      <c r="NNP5" s="209"/>
      <c r="NNQ5" s="209"/>
      <c r="NNR5" s="209"/>
      <c r="NNS5" s="209"/>
      <c r="NNT5" s="209"/>
      <c r="NNU5" s="209"/>
      <c r="NNV5" s="209"/>
      <c r="NNW5" s="209"/>
      <c r="NNX5" s="209"/>
      <c r="NNY5" s="209"/>
      <c r="NNZ5" s="209"/>
      <c r="NOA5" s="209"/>
      <c r="NOB5" s="209"/>
      <c r="NOC5" s="209"/>
      <c r="NOD5" s="209"/>
      <c r="NOE5" s="209"/>
      <c r="NOF5" s="209"/>
      <c r="NOG5" s="209"/>
      <c r="NOH5" s="209"/>
      <c r="NOI5" s="209"/>
      <c r="NOJ5" s="209"/>
      <c r="NOK5" s="209"/>
      <c r="NOL5" s="209"/>
      <c r="NOM5" s="209"/>
      <c r="NON5" s="209"/>
      <c r="NOO5" s="209"/>
      <c r="NOP5" s="209"/>
      <c r="NOQ5" s="209"/>
      <c r="NOR5" s="209"/>
      <c r="NOS5" s="209"/>
      <c r="NOT5" s="209"/>
      <c r="NOU5" s="209"/>
      <c r="NOV5" s="209"/>
      <c r="NOW5" s="209"/>
      <c r="NOX5" s="209"/>
      <c r="NOY5" s="209"/>
      <c r="NOZ5" s="209"/>
      <c r="NPA5" s="209"/>
      <c r="NPB5" s="209"/>
      <c r="NPC5" s="209"/>
      <c r="NPD5" s="209"/>
      <c r="NPE5" s="209"/>
      <c r="NPF5" s="209"/>
      <c r="NPG5" s="209"/>
      <c r="NPH5" s="209"/>
      <c r="NPI5" s="209"/>
      <c r="NPJ5" s="209"/>
      <c r="NPK5" s="209"/>
      <c r="NPL5" s="209"/>
      <c r="NPM5" s="209"/>
      <c r="NPN5" s="209"/>
      <c r="NPO5" s="209"/>
      <c r="NPP5" s="209"/>
      <c r="NPQ5" s="209"/>
      <c r="NPR5" s="209"/>
      <c r="NPS5" s="209"/>
      <c r="NPT5" s="209"/>
      <c r="NPU5" s="209"/>
      <c r="NPV5" s="209"/>
      <c r="NPW5" s="209"/>
      <c r="NPX5" s="209"/>
      <c r="NPY5" s="209"/>
      <c r="NPZ5" s="209"/>
      <c r="NQA5" s="209"/>
      <c r="NQB5" s="209"/>
      <c r="NQC5" s="209"/>
      <c r="NQD5" s="209"/>
      <c r="NQE5" s="209"/>
      <c r="NQF5" s="209"/>
      <c r="NQG5" s="209"/>
      <c r="NQH5" s="209"/>
      <c r="NQI5" s="209"/>
      <c r="NQJ5" s="209"/>
      <c r="NQK5" s="209"/>
      <c r="NQL5" s="209"/>
      <c r="NQM5" s="209"/>
      <c r="NQN5" s="209"/>
      <c r="NQO5" s="209"/>
      <c r="NQP5" s="209"/>
      <c r="NQQ5" s="209"/>
      <c r="NQR5" s="209"/>
      <c r="NQS5" s="209"/>
      <c r="NQT5" s="209"/>
      <c r="NQU5" s="209"/>
      <c r="NQV5" s="209"/>
      <c r="NQW5" s="209"/>
      <c r="NQX5" s="209"/>
      <c r="NQY5" s="209"/>
      <c r="NQZ5" s="209"/>
      <c r="NRA5" s="209"/>
      <c r="NRB5" s="209"/>
      <c r="NRC5" s="209"/>
      <c r="NRD5" s="209"/>
      <c r="NRE5" s="209"/>
      <c r="NRF5" s="209"/>
      <c r="NRG5" s="209"/>
      <c r="NRH5" s="209"/>
      <c r="NRI5" s="209"/>
      <c r="NRJ5" s="209"/>
      <c r="NRK5" s="209"/>
      <c r="NRL5" s="209"/>
      <c r="NRM5" s="209"/>
      <c r="NRN5" s="209"/>
      <c r="NRO5" s="209"/>
      <c r="NRP5" s="209"/>
      <c r="NRQ5" s="209"/>
      <c r="NRR5" s="209"/>
      <c r="NRS5" s="209"/>
      <c r="NRT5" s="209"/>
      <c r="NRU5" s="209"/>
      <c r="NRV5" s="209"/>
      <c r="NRW5" s="209"/>
      <c r="NRX5" s="209"/>
      <c r="NRY5" s="209"/>
      <c r="NRZ5" s="209"/>
      <c r="NSA5" s="209"/>
      <c r="NSB5" s="209"/>
      <c r="NSC5" s="209"/>
      <c r="NSD5" s="209"/>
      <c r="NSE5" s="209"/>
      <c r="NSF5" s="209"/>
      <c r="NSG5" s="209"/>
      <c r="NSH5" s="209"/>
      <c r="NSI5" s="209"/>
      <c r="NSJ5" s="209"/>
      <c r="NSK5" s="209"/>
      <c r="NSL5" s="209"/>
      <c r="NSM5" s="209"/>
      <c r="NSN5" s="209"/>
      <c r="NSO5" s="209"/>
      <c r="NSP5" s="209"/>
      <c r="NSQ5" s="209"/>
      <c r="NSR5" s="209"/>
      <c r="NSS5" s="209"/>
      <c r="NST5" s="209"/>
      <c r="NSU5" s="209"/>
      <c r="NSV5" s="209"/>
      <c r="NSW5" s="209"/>
      <c r="NSX5" s="209"/>
      <c r="NSY5" s="209"/>
      <c r="NSZ5" s="209"/>
      <c r="NTA5" s="209"/>
      <c r="NTB5" s="209"/>
      <c r="NTC5" s="209"/>
      <c r="NTD5" s="209"/>
      <c r="NTE5" s="209"/>
      <c r="NTF5" s="209"/>
      <c r="NTG5" s="209"/>
      <c r="NTH5" s="209"/>
      <c r="NTI5" s="209"/>
      <c r="NTJ5" s="209"/>
      <c r="NTK5" s="209"/>
      <c r="NTL5" s="209"/>
      <c r="NTM5" s="209"/>
      <c r="NTN5" s="209"/>
      <c r="NTO5" s="209"/>
      <c r="NTP5" s="209"/>
      <c r="NTQ5" s="209"/>
      <c r="NTR5" s="209"/>
      <c r="NTS5" s="209"/>
      <c r="NTT5" s="209"/>
      <c r="NTU5" s="209"/>
      <c r="NTV5" s="209"/>
      <c r="NTW5" s="209"/>
      <c r="NTX5" s="209"/>
      <c r="NTY5" s="209"/>
      <c r="NTZ5" s="209"/>
      <c r="NUA5" s="209"/>
      <c r="NUB5" s="209"/>
      <c r="NUC5" s="209"/>
      <c r="NUD5" s="209"/>
      <c r="NUE5" s="209"/>
      <c r="NUF5" s="209"/>
      <c r="NUG5" s="209"/>
      <c r="NUH5" s="209"/>
      <c r="NUI5" s="209"/>
      <c r="NUJ5" s="209"/>
      <c r="NUK5" s="209"/>
      <c r="NUL5" s="209"/>
      <c r="NUM5" s="209"/>
      <c r="NUN5" s="209"/>
      <c r="NUO5" s="209"/>
      <c r="NUP5" s="209"/>
      <c r="NUQ5" s="209"/>
      <c r="NUR5" s="209"/>
      <c r="NUS5" s="209"/>
      <c r="NUT5" s="209"/>
      <c r="NUU5" s="209"/>
      <c r="NUV5" s="209"/>
      <c r="NUW5" s="209"/>
      <c r="NUX5" s="209"/>
      <c r="NUY5" s="209"/>
      <c r="NUZ5" s="209"/>
      <c r="NVA5" s="209"/>
      <c r="NVB5" s="209"/>
      <c r="NVC5" s="209"/>
      <c r="NVD5" s="209"/>
      <c r="NVE5" s="209"/>
      <c r="NVF5" s="209"/>
      <c r="NVG5" s="209"/>
      <c r="NVH5" s="209"/>
      <c r="NVI5" s="209"/>
      <c r="NVJ5" s="209"/>
      <c r="NVK5" s="209"/>
      <c r="NVL5" s="209"/>
      <c r="NVM5" s="209"/>
      <c r="NVN5" s="209"/>
      <c r="NVO5" s="209"/>
      <c r="NVP5" s="209"/>
      <c r="NVQ5" s="209"/>
      <c r="NVR5" s="209"/>
      <c r="NVS5" s="209"/>
      <c r="NVT5" s="209"/>
      <c r="NVU5" s="209"/>
      <c r="NVV5" s="209"/>
      <c r="NVW5" s="209"/>
      <c r="NVX5" s="209"/>
      <c r="NVY5" s="209"/>
      <c r="NVZ5" s="209"/>
      <c r="NWA5" s="209"/>
      <c r="NWB5" s="209"/>
      <c r="NWC5" s="209"/>
      <c r="NWD5" s="209"/>
      <c r="NWE5" s="209"/>
      <c r="NWF5" s="209"/>
      <c r="NWG5" s="209"/>
      <c r="NWH5" s="209"/>
      <c r="NWI5" s="209"/>
      <c r="NWJ5" s="209"/>
      <c r="NWK5" s="209"/>
      <c r="NWL5" s="209"/>
      <c r="NWM5" s="209"/>
      <c r="NWN5" s="209"/>
      <c r="NWO5" s="209"/>
      <c r="NWP5" s="209"/>
      <c r="NWQ5" s="209"/>
      <c r="NWR5" s="209"/>
      <c r="NWS5" s="209"/>
      <c r="NWT5" s="209"/>
      <c r="NWU5" s="209"/>
      <c r="NWV5" s="209"/>
      <c r="NWW5" s="209"/>
      <c r="NWX5" s="209"/>
      <c r="NWY5" s="209"/>
      <c r="NWZ5" s="209"/>
      <c r="NXA5" s="209"/>
      <c r="NXB5" s="209"/>
      <c r="NXC5" s="209"/>
      <c r="NXD5" s="209"/>
      <c r="NXE5" s="209"/>
      <c r="NXF5" s="209"/>
      <c r="NXG5" s="209"/>
      <c r="NXH5" s="209"/>
      <c r="NXI5" s="209"/>
      <c r="NXJ5" s="209"/>
      <c r="NXK5" s="209"/>
      <c r="NXL5" s="209"/>
      <c r="NXM5" s="209"/>
      <c r="NXN5" s="209"/>
      <c r="NXO5" s="209"/>
      <c r="NXP5" s="209"/>
      <c r="NXQ5" s="209"/>
      <c r="NXR5" s="209"/>
      <c r="NXS5" s="209"/>
      <c r="NXT5" s="209"/>
      <c r="NXU5" s="209"/>
      <c r="NXV5" s="209"/>
      <c r="NXW5" s="209"/>
      <c r="NXX5" s="209"/>
      <c r="NXY5" s="209"/>
      <c r="NXZ5" s="209"/>
      <c r="NYA5" s="209"/>
      <c r="NYB5" s="209"/>
      <c r="NYC5" s="209"/>
      <c r="NYD5" s="209"/>
      <c r="NYE5" s="209"/>
      <c r="NYF5" s="209"/>
      <c r="NYG5" s="209"/>
      <c r="NYH5" s="209"/>
      <c r="NYI5" s="209"/>
      <c r="NYJ5" s="209"/>
      <c r="NYK5" s="209"/>
      <c r="NYL5" s="209"/>
      <c r="NYM5" s="209"/>
      <c r="NYN5" s="209"/>
      <c r="NYO5" s="209"/>
      <c r="NYP5" s="209"/>
      <c r="NYQ5" s="209"/>
      <c r="NYR5" s="209"/>
      <c r="NYS5" s="209"/>
      <c r="NYT5" s="209"/>
      <c r="NYU5" s="209"/>
      <c r="NYV5" s="209"/>
      <c r="NYW5" s="209"/>
      <c r="NYX5" s="209"/>
      <c r="NYY5" s="209"/>
      <c r="NYZ5" s="209"/>
      <c r="NZA5" s="209"/>
      <c r="NZB5" s="209"/>
      <c r="NZC5" s="209"/>
      <c r="NZD5" s="209"/>
      <c r="NZE5" s="209"/>
      <c r="NZF5" s="209"/>
      <c r="NZG5" s="209"/>
      <c r="NZH5" s="209"/>
      <c r="NZI5" s="209"/>
      <c r="NZJ5" s="209"/>
      <c r="NZK5" s="209"/>
      <c r="NZL5" s="209"/>
      <c r="NZM5" s="209"/>
      <c r="NZN5" s="209"/>
      <c r="NZO5" s="209"/>
      <c r="NZP5" s="209"/>
      <c r="NZQ5" s="209"/>
      <c r="NZR5" s="209"/>
      <c r="NZS5" s="209"/>
      <c r="NZT5" s="209"/>
      <c r="NZU5" s="209"/>
      <c r="NZV5" s="209"/>
      <c r="NZW5" s="209"/>
      <c r="NZX5" s="209"/>
      <c r="NZY5" s="209"/>
      <c r="NZZ5" s="209"/>
      <c r="OAA5" s="209"/>
      <c r="OAB5" s="209"/>
      <c r="OAC5" s="209"/>
      <c r="OAD5" s="209"/>
      <c r="OAE5" s="209"/>
      <c r="OAF5" s="209"/>
      <c r="OAG5" s="209"/>
      <c r="OAH5" s="209"/>
      <c r="OAI5" s="209"/>
      <c r="OAJ5" s="209"/>
      <c r="OAK5" s="209"/>
      <c r="OAL5" s="209"/>
      <c r="OAM5" s="209"/>
      <c r="OAN5" s="209"/>
      <c r="OAO5" s="209"/>
      <c r="OAP5" s="209"/>
      <c r="OAQ5" s="209"/>
      <c r="OAR5" s="209"/>
      <c r="OAS5" s="209"/>
      <c r="OAT5" s="209"/>
      <c r="OAU5" s="209"/>
      <c r="OAV5" s="209"/>
      <c r="OAW5" s="209"/>
      <c r="OAX5" s="209"/>
      <c r="OAY5" s="209"/>
      <c r="OAZ5" s="209"/>
      <c r="OBA5" s="209"/>
      <c r="OBB5" s="209"/>
      <c r="OBC5" s="209"/>
      <c r="OBD5" s="209"/>
      <c r="OBE5" s="209"/>
      <c r="OBF5" s="209"/>
      <c r="OBG5" s="209"/>
      <c r="OBH5" s="209"/>
      <c r="OBI5" s="209"/>
      <c r="OBJ5" s="209"/>
      <c r="OBK5" s="209"/>
      <c r="OBL5" s="209"/>
      <c r="OBM5" s="209"/>
      <c r="OBN5" s="209"/>
      <c r="OBO5" s="209"/>
      <c r="OBP5" s="209"/>
      <c r="OBQ5" s="209"/>
      <c r="OBR5" s="209"/>
      <c r="OBS5" s="209"/>
      <c r="OBT5" s="209"/>
      <c r="OBU5" s="209"/>
      <c r="OBV5" s="209"/>
      <c r="OBW5" s="209"/>
      <c r="OBX5" s="209"/>
      <c r="OBY5" s="209"/>
      <c r="OBZ5" s="209"/>
      <c r="OCA5" s="209"/>
      <c r="OCB5" s="209"/>
      <c r="OCC5" s="209"/>
      <c r="OCD5" s="209"/>
      <c r="OCE5" s="209"/>
      <c r="OCF5" s="209"/>
      <c r="OCG5" s="209"/>
      <c r="OCH5" s="209"/>
      <c r="OCI5" s="209"/>
      <c r="OCJ5" s="209"/>
      <c r="OCK5" s="209"/>
      <c r="OCL5" s="209"/>
      <c r="OCM5" s="209"/>
      <c r="OCN5" s="209"/>
      <c r="OCO5" s="209"/>
      <c r="OCP5" s="209"/>
      <c r="OCQ5" s="209"/>
      <c r="OCR5" s="209"/>
      <c r="OCS5" s="209"/>
      <c r="OCT5" s="209"/>
      <c r="OCU5" s="209"/>
      <c r="OCV5" s="209"/>
      <c r="OCW5" s="209"/>
      <c r="OCX5" s="209"/>
      <c r="OCY5" s="209"/>
      <c r="OCZ5" s="209"/>
      <c r="ODA5" s="209"/>
      <c r="ODB5" s="209"/>
      <c r="ODC5" s="209"/>
      <c r="ODD5" s="209"/>
      <c r="ODE5" s="209"/>
      <c r="ODF5" s="209"/>
      <c r="ODG5" s="209"/>
      <c r="ODH5" s="209"/>
      <c r="ODI5" s="209"/>
      <c r="ODJ5" s="209"/>
      <c r="ODK5" s="209"/>
      <c r="ODL5" s="209"/>
      <c r="ODM5" s="209"/>
      <c r="ODN5" s="209"/>
      <c r="ODO5" s="209"/>
      <c r="ODP5" s="209"/>
      <c r="ODQ5" s="209"/>
      <c r="ODR5" s="209"/>
      <c r="ODS5" s="209"/>
      <c r="ODT5" s="209"/>
      <c r="ODU5" s="209"/>
      <c r="ODV5" s="209"/>
      <c r="ODW5" s="209"/>
      <c r="ODX5" s="209"/>
      <c r="ODY5" s="209"/>
      <c r="ODZ5" s="209"/>
      <c r="OEA5" s="209"/>
      <c r="OEB5" s="209"/>
      <c r="OEC5" s="209"/>
      <c r="OED5" s="209"/>
      <c r="OEE5" s="209"/>
      <c r="OEF5" s="209"/>
      <c r="OEG5" s="209"/>
      <c r="OEH5" s="209"/>
      <c r="OEI5" s="209"/>
      <c r="OEJ5" s="209"/>
      <c r="OEK5" s="209"/>
      <c r="OEL5" s="209"/>
      <c r="OEM5" s="209"/>
      <c r="OEN5" s="209"/>
      <c r="OEO5" s="209"/>
      <c r="OEP5" s="209"/>
      <c r="OEQ5" s="209"/>
      <c r="OER5" s="209"/>
      <c r="OES5" s="209"/>
      <c r="OET5" s="209"/>
      <c r="OEU5" s="209"/>
      <c r="OEV5" s="209"/>
      <c r="OEW5" s="209"/>
      <c r="OEX5" s="209"/>
      <c r="OEY5" s="209"/>
      <c r="OEZ5" s="209"/>
      <c r="OFA5" s="209"/>
      <c r="OFB5" s="209"/>
      <c r="OFC5" s="209"/>
      <c r="OFD5" s="209"/>
      <c r="OFE5" s="209"/>
      <c r="OFF5" s="209"/>
      <c r="OFG5" s="209"/>
      <c r="OFH5" s="209"/>
      <c r="OFI5" s="209"/>
      <c r="OFJ5" s="209"/>
      <c r="OFK5" s="209"/>
      <c r="OFL5" s="209"/>
      <c r="OFM5" s="209"/>
      <c r="OFN5" s="209"/>
      <c r="OFO5" s="209"/>
      <c r="OFP5" s="209"/>
      <c r="OFQ5" s="209"/>
      <c r="OFR5" s="209"/>
      <c r="OFS5" s="209"/>
      <c r="OFT5" s="209"/>
      <c r="OFU5" s="209"/>
      <c r="OFV5" s="209"/>
      <c r="OFW5" s="209"/>
      <c r="OFX5" s="209"/>
      <c r="OFY5" s="209"/>
      <c r="OFZ5" s="209"/>
      <c r="OGA5" s="209"/>
      <c r="OGB5" s="209"/>
      <c r="OGC5" s="209"/>
      <c r="OGD5" s="209"/>
      <c r="OGE5" s="209"/>
      <c r="OGF5" s="209"/>
      <c r="OGG5" s="209"/>
      <c r="OGH5" s="209"/>
      <c r="OGI5" s="209"/>
      <c r="OGJ5" s="209"/>
      <c r="OGK5" s="209"/>
      <c r="OGL5" s="209"/>
      <c r="OGM5" s="209"/>
      <c r="OGN5" s="209"/>
      <c r="OGO5" s="209"/>
      <c r="OGP5" s="209"/>
      <c r="OGQ5" s="209"/>
      <c r="OGR5" s="209"/>
      <c r="OGS5" s="209"/>
      <c r="OGT5" s="209"/>
      <c r="OGU5" s="209"/>
      <c r="OGV5" s="209"/>
      <c r="OGW5" s="209"/>
      <c r="OGX5" s="209"/>
      <c r="OGY5" s="209"/>
      <c r="OGZ5" s="209"/>
      <c r="OHA5" s="209"/>
      <c r="OHB5" s="209"/>
      <c r="OHC5" s="209"/>
      <c r="OHD5" s="209"/>
      <c r="OHE5" s="209"/>
      <c r="OHF5" s="209"/>
      <c r="OHG5" s="209"/>
      <c r="OHH5" s="209"/>
      <c r="OHI5" s="209"/>
      <c r="OHJ5" s="209"/>
      <c r="OHK5" s="209"/>
      <c r="OHL5" s="209"/>
      <c r="OHM5" s="209"/>
      <c r="OHN5" s="209"/>
      <c r="OHO5" s="209"/>
      <c r="OHP5" s="209"/>
      <c r="OHQ5" s="209"/>
      <c r="OHR5" s="209"/>
      <c r="OHS5" s="209"/>
      <c r="OHT5" s="209"/>
      <c r="OHU5" s="209"/>
      <c r="OHV5" s="209"/>
      <c r="OHW5" s="209"/>
      <c r="OHX5" s="209"/>
      <c r="OHY5" s="209"/>
      <c r="OHZ5" s="209"/>
      <c r="OIA5" s="209"/>
      <c r="OIB5" s="209"/>
      <c r="OIC5" s="209"/>
      <c r="OID5" s="209"/>
      <c r="OIE5" s="209"/>
      <c r="OIF5" s="209"/>
      <c r="OIG5" s="209"/>
      <c r="OIH5" s="209"/>
      <c r="OII5" s="209"/>
      <c r="OIJ5" s="209"/>
      <c r="OIK5" s="209"/>
      <c r="OIL5" s="209"/>
      <c r="OIM5" s="209"/>
      <c r="OIN5" s="209"/>
      <c r="OIO5" s="209"/>
      <c r="OIP5" s="209"/>
      <c r="OIQ5" s="209"/>
      <c r="OIR5" s="209"/>
      <c r="OIS5" s="209"/>
      <c r="OIT5" s="209"/>
      <c r="OIU5" s="209"/>
      <c r="OIV5" s="209"/>
      <c r="OIW5" s="209"/>
      <c r="OIX5" s="209"/>
      <c r="OIY5" s="209"/>
      <c r="OIZ5" s="209"/>
      <c r="OJA5" s="209"/>
      <c r="OJB5" s="209"/>
      <c r="OJC5" s="209"/>
      <c r="OJD5" s="209"/>
      <c r="OJE5" s="209"/>
      <c r="OJF5" s="209"/>
      <c r="OJG5" s="209"/>
      <c r="OJH5" s="209"/>
      <c r="OJI5" s="209"/>
      <c r="OJJ5" s="209"/>
      <c r="OJK5" s="209"/>
      <c r="OJL5" s="209"/>
      <c r="OJM5" s="209"/>
      <c r="OJN5" s="209"/>
      <c r="OJO5" s="209"/>
      <c r="OJP5" s="209"/>
      <c r="OJQ5" s="209"/>
      <c r="OJR5" s="209"/>
      <c r="OJS5" s="209"/>
      <c r="OJT5" s="209"/>
      <c r="OJU5" s="209"/>
      <c r="OJV5" s="209"/>
      <c r="OJW5" s="209"/>
      <c r="OJX5" s="209"/>
      <c r="OJY5" s="209"/>
      <c r="OJZ5" s="209"/>
      <c r="OKA5" s="209"/>
      <c r="OKB5" s="209"/>
      <c r="OKC5" s="209"/>
      <c r="OKD5" s="209"/>
      <c r="OKE5" s="209"/>
      <c r="OKF5" s="209"/>
      <c r="OKG5" s="209"/>
      <c r="OKH5" s="209"/>
      <c r="OKI5" s="209"/>
      <c r="OKJ5" s="209"/>
      <c r="OKK5" s="209"/>
      <c r="OKL5" s="209"/>
      <c r="OKM5" s="209"/>
      <c r="OKN5" s="209"/>
      <c r="OKO5" s="209"/>
      <c r="OKP5" s="209"/>
      <c r="OKQ5" s="209"/>
      <c r="OKR5" s="209"/>
      <c r="OKS5" s="209"/>
      <c r="OKT5" s="209"/>
      <c r="OKU5" s="209"/>
      <c r="OKV5" s="209"/>
      <c r="OKW5" s="209"/>
      <c r="OKX5" s="209"/>
      <c r="OKY5" s="209"/>
      <c r="OKZ5" s="209"/>
      <c r="OLA5" s="209"/>
      <c r="OLB5" s="209"/>
      <c r="OLC5" s="209"/>
      <c r="OLD5" s="209"/>
      <c r="OLE5" s="209"/>
      <c r="OLF5" s="209"/>
      <c r="OLG5" s="209"/>
      <c r="OLH5" s="209"/>
      <c r="OLI5" s="209"/>
      <c r="OLJ5" s="209"/>
      <c r="OLK5" s="209"/>
      <c r="OLL5" s="209"/>
      <c r="OLM5" s="209"/>
      <c r="OLN5" s="209"/>
      <c r="OLO5" s="209"/>
      <c r="OLP5" s="209"/>
      <c r="OLQ5" s="209"/>
      <c r="OLR5" s="209"/>
      <c r="OLS5" s="209"/>
      <c r="OLT5" s="209"/>
      <c r="OLU5" s="209"/>
      <c r="OLV5" s="209"/>
      <c r="OLW5" s="209"/>
      <c r="OLX5" s="209"/>
      <c r="OLY5" s="209"/>
      <c r="OLZ5" s="209"/>
      <c r="OMA5" s="209"/>
      <c r="OMB5" s="209"/>
      <c r="OMC5" s="209"/>
      <c r="OMD5" s="209"/>
      <c r="OME5" s="209"/>
      <c r="OMF5" s="209"/>
      <c r="OMG5" s="209"/>
      <c r="OMH5" s="209"/>
      <c r="OMI5" s="209"/>
      <c r="OMJ5" s="209"/>
      <c r="OMK5" s="209"/>
      <c r="OML5" s="209"/>
      <c r="OMM5" s="209"/>
      <c r="OMN5" s="209"/>
      <c r="OMO5" s="209"/>
      <c r="OMP5" s="209"/>
      <c r="OMQ5" s="209"/>
      <c r="OMR5" s="209"/>
      <c r="OMS5" s="209"/>
      <c r="OMT5" s="209"/>
      <c r="OMU5" s="209"/>
      <c r="OMV5" s="209"/>
      <c r="OMW5" s="209"/>
      <c r="OMX5" s="209"/>
      <c r="OMY5" s="209"/>
      <c r="OMZ5" s="209"/>
      <c r="ONA5" s="209"/>
      <c r="ONB5" s="209"/>
      <c r="ONC5" s="209"/>
      <c r="OND5" s="209"/>
      <c r="ONE5" s="209"/>
      <c r="ONF5" s="209"/>
      <c r="ONG5" s="209"/>
      <c r="ONH5" s="209"/>
      <c r="ONI5" s="209"/>
      <c r="ONJ5" s="209"/>
      <c r="ONK5" s="209"/>
      <c r="ONL5" s="209"/>
      <c r="ONM5" s="209"/>
      <c r="ONN5" s="209"/>
      <c r="ONO5" s="209"/>
      <c r="ONP5" s="209"/>
      <c r="ONQ5" s="209"/>
      <c r="ONR5" s="209"/>
      <c r="ONS5" s="209"/>
      <c r="ONT5" s="209"/>
      <c r="ONU5" s="209"/>
      <c r="ONV5" s="209"/>
      <c r="ONW5" s="209"/>
      <c r="ONX5" s="209"/>
      <c r="ONY5" s="209"/>
      <c r="ONZ5" s="209"/>
      <c r="OOA5" s="209"/>
      <c r="OOB5" s="209"/>
      <c r="OOC5" s="209"/>
      <c r="OOD5" s="209"/>
      <c r="OOE5" s="209"/>
      <c r="OOF5" s="209"/>
      <c r="OOG5" s="209"/>
      <c r="OOH5" s="209"/>
      <c r="OOI5" s="209"/>
      <c r="OOJ5" s="209"/>
      <c r="OOK5" s="209"/>
      <c r="OOL5" s="209"/>
      <c r="OOM5" s="209"/>
      <c r="OON5" s="209"/>
      <c r="OOO5" s="209"/>
      <c r="OOP5" s="209"/>
      <c r="OOQ5" s="209"/>
      <c r="OOR5" s="209"/>
      <c r="OOS5" s="209"/>
      <c r="OOT5" s="209"/>
      <c r="OOU5" s="209"/>
      <c r="OOV5" s="209"/>
      <c r="OOW5" s="209"/>
      <c r="OOX5" s="209"/>
      <c r="OOY5" s="209"/>
      <c r="OOZ5" s="209"/>
      <c r="OPA5" s="209"/>
      <c r="OPB5" s="209"/>
      <c r="OPC5" s="209"/>
      <c r="OPD5" s="209"/>
      <c r="OPE5" s="209"/>
      <c r="OPF5" s="209"/>
      <c r="OPG5" s="209"/>
      <c r="OPH5" s="209"/>
      <c r="OPI5" s="209"/>
      <c r="OPJ5" s="209"/>
      <c r="OPK5" s="209"/>
      <c r="OPL5" s="209"/>
      <c r="OPM5" s="209"/>
      <c r="OPN5" s="209"/>
      <c r="OPO5" s="209"/>
      <c r="OPP5" s="209"/>
      <c r="OPQ5" s="209"/>
      <c r="OPR5" s="209"/>
      <c r="OPS5" s="209"/>
      <c r="OPT5" s="209"/>
      <c r="OPU5" s="209"/>
      <c r="OPV5" s="209"/>
      <c r="OPW5" s="209"/>
      <c r="OPX5" s="209"/>
      <c r="OPY5" s="209"/>
      <c r="OPZ5" s="209"/>
      <c r="OQA5" s="209"/>
      <c r="OQB5" s="209"/>
      <c r="OQC5" s="209"/>
      <c r="OQD5" s="209"/>
      <c r="OQE5" s="209"/>
      <c r="OQF5" s="209"/>
      <c r="OQG5" s="209"/>
      <c r="OQH5" s="209"/>
      <c r="OQI5" s="209"/>
      <c r="OQJ5" s="209"/>
      <c r="OQK5" s="209"/>
      <c r="OQL5" s="209"/>
      <c r="OQM5" s="209"/>
      <c r="OQN5" s="209"/>
      <c r="OQO5" s="209"/>
      <c r="OQP5" s="209"/>
      <c r="OQQ5" s="209"/>
      <c r="OQR5" s="209"/>
      <c r="OQS5" s="209"/>
      <c r="OQT5" s="209"/>
      <c r="OQU5" s="209"/>
      <c r="OQV5" s="209"/>
      <c r="OQW5" s="209"/>
      <c r="OQX5" s="209"/>
      <c r="OQY5" s="209"/>
      <c r="OQZ5" s="209"/>
      <c r="ORA5" s="209"/>
      <c r="ORB5" s="209"/>
      <c r="ORC5" s="209"/>
      <c r="ORD5" s="209"/>
      <c r="ORE5" s="209"/>
      <c r="ORF5" s="209"/>
      <c r="ORG5" s="209"/>
      <c r="ORH5" s="209"/>
      <c r="ORI5" s="209"/>
      <c r="ORJ5" s="209"/>
      <c r="ORK5" s="209"/>
      <c r="ORL5" s="209"/>
      <c r="ORM5" s="209"/>
      <c r="ORN5" s="209"/>
      <c r="ORO5" s="209"/>
      <c r="ORP5" s="209"/>
      <c r="ORQ5" s="209"/>
      <c r="ORR5" s="209"/>
      <c r="ORS5" s="209"/>
      <c r="ORT5" s="209"/>
      <c r="ORU5" s="209"/>
      <c r="ORV5" s="209"/>
      <c r="ORW5" s="209"/>
      <c r="ORX5" s="209"/>
      <c r="ORY5" s="209"/>
      <c r="ORZ5" s="209"/>
      <c r="OSA5" s="209"/>
      <c r="OSB5" s="209"/>
      <c r="OSC5" s="209"/>
      <c r="OSD5" s="209"/>
      <c r="OSE5" s="209"/>
      <c r="OSF5" s="209"/>
      <c r="OSG5" s="209"/>
      <c r="OSH5" s="209"/>
      <c r="OSI5" s="209"/>
      <c r="OSJ5" s="209"/>
      <c r="OSK5" s="209"/>
      <c r="OSL5" s="209"/>
      <c r="OSM5" s="209"/>
      <c r="OSN5" s="209"/>
      <c r="OSO5" s="209"/>
      <c r="OSP5" s="209"/>
      <c r="OSQ5" s="209"/>
      <c r="OSR5" s="209"/>
      <c r="OSS5" s="209"/>
      <c r="OST5" s="209"/>
      <c r="OSU5" s="209"/>
      <c r="OSV5" s="209"/>
      <c r="OSW5" s="209"/>
      <c r="OSX5" s="209"/>
      <c r="OSY5" s="209"/>
      <c r="OSZ5" s="209"/>
      <c r="OTA5" s="209"/>
      <c r="OTB5" s="209"/>
      <c r="OTC5" s="209"/>
      <c r="OTD5" s="209"/>
      <c r="OTE5" s="209"/>
      <c r="OTF5" s="209"/>
      <c r="OTG5" s="209"/>
      <c r="OTH5" s="209"/>
      <c r="OTI5" s="209"/>
      <c r="OTJ5" s="209"/>
      <c r="OTK5" s="209"/>
      <c r="OTL5" s="209"/>
      <c r="OTM5" s="209"/>
      <c r="OTN5" s="209"/>
      <c r="OTO5" s="209"/>
      <c r="OTP5" s="209"/>
      <c r="OTQ5" s="209"/>
      <c r="OTR5" s="209"/>
      <c r="OTS5" s="209"/>
      <c r="OTT5" s="209"/>
      <c r="OTU5" s="209"/>
      <c r="OTV5" s="209"/>
      <c r="OTW5" s="209"/>
      <c r="OTX5" s="209"/>
      <c r="OTY5" s="209"/>
      <c r="OTZ5" s="209"/>
      <c r="OUA5" s="209"/>
      <c r="OUB5" s="209"/>
      <c r="OUC5" s="209"/>
      <c r="OUD5" s="209"/>
      <c r="OUE5" s="209"/>
      <c r="OUF5" s="209"/>
      <c r="OUG5" s="209"/>
      <c r="OUH5" s="209"/>
      <c r="OUI5" s="209"/>
      <c r="OUJ5" s="209"/>
      <c r="OUK5" s="209"/>
      <c r="OUL5" s="209"/>
      <c r="OUM5" s="209"/>
      <c r="OUN5" s="209"/>
      <c r="OUO5" s="209"/>
      <c r="OUP5" s="209"/>
      <c r="OUQ5" s="209"/>
      <c r="OUR5" s="209"/>
      <c r="OUS5" s="209"/>
      <c r="OUT5" s="209"/>
      <c r="OUU5" s="209"/>
      <c r="OUV5" s="209"/>
      <c r="OUW5" s="209"/>
      <c r="OUX5" s="209"/>
      <c r="OUY5" s="209"/>
      <c r="OUZ5" s="209"/>
      <c r="OVA5" s="209"/>
      <c r="OVB5" s="209"/>
      <c r="OVC5" s="209"/>
      <c r="OVD5" s="209"/>
      <c r="OVE5" s="209"/>
      <c r="OVF5" s="209"/>
      <c r="OVG5" s="209"/>
      <c r="OVH5" s="209"/>
      <c r="OVI5" s="209"/>
      <c r="OVJ5" s="209"/>
      <c r="OVK5" s="209"/>
      <c r="OVL5" s="209"/>
      <c r="OVM5" s="209"/>
      <c r="OVN5" s="209"/>
      <c r="OVO5" s="209"/>
      <c r="OVP5" s="209"/>
      <c r="OVQ5" s="209"/>
      <c r="OVR5" s="209"/>
      <c r="OVS5" s="209"/>
      <c r="OVT5" s="209"/>
      <c r="OVU5" s="209"/>
      <c r="OVV5" s="209"/>
      <c r="OVW5" s="209"/>
      <c r="OVX5" s="209"/>
      <c r="OVY5" s="209"/>
      <c r="OVZ5" s="209"/>
      <c r="OWA5" s="209"/>
      <c r="OWB5" s="209"/>
      <c r="OWC5" s="209"/>
      <c r="OWD5" s="209"/>
      <c r="OWE5" s="209"/>
      <c r="OWF5" s="209"/>
      <c r="OWG5" s="209"/>
      <c r="OWH5" s="209"/>
      <c r="OWI5" s="209"/>
      <c r="OWJ5" s="209"/>
      <c r="OWK5" s="209"/>
      <c r="OWL5" s="209"/>
      <c r="OWM5" s="209"/>
      <c r="OWN5" s="209"/>
      <c r="OWO5" s="209"/>
      <c r="OWP5" s="209"/>
      <c r="OWQ5" s="209"/>
      <c r="OWR5" s="209"/>
      <c r="OWS5" s="209"/>
      <c r="OWT5" s="209"/>
      <c r="OWU5" s="209"/>
      <c r="OWV5" s="209"/>
      <c r="OWW5" s="209"/>
      <c r="OWX5" s="209"/>
      <c r="OWY5" s="209"/>
      <c r="OWZ5" s="209"/>
      <c r="OXA5" s="209"/>
      <c r="OXB5" s="209"/>
      <c r="OXC5" s="209"/>
      <c r="OXD5" s="209"/>
      <c r="OXE5" s="209"/>
      <c r="OXF5" s="209"/>
      <c r="OXG5" s="209"/>
      <c r="OXH5" s="209"/>
      <c r="OXI5" s="209"/>
      <c r="OXJ5" s="209"/>
      <c r="OXK5" s="209"/>
      <c r="OXL5" s="209"/>
      <c r="OXM5" s="209"/>
      <c r="OXN5" s="209"/>
      <c r="OXO5" s="209"/>
      <c r="OXP5" s="209"/>
      <c r="OXQ5" s="209"/>
      <c r="OXR5" s="209"/>
      <c r="OXS5" s="209"/>
      <c r="OXT5" s="209"/>
      <c r="OXU5" s="209"/>
      <c r="OXV5" s="209"/>
      <c r="OXW5" s="209"/>
      <c r="OXX5" s="209"/>
      <c r="OXY5" s="209"/>
      <c r="OXZ5" s="209"/>
      <c r="OYA5" s="209"/>
      <c r="OYB5" s="209"/>
      <c r="OYC5" s="209"/>
      <c r="OYD5" s="209"/>
      <c r="OYE5" s="209"/>
      <c r="OYF5" s="209"/>
      <c r="OYG5" s="209"/>
      <c r="OYH5" s="209"/>
      <c r="OYI5" s="209"/>
      <c r="OYJ5" s="209"/>
      <c r="OYK5" s="209"/>
      <c r="OYL5" s="209"/>
      <c r="OYM5" s="209"/>
      <c r="OYN5" s="209"/>
      <c r="OYO5" s="209"/>
      <c r="OYP5" s="209"/>
      <c r="OYQ5" s="209"/>
      <c r="OYR5" s="209"/>
      <c r="OYS5" s="209"/>
      <c r="OYT5" s="209"/>
      <c r="OYU5" s="209"/>
      <c r="OYV5" s="209"/>
      <c r="OYW5" s="209"/>
      <c r="OYX5" s="209"/>
      <c r="OYY5" s="209"/>
      <c r="OYZ5" s="209"/>
      <c r="OZA5" s="209"/>
      <c r="OZB5" s="209"/>
      <c r="OZC5" s="209"/>
      <c r="OZD5" s="209"/>
      <c r="OZE5" s="209"/>
      <c r="OZF5" s="209"/>
      <c r="OZG5" s="209"/>
      <c r="OZH5" s="209"/>
      <c r="OZI5" s="209"/>
      <c r="OZJ5" s="209"/>
      <c r="OZK5" s="209"/>
      <c r="OZL5" s="209"/>
      <c r="OZM5" s="209"/>
      <c r="OZN5" s="209"/>
      <c r="OZO5" s="209"/>
      <c r="OZP5" s="209"/>
      <c r="OZQ5" s="209"/>
      <c r="OZR5" s="209"/>
      <c r="OZS5" s="209"/>
      <c r="OZT5" s="209"/>
      <c r="OZU5" s="209"/>
      <c r="OZV5" s="209"/>
      <c r="OZW5" s="209"/>
      <c r="OZX5" s="209"/>
      <c r="OZY5" s="209"/>
      <c r="OZZ5" s="209"/>
      <c r="PAA5" s="209"/>
      <c r="PAB5" s="209"/>
      <c r="PAC5" s="209"/>
      <c r="PAD5" s="209"/>
      <c r="PAE5" s="209"/>
      <c r="PAF5" s="209"/>
      <c r="PAG5" s="209"/>
      <c r="PAH5" s="209"/>
      <c r="PAI5" s="209"/>
      <c r="PAJ5" s="209"/>
      <c r="PAK5" s="209"/>
      <c r="PAL5" s="209"/>
      <c r="PAM5" s="209"/>
      <c r="PAN5" s="209"/>
      <c r="PAO5" s="209"/>
      <c r="PAP5" s="209"/>
      <c r="PAQ5" s="209"/>
      <c r="PAR5" s="209"/>
      <c r="PAS5" s="209"/>
      <c r="PAT5" s="209"/>
      <c r="PAU5" s="209"/>
      <c r="PAV5" s="209"/>
      <c r="PAW5" s="209"/>
      <c r="PAX5" s="209"/>
      <c r="PAY5" s="209"/>
      <c r="PAZ5" s="209"/>
      <c r="PBA5" s="209"/>
      <c r="PBB5" s="209"/>
      <c r="PBC5" s="209"/>
      <c r="PBD5" s="209"/>
      <c r="PBE5" s="209"/>
      <c r="PBF5" s="209"/>
      <c r="PBG5" s="209"/>
      <c r="PBH5" s="209"/>
      <c r="PBI5" s="209"/>
      <c r="PBJ5" s="209"/>
      <c r="PBK5" s="209"/>
      <c r="PBL5" s="209"/>
      <c r="PBM5" s="209"/>
      <c r="PBN5" s="209"/>
      <c r="PBO5" s="209"/>
      <c r="PBP5" s="209"/>
      <c r="PBQ5" s="209"/>
      <c r="PBR5" s="209"/>
      <c r="PBS5" s="209"/>
      <c r="PBT5" s="209"/>
      <c r="PBU5" s="209"/>
      <c r="PBV5" s="209"/>
      <c r="PBW5" s="209"/>
      <c r="PBX5" s="209"/>
      <c r="PBY5" s="209"/>
      <c r="PBZ5" s="209"/>
      <c r="PCA5" s="209"/>
      <c r="PCB5" s="209"/>
      <c r="PCC5" s="209"/>
      <c r="PCD5" s="209"/>
      <c r="PCE5" s="209"/>
      <c r="PCF5" s="209"/>
      <c r="PCG5" s="209"/>
      <c r="PCH5" s="209"/>
      <c r="PCI5" s="209"/>
      <c r="PCJ5" s="209"/>
      <c r="PCK5" s="209"/>
      <c r="PCL5" s="209"/>
      <c r="PCM5" s="209"/>
      <c r="PCN5" s="209"/>
      <c r="PCO5" s="209"/>
      <c r="PCP5" s="209"/>
      <c r="PCQ5" s="209"/>
      <c r="PCR5" s="209"/>
      <c r="PCS5" s="209"/>
      <c r="PCT5" s="209"/>
      <c r="PCU5" s="209"/>
      <c r="PCV5" s="209"/>
      <c r="PCW5" s="209"/>
      <c r="PCX5" s="209"/>
      <c r="PCY5" s="209"/>
      <c r="PCZ5" s="209"/>
      <c r="PDA5" s="209"/>
      <c r="PDB5" s="209"/>
      <c r="PDC5" s="209"/>
      <c r="PDD5" s="209"/>
      <c r="PDE5" s="209"/>
      <c r="PDF5" s="209"/>
      <c r="PDG5" s="209"/>
      <c r="PDH5" s="209"/>
      <c r="PDI5" s="209"/>
      <c r="PDJ5" s="209"/>
      <c r="PDK5" s="209"/>
      <c r="PDL5" s="209"/>
      <c r="PDM5" s="209"/>
      <c r="PDN5" s="209"/>
      <c r="PDO5" s="209"/>
      <c r="PDP5" s="209"/>
      <c r="PDQ5" s="209"/>
      <c r="PDR5" s="209"/>
      <c r="PDS5" s="209"/>
      <c r="PDT5" s="209"/>
      <c r="PDU5" s="209"/>
      <c r="PDV5" s="209"/>
      <c r="PDW5" s="209"/>
      <c r="PDX5" s="209"/>
      <c r="PDY5" s="209"/>
      <c r="PDZ5" s="209"/>
      <c r="PEA5" s="209"/>
      <c r="PEB5" s="209"/>
      <c r="PEC5" s="209"/>
      <c r="PED5" s="209"/>
      <c r="PEE5" s="209"/>
      <c r="PEF5" s="209"/>
      <c r="PEG5" s="209"/>
      <c r="PEH5" s="209"/>
      <c r="PEI5" s="209"/>
      <c r="PEJ5" s="209"/>
      <c r="PEK5" s="209"/>
      <c r="PEL5" s="209"/>
      <c r="PEM5" s="209"/>
      <c r="PEN5" s="209"/>
      <c r="PEO5" s="209"/>
      <c r="PEP5" s="209"/>
      <c r="PEQ5" s="209"/>
      <c r="PER5" s="209"/>
      <c r="PES5" s="209"/>
      <c r="PET5" s="209"/>
      <c r="PEU5" s="209"/>
      <c r="PEV5" s="209"/>
      <c r="PEW5" s="209"/>
      <c r="PEX5" s="209"/>
      <c r="PEY5" s="209"/>
      <c r="PEZ5" s="209"/>
      <c r="PFA5" s="209"/>
      <c r="PFB5" s="209"/>
      <c r="PFC5" s="209"/>
      <c r="PFD5" s="209"/>
      <c r="PFE5" s="209"/>
      <c r="PFF5" s="209"/>
      <c r="PFG5" s="209"/>
      <c r="PFH5" s="209"/>
      <c r="PFI5" s="209"/>
      <c r="PFJ5" s="209"/>
      <c r="PFK5" s="209"/>
      <c r="PFL5" s="209"/>
      <c r="PFM5" s="209"/>
      <c r="PFN5" s="209"/>
      <c r="PFO5" s="209"/>
      <c r="PFP5" s="209"/>
      <c r="PFQ5" s="209"/>
      <c r="PFR5" s="209"/>
      <c r="PFS5" s="209"/>
      <c r="PFT5" s="209"/>
      <c r="PFU5" s="209"/>
      <c r="PFV5" s="209"/>
      <c r="PFW5" s="209"/>
      <c r="PFX5" s="209"/>
      <c r="PFY5" s="209"/>
      <c r="PFZ5" s="209"/>
      <c r="PGA5" s="209"/>
      <c r="PGB5" s="209"/>
      <c r="PGC5" s="209"/>
      <c r="PGD5" s="209"/>
      <c r="PGE5" s="209"/>
      <c r="PGF5" s="209"/>
      <c r="PGG5" s="209"/>
      <c r="PGH5" s="209"/>
      <c r="PGI5" s="209"/>
      <c r="PGJ5" s="209"/>
      <c r="PGK5" s="209"/>
      <c r="PGL5" s="209"/>
      <c r="PGM5" s="209"/>
      <c r="PGN5" s="209"/>
      <c r="PGO5" s="209"/>
      <c r="PGP5" s="209"/>
      <c r="PGQ5" s="209"/>
      <c r="PGR5" s="209"/>
      <c r="PGS5" s="209"/>
      <c r="PGT5" s="209"/>
      <c r="PGU5" s="209"/>
      <c r="PGV5" s="209"/>
      <c r="PGW5" s="209"/>
      <c r="PGX5" s="209"/>
      <c r="PGY5" s="209"/>
      <c r="PGZ5" s="209"/>
      <c r="PHA5" s="209"/>
      <c r="PHB5" s="209"/>
      <c r="PHC5" s="209"/>
      <c r="PHD5" s="209"/>
      <c r="PHE5" s="209"/>
      <c r="PHF5" s="209"/>
      <c r="PHG5" s="209"/>
      <c r="PHH5" s="209"/>
      <c r="PHI5" s="209"/>
      <c r="PHJ5" s="209"/>
      <c r="PHK5" s="209"/>
      <c r="PHL5" s="209"/>
      <c r="PHM5" s="209"/>
      <c r="PHN5" s="209"/>
      <c r="PHO5" s="209"/>
      <c r="PHP5" s="209"/>
      <c r="PHQ5" s="209"/>
      <c r="PHR5" s="209"/>
      <c r="PHS5" s="209"/>
      <c r="PHT5" s="209"/>
      <c r="PHU5" s="209"/>
      <c r="PHV5" s="209"/>
      <c r="PHW5" s="209"/>
      <c r="PHX5" s="209"/>
      <c r="PHY5" s="209"/>
      <c r="PHZ5" s="209"/>
      <c r="PIA5" s="209"/>
      <c r="PIB5" s="209"/>
      <c r="PIC5" s="209"/>
      <c r="PID5" s="209"/>
      <c r="PIE5" s="209"/>
      <c r="PIF5" s="209"/>
      <c r="PIG5" s="209"/>
      <c r="PIH5" s="209"/>
      <c r="PII5" s="209"/>
      <c r="PIJ5" s="209"/>
      <c r="PIK5" s="209"/>
      <c r="PIL5" s="209"/>
      <c r="PIM5" s="209"/>
      <c r="PIN5" s="209"/>
      <c r="PIO5" s="209"/>
      <c r="PIP5" s="209"/>
      <c r="PIQ5" s="209"/>
      <c r="PIR5" s="209"/>
      <c r="PIS5" s="209"/>
      <c r="PIT5" s="209"/>
      <c r="PIU5" s="209"/>
      <c r="PIV5" s="209"/>
      <c r="PIW5" s="209"/>
      <c r="PIX5" s="209"/>
      <c r="PIY5" s="209"/>
      <c r="PIZ5" s="209"/>
      <c r="PJA5" s="209"/>
      <c r="PJB5" s="209"/>
      <c r="PJC5" s="209"/>
      <c r="PJD5" s="209"/>
      <c r="PJE5" s="209"/>
      <c r="PJF5" s="209"/>
      <c r="PJG5" s="209"/>
      <c r="PJH5" s="209"/>
      <c r="PJI5" s="209"/>
      <c r="PJJ5" s="209"/>
      <c r="PJK5" s="209"/>
      <c r="PJL5" s="209"/>
      <c r="PJM5" s="209"/>
      <c r="PJN5" s="209"/>
      <c r="PJO5" s="209"/>
      <c r="PJP5" s="209"/>
      <c r="PJQ5" s="209"/>
      <c r="PJR5" s="209"/>
      <c r="PJS5" s="209"/>
      <c r="PJT5" s="209"/>
      <c r="PJU5" s="209"/>
      <c r="PJV5" s="209"/>
      <c r="PJW5" s="209"/>
      <c r="PJX5" s="209"/>
      <c r="PJY5" s="209"/>
      <c r="PJZ5" s="209"/>
      <c r="PKA5" s="209"/>
      <c r="PKB5" s="209"/>
      <c r="PKC5" s="209"/>
      <c r="PKD5" s="209"/>
      <c r="PKE5" s="209"/>
      <c r="PKF5" s="209"/>
      <c r="PKG5" s="209"/>
      <c r="PKH5" s="209"/>
      <c r="PKI5" s="209"/>
      <c r="PKJ5" s="209"/>
      <c r="PKK5" s="209"/>
      <c r="PKL5" s="209"/>
      <c r="PKM5" s="209"/>
      <c r="PKN5" s="209"/>
      <c r="PKO5" s="209"/>
      <c r="PKP5" s="209"/>
      <c r="PKQ5" s="209"/>
      <c r="PKR5" s="209"/>
      <c r="PKS5" s="209"/>
      <c r="PKT5" s="209"/>
      <c r="PKU5" s="209"/>
      <c r="PKV5" s="209"/>
      <c r="PKW5" s="209"/>
      <c r="PKX5" s="209"/>
      <c r="PKY5" s="209"/>
      <c r="PKZ5" s="209"/>
      <c r="PLA5" s="209"/>
      <c r="PLB5" s="209"/>
      <c r="PLC5" s="209"/>
      <c r="PLD5" s="209"/>
      <c r="PLE5" s="209"/>
      <c r="PLF5" s="209"/>
      <c r="PLG5" s="209"/>
      <c r="PLH5" s="209"/>
      <c r="PLI5" s="209"/>
      <c r="PLJ5" s="209"/>
      <c r="PLK5" s="209"/>
      <c r="PLL5" s="209"/>
      <c r="PLM5" s="209"/>
      <c r="PLN5" s="209"/>
      <c r="PLO5" s="209"/>
      <c r="PLP5" s="209"/>
      <c r="PLQ5" s="209"/>
      <c r="PLR5" s="209"/>
      <c r="PLS5" s="209"/>
      <c r="PLT5" s="209"/>
      <c r="PLU5" s="209"/>
      <c r="PLV5" s="209"/>
      <c r="PLW5" s="209"/>
      <c r="PLX5" s="209"/>
      <c r="PLY5" s="209"/>
      <c r="PLZ5" s="209"/>
      <c r="PMA5" s="209"/>
      <c r="PMB5" s="209"/>
      <c r="PMC5" s="209"/>
      <c r="PMD5" s="209"/>
      <c r="PME5" s="209"/>
      <c r="PMF5" s="209"/>
      <c r="PMG5" s="209"/>
      <c r="PMH5" s="209"/>
      <c r="PMI5" s="209"/>
      <c r="PMJ5" s="209"/>
      <c r="PMK5" s="209"/>
      <c r="PML5" s="209"/>
      <c r="PMM5" s="209"/>
      <c r="PMN5" s="209"/>
      <c r="PMO5" s="209"/>
      <c r="PMP5" s="209"/>
      <c r="PMQ5" s="209"/>
      <c r="PMR5" s="209"/>
      <c r="PMS5" s="209"/>
      <c r="PMT5" s="209"/>
      <c r="PMU5" s="209"/>
      <c r="PMV5" s="209"/>
      <c r="PMW5" s="209"/>
      <c r="PMX5" s="209"/>
      <c r="PMY5" s="209"/>
      <c r="PMZ5" s="209"/>
      <c r="PNA5" s="209"/>
      <c r="PNB5" s="209"/>
      <c r="PNC5" s="209"/>
      <c r="PND5" s="209"/>
      <c r="PNE5" s="209"/>
      <c r="PNF5" s="209"/>
      <c r="PNG5" s="209"/>
      <c r="PNH5" s="209"/>
      <c r="PNI5" s="209"/>
      <c r="PNJ5" s="209"/>
      <c r="PNK5" s="209"/>
      <c r="PNL5" s="209"/>
      <c r="PNM5" s="209"/>
      <c r="PNN5" s="209"/>
      <c r="PNO5" s="209"/>
      <c r="PNP5" s="209"/>
      <c r="PNQ5" s="209"/>
      <c r="PNR5" s="209"/>
      <c r="PNS5" s="209"/>
      <c r="PNT5" s="209"/>
      <c r="PNU5" s="209"/>
      <c r="PNV5" s="209"/>
      <c r="PNW5" s="209"/>
      <c r="PNX5" s="209"/>
      <c r="PNY5" s="209"/>
      <c r="PNZ5" s="209"/>
      <c r="POA5" s="209"/>
      <c r="POB5" s="209"/>
      <c r="POC5" s="209"/>
      <c r="POD5" s="209"/>
      <c r="POE5" s="209"/>
      <c r="POF5" s="209"/>
      <c r="POG5" s="209"/>
      <c r="POH5" s="209"/>
      <c r="POI5" s="209"/>
      <c r="POJ5" s="209"/>
      <c r="POK5" s="209"/>
      <c r="POL5" s="209"/>
      <c r="POM5" s="209"/>
      <c r="PON5" s="209"/>
      <c r="POO5" s="209"/>
      <c r="POP5" s="209"/>
      <c r="POQ5" s="209"/>
      <c r="POR5" s="209"/>
      <c r="POS5" s="209"/>
      <c r="POT5" s="209"/>
      <c r="POU5" s="209"/>
      <c r="POV5" s="209"/>
      <c r="POW5" s="209"/>
      <c r="POX5" s="209"/>
      <c r="POY5" s="209"/>
      <c r="POZ5" s="209"/>
      <c r="PPA5" s="209"/>
      <c r="PPB5" s="209"/>
      <c r="PPC5" s="209"/>
      <c r="PPD5" s="209"/>
      <c r="PPE5" s="209"/>
      <c r="PPF5" s="209"/>
      <c r="PPG5" s="209"/>
      <c r="PPH5" s="209"/>
      <c r="PPI5" s="209"/>
      <c r="PPJ5" s="209"/>
      <c r="PPK5" s="209"/>
      <c r="PPL5" s="209"/>
      <c r="PPM5" s="209"/>
      <c r="PPN5" s="209"/>
      <c r="PPO5" s="209"/>
      <c r="PPP5" s="209"/>
      <c r="PPQ5" s="209"/>
      <c r="PPR5" s="209"/>
      <c r="PPS5" s="209"/>
      <c r="PPT5" s="209"/>
      <c r="PPU5" s="209"/>
      <c r="PPV5" s="209"/>
      <c r="PPW5" s="209"/>
      <c r="PPX5" s="209"/>
      <c r="PPY5" s="209"/>
      <c r="PPZ5" s="209"/>
      <c r="PQA5" s="209"/>
      <c r="PQB5" s="209"/>
      <c r="PQC5" s="209"/>
      <c r="PQD5" s="209"/>
      <c r="PQE5" s="209"/>
      <c r="PQF5" s="209"/>
      <c r="PQG5" s="209"/>
      <c r="PQH5" s="209"/>
      <c r="PQI5" s="209"/>
      <c r="PQJ5" s="209"/>
      <c r="PQK5" s="209"/>
      <c r="PQL5" s="209"/>
      <c r="PQM5" s="209"/>
      <c r="PQN5" s="209"/>
      <c r="PQO5" s="209"/>
      <c r="PQP5" s="209"/>
      <c r="PQQ5" s="209"/>
      <c r="PQR5" s="209"/>
      <c r="PQS5" s="209"/>
      <c r="PQT5" s="209"/>
      <c r="PQU5" s="209"/>
      <c r="PQV5" s="209"/>
      <c r="PQW5" s="209"/>
      <c r="PQX5" s="209"/>
      <c r="PQY5" s="209"/>
      <c r="PQZ5" s="209"/>
      <c r="PRA5" s="209"/>
      <c r="PRB5" s="209"/>
      <c r="PRC5" s="209"/>
      <c r="PRD5" s="209"/>
      <c r="PRE5" s="209"/>
      <c r="PRF5" s="209"/>
      <c r="PRG5" s="209"/>
      <c r="PRH5" s="209"/>
      <c r="PRI5" s="209"/>
      <c r="PRJ5" s="209"/>
      <c r="PRK5" s="209"/>
      <c r="PRL5" s="209"/>
      <c r="PRM5" s="209"/>
      <c r="PRN5" s="209"/>
      <c r="PRO5" s="209"/>
      <c r="PRP5" s="209"/>
      <c r="PRQ5" s="209"/>
      <c r="PRR5" s="209"/>
      <c r="PRS5" s="209"/>
      <c r="PRT5" s="209"/>
      <c r="PRU5" s="209"/>
      <c r="PRV5" s="209"/>
      <c r="PRW5" s="209"/>
      <c r="PRX5" s="209"/>
      <c r="PRY5" s="209"/>
      <c r="PRZ5" s="209"/>
      <c r="PSA5" s="209"/>
      <c r="PSB5" s="209"/>
      <c r="PSC5" s="209"/>
      <c r="PSD5" s="209"/>
      <c r="PSE5" s="209"/>
      <c r="PSF5" s="209"/>
      <c r="PSG5" s="209"/>
      <c r="PSH5" s="209"/>
      <c r="PSI5" s="209"/>
      <c r="PSJ5" s="209"/>
      <c r="PSK5" s="209"/>
      <c r="PSL5" s="209"/>
      <c r="PSM5" s="209"/>
      <c r="PSN5" s="209"/>
      <c r="PSO5" s="209"/>
      <c r="PSP5" s="209"/>
      <c r="PSQ5" s="209"/>
      <c r="PSR5" s="209"/>
      <c r="PSS5" s="209"/>
      <c r="PST5" s="209"/>
      <c r="PSU5" s="209"/>
      <c r="PSV5" s="209"/>
      <c r="PSW5" s="209"/>
      <c r="PSX5" s="209"/>
      <c r="PSY5" s="209"/>
      <c r="PSZ5" s="209"/>
      <c r="PTA5" s="209"/>
      <c r="PTB5" s="209"/>
      <c r="PTC5" s="209"/>
      <c r="PTD5" s="209"/>
      <c r="PTE5" s="209"/>
      <c r="PTF5" s="209"/>
      <c r="PTG5" s="209"/>
      <c r="PTH5" s="209"/>
      <c r="PTI5" s="209"/>
      <c r="PTJ5" s="209"/>
      <c r="PTK5" s="209"/>
      <c r="PTL5" s="209"/>
      <c r="PTM5" s="209"/>
      <c r="PTN5" s="209"/>
      <c r="PTO5" s="209"/>
      <c r="PTP5" s="209"/>
      <c r="PTQ5" s="209"/>
      <c r="PTR5" s="209"/>
      <c r="PTS5" s="209"/>
      <c r="PTT5" s="209"/>
      <c r="PTU5" s="209"/>
      <c r="PTV5" s="209"/>
      <c r="PTW5" s="209"/>
      <c r="PTX5" s="209"/>
      <c r="PTY5" s="209"/>
      <c r="PTZ5" s="209"/>
      <c r="PUA5" s="209"/>
      <c r="PUB5" s="209"/>
      <c r="PUC5" s="209"/>
      <c r="PUD5" s="209"/>
      <c r="PUE5" s="209"/>
      <c r="PUF5" s="209"/>
      <c r="PUG5" s="209"/>
      <c r="PUH5" s="209"/>
      <c r="PUI5" s="209"/>
      <c r="PUJ5" s="209"/>
      <c r="PUK5" s="209"/>
      <c r="PUL5" s="209"/>
      <c r="PUM5" s="209"/>
      <c r="PUN5" s="209"/>
      <c r="PUO5" s="209"/>
      <c r="PUP5" s="209"/>
      <c r="PUQ5" s="209"/>
      <c r="PUR5" s="209"/>
      <c r="PUS5" s="209"/>
      <c r="PUT5" s="209"/>
      <c r="PUU5" s="209"/>
      <c r="PUV5" s="209"/>
      <c r="PUW5" s="209"/>
      <c r="PUX5" s="209"/>
      <c r="PUY5" s="209"/>
      <c r="PUZ5" s="209"/>
      <c r="PVA5" s="209"/>
      <c r="PVB5" s="209"/>
      <c r="PVC5" s="209"/>
      <c r="PVD5" s="209"/>
      <c r="PVE5" s="209"/>
      <c r="PVF5" s="209"/>
      <c r="PVG5" s="209"/>
      <c r="PVH5" s="209"/>
      <c r="PVI5" s="209"/>
      <c r="PVJ5" s="209"/>
      <c r="PVK5" s="209"/>
      <c r="PVL5" s="209"/>
      <c r="PVM5" s="209"/>
      <c r="PVN5" s="209"/>
      <c r="PVO5" s="209"/>
      <c r="PVP5" s="209"/>
      <c r="PVQ5" s="209"/>
      <c r="PVR5" s="209"/>
      <c r="PVS5" s="209"/>
      <c r="PVT5" s="209"/>
      <c r="PVU5" s="209"/>
      <c r="PVV5" s="209"/>
      <c r="PVW5" s="209"/>
      <c r="PVX5" s="209"/>
      <c r="PVY5" s="209"/>
      <c r="PVZ5" s="209"/>
      <c r="PWA5" s="209"/>
      <c r="PWB5" s="209"/>
      <c r="PWC5" s="209"/>
      <c r="PWD5" s="209"/>
      <c r="PWE5" s="209"/>
      <c r="PWF5" s="209"/>
      <c r="PWG5" s="209"/>
      <c r="PWH5" s="209"/>
      <c r="PWI5" s="209"/>
      <c r="PWJ5" s="209"/>
      <c r="PWK5" s="209"/>
      <c r="PWL5" s="209"/>
      <c r="PWM5" s="209"/>
      <c r="PWN5" s="209"/>
      <c r="PWO5" s="209"/>
      <c r="PWP5" s="209"/>
      <c r="PWQ5" s="209"/>
      <c r="PWR5" s="209"/>
      <c r="PWS5" s="209"/>
      <c r="PWT5" s="209"/>
      <c r="PWU5" s="209"/>
      <c r="PWV5" s="209"/>
      <c r="PWW5" s="209"/>
      <c r="PWX5" s="209"/>
      <c r="PWY5" s="209"/>
      <c r="PWZ5" s="209"/>
      <c r="PXA5" s="209"/>
      <c r="PXB5" s="209"/>
      <c r="PXC5" s="209"/>
      <c r="PXD5" s="209"/>
      <c r="PXE5" s="209"/>
      <c r="PXF5" s="209"/>
      <c r="PXG5" s="209"/>
      <c r="PXH5" s="209"/>
      <c r="PXI5" s="209"/>
      <c r="PXJ5" s="209"/>
      <c r="PXK5" s="209"/>
      <c r="PXL5" s="209"/>
      <c r="PXM5" s="209"/>
      <c r="PXN5" s="209"/>
      <c r="PXO5" s="209"/>
      <c r="PXP5" s="209"/>
      <c r="PXQ5" s="209"/>
      <c r="PXR5" s="209"/>
      <c r="PXS5" s="209"/>
      <c r="PXT5" s="209"/>
      <c r="PXU5" s="209"/>
      <c r="PXV5" s="209"/>
      <c r="PXW5" s="209"/>
      <c r="PXX5" s="209"/>
      <c r="PXY5" s="209"/>
      <c r="PXZ5" s="209"/>
      <c r="PYA5" s="209"/>
      <c r="PYB5" s="209"/>
      <c r="PYC5" s="209"/>
      <c r="PYD5" s="209"/>
      <c r="PYE5" s="209"/>
      <c r="PYF5" s="209"/>
      <c r="PYG5" s="209"/>
      <c r="PYH5" s="209"/>
      <c r="PYI5" s="209"/>
      <c r="PYJ5" s="209"/>
      <c r="PYK5" s="209"/>
      <c r="PYL5" s="209"/>
      <c r="PYM5" s="209"/>
      <c r="PYN5" s="209"/>
      <c r="PYO5" s="209"/>
      <c r="PYP5" s="209"/>
      <c r="PYQ5" s="209"/>
      <c r="PYR5" s="209"/>
      <c r="PYS5" s="209"/>
      <c r="PYT5" s="209"/>
      <c r="PYU5" s="209"/>
      <c r="PYV5" s="209"/>
      <c r="PYW5" s="209"/>
      <c r="PYX5" s="209"/>
      <c r="PYY5" s="209"/>
      <c r="PYZ5" s="209"/>
      <c r="PZA5" s="209"/>
      <c r="PZB5" s="209"/>
      <c r="PZC5" s="209"/>
      <c r="PZD5" s="209"/>
      <c r="PZE5" s="209"/>
      <c r="PZF5" s="209"/>
      <c r="PZG5" s="209"/>
      <c r="PZH5" s="209"/>
      <c r="PZI5" s="209"/>
      <c r="PZJ5" s="209"/>
      <c r="PZK5" s="209"/>
      <c r="PZL5" s="209"/>
      <c r="PZM5" s="209"/>
      <c r="PZN5" s="209"/>
      <c r="PZO5" s="209"/>
      <c r="PZP5" s="209"/>
      <c r="PZQ5" s="209"/>
      <c r="PZR5" s="209"/>
      <c r="PZS5" s="209"/>
      <c r="PZT5" s="209"/>
      <c r="PZU5" s="209"/>
      <c r="PZV5" s="209"/>
      <c r="PZW5" s="209"/>
      <c r="PZX5" s="209"/>
      <c r="PZY5" s="209"/>
      <c r="PZZ5" s="209"/>
      <c r="QAA5" s="209"/>
      <c r="QAB5" s="209"/>
      <c r="QAC5" s="209"/>
      <c r="QAD5" s="209"/>
      <c r="QAE5" s="209"/>
      <c r="QAF5" s="209"/>
      <c r="QAG5" s="209"/>
      <c r="QAH5" s="209"/>
      <c r="QAI5" s="209"/>
      <c r="QAJ5" s="209"/>
      <c r="QAK5" s="209"/>
      <c r="QAL5" s="209"/>
      <c r="QAM5" s="209"/>
      <c r="QAN5" s="209"/>
      <c r="QAO5" s="209"/>
      <c r="QAP5" s="209"/>
      <c r="QAQ5" s="209"/>
      <c r="QAR5" s="209"/>
      <c r="QAS5" s="209"/>
      <c r="QAT5" s="209"/>
      <c r="QAU5" s="209"/>
      <c r="QAV5" s="209"/>
      <c r="QAW5" s="209"/>
      <c r="QAX5" s="209"/>
      <c r="QAY5" s="209"/>
      <c r="QAZ5" s="209"/>
      <c r="QBA5" s="209"/>
      <c r="QBB5" s="209"/>
      <c r="QBC5" s="209"/>
      <c r="QBD5" s="209"/>
      <c r="QBE5" s="209"/>
      <c r="QBF5" s="209"/>
      <c r="QBG5" s="209"/>
      <c r="QBH5" s="209"/>
      <c r="QBI5" s="209"/>
      <c r="QBJ5" s="209"/>
      <c r="QBK5" s="209"/>
      <c r="QBL5" s="209"/>
      <c r="QBM5" s="209"/>
      <c r="QBN5" s="209"/>
      <c r="QBO5" s="209"/>
      <c r="QBP5" s="209"/>
      <c r="QBQ5" s="209"/>
      <c r="QBR5" s="209"/>
      <c r="QBS5" s="209"/>
      <c r="QBT5" s="209"/>
      <c r="QBU5" s="209"/>
      <c r="QBV5" s="209"/>
      <c r="QBW5" s="209"/>
      <c r="QBX5" s="209"/>
      <c r="QBY5" s="209"/>
      <c r="QBZ5" s="209"/>
      <c r="QCA5" s="209"/>
      <c r="QCB5" s="209"/>
      <c r="QCC5" s="209"/>
      <c r="QCD5" s="209"/>
      <c r="QCE5" s="209"/>
      <c r="QCF5" s="209"/>
      <c r="QCG5" s="209"/>
      <c r="QCH5" s="209"/>
      <c r="QCI5" s="209"/>
      <c r="QCJ5" s="209"/>
      <c r="QCK5" s="209"/>
      <c r="QCL5" s="209"/>
      <c r="QCM5" s="209"/>
      <c r="QCN5" s="209"/>
      <c r="QCO5" s="209"/>
      <c r="QCP5" s="209"/>
      <c r="QCQ5" s="209"/>
      <c r="QCR5" s="209"/>
      <c r="QCS5" s="209"/>
      <c r="QCT5" s="209"/>
      <c r="QCU5" s="209"/>
      <c r="QCV5" s="209"/>
      <c r="QCW5" s="209"/>
      <c r="QCX5" s="209"/>
      <c r="QCY5" s="209"/>
      <c r="QCZ5" s="209"/>
      <c r="QDA5" s="209"/>
      <c r="QDB5" s="209"/>
      <c r="QDC5" s="209"/>
      <c r="QDD5" s="209"/>
      <c r="QDE5" s="209"/>
      <c r="QDF5" s="209"/>
      <c r="QDG5" s="209"/>
      <c r="QDH5" s="209"/>
      <c r="QDI5" s="209"/>
      <c r="QDJ5" s="209"/>
      <c r="QDK5" s="209"/>
      <c r="QDL5" s="209"/>
      <c r="QDM5" s="209"/>
      <c r="QDN5" s="209"/>
      <c r="QDO5" s="209"/>
      <c r="QDP5" s="209"/>
      <c r="QDQ5" s="209"/>
      <c r="QDR5" s="209"/>
      <c r="QDS5" s="209"/>
      <c r="QDT5" s="209"/>
      <c r="QDU5" s="209"/>
      <c r="QDV5" s="209"/>
      <c r="QDW5" s="209"/>
      <c r="QDX5" s="209"/>
      <c r="QDY5" s="209"/>
      <c r="QDZ5" s="209"/>
      <c r="QEA5" s="209"/>
      <c r="QEB5" s="209"/>
      <c r="QEC5" s="209"/>
      <c r="QED5" s="209"/>
      <c r="QEE5" s="209"/>
      <c r="QEF5" s="209"/>
      <c r="QEG5" s="209"/>
      <c r="QEH5" s="209"/>
      <c r="QEI5" s="209"/>
      <c r="QEJ5" s="209"/>
      <c r="QEK5" s="209"/>
      <c r="QEL5" s="209"/>
      <c r="QEM5" s="209"/>
      <c r="QEN5" s="209"/>
      <c r="QEO5" s="209"/>
      <c r="QEP5" s="209"/>
      <c r="QEQ5" s="209"/>
      <c r="QER5" s="209"/>
      <c r="QES5" s="209"/>
      <c r="QET5" s="209"/>
      <c r="QEU5" s="209"/>
      <c r="QEV5" s="209"/>
      <c r="QEW5" s="209"/>
      <c r="QEX5" s="209"/>
      <c r="QEY5" s="209"/>
      <c r="QEZ5" s="209"/>
      <c r="QFA5" s="209"/>
      <c r="QFB5" s="209"/>
      <c r="QFC5" s="209"/>
      <c r="QFD5" s="209"/>
      <c r="QFE5" s="209"/>
      <c r="QFF5" s="209"/>
      <c r="QFG5" s="209"/>
      <c r="QFH5" s="209"/>
      <c r="QFI5" s="209"/>
      <c r="QFJ5" s="209"/>
      <c r="QFK5" s="209"/>
      <c r="QFL5" s="209"/>
      <c r="QFM5" s="209"/>
      <c r="QFN5" s="209"/>
      <c r="QFO5" s="209"/>
      <c r="QFP5" s="209"/>
      <c r="QFQ5" s="209"/>
      <c r="QFR5" s="209"/>
      <c r="QFS5" s="209"/>
      <c r="QFT5" s="209"/>
      <c r="QFU5" s="209"/>
      <c r="QFV5" s="209"/>
      <c r="QFW5" s="209"/>
      <c r="QFX5" s="209"/>
      <c r="QFY5" s="209"/>
      <c r="QFZ5" s="209"/>
      <c r="QGA5" s="209"/>
      <c r="QGB5" s="209"/>
      <c r="QGC5" s="209"/>
      <c r="QGD5" s="209"/>
      <c r="QGE5" s="209"/>
      <c r="QGF5" s="209"/>
      <c r="QGG5" s="209"/>
      <c r="QGH5" s="209"/>
      <c r="QGI5" s="209"/>
      <c r="QGJ5" s="209"/>
      <c r="QGK5" s="209"/>
      <c r="QGL5" s="209"/>
      <c r="QGM5" s="209"/>
      <c r="QGN5" s="209"/>
      <c r="QGO5" s="209"/>
      <c r="QGP5" s="209"/>
      <c r="QGQ5" s="209"/>
      <c r="QGR5" s="209"/>
      <c r="QGS5" s="209"/>
      <c r="QGT5" s="209"/>
      <c r="QGU5" s="209"/>
      <c r="QGV5" s="209"/>
      <c r="QGW5" s="209"/>
      <c r="QGX5" s="209"/>
      <c r="QGY5" s="209"/>
      <c r="QGZ5" s="209"/>
      <c r="QHA5" s="209"/>
      <c r="QHB5" s="209"/>
      <c r="QHC5" s="209"/>
      <c r="QHD5" s="209"/>
      <c r="QHE5" s="209"/>
      <c r="QHF5" s="209"/>
      <c r="QHG5" s="209"/>
      <c r="QHH5" s="209"/>
      <c r="QHI5" s="209"/>
      <c r="QHJ5" s="209"/>
      <c r="QHK5" s="209"/>
      <c r="QHL5" s="209"/>
      <c r="QHM5" s="209"/>
      <c r="QHN5" s="209"/>
      <c r="QHO5" s="209"/>
      <c r="QHP5" s="209"/>
      <c r="QHQ5" s="209"/>
      <c r="QHR5" s="209"/>
      <c r="QHS5" s="209"/>
      <c r="QHT5" s="209"/>
      <c r="QHU5" s="209"/>
      <c r="QHV5" s="209"/>
      <c r="QHW5" s="209"/>
      <c r="QHX5" s="209"/>
      <c r="QHY5" s="209"/>
      <c r="QHZ5" s="209"/>
      <c r="QIA5" s="209"/>
      <c r="QIB5" s="209"/>
      <c r="QIC5" s="209"/>
      <c r="QID5" s="209"/>
      <c r="QIE5" s="209"/>
      <c r="QIF5" s="209"/>
      <c r="QIG5" s="209"/>
      <c r="QIH5" s="209"/>
      <c r="QII5" s="209"/>
      <c r="QIJ5" s="209"/>
      <c r="QIK5" s="209"/>
      <c r="QIL5" s="209"/>
      <c r="QIM5" s="209"/>
      <c r="QIN5" s="209"/>
      <c r="QIO5" s="209"/>
      <c r="QIP5" s="209"/>
      <c r="QIQ5" s="209"/>
      <c r="QIR5" s="209"/>
      <c r="QIS5" s="209"/>
      <c r="QIT5" s="209"/>
      <c r="QIU5" s="209"/>
      <c r="QIV5" s="209"/>
      <c r="QIW5" s="209"/>
      <c r="QIX5" s="209"/>
      <c r="QIY5" s="209"/>
      <c r="QIZ5" s="209"/>
      <c r="QJA5" s="209"/>
      <c r="QJB5" s="209"/>
      <c r="QJC5" s="209"/>
      <c r="QJD5" s="209"/>
      <c r="QJE5" s="209"/>
      <c r="QJF5" s="209"/>
      <c r="QJG5" s="209"/>
      <c r="QJH5" s="209"/>
      <c r="QJI5" s="209"/>
      <c r="QJJ5" s="209"/>
      <c r="QJK5" s="209"/>
      <c r="QJL5" s="209"/>
      <c r="QJM5" s="209"/>
      <c r="QJN5" s="209"/>
      <c r="QJO5" s="209"/>
      <c r="QJP5" s="209"/>
      <c r="QJQ5" s="209"/>
      <c r="QJR5" s="209"/>
      <c r="QJS5" s="209"/>
      <c r="QJT5" s="209"/>
      <c r="QJU5" s="209"/>
      <c r="QJV5" s="209"/>
      <c r="QJW5" s="209"/>
      <c r="QJX5" s="209"/>
      <c r="QJY5" s="209"/>
      <c r="QJZ5" s="209"/>
      <c r="QKA5" s="209"/>
      <c r="QKB5" s="209"/>
      <c r="QKC5" s="209"/>
      <c r="QKD5" s="209"/>
      <c r="QKE5" s="209"/>
      <c r="QKF5" s="209"/>
      <c r="QKG5" s="209"/>
      <c r="QKH5" s="209"/>
      <c r="QKI5" s="209"/>
      <c r="QKJ5" s="209"/>
      <c r="QKK5" s="209"/>
      <c r="QKL5" s="209"/>
      <c r="QKM5" s="209"/>
      <c r="QKN5" s="209"/>
      <c r="QKO5" s="209"/>
      <c r="QKP5" s="209"/>
      <c r="QKQ5" s="209"/>
      <c r="QKR5" s="209"/>
      <c r="QKS5" s="209"/>
      <c r="QKT5" s="209"/>
      <c r="QKU5" s="209"/>
      <c r="QKV5" s="209"/>
      <c r="QKW5" s="209"/>
      <c r="QKX5" s="209"/>
      <c r="QKY5" s="209"/>
      <c r="QKZ5" s="209"/>
      <c r="QLA5" s="209"/>
      <c r="QLB5" s="209"/>
      <c r="QLC5" s="209"/>
      <c r="QLD5" s="209"/>
      <c r="QLE5" s="209"/>
      <c r="QLF5" s="209"/>
      <c r="QLG5" s="209"/>
      <c r="QLH5" s="209"/>
      <c r="QLI5" s="209"/>
      <c r="QLJ5" s="209"/>
      <c r="QLK5" s="209"/>
      <c r="QLL5" s="209"/>
      <c r="QLM5" s="209"/>
      <c r="QLN5" s="209"/>
      <c r="QLO5" s="209"/>
      <c r="QLP5" s="209"/>
      <c r="QLQ5" s="209"/>
      <c r="QLR5" s="209"/>
      <c r="QLS5" s="209"/>
      <c r="QLT5" s="209"/>
      <c r="QLU5" s="209"/>
      <c r="QLV5" s="209"/>
      <c r="QLW5" s="209"/>
      <c r="QLX5" s="209"/>
      <c r="QLY5" s="209"/>
      <c r="QLZ5" s="209"/>
      <c r="QMA5" s="209"/>
      <c r="QMB5" s="209"/>
      <c r="QMC5" s="209"/>
      <c r="QMD5" s="209"/>
      <c r="QME5" s="209"/>
      <c r="QMF5" s="209"/>
      <c r="QMG5" s="209"/>
      <c r="QMH5" s="209"/>
      <c r="QMI5" s="209"/>
      <c r="QMJ5" s="209"/>
      <c r="QMK5" s="209"/>
      <c r="QML5" s="209"/>
      <c r="QMM5" s="209"/>
      <c r="QMN5" s="209"/>
      <c r="QMO5" s="209"/>
      <c r="QMP5" s="209"/>
      <c r="QMQ5" s="209"/>
      <c r="QMR5" s="209"/>
      <c r="QMS5" s="209"/>
      <c r="QMT5" s="209"/>
      <c r="QMU5" s="209"/>
      <c r="QMV5" s="209"/>
      <c r="QMW5" s="209"/>
      <c r="QMX5" s="209"/>
      <c r="QMY5" s="209"/>
      <c r="QMZ5" s="209"/>
      <c r="QNA5" s="209"/>
      <c r="QNB5" s="209"/>
      <c r="QNC5" s="209"/>
      <c r="QND5" s="209"/>
      <c r="QNE5" s="209"/>
      <c r="QNF5" s="209"/>
      <c r="QNG5" s="209"/>
      <c r="QNH5" s="209"/>
      <c r="QNI5" s="209"/>
      <c r="QNJ5" s="209"/>
      <c r="QNK5" s="209"/>
      <c r="QNL5" s="209"/>
      <c r="QNM5" s="209"/>
      <c r="QNN5" s="209"/>
      <c r="QNO5" s="209"/>
      <c r="QNP5" s="209"/>
      <c r="QNQ5" s="209"/>
      <c r="QNR5" s="209"/>
      <c r="QNS5" s="209"/>
      <c r="QNT5" s="209"/>
      <c r="QNU5" s="209"/>
      <c r="QNV5" s="209"/>
      <c r="QNW5" s="209"/>
      <c r="QNX5" s="209"/>
      <c r="QNY5" s="209"/>
      <c r="QNZ5" s="209"/>
      <c r="QOA5" s="209"/>
      <c r="QOB5" s="209"/>
      <c r="QOC5" s="209"/>
      <c r="QOD5" s="209"/>
      <c r="QOE5" s="209"/>
      <c r="QOF5" s="209"/>
      <c r="QOG5" s="209"/>
      <c r="QOH5" s="209"/>
      <c r="QOI5" s="209"/>
      <c r="QOJ5" s="209"/>
      <c r="QOK5" s="209"/>
      <c r="QOL5" s="209"/>
      <c r="QOM5" s="209"/>
      <c r="QON5" s="209"/>
      <c r="QOO5" s="209"/>
      <c r="QOP5" s="209"/>
      <c r="QOQ5" s="209"/>
      <c r="QOR5" s="209"/>
      <c r="QOS5" s="209"/>
      <c r="QOT5" s="209"/>
      <c r="QOU5" s="209"/>
      <c r="QOV5" s="209"/>
      <c r="QOW5" s="209"/>
      <c r="QOX5" s="209"/>
      <c r="QOY5" s="209"/>
      <c r="QOZ5" s="209"/>
      <c r="QPA5" s="209"/>
      <c r="QPB5" s="209"/>
      <c r="QPC5" s="209"/>
      <c r="QPD5" s="209"/>
      <c r="QPE5" s="209"/>
      <c r="QPF5" s="209"/>
      <c r="QPG5" s="209"/>
      <c r="QPH5" s="209"/>
      <c r="QPI5" s="209"/>
      <c r="QPJ5" s="209"/>
      <c r="QPK5" s="209"/>
      <c r="QPL5" s="209"/>
      <c r="QPM5" s="209"/>
      <c r="QPN5" s="209"/>
      <c r="QPO5" s="209"/>
      <c r="QPP5" s="209"/>
      <c r="QPQ5" s="209"/>
      <c r="QPR5" s="209"/>
      <c r="QPS5" s="209"/>
      <c r="QPT5" s="209"/>
      <c r="QPU5" s="209"/>
      <c r="QPV5" s="209"/>
      <c r="QPW5" s="209"/>
      <c r="QPX5" s="209"/>
      <c r="QPY5" s="209"/>
      <c r="QPZ5" s="209"/>
      <c r="QQA5" s="209"/>
      <c r="QQB5" s="209"/>
      <c r="QQC5" s="209"/>
      <c r="QQD5" s="209"/>
      <c r="QQE5" s="209"/>
      <c r="QQF5" s="209"/>
      <c r="QQG5" s="209"/>
      <c r="QQH5" s="209"/>
      <c r="QQI5" s="209"/>
      <c r="QQJ5" s="209"/>
      <c r="QQK5" s="209"/>
      <c r="QQL5" s="209"/>
      <c r="QQM5" s="209"/>
      <c r="QQN5" s="209"/>
      <c r="QQO5" s="209"/>
      <c r="QQP5" s="209"/>
      <c r="QQQ5" s="209"/>
      <c r="QQR5" s="209"/>
      <c r="QQS5" s="209"/>
      <c r="QQT5" s="209"/>
      <c r="QQU5" s="209"/>
      <c r="QQV5" s="209"/>
      <c r="QQW5" s="209"/>
      <c r="QQX5" s="209"/>
      <c r="QQY5" s="209"/>
      <c r="QQZ5" s="209"/>
      <c r="QRA5" s="209"/>
      <c r="QRB5" s="209"/>
      <c r="QRC5" s="209"/>
      <c r="QRD5" s="209"/>
      <c r="QRE5" s="209"/>
      <c r="QRF5" s="209"/>
      <c r="QRG5" s="209"/>
      <c r="QRH5" s="209"/>
      <c r="QRI5" s="209"/>
      <c r="QRJ5" s="209"/>
      <c r="QRK5" s="209"/>
      <c r="QRL5" s="209"/>
      <c r="QRM5" s="209"/>
      <c r="QRN5" s="209"/>
      <c r="QRO5" s="209"/>
      <c r="QRP5" s="209"/>
      <c r="QRQ5" s="209"/>
      <c r="QRR5" s="209"/>
      <c r="QRS5" s="209"/>
      <c r="QRT5" s="209"/>
      <c r="QRU5" s="209"/>
      <c r="QRV5" s="209"/>
      <c r="QRW5" s="209"/>
      <c r="QRX5" s="209"/>
      <c r="QRY5" s="209"/>
      <c r="QRZ5" s="209"/>
      <c r="QSA5" s="209"/>
      <c r="QSB5" s="209"/>
      <c r="QSC5" s="209"/>
      <c r="QSD5" s="209"/>
      <c r="QSE5" s="209"/>
      <c r="QSF5" s="209"/>
      <c r="QSG5" s="209"/>
      <c r="QSH5" s="209"/>
      <c r="QSI5" s="209"/>
      <c r="QSJ5" s="209"/>
      <c r="QSK5" s="209"/>
      <c r="QSL5" s="209"/>
      <c r="QSM5" s="209"/>
      <c r="QSN5" s="209"/>
      <c r="QSO5" s="209"/>
      <c r="QSP5" s="209"/>
      <c r="QSQ5" s="209"/>
      <c r="QSR5" s="209"/>
      <c r="QSS5" s="209"/>
      <c r="QST5" s="209"/>
      <c r="QSU5" s="209"/>
      <c r="QSV5" s="209"/>
      <c r="QSW5" s="209"/>
      <c r="QSX5" s="209"/>
      <c r="QSY5" s="209"/>
      <c r="QSZ5" s="209"/>
      <c r="QTA5" s="209"/>
      <c r="QTB5" s="209"/>
      <c r="QTC5" s="209"/>
      <c r="QTD5" s="209"/>
      <c r="QTE5" s="209"/>
      <c r="QTF5" s="209"/>
      <c r="QTG5" s="209"/>
      <c r="QTH5" s="209"/>
      <c r="QTI5" s="209"/>
      <c r="QTJ5" s="209"/>
      <c r="QTK5" s="209"/>
      <c r="QTL5" s="209"/>
      <c r="QTM5" s="209"/>
      <c r="QTN5" s="209"/>
      <c r="QTO5" s="209"/>
      <c r="QTP5" s="209"/>
      <c r="QTQ5" s="209"/>
      <c r="QTR5" s="209"/>
      <c r="QTS5" s="209"/>
      <c r="QTT5" s="209"/>
      <c r="QTU5" s="209"/>
      <c r="QTV5" s="209"/>
      <c r="QTW5" s="209"/>
      <c r="QTX5" s="209"/>
      <c r="QTY5" s="209"/>
      <c r="QTZ5" s="209"/>
      <c r="QUA5" s="209"/>
      <c r="QUB5" s="209"/>
      <c r="QUC5" s="209"/>
      <c r="QUD5" s="209"/>
      <c r="QUE5" s="209"/>
      <c r="QUF5" s="209"/>
      <c r="QUG5" s="209"/>
      <c r="QUH5" s="209"/>
      <c r="QUI5" s="209"/>
      <c r="QUJ5" s="209"/>
      <c r="QUK5" s="209"/>
      <c r="QUL5" s="209"/>
      <c r="QUM5" s="209"/>
      <c r="QUN5" s="209"/>
      <c r="QUO5" s="209"/>
      <c r="QUP5" s="209"/>
      <c r="QUQ5" s="209"/>
      <c r="QUR5" s="209"/>
      <c r="QUS5" s="209"/>
      <c r="QUT5" s="209"/>
      <c r="QUU5" s="209"/>
      <c r="QUV5" s="209"/>
      <c r="QUW5" s="209"/>
      <c r="QUX5" s="209"/>
      <c r="QUY5" s="209"/>
      <c r="QUZ5" s="209"/>
      <c r="QVA5" s="209"/>
      <c r="QVB5" s="209"/>
      <c r="QVC5" s="209"/>
      <c r="QVD5" s="209"/>
      <c r="QVE5" s="209"/>
      <c r="QVF5" s="209"/>
      <c r="QVG5" s="209"/>
      <c r="QVH5" s="209"/>
      <c r="QVI5" s="209"/>
      <c r="QVJ5" s="209"/>
      <c r="QVK5" s="209"/>
      <c r="QVL5" s="209"/>
      <c r="QVM5" s="209"/>
      <c r="QVN5" s="209"/>
      <c r="QVO5" s="209"/>
      <c r="QVP5" s="209"/>
      <c r="QVQ5" s="209"/>
      <c r="QVR5" s="209"/>
      <c r="QVS5" s="209"/>
      <c r="QVT5" s="209"/>
      <c r="QVU5" s="209"/>
      <c r="QVV5" s="209"/>
      <c r="QVW5" s="209"/>
      <c r="QVX5" s="209"/>
      <c r="QVY5" s="209"/>
      <c r="QVZ5" s="209"/>
      <c r="QWA5" s="209"/>
      <c r="QWB5" s="209"/>
      <c r="QWC5" s="209"/>
      <c r="QWD5" s="209"/>
      <c r="QWE5" s="209"/>
      <c r="QWF5" s="209"/>
      <c r="QWG5" s="209"/>
      <c r="QWH5" s="209"/>
      <c r="QWI5" s="209"/>
      <c r="QWJ5" s="209"/>
      <c r="QWK5" s="209"/>
      <c r="QWL5" s="209"/>
      <c r="QWM5" s="209"/>
      <c r="QWN5" s="209"/>
      <c r="QWO5" s="209"/>
      <c r="QWP5" s="209"/>
      <c r="QWQ5" s="209"/>
      <c r="QWR5" s="209"/>
      <c r="QWS5" s="209"/>
      <c r="QWT5" s="209"/>
      <c r="QWU5" s="209"/>
      <c r="QWV5" s="209"/>
      <c r="QWW5" s="209"/>
      <c r="QWX5" s="209"/>
      <c r="QWY5" s="209"/>
      <c r="QWZ5" s="209"/>
      <c r="QXA5" s="209"/>
      <c r="QXB5" s="209"/>
      <c r="QXC5" s="209"/>
      <c r="QXD5" s="209"/>
      <c r="QXE5" s="209"/>
      <c r="QXF5" s="209"/>
      <c r="QXG5" s="209"/>
      <c r="QXH5" s="209"/>
      <c r="QXI5" s="209"/>
      <c r="QXJ5" s="209"/>
      <c r="QXK5" s="209"/>
      <c r="QXL5" s="209"/>
      <c r="QXM5" s="209"/>
      <c r="QXN5" s="209"/>
      <c r="QXO5" s="209"/>
      <c r="QXP5" s="209"/>
      <c r="QXQ5" s="209"/>
      <c r="QXR5" s="209"/>
      <c r="QXS5" s="209"/>
      <c r="QXT5" s="209"/>
      <c r="QXU5" s="209"/>
      <c r="QXV5" s="209"/>
      <c r="QXW5" s="209"/>
      <c r="QXX5" s="209"/>
      <c r="QXY5" s="209"/>
      <c r="QXZ5" s="209"/>
      <c r="QYA5" s="209"/>
      <c r="QYB5" s="209"/>
      <c r="QYC5" s="209"/>
      <c r="QYD5" s="209"/>
      <c r="QYE5" s="209"/>
      <c r="QYF5" s="209"/>
      <c r="QYG5" s="209"/>
      <c r="QYH5" s="209"/>
      <c r="QYI5" s="209"/>
      <c r="QYJ5" s="209"/>
      <c r="QYK5" s="209"/>
      <c r="QYL5" s="209"/>
      <c r="QYM5" s="209"/>
      <c r="QYN5" s="209"/>
      <c r="QYO5" s="209"/>
      <c r="QYP5" s="209"/>
      <c r="QYQ5" s="209"/>
      <c r="QYR5" s="209"/>
      <c r="QYS5" s="209"/>
      <c r="QYT5" s="209"/>
      <c r="QYU5" s="209"/>
      <c r="QYV5" s="209"/>
      <c r="QYW5" s="209"/>
      <c r="QYX5" s="209"/>
      <c r="QYY5" s="209"/>
      <c r="QYZ5" s="209"/>
      <c r="QZA5" s="209"/>
      <c r="QZB5" s="209"/>
      <c r="QZC5" s="209"/>
      <c r="QZD5" s="209"/>
      <c r="QZE5" s="209"/>
      <c r="QZF5" s="209"/>
      <c r="QZG5" s="209"/>
      <c r="QZH5" s="209"/>
      <c r="QZI5" s="209"/>
      <c r="QZJ5" s="209"/>
      <c r="QZK5" s="209"/>
      <c r="QZL5" s="209"/>
      <c r="QZM5" s="209"/>
      <c r="QZN5" s="209"/>
      <c r="QZO5" s="209"/>
      <c r="QZP5" s="209"/>
      <c r="QZQ5" s="209"/>
      <c r="QZR5" s="209"/>
      <c r="QZS5" s="209"/>
      <c r="QZT5" s="209"/>
      <c r="QZU5" s="209"/>
      <c r="QZV5" s="209"/>
      <c r="QZW5" s="209"/>
      <c r="QZX5" s="209"/>
      <c r="QZY5" s="209"/>
      <c r="QZZ5" s="209"/>
      <c r="RAA5" s="209"/>
      <c r="RAB5" s="209"/>
      <c r="RAC5" s="209"/>
      <c r="RAD5" s="209"/>
      <c r="RAE5" s="209"/>
      <c r="RAF5" s="209"/>
      <c r="RAG5" s="209"/>
      <c r="RAH5" s="209"/>
      <c r="RAI5" s="209"/>
      <c r="RAJ5" s="209"/>
      <c r="RAK5" s="209"/>
      <c r="RAL5" s="209"/>
      <c r="RAM5" s="209"/>
      <c r="RAN5" s="209"/>
      <c r="RAO5" s="209"/>
      <c r="RAP5" s="209"/>
      <c r="RAQ5" s="209"/>
      <c r="RAR5" s="209"/>
      <c r="RAS5" s="209"/>
      <c r="RAT5" s="209"/>
      <c r="RAU5" s="209"/>
      <c r="RAV5" s="209"/>
      <c r="RAW5" s="209"/>
      <c r="RAX5" s="209"/>
      <c r="RAY5" s="209"/>
      <c r="RAZ5" s="209"/>
      <c r="RBA5" s="209"/>
      <c r="RBB5" s="209"/>
      <c r="RBC5" s="209"/>
      <c r="RBD5" s="209"/>
      <c r="RBE5" s="209"/>
      <c r="RBF5" s="209"/>
      <c r="RBG5" s="209"/>
      <c r="RBH5" s="209"/>
      <c r="RBI5" s="209"/>
      <c r="RBJ5" s="209"/>
      <c r="RBK5" s="209"/>
      <c r="RBL5" s="209"/>
      <c r="RBM5" s="209"/>
      <c r="RBN5" s="209"/>
      <c r="RBO5" s="209"/>
      <c r="RBP5" s="209"/>
      <c r="RBQ5" s="209"/>
      <c r="RBR5" s="209"/>
      <c r="RBS5" s="209"/>
      <c r="RBT5" s="209"/>
      <c r="RBU5" s="209"/>
      <c r="RBV5" s="209"/>
      <c r="RBW5" s="209"/>
      <c r="RBX5" s="209"/>
      <c r="RBY5" s="209"/>
      <c r="RBZ5" s="209"/>
      <c r="RCA5" s="209"/>
      <c r="RCB5" s="209"/>
      <c r="RCC5" s="209"/>
      <c r="RCD5" s="209"/>
      <c r="RCE5" s="209"/>
      <c r="RCF5" s="209"/>
      <c r="RCG5" s="209"/>
      <c r="RCH5" s="209"/>
      <c r="RCI5" s="209"/>
      <c r="RCJ5" s="209"/>
      <c r="RCK5" s="209"/>
      <c r="RCL5" s="209"/>
      <c r="RCM5" s="209"/>
      <c r="RCN5" s="209"/>
      <c r="RCO5" s="209"/>
      <c r="RCP5" s="209"/>
      <c r="RCQ5" s="209"/>
      <c r="RCR5" s="209"/>
      <c r="RCS5" s="209"/>
      <c r="RCT5" s="209"/>
      <c r="RCU5" s="209"/>
      <c r="RCV5" s="209"/>
      <c r="RCW5" s="209"/>
      <c r="RCX5" s="209"/>
      <c r="RCY5" s="209"/>
      <c r="RCZ5" s="209"/>
      <c r="RDA5" s="209"/>
      <c r="RDB5" s="209"/>
      <c r="RDC5" s="209"/>
      <c r="RDD5" s="209"/>
      <c r="RDE5" s="209"/>
      <c r="RDF5" s="209"/>
      <c r="RDG5" s="209"/>
      <c r="RDH5" s="209"/>
      <c r="RDI5" s="209"/>
      <c r="RDJ5" s="209"/>
      <c r="RDK5" s="209"/>
      <c r="RDL5" s="209"/>
      <c r="RDM5" s="209"/>
      <c r="RDN5" s="209"/>
      <c r="RDO5" s="209"/>
      <c r="RDP5" s="209"/>
      <c r="RDQ5" s="209"/>
      <c r="RDR5" s="209"/>
      <c r="RDS5" s="209"/>
      <c r="RDT5" s="209"/>
      <c r="RDU5" s="209"/>
      <c r="RDV5" s="209"/>
      <c r="RDW5" s="209"/>
      <c r="RDX5" s="209"/>
      <c r="RDY5" s="209"/>
      <c r="RDZ5" s="209"/>
      <c r="REA5" s="209"/>
      <c r="REB5" s="209"/>
      <c r="REC5" s="209"/>
      <c r="RED5" s="209"/>
      <c r="REE5" s="209"/>
      <c r="REF5" s="209"/>
      <c r="REG5" s="209"/>
      <c r="REH5" s="209"/>
      <c r="REI5" s="209"/>
      <c r="REJ5" s="209"/>
      <c r="REK5" s="209"/>
      <c r="REL5" s="209"/>
      <c r="REM5" s="209"/>
      <c r="REN5" s="209"/>
      <c r="REO5" s="209"/>
      <c r="REP5" s="209"/>
      <c r="REQ5" s="209"/>
      <c r="RER5" s="209"/>
      <c r="RES5" s="209"/>
      <c r="RET5" s="209"/>
      <c r="REU5" s="209"/>
      <c r="REV5" s="209"/>
      <c r="REW5" s="209"/>
      <c r="REX5" s="209"/>
      <c r="REY5" s="209"/>
      <c r="REZ5" s="209"/>
      <c r="RFA5" s="209"/>
      <c r="RFB5" s="209"/>
      <c r="RFC5" s="209"/>
      <c r="RFD5" s="209"/>
      <c r="RFE5" s="209"/>
      <c r="RFF5" s="209"/>
      <c r="RFG5" s="209"/>
      <c r="RFH5" s="209"/>
      <c r="RFI5" s="209"/>
      <c r="RFJ5" s="209"/>
      <c r="RFK5" s="209"/>
      <c r="RFL5" s="209"/>
      <c r="RFM5" s="209"/>
      <c r="RFN5" s="209"/>
      <c r="RFO5" s="209"/>
      <c r="RFP5" s="209"/>
      <c r="RFQ5" s="209"/>
      <c r="RFR5" s="209"/>
      <c r="RFS5" s="209"/>
      <c r="RFT5" s="209"/>
      <c r="RFU5" s="209"/>
      <c r="RFV5" s="209"/>
      <c r="RFW5" s="209"/>
      <c r="RFX5" s="209"/>
      <c r="RFY5" s="209"/>
      <c r="RFZ5" s="209"/>
      <c r="RGA5" s="209"/>
      <c r="RGB5" s="209"/>
      <c r="RGC5" s="209"/>
      <c r="RGD5" s="209"/>
      <c r="RGE5" s="209"/>
      <c r="RGF5" s="209"/>
      <c r="RGG5" s="209"/>
      <c r="RGH5" s="209"/>
      <c r="RGI5" s="209"/>
      <c r="RGJ5" s="209"/>
      <c r="RGK5" s="209"/>
      <c r="RGL5" s="209"/>
      <c r="RGM5" s="209"/>
      <c r="RGN5" s="209"/>
      <c r="RGO5" s="209"/>
      <c r="RGP5" s="209"/>
      <c r="RGQ5" s="209"/>
      <c r="RGR5" s="209"/>
      <c r="RGS5" s="209"/>
      <c r="RGT5" s="209"/>
      <c r="RGU5" s="209"/>
      <c r="RGV5" s="209"/>
      <c r="RGW5" s="209"/>
      <c r="RGX5" s="209"/>
      <c r="RGY5" s="209"/>
      <c r="RGZ5" s="209"/>
      <c r="RHA5" s="209"/>
      <c r="RHB5" s="209"/>
      <c r="RHC5" s="209"/>
      <c r="RHD5" s="209"/>
      <c r="RHE5" s="209"/>
      <c r="RHF5" s="209"/>
      <c r="RHG5" s="209"/>
      <c r="RHH5" s="209"/>
      <c r="RHI5" s="209"/>
      <c r="RHJ5" s="209"/>
      <c r="RHK5" s="209"/>
      <c r="RHL5" s="209"/>
      <c r="RHM5" s="209"/>
      <c r="RHN5" s="209"/>
      <c r="RHO5" s="209"/>
      <c r="RHP5" s="209"/>
      <c r="RHQ5" s="209"/>
      <c r="RHR5" s="209"/>
      <c r="RHS5" s="209"/>
      <c r="RHT5" s="209"/>
      <c r="RHU5" s="209"/>
      <c r="RHV5" s="209"/>
      <c r="RHW5" s="209"/>
      <c r="RHX5" s="209"/>
      <c r="RHY5" s="209"/>
      <c r="RHZ5" s="209"/>
      <c r="RIA5" s="209"/>
      <c r="RIB5" s="209"/>
      <c r="RIC5" s="209"/>
      <c r="RID5" s="209"/>
      <c r="RIE5" s="209"/>
      <c r="RIF5" s="209"/>
      <c r="RIG5" s="209"/>
      <c r="RIH5" s="209"/>
      <c r="RII5" s="209"/>
      <c r="RIJ5" s="209"/>
      <c r="RIK5" s="209"/>
      <c r="RIL5" s="209"/>
      <c r="RIM5" s="209"/>
      <c r="RIN5" s="209"/>
      <c r="RIO5" s="209"/>
      <c r="RIP5" s="209"/>
      <c r="RIQ5" s="209"/>
      <c r="RIR5" s="209"/>
      <c r="RIS5" s="209"/>
      <c r="RIT5" s="209"/>
      <c r="RIU5" s="209"/>
      <c r="RIV5" s="209"/>
      <c r="RIW5" s="209"/>
      <c r="RIX5" s="209"/>
      <c r="RIY5" s="209"/>
      <c r="RIZ5" s="209"/>
      <c r="RJA5" s="209"/>
      <c r="RJB5" s="209"/>
      <c r="RJC5" s="209"/>
      <c r="RJD5" s="209"/>
      <c r="RJE5" s="209"/>
      <c r="RJF5" s="209"/>
      <c r="RJG5" s="209"/>
      <c r="RJH5" s="209"/>
      <c r="RJI5" s="209"/>
      <c r="RJJ5" s="209"/>
      <c r="RJK5" s="209"/>
      <c r="RJL5" s="209"/>
      <c r="RJM5" s="209"/>
      <c r="RJN5" s="209"/>
      <c r="RJO5" s="209"/>
      <c r="RJP5" s="209"/>
      <c r="RJQ5" s="209"/>
      <c r="RJR5" s="209"/>
      <c r="RJS5" s="209"/>
      <c r="RJT5" s="209"/>
      <c r="RJU5" s="209"/>
      <c r="RJV5" s="209"/>
      <c r="RJW5" s="209"/>
      <c r="RJX5" s="209"/>
      <c r="RJY5" s="209"/>
      <c r="RJZ5" s="209"/>
      <c r="RKA5" s="209"/>
      <c r="RKB5" s="209"/>
      <c r="RKC5" s="209"/>
      <c r="RKD5" s="209"/>
      <c r="RKE5" s="209"/>
      <c r="RKF5" s="209"/>
      <c r="RKG5" s="209"/>
      <c r="RKH5" s="209"/>
      <c r="RKI5" s="209"/>
      <c r="RKJ5" s="209"/>
      <c r="RKK5" s="209"/>
      <c r="RKL5" s="209"/>
      <c r="RKM5" s="209"/>
      <c r="RKN5" s="209"/>
      <c r="RKO5" s="209"/>
      <c r="RKP5" s="209"/>
      <c r="RKQ5" s="209"/>
      <c r="RKR5" s="209"/>
      <c r="RKS5" s="209"/>
      <c r="RKT5" s="209"/>
      <c r="RKU5" s="209"/>
      <c r="RKV5" s="209"/>
      <c r="RKW5" s="209"/>
      <c r="RKX5" s="209"/>
      <c r="RKY5" s="209"/>
      <c r="RKZ5" s="209"/>
      <c r="RLA5" s="209"/>
      <c r="RLB5" s="209"/>
      <c r="RLC5" s="209"/>
      <c r="RLD5" s="209"/>
      <c r="RLE5" s="209"/>
      <c r="RLF5" s="209"/>
      <c r="RLG5" s="209"/>
      <c r="RLH5" s="209"/>
      <c r="RLI5" s="209"/>
      <c r="RLJ5" s="209"/>
      <c r="RLK5" s="209"/>
      <c r="RLL5" s="209"/>
      <c r="RLM5" s="209"/>
      <c r="RLN5" s="209"/>
      <c r="RLO5" s="209"/>
      <c r="RLP5" s="209"/>
      <c r="RLQ5" s="209"/>
      <c r="RLR5" s="209"/>
      <c r="RLS5" s="209"/>
      <c r="RLT5" s="209"/>
      <c r="RLU5" s="209"/>
      <c r="RLV5" s="209"/>
      <c r="RLW5" s="209"/>
      <c r="RLX5" s="209"/>
      <c r="RLY5" s="209"/>
      <c r="RLZ5" s="209"/>
      <c r="RMA5" s="209"/>
      <c r="RMB5" s="209"/>
      <c r="RMC5" s="209"/>
      <c r="RMD5" s="209"/>
      <c r="RME5" s="209"/>
      <c r="RMF5" s="209"/>
      <c r="RMG5" s="209"/>
      <c r="RMH5" s="209"/>
      <c r="RMI5" s="209"/>
      <c r="RMJ5" s="209"/>
      <c r="RMK5" s="209"/>
      <c r="RML5" s="209"/>
      <c r="RMM5" s="209"/>
      <c r="RMN5" s="209"/>
      <c r="RMO5" s="209"/>
      <c r="RMP5" s="209"/>
      <c r="RMQ5" s="209"/>
      <c r="RMR5" s="209"/>
      <c r="RMS5" s="209"/>
      <c r="RMT5" s="209"/>
      <c r="RMU5" s="209"/>
      <c r="RMV5" s="209"/>
      <c r="RMW5" s="209"/>
      <c r="RMX5" s="209"/>
      <c r="RMY5" s="209"/>
      <c r="RMZ5" s="209"/>
      <c r="RNA5" s="209"/>
      <c r="RNB5" s="209"/>
      <c r="RNC5" s="209"/>
      <c r="RND5" s="209"/>
      <c r="RNE5" s="209"/>
      <c r="RNF5" s="209"/>
      <c r="RNG5" s="209"/>
      <c r="RNH5" s="209"/>
      <c r="RNI5" s="209"/>
      <c r="RNJ5" s="209"/>
      <c r="RNK5" s="209"/>
      <c r="RNL5" s="209"/>
      <c r="RNM5" s="209"/>
      <c r="RNN5" s="209"/>
      <c r="RNO5" s="209"/>
      <c r="RNP5" s="209"/>
      <c r="RNQ5" s="209"/>
      <c r="RNR5" s="209"/>
      <c r="RNS5" s="209"/>
      <c r="RNT5" s="209"/>
      <c r="RNU5" s="209"/>
      <c r="RNV5" s="209"/>
      <c r="RNW5" s="209"/>
      <c r="RNX5" s="209"/>
      <c r="RNY5" s="209"/>
      <c r="RNZ5" s="209"/>
      <c r="ROA5" s="209"/>
      <c r="ROB5" s="209"/>
      <c r="ROC5" s="209"/>
      <c r="ROD5" s="209"/>
      <c r="ROE5" s="209"/>
      <c r="ROF5" s="209"/>
      <c r="ROG5" s="209"/>
      <c r="ROH5" s="209"/>
      <c r="ROI5" s="209"/>
      <c r="ROJ5" s="209"/>
      <c r="ROK5" s="209"/>
      <c r="ROL5" s="209"/>
      <c r="ROM5" s="209"/>
      <c r="RON5" s="209"/>
      <c r="ROO5" s="209"/>
      <c r="ROP5" s="209"/>
      <c r="ROQ5" s="209"/>
      <c r="ROR5" s="209"/>
      <c r="ROS5" s="209"/>
      <c r="ROT5" s="209"/>
      <c r="ROU5" s="209"/>
      <c r="ROV5" s="209"/>
      <c r="ROW5" s="209"/>
      <c r="ROX5" s="209"/>
      <c r="ROY5" s="209"/>
      <c r="ROZ5" s="209"/>
      <c r="RPA5" s="209"/>
      <c r="RPB5" s="209"/>
      <c r="RPC5" s="209"/>
      <c r="RPD5" s="209"/>
      <c r="RPE5" s="209"/>
      <c r="RPF5" s="209"/>
      <c r="RPG5" s="209"/>
      <c r="RPH5" s="209"/>
      <c r="RPI5" s="209"/>
      <c r="RPJ5" s="209"/>
      <c r="RPK5" s="209"/>
      <c r="RPL5" s="209"/>
      <c r="RPM5" s="209"/>
      <c r="RPN5" s="209"/>
      <c r="RPO5" s="209"/>
      <c r="RPP5" s="209"/>
      <c r="RPQ5" s="209"/>
      <c r="RPR5" s="209"/>
      <c r="RPS5" s="209"/>
      <c r="RPT5" s="209"/>
      <c r="RPU5" s="209"/>
      <c r="RPV5" s="209"/>
      <c r="RPW5" s="209"/>
      <c r="RPX5" s="209"/>
      <c r="RPY5" s="209"/>
      <c r="RPZ5" s="209"/>
      <c r="RQA5" s="209"/>
      <c r="RQB5" s="209"/>
      <c r="RQC5" s="209"/>
      <c r="RQD5" s="209"/>
      <c r="RQE5" s="209"/>
      <c r="RQF5" s="209"/>
      <c r="RQG5" s="209"/>
      <c r="RQH5" s="209"/>
      <c r="RQI5" s="209"/>
      <c r="RQJ5" s="209"/>
      <c r="RQK5" s="209"/>
      <c r="RQL5" s="209"/>
      <c r="RQM5" s="209"/>
      <c r="RQN5" s="209"/>
      <c r="RQO5" s="209"/>
      <c r="RQP5" s="209"/>
      <c r="RQQ5" s="209"/>
      <c r="RQR5" s="209"/>
      <c r="RQS5" s="209"/>
      <c r="RQT5" s="209"/>
      <c r="RQU5" s="209"/>
      <c r="RQV5" s="209"/>
      <c r="RQW5" s="209"/>
      <c r="RQX5" s="209"/>
      <c r="RQY5" s="209"/>
      <c r="RQZ5" s="209"/>
      <c r="RRA5" s="209"/>
      <c r="RRB5" s="209"/>
      <c r="RRC5" s="209"/>
      <c r="RRD5" s="209"/>
      <c r="RRE5" s="209"/>
      <c r="RRF5" s="209"/>
      <c r="RRG5" s="209"/>
      <c r="RRH5" s="209"/>
      <c r="RRI5" s="209"/>
      <c r="RRJ5" s="209"/>
      <c r="RRK5" s="209"/>
      <c r="RRL5" s="209"/>
      <c r="RRM5" s="209"/>
      <c r="RRN5" s="209"/>
      <c r="RRO5" s="209"/>
      <c r="RRP5" s="209"/>
      <c r="RRQ5" s="209"/>
      <c r="RRR5" s="209"/>
      <c r="RRS5" s="209"/>
      <c r="RRT5" s="209"/>
      <c r="RRU5" s="209"/>
      <c r="RRV5" s="209"/>
      <c r="RRW5" s="209"/>
      <c r="RRX5" s="209"/>
      <c r="RRY5" s="209"/>
      <c r="RRZ5" s="209"/>
      <c r="RSA5" s="209"/>
      <c r="RSB5" s="209"/>
      <c r="RSC5" s="209"/>
      <c r="RSD5" s="209"/>
      <c r="RSE5" s="209"/>
      <c r="RSF5" s="209"/>
      <c r="RSG5" s="209"/>
      <c r="RSH5" s="209"/>
      <c r="RSI5" s="209"/>
      <c r="RSJ5" s="209"/>
      <c r="RSK5" s="209"/>
      <c r="RSL5" s="209"/>
      <c r="RSM5" s="209"/>
      <c r="RSN5" s="209"/>
      <c r="RSO5" s="209"/>
      <c r="RSP5" s="209"/>
      <c r="RSQ5" s="209"/>
      <c r="RSR5" s="209"/>
      <c r="RSS5" s="209"/>
      <c r="RST5" s="209"/>
      <c r="RSU5" s="209"/>
      <c r="RSV5" s="209"/>
      <c r="RSW5" s="209"/>
      <c r="RSX5" s="209"/>
      <c r="RSY5" s="209"/>
      <c r="RSZ5" s="209"/>
      <c r="RTA5" s="209"/>
      <c r="RTB5" s="209"/>
      <c r="RTC5" s="209"/>
      <c r="RTD5" s="209"/>
      <c r="RTE5" s="209"/>
      <c r="RTF5" s="209"/>
      <c r="RTG5" s="209"/>
      <c r="RTH5" s="209"/>
      <c r="RTI5" s="209"/>
      <c r="RTJ5" s="209"/>
      <c r="RTK5" s="209"/>
      <c r="RTL5" s="209"/>
      <c r="RTM5" s="209"/>
      <c r="RTN5" s="209"/>
      <c r="RTO5" s="209"/>
      <c r="RTP5" s="209"/>
      <c r="RTQ5" s="209"/>
      <c r="RTR5" s="209"/>
      <c r="RTS5" s="209"/>
      <c r="RTT5" s="209"/>
      <c r="RTU5" s="209"/>
      <c r="RTV5" s="209"/>
      <c r="RTW5" s="209"/>
      <c r="RTX5" s="209"/>
      <c r="RTY5" s="209"/>
      <c r="RTZ5" s="209"/>
      <c r="RUA5" s="209"/>
      <c r="RUB5" s="209"/>
      <c r="RUC5" s="209"/>
      <c r="RUD5" s="209"/>
      <c r="RUE5" s="209"/>
      <c r="RUF5" s="209"/>
      <c r="RUG5" s="209"/>
      <c r="RUH5" s="209"/>
      <c r="RUI5" s="209"/>
      <c r="RUJ5" s="209"/>
      <c r="RUK5" s="209"/>
      <c r="RUL5" s="209"/>
      <c r="RUM5" s="209"/>
      <c r="RUN5" s="209"/>
      <c r="RUO5" s="209"/>
      <c r="RUP5" s="209"/>
      <c r="RUQ5" s="209"/>
      <c r="RUR5" s="209"/>
      <c r="RUS5" s="209"/>
      <c r="RUT5" s="209"/>
      <c r="RUU5" s="209"/>
      <c r="RUV5" s="209"/>
      <c r="RUW5" s="209"/>
      <c r="RUX5" s="209"/>
      <c r="RUY5" s="209"/>
      <c r="RUZ5" s="209"/>
      <c r="RVA5" s="209"/>
      <c r="RVB5" s="209"/>
      <c r="RVC5" s="209"/>
      <c r="RVD5" s="209"/>
      <c r="RVE5" s="209"/>
      <c r="RVF5" s="209"/>
      <c r="RVG5" s="209"/>
      <c r="RVH5" s="209"/>
      <c r="RVI5" s="209"/>
      <c r="RVJ5" s="209"/>
      <c r="RVK5" s="209"/>
      <c r="RVL5" s="209"/>
      <c r="RVM5" s="209"/>
      <c r="RVN5" s="209"/>
      <c r="RVO5" s="209"/>
      <c r="RVP5" s="209"/>
      <c r="RVQ5" s="209"/>
      <c r="RVR5" s="209"/>
      <c r="RVS5" s="209"/>
      <c r="RVT5" s="209"/>
      <c r="RVU5" s="209"/>
      <c r="RVV5" s="209"/>
      <c r="RVW5" s="209"/>
      <c r="RVX5" s="209"/>
      <c r="RVY5" s="209"/>
      <c r="RVZ5" s="209"/>
      <c r="RWA5" s="209"/>
      <c r="RWB5" s="209"/>
      <c r="RWC5" s="209"/>
      <c r="RWD5" s="209"/>
      <c r="RWE5" s="209"/>
      <c r="RWF5" s="209"/>
      <c r="RWG5" s="209"/>
      <c r="RWH5" s="209"/>
      <c r="RWI5" s="209"/>
      <c r="RWJ5" s="209"/>
      <c r="RWK5" s="209"/>
      <c r="RWL5" s="209"/>
      <c r="RWM5" s="209"/>
      <c r="RWN5" s="209"/>
      <c r="RWO5" s="209"/>
      <c r="RWP5" s="209"/>
      <c r="RWQ5" s="209"/>
      <c r="RWR5" s="209"/>
      <c r="RWS5" s="209"/>
      <c r="RWT5" s="209"/>
      <c r="RWU5" s="209"/>
      <c r="RWV5" s="209"/>
      <c r="RWW5" s="209"/>
      <c r="RWX5" s="209"/>
      <c r="RWY5" s="209"/>
      <c r="RWZ5" s="209"/>
      <c r="RXA5" s="209"/>
      <c r="RXB5" s="209"/>
      <c r="RXC5" s="209"/>
      <c r="RXD5" s="209"/>
      <c r="RXE5" s="209"/>
      <c r="RXF5" s="209"/>
      <c r="RXG5" s="209"/>
      <c r="RXH5" s="209"/>
      <c r="RXI5" s="209"/>
      <c r="RXJ5" s="209"/>
      <c r="RXK5" s="209"/>
      <c r="RXL5" s="209"/>
      <c r="RXM5" s="209"/>
      <c r="RXN5" s="209"/>
      <c r="RXO5" s="209"/>
      <c r="RXP5" s="209"/>
      <c r="RXQ5" s="209"/>
      <c r="RXR5" s="209"/>
      <c r="RXS5" s="209"/>
      <c r="RXT5" s="209"/>
      <c r="RXU5" s="209"/>
      <c r="RXV5" s="209"/>
      <c r="RXW5" s="209"/>
      <c r="RXX5" s="209"/>
      <c r="RXY5" s="209"/>
      <c r="RXZ5" s="209"/>
      <c r="RYA5" s="209"/>
      <c r="RYB5" s="209"/>
      <c r="RYC5" s="209"/>
      <c r="RYD5" s="209"/>
      <c r="RYE5" s="209"/>
      <c r="RYF5" s="209"/>
      <c r="RYG5" s="209"/>
      <c r="RYH5" s="209"/>
      <c r="RYI5" s="209"/>
      <c r="RYJ5" s="209"/>
      <c r="RYK5" s="209"/>
      <c r="RYL5" s="209"/>
      <c r="RYM5" s="209"/>
      <c r="RYN5" s="209"/>
      <c r="RYO5" s="209"/>
      <c r="RYP5" s="209"/>
      <c r="RYQ5" s="209"/>
      <c r="RYR5" s="209"/>
      <c r="RYS5" s="209"/>
      <c r="RYT5" s="209"/>
      <c r="RYU5" s="209"/>
      <c r="RYV5" s="209"/>
      <c r="RYW5" s="209"/>
      <c r="RYX5" s="209"/>
      <c r="RYY5" s="209"/>
      <c r="RYZ5" s="209"/>
      <c r="RZA5" s="209"/>
      <c r="RZB5" s="209"/>
      <c r="RZC5" s="209"/>
      <c r="RZD5" s="209"/>
      <c r="RZE5" s="209"/>
      <c r="RZF5" s="209"/>
      <c r="RZG5" s="209"/>
      <c r="RZH5" s="209"/>
      <c r="RZI5" s="209"/>
      <c r="RZJ5" s="209"/>
      <c r="RZK5" s="209"/>
      <c r="RZL5" s="209"/>
      <c r="RZM5" s="209"/>
      <c r="RZN5" s="209"/>
      <c r="RZO5" s="209"/>
      <c r="RZP5" s="209"/>
      <c r="RZQ5" s="209"/>
      <c r="RZR5" s="209"/>
      <c r="RZS5" s="209"/>
      <c r="RZT5" s="209"/>
      <c r="RZU5" s="209"/>
      <c r="RZV5" s="209"/>
      <c r="RZW5" s="209"/>
      <c r="RZX5" s="209"/>
      <c r="RZY5" s="209"/>
      <c r="RZZ5" s="209"/>
      <c r="SAA5" s="209"/>
      <c r="SAB5" s="209"/>
      <c r="SAC5" s="209"/>
      <c r="SAD5" s="209"/>
      <c r="SAE5" s="209"/>
      <c r="SAF5" s="209"/>
      <c r="SAG5" s="209"/>
      <c r="SAH5" s="209"/>
      <c r="SAI5" s="209"/>
      <c r="SAJ5" s="209"/>
      <c r="SAK5" s="209"/>
      <c r="SAL5" s="209"/>
      <c r="SAM5" s="209"/>
      <c r="SAN5" s="209"/>
      <c r="SAO5" s="209"/>
      <c r="SAP5" s="209"/>
      <c r="SAQ5" s="209"/>
      <c r="SAR5" s="209"/>
      <c r="SAS5" s="209"/>
      <c r="SAT5" s="209"/>
      <c r="SAU5" s="209"/>
      <c r="SAV5" s="209"/>
      <c r="SAW5" s="209"/>
      <c r="SAX5" s="209"/>
      <c r="SAY5" s="209"/>
      <c r="SAZ5" s="209"/>
      <c r="SBA5" s="209"/>
      <c r="SBB5" s="209"/>
      <c r="SBC5" s="209"/>
      <c r="SBD5" s="209"/>
      <c r="SBE5" s="209"/>
      <c r="SBF5" s="209"/>
      <c r="SBG5" s="209"/>
      <c r="SBH5" s="209"/>
      <c r="SBI5" s="209"/>
      <c r="SBJ5" s="209"/>
      <c r="SBK5" s="209"/>
      <c r="SBL5" s="209"/>
      <c r="SBM5" s="209"/>
      <c r="SBN5" s="209"/>
      <c r="SBO5" s="209"/>
      <c r="SBP5" s="209"/>
      <c r="SBQ5" s="209"/>
      <c r="SBR5" s="209"/>
      <c r="SBS5" s="209"/>
      <c r="SBT5" s="209"/>
      <c r="SBU5" s="209"/>
      <c r="SBV5" s="209"/>
      <c r="SBW5" s="209"/>
      <c r="SBX5" s="209"/>
      <c r="SBY5" s="209"/>
      <c r="SBZ5" s="209"/>
      <c r="SCA5" s="209"/>
      <c r="SCB5" s="209"/>
      <c r="SCC5" s="209"/>
      <c r="SCD5" s="209"/>
      <c r="SCE5" s="209"/>
      <c r="SCF5" s="209"/>
      <c r="SCG5" s="209"/>
      <c r="SCH5" s="209"/>
      <c r="SCI5" s="209"/>
      <c r="SCJ5" s="209"/>
      <c r="SCK5" s="209"/>
      <c r="SCL5" s="209"/>
      <c r="SCM5" s="209"/>
      <c r="SCN5" s="209"/>
      <c r="SCO5" s="209"/>
      <c r="SCP5" s="209"/>
      <c r="SCQ5" s="209"/>
      <c r="SCR5" s="209"/>
      <c r="SCS5" s="209"/>
      <c r="SCT5" s="209"/>
      <c r="SCU5" s="209"/>
      <c r="SCV5" s="209"/>
      <c r="SCW5" s="209"/>
      <c r="SCX5" s="209"/>
      <c r="SCY5" s="209"/>
      <c r="SCZ5" s="209"/>
      <c r="SDA5" s="209"/>
      <c r="SDB5" s="209"/>
      <c r="SDC5" s="209"/>
      <c r="SDD5" s="209"/>
      <c r="SDE5" s="209"/>
      <c r="SDF5" s="209"/>
      <c r="SDG5" s="209"/>
      <c r="SDH5" s="209"/>
      <c r="SDI5" s="209"/>
      <c r="SDJ5" s="209"/>
      <c r="SDK5" s="209"/>
      <c r="SDL5" s="209"/>
      <c r="SDM5" s="209"/>
      <c r="SDN5" s="209"/>
      <c r="SDO5" s="209"/>
      <c r="SDP5" s="209"/>
      <c r="SDQ5" s="209"/>
      <c r="SDR5" s="209"/>
      <c r="SDS5" s="209"/>
      <c r="SDT5" s="209"/>
      <c r="SDU5" s="209"/>
      <c r="SDV5" s="209"/>
      <c r="SDW5" s="209"/>
      <c r="SDX5" s="209"/>
      <c r="SDY5" s="209"/>
      <c r="SDZ5" s="209"/>
      <c r="SEA5" s="209"/>
      <c r="SEB5" s="209"/>
      <c r="SEC5" s="209"/>
      <c r="SED5" s="209"/>
      <c r="SEE5" s="209"/>
      <c r="SEF5" s="209"/>
      <c r="SEG5" s="209"/>
      <c r="SEH5" s="209"/>
      <c r="SEI5" s="209"/>
      <c r="SEJ5" s="209"/>
      <c r="SEK5" s="209"/>
      <c r="SEL5" s="209"/>
      <c r="SEM5" s="209"/>
      <c r="SEN5" s="209"/>
      <c r="SEO5" s="209"/>
      <c r="SEP5" s="209"/>
      <c r="SEQ5" s="209"/>
      <c r="SER5" s="209"/>
      <c r="SES5" s="209"/>
      <c r="SET5" s="209"/>
      <c r="SEU5" s="209"/>
      <c r="SEV5" s="209"/>
      <c r="SEW5" s="209"/>
      <c r="SEX5" s="209"/>
      <c r="SEY5" s="209"/>
      <c r="SEZ5" s="209"/>
      <c r="SFA5" s="209"/>
      <c r="SFB5" s="209"/>
      <c r="SFC5" s="209"/>
      <c r="SFD5" s="209"/>
      <c r="SFE5" s="209"/>
      <c r="SFF5" s="209"/>
      <c r="SFG5" s="209"/>
      <c r="SFH5" s="209"/>
      <c r="SFI5" s="209"/>
      <c r="SFJ5" s="209"/>
      <c r="SFK5" s="209"/>
      <c r="SFL5" s="209"/>
      <c r="SFM5" s="209"/>
      <c r="SFN5" s="209"/>
      <c r="SFO5" s="209"/>
      <c r="SFP5" s="209"/>
      <c r="SFQ5" s="209"/>
      <c r="SFR5" s="209"/>
      <c r="SFS5" s="209"/>
      <c r="SFT5" s="209"/>
      <c r="SFU5" s="209"/>
      <c r="SFV5" s="209"/>
      <c r="SFW5" s="209"/>
      <c r="SFX5" s="209"/>
      <c r="SFY5" s="209"/>
      <c r="SFZ5" s="209"/>
      <c r="SGA5" s="209"/>
      <c r="SGB5" s="209"/>
      <c r="SGC5" s="209"/>
      <c r="SGD5" s="209"/>
      <c r="SGE5" s="209"/>
      <c r="SGF5" s="209"/>
      <c r="SGG5" s="209"/>
      <c r="SGH5" s="209"/>
      <c r="SGI5" s="209"/>
      <c r="SGJ5" s="209"/>
      <c r="SGK5" s="209"/>
      <c r="SGL5" s="209"/>
      <c r="SGM5" s="209"/>
      <c r="SGN5" s="209"/>
      <c r="SGO5" s="209"/>
      <c r="SGP5" s="209"/>
      <c r="SGQ5" s="209"/>
      <c r="SGR5" s="209"/>
      <c r="SGS5" s="209"/>
      <c r="SGT5" s="209"/>
      <c r="SGU5" s="209"/>
      <c r="SGV5" s="209"/>
      <c r="SGW5" s="209"/>
      <c r="SGX5" s="209"/>
      <c r="SGY5" s="209"/>
      <c r="SGZ5" s="209"/>
      <c r="SHA5" s="209"/>
      <c r="SHB5" s="209"/>
      <c r="SHC5" s="209"/>
      <c r="SHD5" s="209"/>
      <c r="SHE5" s="209"/>
      <c r="SHF5" s="209"/>
      <c r="SHG5" s="209"/>
      <c r="SHH5" s="209"/>
      <c r="SHI5" s="209"/>
      <c r="SHJ5" s="209"/>
      <c r="SHK5" s="209"/>
      <c r="SHL5" s="209"/>
      <c r="SHM5" s="209"/>
      <c r="SHN5" s="209"/>
      <c r="SHO5" s="209"/>
      <c r="SHP5" s="209"/>
      <c r="SHQ5" s="209"/>
      <c r="SHR5" s="209"/>
      <c r="SHS5" s="209"/>
      <c r="SHT5" s="209"/>
      <c r="SHU5" s="209"/>
      <c r="SHV5" s="209"/>
      <c r="SHW5" s="209"/>
      <c r="SHX5" s="209"/>
      <c r="SHY5" s="209"/>
      <c r="SHZ5" s="209"/>
      <c r="SIA5" s="209"/>
      <c r="SIB5" s="209"/>
      <c r="SIC5" s="209"/>
      <c r="SID5" s="209"/>
      <c r="SIE5" s="209"/>
      <c r="SIF5" s="209"/>
      <c r="SIG5" s="209"/>
      <c r="SIH5" s="209"/>
      <c r="SII5" s="209"/>
      <c r="SIJ5" s="209"/>
      <c r="SIK5" s="209"/>
      <c r="SIL5" s="209"/>
      <c r="SIM5" s="209"/>
      <c r="SIN5" s="209"/>
      <c r="SIO5" s="209"/>
      <c r="SIP5" s="209"/>
      <c r="SIQ5" s="209"/>
      <c r="SIR5" s="209"/>
      <c r="SIS5" s="209"/>
      <c r="SIT5" s="209"/>
      <c r="SIU5" s="209"/>
      <c r="SIV5" s="209"/>
      <c r="SIW5" s="209"/>
      <c r="SIX5" s="209"/>
      <c r="SIY5" s="209"/>
      <c r="SIZ5" s="209"/>
      <c r="SJA5" s="209"/>
      <c r="SJB5" s="209"/>
      <c r="SJC5" s="209"/>
      <c r="SJD5" s="209"/>
      <c r="SJE5" s="209"/>
      <c r="SJF5" s="209"/>
      <c r="SJG5" s="209"/>
      <c r="SJH5" s="209"/>
      <c r="SJI5" s="209"/>
      <c r="SJJ5" s="209"/>
      <c r="SJK5" s="209"/>
      <c r="SJL5" s="209"/>
      <c r="SJM5" s="209"/>
      <c r="SJN5" s="209"/>
      <c r="SJO5" s="209"/>
      <c r="SJP5" s="209"/>
      <c r="SJQ5" s="209"/>
      <c r="SJR5" s="209"/>
      <c r="SJS5" s="209"/>
      <c r="SJT5" s="209"/>
      <c r="SJU5" s="209"/>
      <c r="SJV5" s="209"/>
      <c r="SJW5" s="209"/>
      <c r="SJX5" s="209"/>
      <c r="SJY5" s="209"/>
      <c r="SJZ5" s="209"/>
      <c r="SKA5" s="209"/>
      <c r="SKB5" s="209"/>
      <c r="SKC5" s="209"/>
      <c r="SKD5" s="209"/>
      <c r="SKE5" s="209"/>
      <c r="SKF5" s="209"/>
      <c r="SKG5" s="209"/>
      <c r="SKH5" s="209"/>
      <c r="SKI5" s="209"/>
      <c r="SKJ5" s="209"/>
      <c r="SKK5" s="209"/>
      <c r="SKL5" s="209"/>
      <c r="SKM5" s="209"/>
      <c r="SKN5" s="209"/>
      <c r="SKO5" s="209"/>
      <c r="SKP5" s="209"/>
      <c r="SKQ5" s="209"/>
      <c r="SKR5" s="209"/>
      <c r="SKS5" s="209"/>
      <c r="SKT5" s="209"/>
      <c r="SKU5" s="209"/>
      <c r="SKV5" s="209"/>
      <c r="SKW5" s="209"/>
      <c r="SKX5" s="209"/>
      <c r="SKY5" s="209"/>
      <c r="SKZ5" s="209"/>
      <c r="SLA5" s="209"/>
      <c r="SLB5" s="209"/>
      <c r="SLC5" s="209"/>
      <c r="SLD5" s="209"/>
      <c r="SLE5" s="209"/>
      <c r="SLF5" s="209"/>
      <c r="SLG5" s="209"/>
      <c r="SLH5" s="209"/>
      <c r="SLI5" s="209"/>
      <c r="SLJ5" s="209"/>
      <c r="SLK5" s="209"/>
      <c r="SLL5" s="209"/>
      <c r="SLM5" s="209"/>
      <c r="SLN5" s="209"/>
      <c r="SLO5" s="209"/>
      <c r="SLP5" s="209"/>
      <c r="SLQ5" s="209"/>
      <c r="SLR5" s="209"/>
      <c r="SLS5" s="209"/>
      <c r="SLT5" s="209"/>
      <c r="SLU5" s="209"/>
      <c r="SLV5" s="209"/>
      <c r="SLW5" s="209"/>
      <c r="SLX5" s="209"/>
      <c r="SLY5" s="209"/>
      <c r="SLZ5" s="209"/>
      <c r="SMA5" s="209"/>
      <c r="SMB5" s="209"/>
      <c r="SMC5" s="209"/>
      <c r="SMD5" s="209"/>
      <c r="SME5" s="209"/>
      <c r="SMF5" s="209"/>
      <c r="SMG5" s="209"/>
      <c r="SMH5" s="209"/>
      <c r="SMI5" s="209"/>
      <c r="SMJ5" s="209"/>
      <c r="SMK5" s="209"/>
      <c r="SML5" s="209"/>
      <c r="SMM5" s="209"/>
      <c r="SMN5" s="209"/>
      <c r="SMO5" s="209"/>
      <c r="SMP5" s="209"/>
      <c r="SMQ5" s="209"/>
      <c r="SMR5" s="209"/>
      <c r="SMS5" s="209"/>
      <c r="SMT5" s="209"/>
      <c r="SMU5" s="209"/>
      <c r="SMV5" s="209"/>
      <c r="SMW5" s="209"/>
      <c r="SMX5" s="209"/>
      <c r="SMY5" s="209"/>
      <c r="SMZ5" s="209"/>
      <c r="SNA5" s="209"/>
      <c r="SNB5" s="209"/>
      <c r="SNC5" s="209"/>
      <c r="SND5" s="209"/>
      <c r="SNE5" s="209"/>
      <c r="SNF5" s="209"/>
      <c r="SNG5" s="209"/>
      <c r="SNH5" s="209"/>
      <c r="SNI5" s="209"/>
      <c r="SNJ5" s="209"/>
      <c r="SNK5" s="209"/>
      <c r="SNL5" s="209"/>
      <c r="SNM5" s="209"/>
      <c r="SNN5" s="209"/>
      <c r="SNO5" s="209"/>
      <c r="SNP5" s="209"/>
      <c r="SNQ5" s="209"/>
      <c r="SNR5" s="209"/>
      <c r="SNS5" s="209"/>
      <c r="SNT5" s="209"/>
      <c r="SNU5" s="209"/>
      <c r="SNV5" s="209"/>
      <c r="SNW5" s="209"/>
      <c r="SNX5" s="209"/>
      <c r="SNY5" s="209"/>
      <c r="SNZ5" s="209"/>
      <c r="SOA5" s="209"/>
      <c r="SOB5" s="209"/>
      <c r="SOC5" s="209"/>
      <c r="SOD5" s="209"/>
      <c r="SOE5" s="209"/>
      <c r="SOF5" s="209"/>
      <c r="SOG5" s="209"/>
      <c r="SOH5" s="209"/>
      <c r="SOI5" s="209"/>
      <c r="SOJ5" s="209"/>
      <c r="SOK5" s="209"/>
      <c r="SOL5" s="209"/>
      <c r="SOM5" s="209"/>
      <c r="SON5" s="209"/>
      <c r="SOO5" s="209"/>
      <c r="SOP5" s="209"/>
      <c r="SOQ5" s="209"/>
      <c r="SOR5" s="209"/>
      <c r="SOS5" s="209"/>
      <c r="SOT5" s="209"/>
      <c r="SOU5" s="209"/>
      <c r="SOV5" s="209"/>
      <c r="SOW5" s="209"/>
      <c r="SOX5" s="209"/>
      <c r="SOY5" s="209"/>
      <c r="SOZ5" s="209"/>
      <c r="SPA5" s="209"/>
      <c r="SPB5" s="209"/>
      <c r="SPC5" s="209"/>
      <c r="SPD5" s="209"/>
      <c r="SPE5" s="209"/>
      <c r="SPF5" s="209"/>
      <c r="SPG5" s="209"/>
      <c r="SPH5" s="209"/>
      <c r="SPI5" s="209"/>
      <c r="SPJ5" s="209"/>
      <c r="SPK5" s="209"/>
      <c r="SPL5" s="209"/>
      <c r="SPM5" s="209"/>
      <c r="SPN5" s="209"/>
      <c r="SPO5" s="209"/>
      <c r="SPP5" s="209"/>
      <c r="SPQ5" s="209"/>
      <c r="SPR5" s="209"/>
      <c r="SPS5" s="209"/>
      <c r="SPT5" s="209"/>
      <c r="SPU5" s="209"/>
      <c r="SPV5" s="209"/>
      <c r="SPW5" s="209"/>
      <c r="SPX5" s="209"/>
      <c r="SPY5" s="209"/>
      <c r="SPZ5" s="209"/>
      <c r="SQA5" s="209"/>
      <c r="SQB5" s="209"/>
      <c r="SQC5" s="209"/>
      <c r="SQD5" s="209"/>
      <c r="SQE5" s="209"/>
      <c r="SQF5" s="209"/>
      <c r="SQG5" s="209"/>
      <c r="SQH5" s="209"/>
      <c r="SQI5" s="209"/>
      <c r="SQJ5" s="209"/>
      <c r="SQK5" s="209"/>
      <c r="SQL5" s="209"/>
      <c r="SQM5" s="209"/>
      <c r="SQN5" s="209"/>
      <c r="SQO5" s="209"/>
      <c r="SQP5" s="209"/>
      <c r="SQQ5" s="209"/>
      <c r="SQR5" s="209"/>
      <c r="SQS5" s="209"/>
      <c r="SQT5" s="209"/>
      <c r="SQU5" s="209"/>
      <c r="SQV5" s="209"/>
      <c r="SQW5" s="209"/>
      <c r="SQX5" s="209"/>
      <c r="SQY5" s="209"/>
      <c r="SQZ5" s="209"/>
      <c r="SRA5" s="209"/>
      <c r="SRB5" s="209"/>
      <c r="SRC5" s="209"/>
      <c r="SRD5" s="209"/>
      <c r="SRE5" s="209"/>
      <c r="SRF5" s="209"/>
      <c r="SRG5" s="209"/>
      <c r="SRH5" s="209"/>
      <c r="SRI5" s="209"/>
      <c r="SRJ5" s="209"/>
      <c r="SRK5" s="209"/>
      <c r="SRL5" s="209"/>
      <c r="SRM5" s="209"/>
      <c r="SRN5" s="209"/>
      <c r="SRO5" s="209"/>
      <c r="SRP5" s="209"/>
      <c r="SRQ5" s="209"/>
      <c r="SRR5" s="209"/>
      <c r="SRS5" s="209"/>
      <c r="SRT5" s="209"/>
      <c r="SRU5" s="209"/>
      <c r="SRV5" s="209"/>
      <c r="SRW5" s="209"/>
      <c r="SRX5" s="209"/>
      <c r="SRY5" s="209"/>
      <c r="SRZ5" s="209"/>
      <c r="SSA5" s="209"/>
      <c r="SSB5" s="209"/>
      <c r="SSC5" s="209"/>
      <c r="SSD5" s="209"/>
      <c r="SSE5" s="209"/>
      <c r="SSF5" s="209"/>
      <c r="SSG5" s="209"/>
      <c r="SSH5" s="209"/>
      <c r="SSI5" s="209"/>
      <c r="SSJ5" s="209"/>
      <c r="SSK5" s="209"/>
      <c r="SSL5" s="209"/>
      <c r="SSM5" s="209"/>
      <c r="SSN5" s="209"/>
      <c r="SSO5" s="209"/>
      <c r="SSP5" s="209"/>
      <c r="SSQ5" s="209"/>
      <c r="SSR5" s="209"/>
      <c r="SSS5" s="209"/>
      <c r="SST5" s="209"/>
      <c r="SSU5" s="209"/>
      <c r="SSV5" s="209"/>
      <c r="SSW5" s="209"/>
      <c r="SSX5" s="209"/>
      <c r="SSY5" s="209"/>
      <c r="SSZ5" s="209"/>
      <c r="STA5" s="209"/>
      <c r="STB5" s="209"/>
      <c r="STC5" s="209"/>
      <c r="STD5" s="209"/>
      <c r="STE5" s="209"/>
      <c r="STF5" s="209"/>
      <c r="STG5" s="209"/>
      <c r="STH5" s="209"/>
      <c r="STI5" s="209"/>
      <c r="STJ5" s="209"/>
      <c r="STK5" s="209"/>
      <c r="STL5" s="209"/>
      <c r="STM5" s="209"/>
      <c r="STN5" s="209"/>
      <c r="STO5" s="209"/>
      <c r="STP5" s="209"/>
      <c r="STQ5" s="209"/>
      <c r="STR5" s="209"/>
      <c r="STS5" s="209"/>
      <c r="STT5" s="209"/>
      <c r="STU5" s="209"/>
      <c r="STV5" s="209"/>
      <c r="STW5" s="209"/>
      <c r="STX5" s="209"/>
      <c r="STY5" s="209"/>
      <c r="STZ5" s="209"/>
      <c r="SUA5" s="209"/>
      <c r="SUB5" s="209"/>
      <c r="SUC5" s="209"/>
      <c r="SUD5" s="209"/>
      <c r="SUE5" s="209"/>
      <c r="SUF5" s="209"/>
      <c r="SUG5" s="209"/>
      <c r="SUH5" s="209"/>
      <c r="SUI5" s="209"/>
      <c r="SUJ5" s="209"/>
      <c r="SUK5" s="209"/>
      <c r="SUL5" s="209"/>
      <c r="SUM5" s="209"/>
      <c r="SUN5" s="209"/>
      <c r="SUO5" s="209"/>
      <c r="SUP5" s="209"/>
      <c r="SUQ5" s="209"/>
      <c r="SUR5" s="209"/>
      <c r="SUS5" s="209"/>
      <c r="SUT5" s="209"/>
      <c r="SUU5" s="209"/>
      <c r="SUV5" s="209"/>
      <c r="SUW5" s="209"/>
      <c r="SUX5" s="209"/>
      <c r="SUY5" s="209"/>
      <c r="SUZ5" s="209"/>
      <c r="SVA5" s="209"/>
      <c r="SVB5" s="209"/>
      <c r="SVC5" s="209"/>
      <c r="SVD5" s="209"/>
      <c r="SVE5" s="209"/>
      <c r="SVF5" s="209"/>
      <c r="SVG5" s="209"/>
      <c r="SVH5" s="209"/>
      <c r="SVI5" s="209"/>
      <c r="SVJ5" s="209"/>
      <c r="SVK5" s="209"/>
      <c r="SVL5" s="209"/>
      <c r="SVM5" s="209"/>
      <c r="SVN5" s="209"/>
      <c r="SVO5" s="209"/>
      <c r="SVP5" s="209"/>
      <c r="SVQ5" s="209"/>
      <c r="SVR5" s="209"/>
      <c r="SVS5" s="209"/>
      <c r="SVT5" s="209"/>
      <c r="SVU5" s="209"/>
      <c r="SVV5" s="209"/>
      <c r="SVW5" s="209"/>
      <c r="SVX5" s="209"/>
      <c r="SVY5" s="209"/>
      <c r="SVZ5" s="209"/>
      <c r="SWA5" s="209"/>
      <c r="SWB5" s="209"/>
      <c r="SWC5" s="209"/>
      <c r="SWD5" s="209"/>
      <c r="SWE5" s="209"/>
      <c r="SWF5" s="209"/>
      <c r="SWG5" s="209"/>
      <c r="SWH5" s="209"/>
      <c r="SWI5" s="209"/>
      <c r="SWJ5" s="209"/>
      <c r="SWK5" s="209"/>
      <c r="SWL5" s="209"/>
      <c r="SWM5" s="209"/>
      <c r="SWN5" s="209"/>
      <c r="SWO5" s="209"/>
      <c r="SWP5" s="209"/>
      <c r="SWQ5" s="209"/>
      <c r="SWR5" s="209"/>
      <c r="SWS5" s="209"/>
      <c r="SWT5" s="209"/>
      <c r="SWU5" s="209"/>
      <c r="SWV5" s="209"/>
      <c r="SWW5" s="209"/>
      <c r="SWX5" s="209"/>
      <c r="SWY5" s="209"/>
      <c r="SWZ5" s="209"/>
      <c r="SXA5" s="209"/>
      <c r="SXB5" s="209"/>
      <c r="SXC5" s="209"/>
      <c r="SXD5" s="209"/>
      <c r="SXE5" s="209"/>
      <c r="SXF5" s="209"/>
      <c r="SXG5" s="209"/>
      <c r="SXH5" s="209"/>
      <c r="SXI5" s="209"/>
      <c r="SXJ5" s="209"/>
      <c r="SXK5" s="209"/>
      <c r="SXL5" s="209"/>
      <c r="SXM5" s="209"/>
      <c r="SXN5" s="209"/>
      <c r="SXO5" s="209"/>
      <c r="SXP5" s="209"/>
      <c r="SXQ5" s="209"/>
      <c r="SXR5" s="209"/>
      <c r="SXS5" s="209"/>
      <c r="SXT5" s="209"/>
      <c r="SXU5" s="209"/>
      <c r="SXV5" s="209"/>
      <c r="SXW5" s="209"/>
      <c r="SXX5" s="209"/>
      <c r="SXY5" s="209"/>
      <c r="SXZ5" s="209"/>
      <c r="SYA5" s="209"/>
      <c r="SYB5" s="209"/>
      <c r="SYC5" s="209"/>
      <c r="SYD5" s="209"/>
      <c r="SYE5" s="209"/>
      <c r="SYF5" s="209"/>
      <c r="SYG5" s="209"/>
      <c r="SYH5" s="209"/>
      <c r="SYI5" s="209"/>
      <c r="SYJ5" s="209"/>
      <c r="SYK5" s="209"/>
      <c r="SYL5" s="209"/>
      <c r="SYM5" s="209"/>
      <c r="SYN5" s="209"/>
      <c r="SYO5" s="209"/>
      <c r="SYP5" s="209"/>
      <c r="SYQ5" s="209"/>
      <c r="SYR5" s="209"/>
      <c r="SYS5" s="209"/>
      <c r="SYT5" s="209"/>
      <c r="SYU5" s="209"/>
      <c r="SYV5" s="209"/>
      <c r="SYW5" s="209"/>
      <c r="SYX5" s="209"/>
      <c r="SYY5" s="209"/>
      <c r="SYZ5" s="209"/>
      <c r="SZA5" s="209"/>
      <c r="SZB5" s="209"/>
      <c r="SZC5" s="209"/>
      <c r="SZD5" s="209"/>
      <c r="SZE5" s="209"/>
      <c r="SZF5" s="209"/>
      <c r="SZG5" s="209"/>
      <c r="SZH5" s="209"/>
      <c r="SZI5" s="209"/>
      <c r="SZJ5" s="209"/>
      <c r="SZK5" s="209"/>
      <c r="SZL5" s="209"/>
      <c r="SZM5" s="209"/>
      <c r="SZN5" s="209"/>
      <c r="SZO5" s="209"/>
      <c r="SZP5" s="209"/>
      <c r="SZQ5" s="209"/>
      <c r="SZR5" s="209"/>
      <c r="SZS5" s="209"/>
      <c r="SZT5" s="209"/>
      <c r="SZU5" s="209"/>
      <c r="SZV5" s="209"/>
      <c r="SZW5" s="209"/>
      <c r="SZX5" s="209"/>
      <c r="SZY5" s="209"/>
      <c r="SZZ5" s="209"/>
      <c r="TAA5" s="209"/>
      <c r="TAB5" s="209"/>
      <c r="TAC5" s="209"/>
      <c r="TAD5" s="209"/>
      <c r="TAE5" s="209"/>
      <c r="TAF5" s="209"/>
      <c r="TAG5" s="209"/>
      <c r="TAH5" s="209"/>
      <c r="TAI5" s="209"/>
      <c r="TAJ5" s="209"/>
      <c r="TAK5" s="209"/>
      <c r="TAL5" s="209"/>
      <c r="TAM5" s="209"/>
      <c r="TAN5" s="209"/>
      <c r="TAO5" s="209"/>
      <c r="TAP5" s="209"/>
      <c r="TAQ5" s="209"/>
      <c r="TAR5" s="209"/>
      <c r="TAS5" s="209"/>
      <c r="TAT5" s="209"/>
      <c r="TAU5" s="209"/>
      <c r="TAV5" s="209"/>
      <c r="TAW5" s="209"/>
      <c r="TAX5" s="209"/>
      <c r="TAY5" s="209"/>
      <c r="TAZ5" s="209"/>
      <c r="TBA5" s="209"/>
      <c r="TBB5" s="209"/>
      <c r="TBC5" s="209"/>
      <c r="TBD5" s="209"/>
      <c r="TBE5" s="209"/>
      <c r="TBF5" s="209"/>
      <c r="TBG5" s="209"/>
      <c r="TBH5" s="209"/>
      <c r="TBI5" s="209"/>
      <c r="TBJ5" s="209"/>
      <c r="TBK5" s="209"/>
      <c r="TBL5" s="209"/>
      <c r="TBM5" s="209"/>
      <c r="TBN5" s="209"/>
      <c r="TBO5" s="209"/>
      <c r="TBP5" s="209"/>
      <c r="TBQ5" s="209"/>
      <c r="TBR5" s="209"/>
      <c r="TBS5" s="209"/>
      <c r="TBT5" s="209"/>
      <c r="TBU5" s="209"/>
      <c r="TBV5" s="209"/>
      <c r="TBW5" s="209"/>
      <c r="TBX5" s="209"/>
      <c r="TBY5" s="209"/>
      <c r="TBZ5" s="209"/>
      <c r="TCA5" s="209"/>
      <c r="TCB5" s="209"/>
      <c r="TCC5" s="209"/>
      <c r="TCD5" s="209"/>
      <c r="TCE5" s="209"/>
      <c r="TCF5" s="209"/>
      <c r="TCG5" s="209"/>
      <c r="TCH5" s="209"/>
      <c r="TCI5" s="209"/>
      <c r="TCJ5" s="209"/>
      <c r="TCK5" s="209"/>
      <c r="TCL5" s="209"/>
      <c r="TCM5" s="209"/>
      <c r="TCN5" s="209"/>
      <c r="TCO5" s="209"/>
      <c r="TCP5" s="209"/>
      <c r="TCQ5" s="209"/>
      <c r="TCR5" s="209"/>
      <c r="TCS5" s="209"/>
      <c r="TCT5" s="209"/>
      <c r="TCU5" s="209"/>
      <c r="TCV5" s="209"/>
      <c r="TCW5" s="209"/>
      <c r="TCX5" s="209"/>
      <c r="TCY5" s="209"/>
      <c r="TCZ5" s="209"/>
      <c r="TDA5" s="209"/>
      <c r="TDB5" s="209"/>
      <c r="TDC5" s="209"/>
      <c r="TDD5" s="209"/>
      <c r="TDE5" s="209"/>
      <c r="TDF5" s="209"/>
      <c r="TDG5" s="209"/>
      <c r="TDH5" s="209"/>
      <c r="TDI5" s="209"/>
      <c r="TDJ5" s="209"/>
      <c r="TDK5" s="209"/>
      <c r="TDL5" s="209"/>
      <c r="TDM5" s="209"/>
      <c r="TDN5" s="209"/>
      <c r="TDO5" s="209"/>
      <c r="TDP5" s="209"/>
      <c r="TDQ5" s="209"/>
      <c r="TDR5" s="209"/>
      <c r="TDS5" s="209"/>
      <c r="TDT5" s="209"/>
      <c r="TDU5" s="209"/>
      <c r="TDV5" s="209"/>
      <c r="TDW5" s="209"/>
      <c r="TDX5" s="209"/>
      <c r="TDY5" s="209"/>
      <c r="TDZ5" s="209"/>
      <c r="TEA5" s="209"/>
      <c r="TEB5" s="209"/>
      <c r="TEC5" s="209"/>
      <c r="TED5" s="209"/>
      <c r="TEE5" s="209"/>
      <c r="TEF5" s="209"/>
      <c r="TEG5" s="209"/>
      <c r="TEH5" s="209"/>
      <c r="TEI5" s="209"/>
      <c r="TEJ5" s="209"/>
      <c r="TEK5" s="209"/>
      <c r="TEL5" s="209"/>
      <c r="TEM5" s="209"/>
      <c r="TEN5" s="209"/>
      <c r="TEO5" s="209"/>
      <c r="TEP5" s="209"/>
      <c r="TEQ5" s="209"/>
      <c r="TER5" s="209"/>
      <c r="TES5" s="209"/>
      <c r="TET5" s="209"/>
      <c r="TEU5" s="209"/>
      <c r="TEV5" s="209"/>
      <c r="TEW5" s="209"/>
      <c r="TEX5" s="209"/>
      <c r="TEY5" s="209"/>
      <c r="TEZ5" s="209"/>
      <c r="TFA5" s="209"/>
      <c r="TFB5" s="209"/>
      <c r="TFC5" s="209"/>
      <c r="TFD5" s="209"/>
      <c r="TFE5" s="209"/>
      <c r="TFF5" s="209"/>
      <c r="TFG5" s="209"/>
      <c r="TFH5" s="209"/>
      <c r="TFI5" s="209"/>
      <c r="TFJ5" s="209"/>
      <c r="TFK5" s="209"/>
      <c r="TFL5" s="209"/>
      <c r="TFM5" s="209"/>
      <c r="TFN5" s="209"/>
      <c r="TFO5" s="209"/>
      <c r="TFP5" s="209"/>
      <c r="TFQ5" s="209"/>
      <c r="TFR5" s="209"/>
      <c r="TFS5" s="209"/>
      <c r="TFT5" s="209"/>
      <c r="TFU5" s="209"/>
      <c r="TFV5" s="209"/>
      <c r="TFW5" s="209"/>
      <c r="TFX5" s="209"/>
      <c r="TFY5" s="209"/>
      <c r="TFZ5" s="209"/>
      <c r="TGA5" s="209"/>
      <c r="TGB5" s="209"/>
      <c r="TGC5" s="209"/>
      <c r="TGD5" s="209"/>
      <c r="TGE5" s="209"/>
      <c r="TGF5" s="209"/>
      <c r="TGG5" s="209"/>
      <c r="TGH5" s="209"/>
      <c r="TGI5" s="209"/>
      <c r="TGJ5" s="209"/>
      <c r="TGK5" s="209"/>
      <c r="TGL5" s="209"/>
      <c r="TGM5" s="209"/>
      <c r="TGN5" s="209"/>
      <c r="TGO5" s="209"/>
      <c r="TGP5" s="209"/>
      <c r="TGQ5" s="209"/>
      <c r="TGR5" s="209"/>
      <c r="TGS5" s="209"/>
      <c r="TGT5" s="209"/>
      <c r="TGU5" s="209"/>
      <c r="TGV5" s="209"/>
      <c r="TGW5" s="209"/>
      <c r="TGX5" s="209"/>
      <c r="TGY5" s="209"/>
      <c r="TGZ5" s="209"/>
      <c r="THA5" s="209"/>
      <c r="THB5" s="209"/>
      <c r="THC5" s="209"/>
      <c r="THD5" s="209"/>
      <c r="THE5" s="209"/>
      <c r="THF5" s="209"/>
      <c r="THG5" s="209"/>
      <c r="THH5" s="209"/>
      <c r="THI5" s="209"/>
      <c r="THJ5" s="209"/>
      <c r="THK5" s="209"/>
      <c r="THL5" s="209"/>
      <c r="THM5" s="209"/>
      <c r="THN5" s="209"/>
      <c r="THO5" s="209"/>
      <c r="THP5" s="209"/>
      <c r="THQ5" s="209"/>
      <c r="THR5" s="209"/>
      <c r="THS5" s="209"/>
      <c r="THT5" s="209"/>
      <c r="THU5" s="209"/>
      <c r="THV5" s="209"/>
      <c r="THW5" s="209"/>
      <c r="THX5" s="209"/>
      <c r="THY5" s="209"/>
      <c r="THZ5" s="209"/>
      <c r="TIA5" s="209"/>
      <c r="TIB5" s="209"/>
      <c r="TIC5" s="209"/>
      <c r="TID5" s="209"/>
      <c r="TIE5" s="209"/>
      <c r="TIF5" s="209"/>
      <c r="TIG5" s="209"/>
      <c r="TIH5" s="209"/>
      <c r="TII5" s="209"/>
      <c r="TIJ5" s="209"/>
      <c r="TIK5" s="209"/>
      <c r="TIL5" s="209"/>
      <c r="TIM5" s="209"/>
      <c r="TIN5" s="209"/>
      <c r="TIO5" s="209"/>
      <c r="TIP5" s="209"/>
      <c r="TIQ5" s="209"/>
      <c r="TIR5" s="209"/>
      <c r="TIS5" s="209"/>
      <c r="TIT5" s="209"/>
      <c r="TIU5" s="209"/>
      <c r="TIV5" s="209"/>
      <c r="TIW5" s="209"/>
      <c r="TIX5" s="209"/>
      <c r="TIY5" s="209"/>
      <c r="TIZ5" s="209"/>
      <c r="TJA5" s="209"/>
      <c r="TJB5" s="209"/>
      <c r="TJC5" s="209"/>
      <c r="TJD5" s="209"/>
      <c r="TJE5" s="209"/>
      <c r="TJF5" s="209"/>
      <c r="TJG5" s="209"/>
      <c r="TJH5" s="209"/>
      <c r="TJI5" s="209"/>
      <c r="TJJ5" s="209"/>
      <c r="TJK5" s="209"/>
      <c r="TJL5" s="209"/>
      <c r="TJM5" s="209"/>
      <c r="TJN5" s="209"/>
      <c r="TJO5" s="209"/>
      <c r="TJP5" s="209"/>
      <c r="TJQ5" s="209"/>
      <c r="TJR5" s="209"/>
      <c r="TJS5" s="209"/>
      <c r="TJT5" s="209"/>
      <c r="TJU5" s="209"/>
      <c r="TJV5" s="209"/>
      <c r="TJW5" s="209"/>
      <c r="TJX5" s="209"/>
      <c r="TJY5" s="209"/>
      <c r="TJZ5" s="209"/>
      <c r="TKA5" s="209"/>
      <c r="TKB5" s="209"/>
      <c r="TKC5" s="209"/>
      <c r="TKD5" s="209"/>
      <c r="TKE5" s="209"/>
      <c r="TKF5" s="209"/>
      <c r="TKG5" s="209"/>
      <c r="TKH5" s="209"/>
      <c r="TKI5" s="209"/>
      <c r="TKJ5" s="209"/>
      <c r="TKK5" s="209"/>
      <c r="TKL5" s="209"/>
      <c r="TKM5" s="209"/>
      <c r="TKN5" s="209"/>
      <c r="TKO5" s="209"/>
      <c r="TKP5" s="209"/>
      <c r="TKQ5" s="209"/>
      <c r="TKR5" s="209"/>
      <c r="TKS5" s="209"/>
      <c r="TKT5" s="209"/>
      <c r="TKU5" s="209"/>
      <c r="TKV5" s="209"/>
      <c r="TKW5" s="209"/>
      <c r="TKX5" s="209"/>
      <c r="TKY5" s="209"/>
      <c r="TKZ5" s="209"/>
      <c r="TLA5" s="209"/>
      <c r="TLB5" s="209"/>
      <c r="TLC5" s="209"/>
      <c r="TLD5" s="209"/>
      <c r="TLE5" s="209"/>
      <c r="TLF5" s="209"/>
      <c r="TLG5" s="209"/>
      <c r="TLH5" s="209"/>
      <c r="TLI5" s="209"/>
      <c r="TLJ5" s="209"/>
      <c r="TLK5" s="209"/>
      <c r="TLL5" s="209"/>
      <c r="TLM5" s="209"/>
      <c r="TLN5" s="209"/>
      <c r="TLO5" s="209"/>
      <c r="TLP5" s="209"/>
      <c r="TLQ5" s="209"/>
      <c r="TLR5" s="209"/>
      <c r="TLS5" s="209"/>
      <c r="TLT5" s="209"/>
      <c r="TLU5" s="209"/>
      <c r="TLV5" s="209"/>
      <c r="TLW5" s="209"/>
      <c r="TLX5" s="209"/>
      <c r="TLY5" s="209"/>
      <c r="TLZ5" s="209"/>
      <c r="TMA5" s="209"/>
      <c r="TMB5" s="209"/>
      <c r="TMC5" s="209"/>
      <c r="TMD5" s="209"/>
      <c r="TME5" s="209"/>
      <c r="TMF5" s="209"/>
      <c r="TMG5" s="209"/>
      <c r="TMH5" s="209"/>
      <c r="TMI5" s="209"/>
      <c r="TMJ5" s="209"/>
      <c r="TMK5" s="209"/>
      <c r="TML5" s="209"/>
      <c r="TMM5" s="209"/>
      <c r="TMN5" s="209"/>
      <c r="TMO5" s="209"/>
      <c r="TMP5" s="209"/>
      <c r="TMQ5" s="209"/>
      <c r="TMR5" s="209"/>
      <c r="TMS5" s="209"/>
      <c r="TMT5" s="209"/>
      <c r="TMU5" s="209"/>
      <c r="TMV5" s="209"/>
      <c r="TMW5" s="209"/>
      <c r="TMX5" s="209"/>
      <c r="TMY5" s="209"/>
      <c r="TMZ5" s="209"/>
      <c r="TNA5" s="209"/>
      <c r="TNB5" s="209"/>
      <c r="TNC5" s="209"/>
      <c r="TND5" s="209"/>
      <c r="TNE5" s="209"/>
      <c r="TNF5" s="209"/>
      <c r="TNG5" s="209"/>
      <c r="TNH5" s="209"/>
      <c r="TNI5" s="209"/>
      <c r="TNJ5" s="209"/>
      <c r="TNK5" s="209"/>
      <c r="TNL5" s="209"/>
      <c r="TNM5" s="209"/>
      <c r="TNN5" s="209"/>
      <c r="TNO5" s="209"/>
      <c r="TNP5" s="209"/>
      <c r="TNQ5" s="209"/>
      <c r="TNR5" s="209"/>
      <c r="TNS5" s="209"/>
      <c r="TNT5" s="209"/>
      <c r="TNU5" s="209"/>
      <c r="TNV5" s="209"/>
      <c r="TNW5" s="209"/>
      <c r="TNX5" s="209"/>
      <c r="TNY5" s="209"/>
      <c r="TNZ5" s="209"/>
      <c r="TOA5" s="209"/>
      <c r="TOB5" s="209"/>
      <c r="TOC5" s="209"/>
      <c r="TOD5" s="209"/>
      <c r="TOE5" s="209"/>
      <c r="TOF5" s="209"/>
      <c r="TOG5" s="209"/>
      <c r="TOH5" s="209"/>
      <c r="TOI5" s="209"/>
      <c r="TOJ5" s="209"/>
      <c r="TOK5" s="209"/>
      <c r="TOL5" s="209"/>
      <c r="TOM5" s="209"/>
      <c r="TON5" s="209"/>
      <c r="TOO5" s="209"/>
      <c r="TOP5" s="209"/>
      <c r="TOQ5" s="209"/>
      <c r="TOR5" s="209"/>
      <c r="TOS5" s="209"/>
      <c r="TOT5" s="209"/>
      <c r="TOU5" s="209"/>
      <c r="TOV5" s="209"/>
      <c r="TOW5" s="209"/>
      <c r="TOX5" s="209"/>
      <c r="TOY5" s="209"/>
      <c r="TOZ5" s="209"/>
      <c r="TPA5" s="209"/>
      <c r="TPB5" s="209"/>
      <c r="TPC5" s="209"/>
      <c r="TPD5" s="209"/>
      <c r="TPE5" s="209"/>
      <c r="TPF5" s="209"/>
      <c r="TPG5" s="209"/>
      <c r="TPH5" s="209"/>
      <c r="TPI5" s="209"/>
      <c r="TPJ5" s="209"/>
      <c r="TPK5" s="209"/>
      <c r="TPL5" s="209"/>
      <c r="TPM5" s="209"/>
      <c r="TPN5" s="209"/>
      <c r="TPO5" s="209"/>
      <c r="TPP5" s="209"/>
      <c r="TPQ5" s="209"/>
      <c r="TPR5" s="209"/>
      <c r="TPS5" s="209"/>
      <c r="TPT5" s="209"/>
      <c r="TPU5" s="209"/>
      <c r="TPV5" s="209"/>
      <c r="TPW5" s="209"/>
      <c r="TPX5" s="209"/>
      <c r="TPY5" s="209"/>
      <c r="TPZ5" s="209"/>
      <c r="TQA5" s="209"/>
      <c r="TQB5" s="209"/>
      <c r="TQC5" s="209"/>
      <c r="TQD5" s="209"/>
      <c r="TQE5" s="209"/>
      <c r="TQF5" s="209"/>
      <c r="TQG5" s="209"/>
      <c r="TQH5" s="209"/>
      <c r="TQI5" s="209"/>
      <c r="TQJ5" s="209"/>
      <c r="TQK5" s="209"/>
      <c r="TQL5" s="209"/>
      <c r="TQM5" s="209"/>
      <c r="TQN5" s="209"/>
      <c r="TQO5" s="209"/>
      <c r="TQP5" s="209"/>
      <c r="TQQ5" s="209"/>
      <c r="TQR5" s="209"/>
      <c r="TQS5" s="209"/>
      <c r="TQT5" s="209"/>
      <c r="TQU5" s="209"/>
      <c r="TQV5" s="209"/>
      <c r="TQW5" s="209"/>
      <c r="TQX5" s="209"/>
      <c r="TQY5" s="209"/>
      <c r="TQZ5" s="209"/>
      <c r="TRA5" s="209"/>
      <c r="TRB5" s="209"/>
      <c r="TRC5" s="209"/>
      <c r="TRD5" s="209"/>
      <c r="TRE5" s="209"/>
      <c r="TRF5" s="209"/>
      <c r="TRG5" s="209"/>
      <c r="TRH5" s="209"/>
      <c r="TRI5" s="209"/>
      <c r="TRJ5" s="209"/>
      <c r="TRK5" s="209"/>
      <c r="TRL5" s="209"/>
      <c r="TRM5" s="209"/>
      <c r="TRN5" s="209"/>
      <c r="TRO5" s="209"/>
      <c r="TRP5" s="209"/>
      <c r="TRQ5" s="209"/>
      <c r="TRR5" s="209"/>
      <c r="TRS5" s="209"/>
      <c r="TRT5" s="209"/>
      <c r="TRU5" s="209"/>
      <c r="TRV5" s="209"/>
      <c r="TRW5" s="209"/>
      <c r="TRX5" s="209"/>
      <c r="TRY5" s="209"/>
      <c r="TRZ5" s="209"/>
      <c r="TSA5" s="209"/>
      <c r="TSB5" s="209"/>
      <c r="TSC5" s="209"/>
      <c r="TSD5" s="209"/>
      <c r="TSE5" s="209"/>
      <c r="TSF5" s="209"/>
      <c r="TSG5" s="209"/>
      <c r="TSH5" s="209"/>
      <c r="TSI5" s="209"/>
      <c r="TSJ5" s="209"/>
      <c r="TSK5" s="209"/>
      <c r="TSL5" s="209"/>
      <c r="TSM5" s="209"/>
      <c r="TSN5" s="209"/>
      <c r="TSO5" s="209"/>
      <c r="TSP5" s="209"/>
      <c r="TSQ5" s="209"/>
      <c r="TSR5" s="209"/>
      <c r="TSS5" s="209"/>
      <c r="TST5" s="209"/>
      <c r="TSU5" s="209"/>
      <c r="TSV5" s="209"/>
      <c r="TSW5" s="209"/>
      <c r="TSX5" s="209"/>
      <c r="TSY5" s="209"/>
      <c r="TSZ5" s="209"/>
      <c r="TTA5" s="209"/>
      <c r="TTB5" s="209"/>
      <c r="TTC5" s="209"/>
      <c r="TTD5" s="209"/>
      <c r="TTE5" s="209"/>
      <c r="TTF5" s="209"/>
      <c r="TTG5" s="209"/>
      <c r="TTH5" s="209"/>
      <c r="TTI5" s="209"/>
      <c r="TTJ5" s="209"/>
      <c r="TTK5" s="209"/>
      <c r="TTL5" s="209"/>
      <c r="TTM5" s="209"/>
      <c r="TTN5" s="209"/>
      <c r="TTO5" s="209"/>
      <c r="TTP5" s="209"/>
      <c r="TTQ5" s="209"/>
      <c r="TTR5" s="209"/>
      <c r="TTS5" s="209"/>
      <c r="TTT5" s="209"/>
      <c r="TTU5" s="209"/>
      <c r="TTV5" s="209"/>
      <c r="TTW5" s="209"/>
      <c r="TTX5" s="209"/>
      <c r="TTY5" s="209"/>
      <c r="TTZ5" s="209"/>
      <c r="TUA5" s="209"/>
      <c r="TUB5" s="209"/>
      <c r="TUC5" s="209"/>
      <c r="TUD5" s="209"/>
      <c r="TUE5" s="209"/>
      <c r="TUF5" s="209"/>
      <c r="TUG5" s="209"/>
      <c r="TUH5" s="209"/>
      <c r="TUI5" s="209"/>
      <c r="TUJ5" s="209"/>
      <c r="TUK5" s="209"/>
      <c r="TUL5" s="209"/>
      <c r="TUM5" s="209"/>
      <c r="TUN5" s="209"/>
      <c r="TUO5" s="209"/>
      <c r="TUP5" s="209"/>
      <c r="TUQ5" s="209"/>
      <c r="TUR5" s="209"/>
      <c r="TUS5" s="209"/>
      <c r="TUT5" s="209"/>
      <c r="TUU5" s="209"/>
      <c r="TUV5" s="209"/>
      <c r="TUW5" s="209"/>
      <c r="TUX5" s="209"/>
      <c r="TUY5" s="209"/>
      <c r="TUZ5" s="209"/>
      <c r="TVA5" s="209"/>
      <c r="TVB5" s="209"/>
      <c r="TVC5" s="209"/>
      <c r="TVD5" s="209"/>
      <c r="TVE5" s="209"/>
      <c r="TVF5" s="209"/>
      <c r="TVG5" s="209"/>
      <c r="TVH5" s="209"/>
      <c r="TVI5" s="209"/>
      <c r="TVJ5" s="209"/>
      <c r="TVK5" s="209"/>
      <c r="TVL5" s="209"/>
      <c r="TVM5" s="209"/>
      <c r="TVN5" s="209"/>
      <c r="TVO5" s="209"/>
      <c r="TVP5" s="209"/>
      <c r="TVQ5" s="209"/>
      <c r="TVR5" s="209"/>
      <c r="TVS5" s="209"/>
      <c r="TVT5" s="209"/>
      <c r="TVU5" s="209"/>
      <c r="TVV5" s="209"/>
      <c r="TVW5" s="209"/>
      <c r="TVX5" s="209"/>
      <c r="TVY5" s="209"/>
      <c r="TVZ5" s="209"/>
      <c r="TWA5" s="209"/>
      <c r="TWB5" s="209"/>
      <c r="TWC5" s="209"/>
      <c r="TWD5" s="209"/>
      <c r="TWE5" s="209"/>
      <c r="TWF5" s="209"/>
      <c r="TWG5" s="209"/>
      <c r="TWH5" s="209"/>
      <c r="TWI5" s="209"/>
      <c r="TWJ5" s="209"/>
      <c r="TWK5" s="209"/>
      <c r="TWL5" s="209"/>
      <c r="TWM5" s="209"/>
      <c r="TWN5" s="209"/>
      <c r="TWO5" s="209"/>
      <c r="TWP5" s="209"/>
      <c r="TWQ5" s="209"/>
      <c r="TWR5" s="209"/>
      <c r="TWS5" s="209"/>
      <c r="TWT5" s="209"/>
      <c r="TWU5" s="209"/>
      <c r="TWV5" s="209"/>
      <c r="TWW5" s="209"/>
      <c r="TWX5" s="209"/>
      <c r="TWY5" s="209"/>
      <c r="TWZ5" s="209"/>
      <c r="TXA5" s="209"/>
      <c r="TXB5" s="209"/>
      <c r="TXC5" s="209"/>
      <c r="TXD5" s="209"/>
      <c r="TXE5" s="209"/>
      <c r="TXF5" s="209"/>
      <c r="TXG5" s="209"/>
      <c r="TXH5" s="209"/>
      <c r="TXI5" s="209"/>
      <c r="TXJ5" s="209"/>
      <c r="TXK5" s="209"/>
      <c r="TXL5" s="209"/>
      <c r="TXM5" s="209"/>
      <c r="TXN5" s="209"/>
      <c r="TXO5" s="209"/>
      <c r="TXP5" s="209"/>
      <c r="TXQ5" s="209"/>
      <c r="TXR5" s="209"/>
      <c r="TXS5" s="209"/>
      <c r="TXT5" s="209"/>
      <c r="TXU5" s="209"/>
      <c r="TXV5" s="209"/>
      <c r="TXW5" s="209"/>
      <c r="TXX5" s="209"/>
      <c r="TXY5" s="209"/>
      <c r="TXZ5" s="209"/>
      <c r="TYA5" s="209"/>
      <c r="TYB5" s="209"/>
      <c r="TYC5" s="209"/>
      <c r="TYD5" s="209"/>
      <c r="TYE5" s="209"/>
      <c r="TYF5" s="209"/>
      <c r="TYG5" s="209"/>
      <c r="TYH5" s="209"/>
      <c r="TYI5" s="209"/>
      <c r="TYJ5" s="209"/>
      <c r="TYK5" s="209"/>
      <c r="TYL5" s="209"/>
      <c r="TYM5" s="209"/>
      <c r="TYN5" s="209"/>
      <c r="TYO5" s="209"/>
      <c r="TYP5" s="209"/>
      <c r="TYQ5" s="209"/>
      <c r="TYR5" s="209"/>
      <c r="TYS5" s="209"/>
      <c r="TYT5" s="209"/>
      <c r="TYU5" s="209"/>
      <c r="TYV5" s="209"/>
      <c r="TYW5" s="209"/>
      <c r="TYX5" s="209"/>
      <c r="TYY5" s="209"/>
      <c r="TYZ5" s="209"/>
      <c r="TZA5" s="209"/>
      <c r="TZB5" s="209"/>
      <c r="TZC5" s="209"/>
      <c r="TZD5" s="209"/>
      <c r="TZE5" s="209"/>
      <c r="TZF5" s="209"/>
      <c r="TZG5" s="209"/>
      <c r="TZH5" s="209"/>
      <c r="TZI5" s="209"/>
      <c r="TZJ5" s="209"/>
      <c r="TZK5" s="209"/>
      <c r="TZL5" s="209"/>
      <c r="TZM5" s="209"/>
      <c r="TZN5" s="209"/>
      <c r="TZO5" s="209"/>
      <c r="TZP5" s="209"/>
      <c r="TZQ5" s="209"/>
      <c r="TZR5" s="209"/>
      <c r="TZS5" s="209"/>
      <c r="TZT5" s="209"/>
      <c r="TZU5" s="209"/>
      <c r="TZV5" s="209"/>
      <c r="TZW5" s="209"/>
      <c r="TZX5" s="209"/>
      <c r="TZY5" s="209"/>
      <c r="TZZ5" s="209"/>
      <c r="UAA5" s="209"/>
      <c r="UAB5" s="209"/>
      <c r="UAC5" s="209"/>
      <c r="UAD5" s="209"/>
      <c r="UAE5" s="209"/>
      <c r="UAF5" s="209"/>
      <c r="UAG5" s="209"/>
      <c r="UAH5" s="209"/>
      <c r="UAI5" s="209"/>
      <c r="UAJ5" s="209"/>
      <c r="UAK5" s="209"/>
      <c r="UAL5" s="209"/>
      <c r="UAM5" s="209"/>
      <c r="UAN5" s="209"/>
      <c r="UAO5" s="209"/>
      <c r="UAP5" s="209"/>
      <c r="UAQ5" s="209"/>
      <c r="UAR5" s="209"/>
      <c r="UAS5" s="209"/>
      <c r="UAT5" s="209"/>
      <c r="UAU5" s="209"/>
      <c r="UAV5" s="209"/>
      <c r="UAW5" s="209"/>
      <c r="UAX5" s="209"/>
      <c r="UAY5" s="209"/>
      <c r="UAZ5" s="209"/>
      <c r="UBA5" s="209"/>
      <c r="UBB5" s="209"/>
      <c r="UBC5" s="209"/>
      <c r="UBD5" s="209"/>
      <c r="UBE5" s="209"/>
      <c r="UBF5" s="209"/>
      <c r="UBG5" s="209"/>
      <c r="UBH5" s="209"/>
      <c r="UBI5" s="209"/>
      <c r="UBJ5" s="209"/>
      <c r="UBK5" s="209"/>
      <c r="UBL5" s="209"/>
      <c r="UBM5" s="209"/>
      <c r="UBN5" s="209"/>
      <c r="UBO5" s="209"/>
      <c r="UBP5" s="209"/>
      <c r="UBQ5" s="209"/>
      <c r="UBR5" s="209"/>
      <c r="UBS5" s="209"/>
      <c r="UBT5" s="209"/>
      <c r="UBU5" s="209"/>
      <c r="UBV5" s="209"/>
      <c r="UBW5" s="209"/>
      <c r="UBX5" s="209"/>
      <c r="UBY5" s="209"/>
      <c r="UBZ5" s="209"/>
      <c r="UCA5" s="209"/>
      <c r="UCB5" s="209"/>
      <c r="UCC5" s="209"/>
      <c r="UCD5" s="209"/>
      <c r="UCE5" s="209"/>
      <c r="UCF5" s="209"/>
      <c r="UCG5" s="209"/>
      <c r="UCH5" s="209"/>
      <c r="UCI5" s="209"/>
      <c r="UCJ5" s="209"/>
      <c r="UCK5" s="209"/>
      <c r="UCL5" s="209"/>
      <c r="UCM5" s="209"/>
      <c r="UCN5" s="209"/>
      <c r="UCO5" s="209"/>
      <c r="UCP5" s="209"/>
      <c r="UCQ5" s="209"/>
      <c r="UCR5" s="209"/>
      <c r="UCS5" s="209"/>
      <c r="UCT5" s="209"/>
      <c r="UCU5" s="209"/>
      <c r="UCV5" s="209"/>
      <c r="UCW5" s="209"/>
      <c r="UCX5" s="209"/>
      <c r="UCY5" s="209"/>
      <c r="UCZ5" s="209"/>
      <c r="UDA5" s="209"/>
      <c r="UDB5" s="209"/>
      <c r="UDC5" s="209"/>
      <c r="UDD5" s="209"/>
      <c r="UDE5" s="209"/>
      <c r="UDF5" s="209"/>
      <c r="UDG5" s="209"/>
      <c r="UDH5" s="209"/>
      <c r="UDI5" s="209"/>
      <c r="UDJ5" s="209"/>
      <c r="UDK5" s="209"/>
      <c r="UDL5" s="209"/>
      <c r="UDM5" s="209"/>
      <c r="UDN5" s="209"/>
      <c r="UDO5" s="209"/>
      <c r="UDP5" s="209"/>
      <c r="UDQ5" s="209"/>
      <c r="UDR5" s="209"/>
      <c r="UDS5" s="209"/>
      <c r="UDT5" s="209"/>
      <c r="UDU5" s="209"/>
      <c r="UDV5" s="209"/>
      <c r="UDW5" s="209"/>
      <c r="UDX5" s="209"/>
      <c r="UDY5" s="209"/>
      <c r="UDZ5" s="209"/>
      <c r="UEA5" s="209"/>
      <c r="UEB5" s="209"/>
      <c r="UEC5" s="209"/>
      <c r="UED5" s="209"/>
      <c r="UEE5" s="209"/>
      <c r="UEF5" s="209"/>
      <c r="UEG5" s="209"/>
      <c r="UEH5" s="209"/>
      <c r="UEI5" s="209"/>
      <c r="UEJ5" s="209"/>
      <c r="UEK5" s="209"/>
      <c r="UEL5" s="209"/>
      <c r="UEM5" s="209"/>
      <c r="UEN5" s="209"/>
      <c r="UEO5" s="209"/>
      <c r="UEP5" s="209"/>
      <c r="UEQ5" s="209"/>
      <c r="UER5" s="209"/>
      <c r="UES5" s="209"/>
      <c r="UET5" s="209"/>
      <c r="UEU5" s="209"/>
      <c r="UEV5" s="209"/>
      <c r="UEW5" s="209"/>
      <c r="UEX5" s="209"/>
      <c r="UEY5" s="209"/>
      <c r="UEZ5" s="209"/>
      <c r="UFA5" s="209"/>
      <c r="UFB5" s="209"/>
      <c r="UFC5" s="209"/>
      <c r="UFD5" s="209"/>
      <c r="UFE5" s="209"/>
      <c r="UFF5" s="209"/>
      <c r="UFG5" s="209"/>
      <c r="UFH5" s="209"/>
      <c r="UFI5" s="209"/>
      <c r="UFJ5" s="209"/>
      <c r="UFK5" s="209"/>
      <c r="UFL5" s="209"/>
      <c r="UFM5" s="209"/>
      <c r="UFN5" s="209"/>
      <c r="UFO5" s="209"/>
      <c r="UFP5" s="209"/>
      <c r="UFQ5" s="209"/>
      <c r="UFR5" s="209"/>
      <c r="UFS5" s="209"/>
      <c r="UFT5" s="209"/>
      <c r="UFU5" s="209"/>
      <c r="UFV5" s="209"/>
      <c r="UFW5" s="209"/>
      <c r="UFX5" s="209"/>
      <c r="UFY5" s="209"/>
      <c r="UFZ5" s="209"/>
      <c r="UGA5" s="209"/>
      <c r="UGB5" s="209"/>
      <c r="UGC5" s="209"/>
      <c r="UGD5" s="209"/>
      <c r="UGE5" s="209"/>
      <c r="UGF5" s="209"/>
      <c r="UGG5" s="209"/>
      <c r="UGH5" s="209"/>
      <c r="UGI5" s="209"/>
      <c r="UGJ5" s="209"/>
      <c r="UGK5" s="209"/>
      <c r="UGL5" s="209"/>
      <c r="UGM5" s="209"/>
      <c r="UGN5" s="209"/>
      <c r="UGO5" s="209"/>
      <c r="UGP5" s="209"/>
      <c r="UGQ5" s="209"/>
      <c r="UGR5" s="209"/>
      <c r="UGS5" s="209"/>
      <c r="UGT5" s="209"/>
      <c r="UGU5" s="209"/>
      <c r="UGV5" s="209"/>
      <c r="UGW5" s="209"/>
      <c r="UGX5" s="209"/>
      <c r="UGY5" s="209"/>
      <c r="UGZ5" s="209"/>
      <c r="UHA5" s="209"/>
      <c r="UHB5" s="209"/>
      <c r="UHC5" s="209"/>
      <c r="UHD5" s="209"/>
      <c r="UHE5" s="209"/>
      <c r="UHF5" s="209"/>
      <c r="UHG5" s="209"/>
      <c r="UHH5" s="209"/>
      <c r="UHI5" s="209"/>
      <c r="UHJ5" s="209"/>
      <c r="UHK5" s="209"/>
      <c r="UHL5" s="209"/>
      <c r="UHM5" s="209"/>
      <c r="UHN5" s="209"/>
      <c r="UHO5" s="209"/>
      <c r="UHP5" s="209"/>
      <c r="UHQ5" s="209"/>
      <c r="UHR5" s="209"/>
      <c r="UHS5" s="209"/>
      <c r="UHT5" s="209"/>
      <c r="UHU5" s="209"/>
      <c r="UHV5" s="209"/>
      <c r="UHW5" s="209"/>
      <c r="UHX5" s="209"/>
      <c r="UHY5" s="209"/>
      <c r="UHZ5" s="209"/>
      <c r="UIA5" s="209"/>
      <c r="UIB5" s="209"/>
      <c r="UIC5" s="209"/>
      <c r="UID5" s="209"/>
      <c r="UIE5" s="209"/>
      <c r="UIF5" s="209"/>
      <c r="UIG5" s="209"/>
      <c r="UIH5" s="209"/>
      <c r="UII5" s="209"/>
      <c r="UIJ5" s="209"/>
      <c r="UIK5" s="209"/>
      <c r="UIL5" s="209"/>
      <c r="UIM5" s="209"/>
      <c r="UIN5" s="209"/>
      <c r="UIO5" s="209"/>
      <c r="UIP5" s="209"/>
      <c r="UIQ5" s="209"/>
      <c r="UIR5" s="209"/>
      <c r="UIS5" s="209"/>
      <c r="UIT5" s="209"/>
      <c r="UIU5" s="209"/>
      <c r="UIV5" s="209"/>
      <c r="UIW5" s="209"/>
      <c r="UIX5" s="209"/>
      <c r="UIY5" s="209"/>
      <c r="UIZ5" s="209"/>
      <c r="UJA5" s="209"/>
      <c r="UJB5" s="209"/>
      <c r="UJC5" s="209"/>
      <c r="UJD5" s="209"/>
      <c r="UJE5" s="209"/>
      <c r="UJF5" s="209"/>
      <c r="UJG5" s="209"/>
      <c r="UJH5" s="209"/>
      <c r="UJI5" s="209"/>
      <c r="UJJ5" s="209"/>
      <c r="UJK5" s="209"/>
      <c r="UJL5" s="209"/>
      <c r="UJM5" s="209"/>
      <c r="UJN5" s="209"/>
      <c r="UJO5" s="209"/>
      <c r="UJP5" s="209"/>
      <c r="UJQ5" s="209"/>
      <c r="UJR5" s="209"/>
      <c r="UJS5" s="209"/>
      <c r="UJT5" s="209"/>
      <c r="UJU5" s="209"/>
      <c r="UJV5" s="209"/>
      <c r="UJW5" s="209"/>
      <c r="UJX5" s="209"/>
      <c r="UJY5" s="209"/>
      <c r="UJZ5" s="209"/>
      <c r="UKA5" s="209"/>
      <c r="UKB5" s="209"/>
      <c r="UKC5" s="209"/>
      <c r="UKD5" s="209"/>
      <c r="UKE5" s="209"/>
      <c r="UKF5" s="209"/>
      <c r="UKG5" s="209"/>
      <c r="UKH5" s="209"/>
      <c r="UKI5" s="209"/>
      <c r="UKJ5" s="209"/>
      <c r="UKK5" s="209"/>
      <c r="UKL5" s="209"/>
      <c r="UKM5" s="209"/>
      <c r="UKN5" s="209"/>
      <c r="UKO5" s="209"/>
      <c r="UKP5" s="209"/>
      <c r="UKQ5" s="209"/>
      <c r="UKR5" s="209"/>
      <c r="UKS5" s="209"/>
      <c r="UKT5" s="209"/>
      <c r="UKU5" s="209"/>
      <c r="UKV5" s="209"/>
      <c r="UKW5" s="209"/>
      <c r="UKX5" s="209"/>
      <c r="UKY5" s="209"/>
      <c r="UKZ5" s="209"/>
      <c r="ULA5" s="209"/>
      <c r="ULB5" s="209"/>
      <c r="ULC5" s="209"/>
      <c r="ULD5" s="209"/>
      <c r="ULE5" s="209"/>
      <c r="ULF5" s="209"/>
      <c r="ULG5" s="209"/>
      <c r="ULH5" s="209"/>
      <c r="ULI5" s="209"/>
      <c r="ULJ5" s="209"/>
      <c r="ULK5" s="209"/>
      <c r="ULL5" s="209"/>
      <c r="ULM5" s="209"/>
      <c r="ULN5" s="209"/>
      <c r="ULO5" s="209"/>
      <c r="ULP5" s="209"/>
      <c r="ULQ5" s="209"/>
      <c r="ULR5" s="209"/>
      <c r="ULS5" s="209"/>
      <c r="ULT5" s="209"/>
      <c r="ULU5" s="209"/>
      <c r="ULV5" s="209"/>
      <c r="ULW5" s="209"/>
      <c r="ULX5" s="209"/>
      <c r="ULY5" s="209"/>
      <c r="ULZ5" s="209"/>
      <c r="UMA5" s="209"/>
      <c r="UMB5" s="209"/>
      <c r="UMC5" s="209"/>
      <c r="UMD5" s="209"/>
      <c r="UME5" s="209"/>
      <c r="UMF5" s="209"/>
      <c r="UMG5" s="209"/>
      <c r="UMH5" s="209"/>
      <c r="UMI5" s="209"/>
      <c r="UMJ5" s="209"/>
      <c r="UMK5" s="209"/>
      <c r="UML5" s="209"/>
      <c r="UMM5" s="209"/>
      <c r="UMN5" s="209"/>
      <c r="UMO5" s="209"/>
      <c r="UMP5" s="209"/>
      <c r="UMQ5" s="209"/>
      <c r="UMR5" s="209"/>
      <c r="UMS5" s="209"/>
      <c r="UMT5" s="209"/>
      <c r="UMU5" s="209"/>
      <c r="UMV5" s="209"/>
      <c r="UMW5" s="209"/>
      <c r="UMX5" s="209"/>
      <c r="UMY5" s="209"/>
      <c r="UMZ5" s="209"/>
      <c r="UNA5" s="209"/>
      <c r="UNB5" s="209"/>
      <c r="UNC5" s="209"/>
      <c r="UND5" s="209"/>
      <c r="UNE5" s="209"/>
      <c r="UNF5" s="209"/>
      <c r="UNG5" s="209"/>
      <c r="UNH5" s="209"/>
      <c r="UNI5" s="209"/>
      <c r="UNJ5" s="209"/>
      <c r="UNK5" s="209"/>
      <c r="UNL5" s="209"/>
      <c r="UNM5" s="209"/>
      <c r="UNN5" s="209"/>
      <c r="UNO5" s="209"/>
      <c r="UNP5" s="209"/>
      <c r="UNQ5" s="209"/>
      <c r="UNR5" s="209"/>
      <c r="UNS5" s="209"/>
      <c r="UNT5" s="209"/>
      <c r="UNU5" s="209"/>
      <c r="UNV5" s="209"/>
      <c r="UNW5" s="209"/>
      <c r="UNX5" s="209"/>
      <c r="UNY5" s="209"/>
      <c r="UNZ5" s="209"/>
      <c r="UOA5" s="209"/>
      <c r="UOB5" s="209"/>
      <c r="UOC5" s="209"/>
      <c r="UOD5" s="209"/>
      <c r="UOE5" s="209"/>
      <c r="UOF5" s="209"/>
      <c r="UOG5" s="209"/>
      <c r="UOH5" s="209"/>
      <c r="UOI5" s="209"/>
      <c r="UOJ5" s="209"/>
      <c r="UOK5" s="209"/>
      <c r="UOL5" s="209"/>
      <c r="UOM5" s="209"/>
      <c r="UON5" s="209"/>
      <c r="UOO5" s="209"/>
      <c r="UOP5" s="209"/>
      <c r="UOQ5" s="209"/>
      <c r="UOR5" s="209"/>
      <c r="UOS5" s="209"/>
      <c r="UOT5" s="209"/>
      <c r="UOU5" s="209"/>
      <c r="UOV5" s="209"/>
      <c r="UOW5" s="209"/>
      <c r="UOX5" s="209"/>
      <c r="UOY5" s="209"/>
      <c r="UOZ5" s="209"/>
      <c r="UPA5" s="209"/>
      <c r="UPB5" s="209"/>
      <c r="UPC5" s="209"/>
      <c r="UPD5" s="209"/>
      <c r="UPE5" s="209"/>
      <c r="UPF5" s="209"/>
      <c r="UPG5" s="209"/>
      <c r="UPH5" s="209"/>
      <c r="UPI5" s="209"/>
      <c r="UPJ5" s="209"/>
      <c r="UPK5" s="209"/>
      <c r="UPL5" s="209"/>
      <c r="UPM5" s="209"/>
      <c r="UPN5" s="209"/>
      <c r="UPO5" s="209"/>
      <c r="UPP5" s="209"/>
      <c r="UPQ5" s="209"/>
      <c r="UPR5" s="209"/>
      <c r="UPS5" s="209"/>
      <c r="UPT5" s="209"/>
      <c r="UPU5" s="209"/>
      <c r="UPV5" s="209"/>
      <c r="UPW5" s="209"/>
      <c r="UPX5" s="209"/>
      <c r="UPY5" s="209"/>
      <c r="UPZ5" s="209"/>
      <c r="UQA5" s="209"/>
      <c r="UQB5" s="209"/>
      <c r="UQC5" s="209"/>
      <c r="UQD5" s="209"/>
      <c r="UQE5" s="209"/>
      <c r="UQF5" s="209"/>
      <c r="UQG5" s="209"/>
      <c r="UQH5" s="209"/>
      <c r="UQI5" s="209"/>
      <c r="UQJ5" s="209"/>
      <c r="UQK5" s="209"/>
      <c r="UQL5" s="209"/>
      <c r="UQM5" s="209"/>
      <c r="UQN5" s="209"/>
      <c r="UQO5" s="209"/>
      <c r="UQP5" s="209"/>
      <c r="UQQ5" s="209"/>
      <c r="UQR5" s="209"/>
      <c r="UQS5" s="209"/>
      <c r="UQT5" s="209"/>
      <c r="UQU5" s="209"/>
      <c r="UQV5" s="209"/>
      <c r="UQW5" s="209"/>
      <c r="UQX5" s="209"/>
      <c r="UQY5" s="209"/>
      <c r="UQZ5" s="209"/>
      <c r="URA5" s="209"/>
      <c r="URB5" s="209"/>
      <c r="URC5" s="209"/>
      <c r="URD5" s="209"/>
      <c r="URE5" s="209"/>
      <c r="URF5" s="209"/>
      <c r="URG5" s="209"/>
      <c r="URH5" s="209"/>
      <c r="URI5" s="209"/>
      <c r="URJ5" s="209"/>
      <c r="URK5" s="209"/>
      <c r="URL5" s="209"/>
      <c r="URM5" s="209"/>
      <c r="URN5" s="209"/>
      <c r="URO5" s="209"/>
      <c r="URP5" s="209"/>
      <c r="URQ5" s="209"/>
      <c r="URR5" s="209"/>
      <c r="URS5" s="209"/>
      <c r="URT5" s="209"/>
      <c r="URU5" s="209"/>
      <c r="URV5" s="209"/>
      <c r="URW5" s="209"/>
      <c r="URX5" s="209"/>
      <c r="URY5" s="209"/>
      <c r="URZ5" s="209"/>
      <c r="USA5" s="209"/>
      <c r="USB5" s="209"/>
      <c r="USC5" s="209"/>
      <c r="USD5" s="209"/>
      <c r="USE5" s="209"/>
      <c r="USF5" s="209"/>
      <c r="USG5" s="209"/>
      <c r="USH5" s="209"/>
      <c r="USI5" s="209"/>
      <c r="USJ5" s="209"/>
      <c r="USK5" s="209"/>
      <c r="USL5" s="209"/>
      <c r="USM5" s="209"/>
      <c r="USN5" s="209"/>
      <c r="USO5" s="209"/>
      <c r="USP5" s="209"/>
      <c r="USQ5" s="209"/>
      <c r="USR5" s="209"/>
      <c r="USS5" s="209"/>
      <c r="UST5" s="209"/>
      <c r="USU5" s="209"/>
      <c r="USV5" s="209"/>
      <c r="USW5" s="209"/>
      <c r="USX5" s="209"/>
      <c r="USY5" s="209"/>
      <c r="USZ5" s="209"/>
      <c r="UTA5" s="209"/>
      <c r="UTB5" s="209"/>
      <c r="UTC5" s="209"/>
      <c r="UTD5" s="209"/>
      <c r="UTE5" s="209"/>
      <c r="UTF5" s="209"/>
      <c r="UTG5" s="209"/>
      <c r="UTH5" s="209"/>
      <c r="UTI5" s="209"/>
      <c r="UTJ5" s="209"/>
      <c r="UTK5" s="209"/>
      <c r="UTL5" s="209"/>
      <c r="UTM5" s="209"/>
      <c r="UTN5" s="209"/>
      <c r="UTO5" s="209"/>
      <c r="UTP5" s="209"/>
      <c r="UTQ5" s="209"/>
      <c r="UTR5" s="209"/>
      <c r="UTS5" s="209"/>
      <c r="UTT5" s="209"/>
      <c r="UTU5" s="209"/>
      <c r="UTV5" s="209"/>
      <c r="UTW5" s="209"/>
      <c r="UTX5" s="209"/>
      <c r="UTY5" s="209"/>
      <c r="UTZ5" s="209"/>
      <c r="UUA5" s="209"/>
      <c r="UUB5" s="209"/>
      <c r="UUC5" s="209"/>
      <c r="UUD5" s="209"/>
      <c r="UUE5" s="209"/>
      <c r="UUF5" s="209"/>
      <c r="UUG5" s="209"/>
      <c r="UUH5" s="209"/>
      <c r="UUI5" s="209"/>
      <c r="UUJ5" s="209"/>
      <c r="UUK5" s="209"/>
      <c r="UUL5" s="209"/>
      <c r="UUM5" s="209"/>
      <c r="UUN5" s="209"/>
      <c r="UUO5" s="209"/>
      <c r="UUP5" s="209"/>
      <c r="UUQ5" s="209"/>
      <c r="UUR5" s="209"/>
      <c r="UUS5" s="209"/>
      <c r="UUT5" s="209"/>
      <c r="UUU5" s="209"/>
      <c r="UUV5" s="209"/>
      <c r="UUW5" s="209"/>
      <c r="UUX5" s="209"/>
      <c r="UUY5" s="209"/>
      <c r="UUZ5" s="209"/>
      <c r="UVA5" s="209"/>
      <c r="UVB5" s="209"/>
      <c r="UVC5" s="209"/>
      <c r="UVD5" s="209"/>
      <c r="UVE5" s="209"/>
      <c r="UVF5" s="209"/>
      <c r="UVG5" s="209"/>
      <c r="UVH5" s="209"/>
      <c r="UVI5" s="209"/>
      <c r="UVJ5" s="209"/>
      <c r="UVK5" s="209"/>
      <c r="UVL5" s="209"/>
      <c r="UVM5" s="209"/>
      <c r="UVN5" s="209"/>
      <c r="UVO5" s="209"/>
      <c r="UVP5" s="209"/>
      <c r="UVQ5" s="209"/>
      <c r="UVR5" s="209"/>
      <c r="UVS5" s="209"/>
      <c r="UVT5" s="209"/>
      <c r="UVU5" s="209"/>
      <c r="UVV5" s="209"/>
      <c r="UVW5" s="209"/>
      <c r="UVX5" s="209"/>
      <c r="UVY5" s="209"/>
      <c r="UVZ5" s="209"/>
      <c r="UWA5" s="209"/>
      <c r="UWB5" s="209"/>
      <c r="UWC5" s="209"/>
      <c r="UWD5" s="209"/>
      <c r="UWE5" s="209"/>
      <c r="UWF5" s="209"/>
      <c r="UWG5" s="209"/>
      <c r="UWH5" s="209"/>
      <c r="UWI5" s="209"/>
      <c r="UWJ5" s="209"/>
      <c r="UWK5" s="209"/>
      <c r="UWL5" s="209"/>
      <c r="UWM5" s="209"/>
      <c r="UWN5" s="209"/>
      <c r="UWO5" s="209"/>
      <c r="UWP5" s="209"/>
      <c r="UWQ5" s="209"/>
      <c r="UWR5" s="209"/>
      <c r="UWS5" s="209"/>
      <c r="UWT5" s="209"/>
      <c r="UWU5" s="209"/>
      <c r="UWV5" s="209"/>
      <c r="UWW5" s="209"/>
      <c r="UWX5" s="209"/>
      <c r="UWY5" s="209"/>
      <c r="UWZ5" s="209"/>
      <c r="UXA5" s="209"/>
      <c r="UXB5" s="209"/>
      <c r="UXC5" s="209"/>
      <c r="UXD5" s="209"/>
      <c r="UXE5" s="209"/>
      <c r="UXF5" s="209"/>
      <c r="UXG5" s="209"/>
      <c r="UXH5" s="209"/>
      <c r="UXI5" s="209"/>
      <c r="UXJ5" s="209"/>
      <c r="UXK5" s="209"/>
      <c r="UXL5" s="209"/>
      <c r="UXM5" s="209"/>
      <c r="UXN5" s="209"/>
      <c r="UXO5" s="209"/>
      <c r="UXP5" s="209"/>
      <c r="UXQ5" s="209"/>
      <c r="UXR5" s="209"/>
      <c r="UXS5" s="209"/>
      <c r="UXT5" s="209"/>
      <c r="UXU5" s="209"/>
      <c r="UXV5" s="209"/>
      <c r="UXW5" s="209"/>
      <c r="UXX5" s="209"/>
      <c r="UXY5" s="209"/>
      <c r="UXZ5" s="209"/>
      <c r="UYA5" s="209"/>
      <c r="UYB5" s="209"/>
      <c r="UYC5" s="209"/>
      <c r="UYD5" s="209"/>
      <c r="UYE5" s="209"/>
      <c r="UYF5" s="209"/>
      <c r="UYG5" s="209"/>
      <c r="UYH5" s="209"/>
      <c r="UYI5" s="209"/>
      <c r="UYJ5" s="209"/>
      <c r="UYK5" s="209"/>
      <c r="UYL5" s="209"/>
      <c r="UYM5" s="209"/>
      <c r="UYN5" s="209"/>
      <c r="UYO5" s="209"/>
      <c r="UYP5" s="209"/>
      <c r="UYQ5" s="209"/>
      <c r="UYR5" s="209"/>
      <c r="UYS5" s="209"/>
      <c r="UYT5" s="209"/>
      <c r="UYU5" s="209"/>
      <c r="UYV5" s="209"/>
      <c r="UYW5" s="209"/>
      <c r="UYX5" s="209"/>
      <c r="UYY5" s="209"/>
      <c r="UYZ5" s="209"/>
      <c r="UZA5" s="209"/>
      <c r="UZB5" s="209"/>
      <c r="UZC5" s="209"/>
      <c r="UZD5" s="209"/>
      <c r="UZE5" s="209"/>
      <c r="UZF5" s="209"/>
      <c r="UZG5" s="209"/>
      <c r="UZH5" s="209"/>
      <c r="UZI5" s="209"/>
      <c r="UZJ5" s="209"/>
      <c r="UZK5" s="209"/>
      <c r="UZL5" s="209"/>
      <c r="UZM5" s="209"/>
      <c r="UZN5" s="209"/>
      <c r="UZO5" s="209"/>
      <c r="UZP5" s="209"/>
      <c r="UZQ5" s="209"/>
      <c r="UZR5" s="209"/>
      <c r="UZS5" s="209"/>
      <c r="UZT5" s="209"/>
      <c r="UZU5" s="209"/>
      <c r="UZV5" s="209"/>
      <c r="UZW5" s="209"/>
      <c r="UZX5" s="209"/>
      <c r="UZY5" s="209"/>
      <c r="UZZ5" s="209"/>
      <c r="VAA5" s="209"/>
      <c r="VAB5" s="209"/>
      <c r="VAC5" s="209"/>
      <c r="VAD5" s="209"/>
      <c r="VAE5" s="209"/>
      <c r="VAF5" s="209"/>
      <c r="VAG5" s="209"/>
      <c r="VAH5" s="209"/>
      <c r="VAI5" s="209"/>
      <c r="VAJ5" s="209"/>
      <c r="VAK5" s="209"/>
      <c r="VAL5" s="209"/>
      <c r="VAM5" s="209"/>
      <c r="VAN5" s="209"/>
      <c r="VAO5" s="209"/>
      <c r="VAP5" s="209"/>
      <c r="VAQ5" s="209"/>
      <c r="VAR5" s="209"/>
      <c r="VAS5" s="209"/>
      <c r="VAT5" s="209"/>
      <c r="VAU5" s="209"/>
      <c r="VAV5" s="209"/>
      <c r="VAW5" s="209"/>
      <c r="VAX5" s="209"/>
      <c r="VAY5" s="209"/>
      <c r="VAZ5" s="209"/>
      <c r="VBA5" s="209"/>
      <c r="VBB5" s="209"/>
      <c r="VBC5" s="209"/>
      <c r="VBD5" s="209"/>
      <c r="VBE5" s="209"/>
      <c r="VBF5" s="209"/>
      <c r="VBG5" s="209"/>
      <c r="VBH5" s="209"/>
      <c r="VBI5" s="209"/>
      <c r="VBJ5" s="209"/>
      <c r="VBK5" s="209"/>
      <c r="VBL5" s="209"/>
      <c r="VBM5" s="209"/>
      <c r="VBN5" s="209"/>
      <c r="VBO5" s="209"/>
      <c r="VBP5" s="209"/>
      <c r="VBQ5" s="209"/>
      <c r="VBR5" s="209"/>
      <c r="VBS5" s="209"/>
      <c r="VBT5" s="209"/>
      <c r="VBU5" s="209"/>
      <c r="VBV5" s="209"/>
      <c r="VBW5" s="209"/>
      <c r="VBX5" s="209"/>
      <c r="VBY5" s="209"/>
      <c r="VBZ5" s="209"/>
      <c r="VCA5" s="209"/>
      <c r="VCB5" s="209"/>
      <c r="VCC5" s="209"/>
      <c r="VCD5" s="209"/>
      <c r="VCE5" s="209"/>
      <c r="VCF5" s="209"/>
      <c r="VCG5" s="209"/>
      <c r="VCH5" s="209"/>
      <c r="VCI5" s="209"/>
      <c r="VCJ5" s="209"/>
      <c r="VCK5" s="209"/>
      <c r="VCL5" s="209"/>
      <c r="VCM5" s="209"/>
      <c r="VCN5" s="209"/>
      <c r="VCO5" s="209"/>
      <c r="VCP5" s="209"/>
      <c r="VCQ5" s="209"/>
      <c r="VCR5" s="209"/>
      <c r="VCS5" s="209"/>
      <c r="VCT5" s="209"/>
      <c r="VCU5" s="209"/>
      <c r="VCV5" s="209"/>
      <c r="VCW5" s="209"/>
      <c r="VCX5" s="209"/>
      <c r="VCY5" s="209"/>
      <c r="VCZ5" s="209"/>
      <c r="VDA5" s="209"/>
      <c r="VDB5" s="209"/>
      <c r="VDC5" s="209"/>
      <c r="VDD5" s="209"/>
      <c r="VDE5" s="209"/>
      <c r="VDF5" s="209"/>
      <c r="VDG5" s="209"/>
      <c r="VDH5" s="209"/>
      <c r="VDI5" s="209"/>
      <c r="VDJ5" s="209"/>
      <c r="VDK5" s="209"/>
      <c r="VDL5" s="209"/>
      <c r="VDM5" s="209"/>
      <c r="VDN5" s="209"/>
      <c r="VDO5" s="209"/>
      <c r="VDP5" s="209"/>
      <c r="VDQ5" s="209"/>
      <c r="VDR5" s="209"/>
      <c r="VDS5" s="209"/>
      <c r="VDT5" s="209"/>
      <c r="VDU5" s="209"/>
      <c r="VDV5" s="209"/>
      <c r="VDW5" s="209"/>
      <c r="VDX5" s="209"/>
      <c r="VDY5" s="209"/>
      <c r="VDZ5" s="209"/>
      <c r="VEA5" s="209"/>
      <c r="VEB5" s="209"/>
      <c r="VEC5" s="209"/>
      <c r="VED5" s="209"/>
      <c r="VEE5" s="209"/>
      <c r="VEF5" s="209"/>
      <c r="VEG5" s="209"/>
      <c r="VEH5" s="209"/>
      <c r="VEI5" s="209"/>
      <c r="VEJ5" s="209"/>
      <c r="VEK5" s="209"/>
      <c r="VEL5" s="209"/>
      <c r="VEM5" s="209"/>
      <c r="VEN5" s="209"/>
      <c r="VEO5" s="209"/>
      <c r="VEP5" s="209"/>
      <c r="VEQ5" s="209"/>
      <c r="VER5" s="209"/>
      <c r="VES5" s="209"/>
      <c r="VET5" s="209"/>
      <c r="VEU5" s="209"/>
      <c r="VEV5" s="209"/>
      <c r="VEW5" s="209"/>
      <c r="VEX5" s="209"/>
      <c r="VEY5" s="209"/>
      <c r="VEZ5" s="209"/>
      <c r="VFA5" s="209"/>
      <c r="VFB5" s="209"/>
      <c r="VFC5" s="209"/>
      <c r="VFD5" s="209"/>
      <c r="VFE5" s="209"/>
      <c r="VFF5" s="209"/>
      <c r="VFG5" s="209"/>
      <c r="VFH5" s="209"/>
      <c r="VFI5" s="209"/>
      <c r="VFJ5" s="209"/>
      <c r="VFK5" s="209"/>
      <c r="VFL5" s="209"/>
      <c r="VFM5" s="209"/>
      <c r="VFN5" s="209"/>
      <c r="VFO5" s="209"/>
      <c r="VFP5" s="209"/>
      <c r="VFQ5" s="209"/>
      <c r="VFR5" s="209"/>
      <c r="VFS5" s="209"/>
      <c r="VFT5" s="209"/>
      <c r="VFU5" s="209"/>
      <c r="VFV5" s="209"/>
      <c r="VFW5" s="209"/>
      <c r="VFX5" s="209"/>
      <c r="VFY5" s="209"/>
      <c r="VFZ5" s="209"/>
      <c r="VGA5" s="209"/>
      <c r="VGB5" s="209"/>
      <c r="VGC5" s="209"/>
      <c r="VGD5" s="209"/>
      <c r="VGE5" s="209"/>
      <c r="VGF5" s="209"/>
      <c r="VGG5" s="209"/>
      <c r="VGH5" s="209"/>
      <c r="VGI5" s="209"/>
      <c r="VGJ5" s="209"/>
      <c r="VGK5" s="209"/>
      <c r="VGL5" s="209"/>
      <c r="VGM5" s="209"/>
      <c r="VGN5" s="209"/>
      <c r="VGO5" s="209"/>
      <c r="VGP5" s="209"/>
      <c r="VGQ5" s="209"/>
      <c r="VGR5" s="209"/>
      <c r="VGS5" s="209"/>
      <c r="VGT5" s="209"/>
      <c r="VGU5" s="209"/>
      <c r="VGV5" s="209"/>
      <c r="VGW5" s="209"/>
      <c r="VGX5" s="209"/>
      <c r="VGY5" s="209"/>
      <c r="VGZ5" s="209"/>
      <c r="VHA5" s="209"/>
      <c r="VHB5" s="209"/>
      <c r="VHC5" s="209"/>
      <c r="VHD5" s="209"/>
      <c r="VHE5" s="209"/>
      <c r="VHF5" s="209"/>
      <c r="VHG5" s="209"/>
      <c r="VHH5" s="209"/>
      <c r="VHI5" s="209"/>
      <c r="VHJ5" s="209"/>
      <c r="VHK5" s="209"/>
      <c r="VHL5" s="209"/>
      <c r="VHM5" s="209"/>
      <c r="VHN5" s="209"/>
      <c r="VHO5" s="209"/>
      <c r="VHP5" s="209"/>
      <c r="VHQ5" s="209"/>
      <c r="VHR5" s="209"/>
      <c r="VHS5" s="209"/>
      <c r="VHT5" s="209"/>
      <c r="VHU5" s="209"/>
      <c r="VHV5" s="209"/>
      <c r="VHW5" s="209"/>
      <c r="VHX5" s="209"/>
      <c r="VHY5" s="209"/>
      <c r="VHZ5" s="209"/>
      <c r="VIA5" s="209"/>
      <c r="VIB5" s="209"/>
      <c r="VIC5" s="209"/>
      <c r="VID5" s="209"/>
      <c r="VIE5" s="209"/>
      <c r="VIF5" s="209"/>
      <c r="VIG5" s="209"/>
      <c r="VIH5" s="209"/>
      <c r="VII5" s="209"/>
      <c r="VIJ5" s="209"/>
      <c r="VIK5" s="209"/>
      <c r="VIL5" s="209"/>
      <c r="VIM5" s="209"/>
      <c r="VIN5" s="209"/>
      <c r="VIO5" s="209"/>
      <c r="VIP5" s="209"/>
      <c r="VIQ5" s="209"/>
      <c r="VIR5" s="209"/>
      <c r="VIS5" s="209"/>
      <c r="VIT5" s="209"/>
      <c r="VIU5" s="209"/>
      <c r="VIV5" s="209"/>
      <c r="VIW5" s="209"/>
      <c r="VIX5" s="209"/>
      <c r="VIY5" s="209"/>
      <c r="VIZ5" s="209"/>
      <c r="VJA5" s="209"/>
      <c r="VJB5" s="209"/>
      <c r="VJC5" s="209"/>
      <c r="VJD5" s="209"/>
      <c r="VJE5" s="209"/>
      <c r="VJF5" s="209"/>
      <c r="VJG5" s="209"/>
      <c r="VJH5" s="209"/>
      <c r="VJI5" s="209"/>
      <c r="VJJ5" s="209"/>
      <c r="VJK5" s="209"/>
      <c r="VJL5" s="209"/>
      <c r="VJM5" s="209"/>
      <c r="VJN5" s="209"/>
      <c r="VJO5" s="209"/>
      <c r="VJP5" s="209"/>
      <c r="VJQ5" s="209"/>
      <c r="VJR5" s="209"/>
      <c r="VJS5" s="209"/>
      <c r="VJT5" s="209"/>
      <c r="VJU5" s="209"/>
      <c r="VJV5" s="209"/>
      <c r="VJW5" s="209"/>
      <c r="VJX5" s="209"/>
      <c r="VJY5" s="209"/>
      <c r="VJZ5" s="209"/>
      <c r="VKA5" s="209"/>
      <c r="VKB5" s="209"/>
      <c r="VKC5" s="209"/>
      <c r="VKD5" s="209"/>
      <c r="VKE5" s="209"/>
      <c r="VKF5" s="209"/>
      <c r="VKG5" s="209"/>
      <c r="VKH5" s="209"/>
      <c r="VKI5" s="209"/>
      <c r="VKJ5" s="209"/>
      <c r="VKK5" s="209"/>
      <c r="VKL5" s="209"/>
      <c r="VKM5" s="209"/>
      <c r="VKN5" s="209"/>
      <c r="VKO5" s="209"/>
      <c r="VKP5" s="209"/>
      <c r="VKQ5" s="209"/>
      <c r="VKR5" s="209"/>
      <c r="VKS5" s="209"/>
      <c r="VKT5" s="209"/>
      <c r="VKU5" s="209"/>
      <c r="VKV5" s="209"/>
      <c r="VKW5" s="209"/>
      <c r="VKX5" s="209"/>
      <c r="VKY5" s="209"/>
      <c r="VKZ5" s="209"/>
      <c r="VLA5" s="209"/>
      <c r="VLB5" s="209"/>
      <c r="VLC5" s="209"/>
      <c r="VLD5" s="209"/>
      <c r="VLE5" s="209"/>
      <c r="VLF5" s="209"/>
      <c r="VLG5" s="209"/>
      <c r="VLH5" s="209"/>
      <c r="VLI5" s="209"/>
      <c r="VLJ5" s="209"/>
      <c r="VLK5" s="209"/>
      <c r="VLL5" s="209"/>
      <c r="VLM5" s="209"/>
      <c r="VLN5" s="209"/>
      <c r="VLO5" s="209"/>
      <c r="VLP5" s="209"/>
      <c r="VLQ5" s="209"/>
      <c r="VLR5" s="209"/>
      <c r="VLS5" s="209"/>
      <c r="VLT5" s="209"/>
      <c r="VLU5" s="209"/>
      <c r="VLV5" s="209"/>
      <c r="VLW5" s="209"/>
      <c r="VLX5" s="209"/>
      <c r="VLY5" s="209"/>
      <c r="VLZ5" s="209"/>
      <c r="VMA5" s="209"/>
      <c r="VMB5" s="209"/>
      <c r="VMC5" s="209"/>
      <c r="VMD5" s="209"/>
      <c r="VME5" s="209"/>
      <c r="VMF5" s="209"/>
      <c r="VMG5" s="209"/>
      <c r="VMH5" s="209"/>
      <c r="VMI5" s="209"/>
      <c r="VMJ5" s="209"/>
      <c r="VMK5" s="209"/>
      <c r="VML5" s="209"/>
      <c r="VMM5" s="209"/>
      <c r="VMN5" s="209"/>
      <c r="VMO5" s="209"/>
      <c r="VMP5" s="209"/>
      <c r="VMQ5" s="209"/>
      <c r="VMR5" s="209"/>
      <c r="VMS5" s="209"/>
      <c r="VMT5" s="209"/>
      <c r="VMU5" s="209"/>
      <c r="VMV5" s="209"/>
      <c r="VMW5" s="209"/>
      <c r="VMX5" s="209"/>
      <c r="VMY5" s="209"/>
      <c r="VMZ5" s="209"/>
      <c r="VNA5" s="209"/>
      <c r="VNB5" s="209"/>
      <c r="VNC5" s="209"/>
      <c r="VND5" s="209"/>
      <c r="VNE5" s="209"/>
      <c r="VNF5" s="209"/>
      <c r="VNG5" s="209"/>
      <c r="VNH5" s="209"/>
      <c r="VNI5" s="209"/>
      <c r="VNJ5" s="209"/>
      <c r="VNK5" s="209"/>
      <c r="VNL5" s="209"/>
      <c r="VNM5" s="209"/>
      <c r="VNN5" s="209"/>
      <c r="VNO5" s="209"/>
      <c r="VNP5" s="209"/>
      <c r="VNQ5" s="209"/>
      <c r="VNR5" s="209"/>
      <c r="VNS5" s="209"/>
      <c r="VNT5" s="209"/>
      <c r="VNU5" s="209"/>
      <c r="VNV5" s="209"/>
      <c r="VNW5" s="209"/>
      <c r="VNX5" s="209"/>
      <c r="VNY5" s="209"/>
      <c r="VNZ5" s="209"/>
      <c r="VOA5" s="209"/>
      <c r="VOB5" s="209"/>
      <c r="VOC5" s="209"/>
      <c r="VOD5" s="209"/>
      <c r="VOE5" s="209"/>
      <c r="VOF5" s="209"/>
      <c r="VOG5" s="209"/>
      <c r="VOH5" s="209"/>
      <c r="VOI5" s="209"/>
      <c r="VOJ5" s="209"/>
      <c r="VOK5" s="209"/>
      <c r="VOL5" s="209"/>
      <c r="VOM5" s="209"/>
      <c r="VON5" s="209"/>
      <c r="VOO5" s="209"/>
      <c r="VOP5" s="209"/>
      <c r="VOQ5" s="209"/>
      <c r="VOR5" s="209"/>
      <c r="VOS5" s="209"/>
      <c r="VOT5" s="209"/>
      <c r="VOU5" s="209"/>
      <c r="VOV5" s="209"/>
      <c r="VOW5" s="209"/>
      <c r="VOX5" s="209"/>
      <c r="VOY5" s="209"/>
      <c r="VOZ5" s="209"/>
      <c r="VPA5" s="209"/>
      <c r="VPB5" s="209"/>
      <c r="VPC5" s="209"/>
      <c r="VPD5" s="209"/>
      <c r="VPE5" s="209"/>
      <c r="VPF5" s="209"/>
      <c r="VPG5" s="209"/>
      <c r="VPH5" s="209"/>
      <c r="VPI5" s="209"/>
      <c r="VPJ5" s="209"/>
      <c r="VPK5" s="209"/>
      <c r="VPL5" s="209"/>
      <c r="VPM5" s="209"/>
      <c r="VPN5" s="209"/>
      <c r="VPO5" s="209"/>
      <c r="VPP5" s="209"/>
      <c r="VPQ5" s="209"/>
      <c r="VPR5" s="209"/>
      <c r="VPS5" s="209"/>
      <c r="VPT5" s="209"/>
      <c r="VPU5" s="209"/>
      <c r="VPV5" s="209"/>
      <c r="VPW5" s="209"/>
      <c r="VPX5" s="209"/>
      <c r="VPY5" s="209"/>
      <c r="VPZ5" s="209"/>
      <c r="VQA5" s="209"/>
      <c r="VQB5" s="209"/>
      <c r="VQC5" s="209"/>
      <c r="VQD5" s="209"/>
      <c r="VQE5" s="209"/>
      <c r="VQF5" s="209"/>
      <c r="VQG5" s="209"/>
      <c r="VQH5" s="209"/>
      <c r="VQI5" s="209"/>
      <c r="VQJ5" s="209"/>
      <c r="VQK5" s="209"/>
      <c r="VQL5" s="209"/>
      <c r="VQM5" s="209"/>
      <c r="VQN5" s="209"/>
      <c r="VQO5" s="209"/>
      <c r="VQP5" s="209"/>
      <c r="VQQ5" s="209"/>
      <c r="VQR5" s="209"/>
      <c r="VQS5" s="209"/>
      <c r="VQT5" s="209"/>
      <c r="VQU5" s="209"/>
      <c r="VQV5" s="209"/>
      <c r="VQW5" s="209"/>
      <c r="VQX5" s="209"/>
      <c r="VQY5" s="209"/>
      <c r="VQZ5" s="209"/>
      <c r="VRA5" s="209"/>
      <c r="VRB5" s="209"/>
      <c r="VRC5" s="209"/>
      <c r="VRD5" s="209"/>
      <c r="VRE5" s="209"/>
      <c r="VRF5" s="209"/>
      <c r="VRG5" s="209"/>
      <c r="VRH5" s="209"/>
      <c r="VRI5" s="209"/>
      <c r="VRJ5" s="209"/>
      <c r="VRK5" s="209"/>
      <c r="VRL5" s="209"/>
      <c r="VRM5" s="209"/>
      <c r="VRN5" s="209"/>
      <c r="VRO5" s="209"/>
      <c r="VRP5" s="209"/>
      <c r="VRQ5" s="209"/>
      <c r="VRR5" s="209"/>
      <c r="VRS5" s="209"/>
      <c r="VRT5" s="209"/>
      <c r="VRU5" s="209"/>
      <c r="VRV5" s="209"/>
      <c r="VRW5" s="209"/>
      <c r="VRX5" s="209"/>
      <c r="VRY5" s="209"/>
      <c r="VRZ5" s="209"/>
      <c r="VSA5" s="209"/>
      <c r="VSB5" s="209"/>
      <c r="VSC5" s="209"/>
      <c r="VSD5" s="209"/>
      <c r="VSE5" s="209"/>
      <c r="VSF5" s="209"/>
      <c r="VSG5" s="209"/>
      <c r="VSH5" s="209"/>
      <c r="VSI5" s="209"/>
      <c r="VSJ5" s="209"/>
      <c r="VSK5" s="209"/>
      <c r="VSL5" s="209"/>
      <c r="VSM5" s="209"/>
      <c r="VSN5" s="209"/>
      <c r="VSO5" s="209"/>
      <c r="VSP5" s="209"/>
      <c r="VSQ5" s="209"/>
      <c r="VSR5" s="209"/>
      <c r="VSS5" s="209"/>
      <c r="VST5" s="209"/>
      <c r="VSU5" s="209"/>
      <c r="VSV5" s="209"/>
      <c r="VSW5" s="209"/>
      <c r="VSX5" s="209"/>
      <c r="VSY5" s="209"/>
      <c r="VSZ5" s="209"/>
      <c r="VTA5" s="209"/>
      <c r="VTB5" s="209"/>
      <c r="VTC5" s="209"/>
      <c r="VTD5" s="209"/>
      <c r="VTE5" s="209"/>
      <c r="VTF5" s="209"/>
      <c r="VTG5" s="209"/>
      <c r="VTH5" s="209"/>
      <c r="VTI5" s="209"/>
      <c r="VTJ5" s="209"/>
      <c r="VTK5" s="209"/>
      <c r="VTL5" s="209"/>
      <c r="VTM5" s="209"/>
      <c r="VTN5" s="209"/>
      <c r="VTO5" s="209"/>
      <c r="VTP5" s="209"/>
      <c r="VTQ5" s="209"/>
      <c r="VTR5" s="209"/>
      <c r="VTS5" s="209"/>
      <c r="VTT5" s="209"/>
      <c r="VTU5" s="209"/>
      <c r="VTV5" s="209"/>
      <c r="VTW5" s="209"/>
      <c r="VTX5" s="209"/>
      <c r="VTY5" s="209"/>
      <c r="VTZ5" s="209"/>
      <c r="VUA5" s="209"/>
      <c r="VUB5" s="209"/>
      <c r="VUC5" s="209"/>
      <c r="VUD5" s="209"/>
      <c r="VUE5" s="209"/>
      <c r="VUF5" s="209"/>
      <c r="VUG5" s="209"/>
      <c r="VUH5" s="209"/>
      <c r="VUI5" s="209"/>
      <c r="VUJ5" s="209"/>
      <c r="VUK5" s="209"/>
      <c r="VUL5" s="209"/>
      <c r="VUM5" s="209"/>
      <c r="VUN5" s="209"/>
      <c r="VUO5" s="209"/>
      <c r="VUP5" s="209"/>
      <c r="VUQ5" s="209"/>
      <c r="VUR5" s="209"/>
      <c r="VUS5" s="209"/>
      <c r="VUT5" s="209"/>
      <c r="VUU5" s="209"/>
      <c r="VUV5" s="209"/>
      <c r="VUW5" s="209"/>
      <c r="VUX5" s="209"/>
      <c r="VUY5" s="209"/>
      <c r="VUZ5" s="209"/>
      <c r="VVA5" s="209"/>
      <c r="VVB5" s="209"/>
      <c r="VVC5" s="209"/>
      <c r="VVD5" s="209"/>
      <c r="VVE5" s="209"/>
      <c r="VVF5" s="209"/>
      <c r="VVG5" s="209"/>
      <c r="VVH5" s="209"/>
      <c r="VVI5" s="209"/>
      <c r="VVJ5" s="209"/>
      <c r="VVK5" s="209"/>
      <c r="VVL5" s="209"/>
      <c r="VVM5" s="209"/>
      <c r="VVN5" s="209"/>
      <c r="VVO5" s="209"/>
      <c r="VVP5" s="209"/>
      <c r="VVQ5" s="209"/>
      <c r="VVR5" s="209"/>
      <c r="VVS5" s="209"/>
      <c r="VVT5" s="209"/>
      <c r="VVU5" s="209"/>
      <c r="VVV5" s="209"/>
      <c r="VVW5" s="209"/>
      <c r="VVX5" s="209"/>
      <c r="VVY5" s="209"/>
      <c r="VVZ5" s="209"/>
      <c r="VWA5" s="209"/>
      <c r="VWB5" s="209"/>
      <c r="VWC5" s="209"/>
      <c r="VWD5" s="209"/>
      <c r="VWE5" s="209"/>
      <c r="VWF5" s="209"/>
      <c r="VWG5" s="209"/>
      <c r="VWH5" s="209"/>
      <c r="VWI5" s="209"/>
      <c r="VWJ5" s="209"/>
      <c r="VWK5" s="209"/>
      <c r="VWL5" s="209"/>
      <c r="VWM5" s="209"/>
      <c r="VWN5" s="209"/>
      <c r="VWO5" s="209"/>
      <c r="VWP5" s="209"/>
      <c r="VWQ5" s="209"/>
      <c r="VWR5" s="209"/>
      <c r="VWS5" s="209"/>
      <c r="VWT5" s="209"/>
      <c r="VWU5" s="209"/>
      <c r="VWV5" s="209"/>
      <c r="VWW5" s="209"/>
      <c r="VWX5" s="209"/>
      <c r="VWY5" s="209"/>
      <c r="VWZ5" s="209"/>
      <c r="VXA5" s="209"/>
      <c r="VXB5" s="209"/>
      <c r="VXC5" s="209"/>
      <c r="VXD5" s="209"/>
      <c r="VXE5" s="209"/>
      <c r="VXF5" s="209"/>
      <c r="VXG5" s="209"/>
      <c r="VXH5" s="209"/>
      <c r="VXI5" s="209"/>
      <c r="VXJ5" s="209"/>
      <c r="VXK5" s="209"/>
      <c r="VXL5" s="209"/>
      <c r="VXM5" s="209"/>
      <c r="VXN5" s="209"/>
      <c r="VXO5" s="209"/>
      <c r="VXP5" s="209"/>
      <c r="VXQ5" s="209"/>
      <c r="VXR5" s="209"/>
      <c r="VXS5" s="209"/>
      <c r="VXT5" s="209"/>
      <c r="VXU5" s="209"/>
      <c r="VXV5" s="209"/>
      <c r="VXW5" s="209"/>
      <c r="VXX5" s="209"/>
      <c r="VXY5" s="209"/>
      <c r="VXZ5" s="209"/>
      <c r="VYA5" s="209"/>
      <c r="VYB5" s="209"/>
      <c r="VYC5" s="209"/>
      <c r="VYD5" s="209"/>
      <c r="VYE5" s="209"/>
      <c r="VYF5" s="209"/>
      <c r="VYG5" s="209"/>
      <c r="VYH5" s="209"/>
      <c r="VYI5" s="209"/>
      <c r="VYJ5" s="209"/>
      <c r="VYK5" s="209"/>
      <c r="VYL5" s="209"/>
      <c r="VYM5" s="209"/>
      <c r="VYN5" s="209"/>
      <c r="VYO5" s="209"/>
      <c r="VYP5" s="209"/>
      <c r="VYQ5" s="209"/>
      <c r="VYR5" s="209"/>
      <c r="VYS5" s="209"/>
      <c r="VYT5" s="209"/>
      <c r="VYU5" s="209"/>
      <c r="VYV5" s="209"/>
      <c r="VYW5" s="209"/>
      <c r="VYX5" s="209"/>
      <c r="VYY5" s="209"/>
      <c r="VYZ5" s="209"/>
      <c r="VZA5" s="209"/>
      <c r="VZB5" s="209"/>
      <c r="VZC5" s="209"/>
      <c r="VZD5" s="209"/>
      <c r="VZE5" s="209"/>
      <c r="VZF5" s="209"/>
      <c r="VZG5" s="209"/>
      <c r="VZH5" s="209"/>
      <c r="VZI5" s="209"/>
      <c r="VZJ5" s="209"/>
      <c r="VZK5" s="209"/>
      <c r="VZL5" s="209"/>
      <c r="VZM5" s="209"/>
      <c r="VZN5" s="209"/>
      <c r="VZO5" s="209"/>
      <c r="VZP5" s="209"/>
      <c r="VZQ5" s="209"/>
      <c r="VZR5" s="209"/>
      <c r="VZS5" s="209"/>
      <c r="VZT5" s="209"/>
      <c r="VZU5" s="209"/>
      <c r="VZV5" s="209"/>
      <c r="VZW5" s="209"/>
      <c r="VZX5" s="209"/>
      <c r="VZY5" s="209"/>
      <c r="VZZ5" s="209"/>
      <c r="WAA5" s="209"/>
      <c r="WAB5" s="209"/>
      <c r="WAC5" s="209"/>
      <c r="WAD5" s="209"/>
      <c r="WAE5" s="209"/>
      <c r="WAF5" s="209"/>
      <c r="WAG5" s="209"/>
      <c r="WAH5" s="209"/>
      <c r="WAI5" s="209"/>
      <c r="WAJ5" s="209"/>
      <c r="WAK5" s="209"/>
      <c r="WAL5" s="209"/>
      <c r="WAM5" s="209"/>
      <c r="WAN5" s="209"/>
      <c r="WAO5" s="209"/>
      <c r="WAP5" s="209"/>
      <c r="WAQ5" s="209"/>
      <c r="WAR5" s="209"/>
      <c r="WAS5" s="209"/>
      <c r="WAT5" s="209"/>
      <c r="WAU5" s="209"/>
      <c r="WAV5" s="209"/>
      <c r="WAW5" s="209"/>
      <c r="WAX5" s="209"/>
      <c r="WAY5" s="209"/>
      <c r="WAZ5" s="209"/>
      <c r="WBA5" s="209"/>
      <c r="WBB5" s="209"/>
      <c r="WBC5" s="209"/>
      <c r="WBD5" s="209"/>
      <c r="WBE5" s="209"/>
      <c r="WBF5" s="209"/>
      <c r="WBG5" s="209"/>
      <c r="WBH5" s="209"/>
      <c r="WBI5" s="209"/>
      <c r="WBJ5" s="209"/>
      <c r="WBK5" s="209"/>
      <c r="WBL5" s="209"/>
      <c r="WBM5" s="209"/>
      <c r="WBN5" s="209"/>
      <c r="WBO5" s="209"/>
      <c r="WBP5" s="209"/>
      <c r="WBQ5" s="209"/>
      <c r="WBR5" s="209"/>
      <c r="WBS5" s="209"/>
      <c r="WBT5" s="209"/>
      <c r="WBU5" s="209"/>
      <c r="WBV5" s="209"/>
      <c r="WBW5" s="209"/>
      <c r="WBX5" s="209"/>
      <c r="WBY5" s="209"/>
      <c r="WBZ5" s="209"/>
      <c r="WCA5" s="209"/>
      <c r="WCB5" s="209"/>
      <c r="WCC5" s="209"/>
      <c r="WCD5" s="209"/>
      <c r="WCE5" s="209"/>
      <c r="WCF5" s="209"/>
      <c r="WCG5" s="209"/>
      <c r="WCH5" s="209"/>
      <c r="WCI5" s="209"/>
      <c r="WCJ5" s="209"/>
      <c r="WCK5" s="209"/>
      <c r="WCL5" s="209"/>
      <c r="WCM5" s="209"/>
      <c r="WCN5" s="209"/>
      <c r="WCO5" s="209"/>
      <c r="WCP5" s="209"/>
      <c r="WCQ5" s="209"/>
      <c r="WCR5" s="209"/>
      <c r="WCS5" s="209"/>
      <c r="WCT5" s="209"/>
      <c r="WCU5" s="209"/>
      <c r="WCV5" s="209"/>
      <c r="WCW5" s="209"/>
      <c r="WCX5" s="209"/>
      <c r="WCY5" s="209"/>
      <c r="WCZ5" s="209"/>
      <c r="WDA5" s="209"/>
      <c r="WDB5" s="209"/>
      <c r="WDC5" s="209"/>
      <c r="WDD5" s="209"/>
      <c r="WDE5" s="209"/>
      <c r="WDF5" s="209"/>
      <c r="WDG5" s="209"/>
      <c r="WDH5" s="209"/>
      <c r="WDI5" s="209"/>
      <c r="WDJ5" s="209"/>
      <c r="WDK5" s="209"/>
      <c r="WDL5" s="209"/>
      <c r="WDM5" s="209"/>
      <c r="WDN5" s="209"/>
      <c r="WDO5" s="209"/>
      <c r="WDP5" s="209"/>
      <c r="WDQ5" s="209"/>
      <c r="WDR5" s="209"/>
      <c r="WDS5" s="209"/>
      <c r="WDT5" s="209"/>
      <c r="WDU5" s="209"/>
      <c r="WDV5" s="209"/>
      <c r="WDW5" s="209"/>
      <c r="WDX5" s="209"/>
      <c r="WDY5" s="209"/>
      <c r="WDZ5" s="209"/>
      <c r="WEA5" s="209"/>
      <c r="WEB5" s="209"/>
      <c r="WEC5" s="209"/>
      <c r="WED5" s="209"/>
      <c r="WEE5" s="209"/>
      <c r="WEF5" s="209"/>
      <c r="WEG5" s="209"/>
      <c r="WEH5" s="209"/>
      <c r="WEI5" s="209"/>
      <c r="WEJ5" s="209"/>
      <c r="WEK5" s="209"/>
      <c r="WEL5" s="209"/>
      <c r="WEM5" s="209"/>
      <c r="WEN5" s="209"/>
      <c r="WEO5" s="209"/>
      <c r="WEP5" s="209"/>
      <c r="WEQ5" s="209"/>
      <c r="WER5" s="209"/>
      <c r="WES5" s="209"/>
      <c r="WET5" s="209"/>
      <c r="WEU5" s="209"/>
      <c r="WEV5" s="209"/>
      <c r="WEW5" s="209"/>
      <c r="WEX5" s="209"/>
      <c r="WEY5" s="209"/>
      <c r="WEZ5" s="209"/>
      <c r="WFA5" s="209"/>
      <c r="WFB5" s="209"/>
      <c r="WFC5" s="209"/>
      <c r="WFD5" s="209"/>
      <c r="WFE5" s="209"/>
      <c r="WFF5" s="209"/>
      <c r="WFG5" s="209"/>
      <c r="WFH5" s="209"/>
      <c r="WFI5" s="209"/>
      <c r="WFJ5" s="209"/>
      <c r="WFK5" s="209"/>
      <c r="WFL5" s="209"/>
      <c r="WFM5" s="209"/>
      <c r="WFN5" s="209"/>
      <c r="WFO5" s="209"/>
      <c r="WFP5" s="209"/>
      <c r="WFQ5" s="209"/>
      <c r="WFR5" s="209"/>
      <c r="WFS5" s="209"/>
      <c r="WFT5" s="209"/>
      <c r="WFU5" s="209"/>
      <c r="WFV5" s="209"/>
      <c r="WFW5" s="209"/>
      <c r="WFX5" s="209"/>
      <c r="WFY5" s="209"/>
      <c r="WFZ5" s="209"/>
      <c r="WGA5" s="209"/>
      <c r="WGB5" s="209"/>
      <c r="WGC5" s="209"/>
      <c r="WGD5" s="209"/>
      <c r="WGE5" s="209"/>
      <c r="WGF5" s="209"/>
      <c r="WGG5" s="209"/>
      <c r="WGH5" s="209"/>
      <c r="WGI5" s="209"/>
      <c r="WGJ5" s="209"/>
      <c r="WGK5" s="209"/>
      <c r="WGL5" s="209"/>
      <c r="WGM5" s="209"/>
      <c r="WGN5" s="209"/>
      <c r="WGO5" s="209"/>
      <c r="WGP5" s="209"/>
      <c r="WGQ5" s="209"/>
      <c r="WGR5" s="209"/>
      <c r="WGS5" s="209"/>
      <c r="WGT5" s="209"/>
      <c r="WGU5" s="209"/>
      <c r="WGV5" s="209"/>
      <c r="WGW5" s="209"/>
      <c r="WGX5" s="209"/>
      <c r="WGY5" s="209"/>
      <c r="WGZ5" s="209"/>
      <c r="WHA5" s="209"/>
      <c r="WHB5" s="209"/>
      <c r="WHC5" s="209"/>
      <c r="WHD5" s="209"/>
      <c r="WHE5" s="209"/>
      <c r="WHF5" s="209"/>
      <c r="WHG5" s="209"/>
      <c r="WHH5" s="209"/>
      <c r="WHI5" s="209"/>
      <c r="WHJ5" s="209"/>
      <c r="WHK5" s="209"/>
      <c r="WHL5" s="209"/>
      <c r="WHM5" s="209"/>
      <c r="WHN5" s="209"/>
      <c r="WHO5" s="209"/>
      <c r="WHP5" s="209"/>
      <c r="WHQ5" s="209"/>
      <c r="WHR5" s="209"/>
      <c r="WHS5" s="209"/>
      <c r="WHT5" s="209"/>
      <c r="WHU5" s="209"/>
      <c r="WHV5" s="209"/>
      <c r="WHW5" s="209"/>
      <c r="WHX5" s="209"/>
      <c r="WHY5" s="209"/>
      <c r="WHZ5" s="209"/>
      <c r="WIA5" s="209"/>
      <c r="WIB5" s="209"/>
      <c r="WIC5" s="209"/>
      <c r="WID5" s="209"/>
      <c r="WIE5" s="209"/>
      <c r="WIF5" s="209"/>
      <c r="WIG5" s="209"/>
      <c r="WIH5" s="209"/>
      <c r="WII5" s="209"/>
      <c r="WIJ5" s="209"/>
      <c r="WIK5" s="209"/>
      <c r="WIL5" s="209"/>
      <c r="WIM5" s="209"/>
      <c r="WIN5" s="209"/>
      <c r="WIO5" s="209"/>
      <c r="WIP5" s="209"/>
      <c r="WIQ5" s="209"/>
      <c r="WIR5" s="209"/>
      <c r="WIS5" s="209"/>
      <c r="WIT5" s="209"/>
      <c r="WIU5" s="209"/>
      <c r="WIV5" s="209"/>
      <c r="WIW5" s="209"/>
      <c r="WIX5" s="209"/>
      <c r="WIY5" s="209"/>
      <c r="WIZ5" s="209"/>
      <c r="WJA5" s="209"/>
      <c r="WJB5" s="209"/>
      <c r="WJC5" s="209"/>
      <c r="WJD5" s="209"/>
      <c r="WJE5" s="209"/>
      <c r="WJF5" s="209"/>
      <c r="WJG5" s="209"/>
      <c r="WJH5" s="209"/>
      <c r="WJI5" s="209"/>
      <c r="WJJ5" s="209"/>
      <c r="WJK5" s="209"/>
      <c r="WJL5" s="209"/>
      <c r="WJM5" s="209"/>
      <c r="WJN5" s="209"/>
      <c r="WJO5" s="209"/>
      <c r="WJP5" s="209"/>
      <c r="WJQ5" s="209"/>
      <c r="WJR5" s="209"/>
      <c r="WJS5" s="209"/>
      <c r="WJT5" s="209"/>
      <c r="WJU5" s="209"/>
      <c r="WJV5" s="209"/>
      <c r="WJW5" s="209"/>
      <c r="WJX5" s="209"/>
      <c r="WJY5" s="209"/>
      <c r="WJZ5" s="209"/>
      <c r="WKA5" s="209"/>
      <c r="WKB5" s="209"/>
      <c r="WKC5" s="209"/>
      <c r="WKD5" s="209"/>
      <c r="WKE5" s="209"/>
      <c r="WKF5" s="209"/>
      <c r="WKG5" s="209"/>
      <c r="WKH5" s="209"/>
      <c r="WKI5" s="209"/>
      <c r="WKJ5" s="209"/>
      <c r="WKK5" s="209"/>
      <c r="WKL5" s="209"/>
      <c r="WKM5" s="209"/>
      <c r="WKN5" s="209"/>
      <c r="WKO5" s="209"/>
      <c r="WKP5" s="209"/>
      <c r="WKQ5" s="209"/>
      <c r="WKR5" s="209"/>
      <c r="WKS5" s="209"/>
      <c r="WKT5" s="209"/>
      <c r="WKU5" s="209"/>
      <c r="WKV5" s="209"/>
      <c r="WKW5" s="209"/>
      <c r="WKX5" s="209"/>
      <c r="WKY5" s="209"/>
      <c r="WKZ5" s="209"/>
      <c r="WLA5" s="209"/>
      <c r="WLB5" s="209"/>
      <c r="WLC5" s="209"/>
      <c r="WLD5" s="209"/>
      <c r="WLE5" s="209"/>
      <c r="WLF5" s="209"/>
      <c r="WLG5" s="209"/>
      <c r="WLH5" s="209"/>
      <c r="WLI5" s="209"/>
      <c r="WLJ5" s="209"/>
      <c r="WLK5" s="209"/>
      <c r="WLL5" s="209"/>
      <c r="WLM5" s="209"/>
      <c r="WLN5" s="209"/>
      <c r="WLO5" s="209"/>
      <c r="WLP5" s="209"/>
      <c r="WLQ5" s="209"/>
      <c r="WLR5" s="209"/>
      <c r="WLS5" s="209"/>
      <c r="WLT5" s="209"/>
      <c r="WLU5" s="209"/>
      <c r="WLV5" s="209"/>
      <c r="WLW5" s="209"/>
      <c r="WLX5" s="209"/>
      <c r="WLY5" s="209"/>
      <c r="WLZ5" s="209"/>
      <c r="WMA5" s="209"/>
      <c r="WMB5" s="209"/>
      <c r="WMC5" s="209"/>
      <c r="WMD5" s="209"/>
      <c r="WME5" s="209"/>
      <c r="WMF5" s="209"/>
      <c r="WMG5" s="209"/>
      <c r="WMH5" s="209"/>
      <c r="WMI5" s="209"/>
      <c r="WMJ5" s="209"/>
      <c r="WMK5" s="209"/>
      <c r="WML5" s="209"/>
      <c r="WMM5" s="209"/>
      <c r="WMN5" s="209"/>
      <c r="WMO5" s="209"/>
      <c r="WMP5" s="209"/>
      <c r="WMQ5" s="209"/>
      <c r="WMR5" s="209"/>
      <c r="WMS5" s="209"/>
      <c r="WMT5" s="209"/>
      <c r="WMU5" s="209"/>
      <c r="WMV5" s="209"/>
      <c r="WMW5" s="209"/>
      <c r="WMX5" s="209"/>
      <c r="WMY5" s="209"/>
      <c r="WMZ5" s="209"/>
      <c r="WNA5" s="209"/>
      <c r="WNB5" s="209"/>
      <c r="WNC5" s="209"/>
      <c r="WND5" s="209"/>
      <c r="WNE5" s="209"/>
      <c r="WNF5" s="209"/>
      <c r="WNG5" s="209"/>
      <c r="WNH5" s="209"/>
      <c r="WNI5" s="209"/>
      <c r="WNJ5" s="209"/>
      <c r="WNK5" s="209"/>
      <c r="WNL5" s="209"/>
      <c r="WNM5" s="209"/>
      <c r="WNN5" s="209"/>
      <c r="WNO5" s="209"/>
      <c r="WNP5" s="209"/>
      <c r="WNQ5" s="209"/>
      <c r="WNR5" s="209"/>
      <c r="WNS5" s="209"/>
      <c r="WNT5" s="209"/>
      <c r="WNU5" s="209"/>
      <c r="WNV5" s="209"/>
      <c r="WNW5" s="209"/>
      <c r="WNX5" s="209"/>
      <c r="WNY5" s="209"/>
      <c r="WNZ5" s="209"/>
      <c r="WOA5" s="209"/>
      <c r="WOB5" s="209"/>
      <c r="WOC5" s="209"/>
      <c r="WOD5" s="209"/>
      <c r="WOE5" s="209"/>
      <c r="WOF5" s="209"/>
      <c r="WOG5" s="209"/>
      <c r="WOH5" s="209"/>
      <c r="WOI5" s="209"/>
      <c r="WOJ5" s="209"/>
      <c r="WOK5" s="209"/>
      <c r="WOL5" s="209"/>
      <c r="WOM5" s="209"/>
      <c r="WON5" s="209"/>
      <c r="WOO5" s="209"/>
      <c r="WOP5" s="209"/>
      <c r="WOQ5" s="209"/>
      <c r="WOR5" s="209"/>
      <c r="WOS5" s="209"/>
      <c r="WOT5" s="209"/>
      <c r="WOU5" s="209"/>
      <c r="WOV5" s="209"/>
      <c r="WOW5" s="209"/>
      <c r="WOX5" s="209"/>
      <c r="WOY5" s="209"/>
      <c r="WOZ5" s="209"/>
      <c r="WPA5" s="209"/>
      <c r="WPB5" s="209"/>
      <c r="WPC5" s="209"/>
      <c r="WPD5" s="209"/>
      <c r="WPE5" s="209"/>
      <c r="WPF5" s="209"/>
      <c r="WPG5" s="209"/>
      <c r="WPH5" s="209"/>
      <c r="WPI5" s="209"/>
      <c r="WPJ5" s="209"/>
      <c r="WPK5" s="209"/>
      <c r="WPL5" s="209"/>
      <c r="WPM5" s="209"/>
      <c r="WPN5" s="209"/>
      <c r="WPO5" s="209"/>
      <c r="WPP5" s="209"/>
      <c r="WPQ5" s="209"/>
      <c r="WPR5" s="209"/>
      <c r="WPS5" s="209"/>
      <c r="WPT5" s="209"/>
      <c r="WPU5" s="209"/>
      <c r="WPV5" s="209"/>
      <c r="WPW5" s="209"/>
      <c r="WPX5" s="209"/>
      <c r="WPY5" s="209"/>
      <c r="WPZ5" s="209"/>
      <c r="WQA5" s="209"/>
      <c r="WQB5" s="209"/>
      <c r="WQC5" s="209"/>
      <c r="WQD5" s="209"/>
      <c r="WQE5" s="209"/>
      <c r="WQF5" s="209"/>
      <c r="WQG5" s="209"/>
      <c r="WQH5" s="209"/>
      <c r="WQI5" s="209"/>
      <c r="WQJ5" s="209"/>
      <c r="WQK5" s="209"/>
      <c r="WQL5" s="209"/>
      <c r="WQM5" s="209"/>
      <c r="WQN5" s="209"/>
      <c r="WQO5" s="209"/>
      <c r="WQP5" s="209"/>
      <c r="WQQ5" s="209"/>
      <c r="WQR5" s="209"/>
      <c r="WQS5" s="209"/>
      <c r="WQT5" s="209"/>
      <c r="WQU5" s="209"/>
      <c r="WQV5" s="209"/>
      <c r="WQW5" s="209"/>
      <c r="WQX5" s="209"/>
      <c r="WQY5" s="209"/>
      <c r="WQZ5" s="209"/>
      <c r="WRA5" s="209"/>
      <c r="WRB5" s="209"/>
      <c r="WRC5" s="209"/>
      <c r="WRD5" s="209"/>
      <c r="WRE5" s="209"/>
      <c r="WRF5" s="209"/>
      <c r="WRG5" s="209"/>
      <c r="WRH5" s="209"/>
      <c r="WRI5" s="209"/>
      <c r="WRJ5" s="209"/>
      <c r="WRK5" s="209"/>
      <c r="WRL5" s="209"/>
      <c r="WRM5" s="209"/>
      <c r="WRN5" s="209"/>
      <c r="WRO5" s="209"/>
      <c r="WRP5" s="209"/>
      <c r="WRQ5" s="209"/>
      <c r="WRR5" s="209"/>
      <c r="WRS5" s="209"/>
      <c r="WRT5" s="209"/>
      <c r="WRU5" s="209"/>
      <c r="WRV5" s="209"/>
      <c r="WRW5" s="209"/>
      <c r="WRX5" s="209"/>
      <c r="WRY5" s="209"/>
      <c r="WRZ5" s="209"/>
      <c r="WSA5" s="209"/>
      <c r="WSB5" s="209"/>
      <c r="WSC5" s="209"/>
      <c r="WSD5" s="209"/>
      <c r="WSE5" s="209"/>
      <c r="WSF5" s="209"/>
      <c r="WSG5" s="209"/>
      <c r="WSH5" s="209"/>
      <c r="WSI5" s="209"/>
      <c r="WSJ5" s="209"/>
      <c r="WSK5" s="209"/>
      <c r="WSL5" s="209"/>
      <c r="WSM5" s="209"/>
      <c r="WSN5" s="209"/>
      <c r="WSO5" s="209"/>
      <c r="WSP5" s="209"/>
      <c r="WSQ5" s="209"/>
      <c r="WSR5" s="209"/>
      <c r="WSS5" s="209"/>
      <c r="WST5" s="209"/>
      <c r="WSU5" s="209"/>
      <c r="WSV5" s="209"/>
      <c r="WSW5" s="209"/>
      <c r="WSX5" s="209"/>
      <c r="WSY5" s="209"/>
      <c r="WSZ5" s="209"/>
      <c r="WTA5" s="209"/>
      <c r="WTB5" s="209"/>
      <c r="WTC5" s="209"/>
      <c r="WTD5" s="209"/>
      <c r="WTE5" s="209"/>
      <c r="WTF5" s="209"/>
      <c r="WTG5" s="209"/>
      <c r="WTH5" s="209"/>
      <c r="WTI5" s="209"/>
      <c r="WTJ5" s="209"/>
      <c r="WTK5" s="209"/>
      <c r="WTL5" s="209"/>
      <c r="WTM5" s="209"/>
      <c r="WTN5" s="209"/>
      <c r="WTO5" s="209"/>
      <c r="WTP5" s="209"/>
      <c r="WTQ5" s="209"/>
      <c r="WTR5" s="209"/>
      <c r="WTS5" s="209"/>
      <c r="WTT5" s="209"/>
      <c r="WTU5" s="209"/>
      <c r="WTV5" s="209"/>
      <c r="WTW5" s="209"/>
      <c r="WTX5" s="209"/>
      <c r="WTY5" s="209"/>
      <c r="WTZ5" s="209"/>
      <c r="WUA5" s="209"/>
      <c r="WUB5" s="209"/>
      <c r="WUC5" s="209"/>
      <c r="WUD5" s="209"/>
      <c r="WUE5" s="209"/>
      <c r="WUF5" s="209"/>
      <c r="WUG5" s="209"/>
      <c r="WUH5" s="209"/>
      <c r="WUI5" s="209"/>
      <c r="WUJ5" s="209"/>
      <c r="WUK5" s="209"/>
      <c r="WUL5" s="209"/>
      <c r="WUM5" s="209"/>
      <c r="WUN5" s="209"/>
      <c r="WUO5" s="209"/>
      <c r="WUP5" s="209"/>
      <c r="WUQ5" s="209"/>
      <c r="WUR5" s="209"/>
      <c r="WUS5" s="209"/>
      <c r="WUT5" s="209"/>
      <c r="WUU5" s="209"/>
      <c r="WUV5" s="209"/>
      <c r="WUW5" s="209"/>
      <c r="WUX5" s="209"/>
      <c r="WUY5" s="209"/>
      <c r="WUZ5" s="209"/>
      <c r="WVA5" s="209"/>
      <c r="WVB5" s="209"/>
      <c r="WVC5" s="209"/>
      <c r="WVD5" s="209"/>
      <c r="WVE5" s="209"/>
      <c r="WVF5" s="209"/>
      <c r="WVG5" s="209"/>
      <c r="WVH5" s="209"/>
      <c r="WVI5" s="209"/>
      <c r="WVJ5" s="209"/>
      <c r="WVK5" s="209"/>
      <c r="WVL5" s="209"/>
      <c r="WVM5" s="209"/>
      <c r="WVN5" s="209"/>
      <c r="WVO5" s="209"/>
      <c r="WVP5" s="209"/>
      <c r="WVQ5" s="209"/>
      <c r="WVR5" s="209"/>
      <c r="WVS5" s="209"/>
      <c r="WVT5" s="209"/>
      <c r="WVU5" s="209"/>
      <c r="WVV5" s="209"/>
      <c r="WVW5" s="209"/>
      <c r="WVX5" s="209"/>
      <c r="WVY5" s="209"/>
      <c r="WVZ5" s="209"/>
      <c r="WWA5" s="209"/>
      <c r="WWB5" s="209"/>
      <c r="WWC5" s="209"/>
      <c r="WWD5" s="209"/>
      <c r="WWE5" s="209"/>
      <c r="WWF5" s="209"/>
      <c r="WWG5" s="209"/>
      <c r="WWH5" s="209"/>
      <c r="WWI5" s="209"/>
      <c r="WWJ5" s="209"/>
      <c r="WWK5" s="209"/>
      <c r="WWL5" s="209"/>
      <c r="WWM5" s="209"/>
      <c r="WWN5" s="209"/>
      <c r="WWO5" s="209"/>
      <c r="WWP5" s="209"/>
      <c r="WWQ5" s="209"/>
      <c r="WWR5" s="209"/>
      <c r="WWS5" s="209"/>
      <c r="WWT5" s="209"/>
      <c r="WWU5" s="209"/>
      <c r="WWV5" s="209"/>
      <c r="WWW5" s="209"/>
      <c r="WWX5" s="209"/>
      <c r="WWY5" s="209"/>
      <c r="WWZ5" s="209"/>
      <c r="WXA5" s="209"/>
      <c r="WXB5" s="209"/>
      <c r="WXC5" s="209"/>
      <c r="WXD5" s="209"/>
      <c r="WXE5" s="209"/>
      <c r="WXF5" s="209"/>
      <c r="WXG5" s="209"/>
      <c r="WXH5" s="209"/>
      <c r="WXI5" s="209"/>
      <c r="WXJ5" s="209"/>
      <c r="WXK5" s="209"/>
      <c r="WXL5" s="209"/>
      <c r="WXM5" s="209"/>
      <c r="WXN5" s="209"/>
      <c r="WXO5" s="209"/>
      <c r="WXP5" s="209"/>
      <c r="WXQ5" s="209"/>
      <c r="WXR5" s="209"/>
      <c r="WXS5" s="209"/>
      <c r="WXT5" s="209"/>
      <c r="WXU5" s="209"/>
      <c r="WXV5" s="209"/>
      <c r="WXW5" s="209"/>
      <c r="WXX5" s="209"/>
      <c r="WXY5" s="209"/>
      <c r="WXZ5" s="209"/>
      <c r="WYA5" s="209"/>
      <c r="WYB5" s="209"/>
      <c r="WYC5" s="209"/>
      <c r="WYD5" s="209"/>
      <c r="WYE5" s="209"/>
      <c r="WYF5" s="209"/>
      <c r="WYG5" s="209"/>
      <c r="WYH5" s="209"/>
      <c r="WYI5" s="209"/>
      <c r="WYJ5" s="209"/>
      <c r="WYK5" s="209"/>
      <c r="WYL5" s="209"/>
      <c r="WYM5" s="209"/>
      <c r="WYN5" s="209"/>
      <c r="WYO5" s="209"/>
      <c r="WYP5" s="209"/>
      <c r="WYQ5" s="209"/>
      <c r="WYR5" s="209"/>
      <c r="WYS5" s="209"/>
      <c r="WYT5" s="209"/>
      <c r="WYU5" s="209"/>
      <c r="WYV5" s="209"/>
      <c r="WYW5" s="209"/>
      <c r="WYX5" s="209"/>
      <c r="WYY5" s="209"/>
      <c r="WYZ5" s="209"/>
      <c r="WZA5" s="209"/>
      <c r="WZB5" s="209"/>
      <c r="WZC5" s="209"/>
      <c r="WZD5" s="209"/>
      <c r="WZE5" s="209"/>
      <c r="WZF5" s="209"/>
      <c r="WZG5" s="209"/>
      <c r="WZH5" s="209"/>
      <c r="WZI5" s="209"/>
      <c r="WZJ5" s="209"/>
      <c r="WZK5" s="209"/>
      <c r="WZL5" s="209"/>
      <c r="WZM5" s="209"/>
      <c r="WZN5" s="209"/>
      <c r="WZO5" s="209"/>
      <c r="WZP5" s="209"/>
      <c r="WZQ5" s="209"/>
      <c r="WZR5" s="209"/>
      <c r="WZS5" s="209"/>
      <c r="WZT5" s="209"/>
      <c r="WZU5" s="209"/>
      <c r="WZV5" s="209"/>
      <c r="WZW5" s="209"/>
      <c r="WZX5" s="209"/>
      <c r="WZY5" s="209"/>
      <c r="WZZ5" s="209"/>
      <c r="XAA5" s="209"/>
      <c r="XAB5" s="209"/>
      <c r="XAC5" s="209"/>
      <c r="XAD5" s="209"/>
      <c r="XAE5" s="209"/>
      <c r="XAF5" s="209"/>
      <c r="XAG5" s="209"/>
      <c r="XAH5" s="209"/>
      <c r="XAI5" s="209"/>
      <c r="XAJ5" s="209"/>
      <c r="XAK5" s="209"/>
      <c r="XAL5" s="209"/>
      <c r="XAM5" s="209"/>
      <c r="XAN5" s="209"/>
      <c r="XAO5" s="209"/>
      <c r="XAP5" s="209"/>
      <c r="XAQ5" s="209"/>
      <c r="XAR5" s="209"/>
      <c r="XAS5" s="209"/>
      <c r="XAT5" s="209"/>
      <c r="XAU5" s="209"/>
      <c r="XAV5" s="209"/>
      <c r="XAW5" s="209"/>
      <c r="XAX5" s="209"/>
      <c r="XAY5" s="209"/>
      <c r="XAZ5" s="209"/>
      <c r="XBA5" s="209"/>
      <c r="XBB5" s="209"/>
      <c r="XBC5" s="209"/>
      <c r="XBD5" s="209"/>
      <c r="XBE5" s="209"/>
      <c r="XBF5" s="209"/>
      <c r="XBG5" s="209"/>
      <c r="XBH5" s="209"/>
      <c r="XBI5" s="209"/>
      <c r="XBJ5" s="209"/>
      <c r="XBK5" s="209"/>
      <c r="XBL5" s="209"/>
      <c r="XBM5" s="209"/>
      <c r="XBN5" s="209"/>
      <c r="XBO5" s="209"/>
      <c r="XBP5" s="209"/>
      <c r="XBQ5" s="209"/>
      <c r="XBR5" s="209"/>
      <c r="XBS5" s="209"/>
      <c r="XBT5" s="209"/>
      <c r="XBU5" s="209"/>
      <c r="XBV5" s="209"/>
      <c r="XBW5" s="209"/>
      <c r="XBX5" s="209"/>
      <c r="XBY5" s="209"/>
      <c r="XBZ5" s="209"/>
      <c r="XCA5" s="209"/>
      <c r="XCB5" s="209"/>
      <c r="XCC5" s="209"/>
      <c r="XCD5" s="209"/>
      <c r="XCE5" s="209"/>
      <c r="XCF5" s="209"/>
      <c r="XCG5" s="209"/>
      <c r="XCH5" s="209"/>
      <c r="XCI5" s="209"/>
      <c r="XCJ5" s="209"/>
      <c r="XCK5" s="209"/>
      <c r="XCL5" s="209"/>
      <c r="XCM5" s="209"/>
      <c r="XCN5" s="209"/>
      <c r="XCO5" s="209"/>
      <c r="XCP5" s="209"/>
      <c r="XCQ5" s="209"/>
      <c r="XCR5" s="209"/>
      <c r="XCS5" s="209"/>
      <c r="XCT5" s="209"/>
      <c r="XCU5" s="209"/>
      <c r="XCV5" s="209"/>
      <c r="XCW5" s="209"/>
      <c r="XCX5" s="209"/>
      <c r="XCY5" s="209"/>
      <c r="XCZ5" s="209"/>
      <c r="XDA5" s="209"/>
      <c r="XDB5" s="209"/>
      <c r="XDC5" s="209"/>
      <c r="XDD5" s="209"/>
      <c r="XDE5" s="209"/>
      <c r="XDF5" s="209"/>
      <c r="XDG5" s="209"/>
      <c r="XDH5" s="209"/>
    </row>
    <row r="6" s="189" customFormat="1" ht="28" customHeight="1" spans="1:16364">
      <c r="A6" s="219" t="s">
        <v>16</v>
      </c>
      <c r="B6" s="220">
        <f>总院累计1!C8</f>
        <v>195878.685159</v>
      </c>
      <c r="C6" s="220">
        <f>总院累计1!D8</f>
        <v>-11.8633498592394</v>
      </c>
      <c r="D6" s="220">
        <f>总院累计1!P8</f>
        <v>52222.36365</v>
      </c>
      <c r="E6" s="220">
        <f>总院累计1!Q8</f>
        <v>26.6605647304655</v>
      </c>
      <c r="F6" s="220">
        <f>总院累计1!V8</f>
        <v>66182.822652</v>
      </c>
      <c r="G6" s="220">
        <f>总院累计1!W8</f>
        <v>33.7876592332022</v>
      </c>
      <c r="H6" s="220">
        <f>总院累计1!X8</f>
        <v>47726.838879</v>
      </c>
      <c r="I6" s="220">
        <f>总院累计1!Y8</f>
        <v>24.3655091110392</v>
      </c>
      <c r="J6" s="220">
        <f>总院累计1!AB8</f>
        <v>18455.983773</v>
      </c>
      <c r="K6" s="220">
        <f>总院累计1!AC8</f>
        <v>9.422150122163</v>
      </c>
      <c r="L6" s="209"/>
      <c r="M6" s="209"/>
      <c r="N6" s="222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209"/>
      <c r="HD6" s="209"/>
      <c r="HE6" s="209"/>
      <c r="HF6" s="209"/>
      <c r="HG6" s="209"/>
      <c r="HH6" s="209"/>
      <c r="HI6" s="209"/>
      <c r="HJ6" s="209"/>
      <c r="HK6" s="209"/>
      <c r="HL6" s="209"/>
      <c r="HM6" s="209"/>
      <c r="HN6" s="209"/>
      <c r="HO6" s="209"/>
      <c r="HP6" s="209"/>
      <c r="HQ6" s="209"/>
      <c r="HR6" s="209"/>
      <c r="HS6" s="209"/>
      <c r="HT6" s="209"/>
      <c r="HU6" s="209"/>
      <c r="HV6" s="209"/>
      <c r="HW6" s="209"/>
      <c r="HX6" s="209"/>
      <c r="HY6" s="209"/>
      <c r="HZ6" s="209"/>
      <c r="IA6" s="209"/>
      <c r="IB6" s="209"/>
      <c r="IC6" s="209"/>
      <c r="ID6" s="209"/>
      <c r="IE6" s="209"/>
      <c r="IF6" s="209"/>
      <c r="IG6" s="209"/>
      <c r="IH6" s="209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</row>
    <row r="7" s="189" customFormat="1" ht="28" customHeight="1" spans="1:16364">
      <c r="A7" s="221" t="s">
        <v>17</v>
      </c>
      <c r="B7" s="220">
        <f>总院累计1!C9</f>
        <v>55651.605757</v>
      </c>
      <c r="C7" s="220">
        <f>总院累计1!D9</f>
        <v>-9.09829734005081</v>
      </c>
      <c r="D7" s="220">
        <f>总院累计1!P9</f>
        <v>14881.646685</v>
      </c>
      <c r="E7" s="220">
        <f>总院累计1!Q9</f>
        <v>26.7407318846827</v>
      </c>
      <c r="F7" s="220">
        <f>总院累计1!V9</f>
        <v>20756.674108</v>
      </c>
      <c r="G7" s="220">
        <f>总院累计1!W9</f>
        <v>37.2975295603023</v>
      </c>
      <c r="H7" s="220">
        <f>总院累计1!X9</f>
        <v>13795.250672</v>
      </c>
      <c r="I7" s="220">
        <f>总院累计1!Y9</f>
        <v>24.7885941193436</v>
      </c>
      <c r="J7" s="220">
        <f>总院累计1!AB9</f>
        <v>6961.423436</v>
      </c>
      <c r="K7" s="220">
        <f>总院累计1!AC9</f>
        <v>12.5089354409587</v>
      </c>
      <c r="L7" s="209"/>
      <c r="M7" s="209"/>
      <c r="N7" s="2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</row>
    <row r="8" s="189" customFormat="1" ht="28" customHeight="1" spans="1:16364">
      <c r="A8" s="221" t="s">
        <v>18</v>
      </c>
      <c r="B8" s="220">
        <f>总院累计1!C10</f>
        <v>33004.774628</v>
      </c>
      <c r="C8" s="220">
        <f>总院累计1!D10</f>
        <v>-20.8823309588824</v>
      </c>
      <c r="D8" s="220">
        <f>总院累计1!P10</f>
        <v>8834.626925</v>
      </c>
      <c r="E8" s="220">
        <f>总院累计1!Q10</f>
        <v>26.7677238356448</v>
      </c>
      <c r="F8" s="220">
        <f>总院累计1!V10</f>
        <v>12032.766134</v>
      </c>
      <c r="G8" s="220">
        <f>总院累计1!W10</f>
        <v>36.4576527778858</v>
      </c>
      <c r="H8" s="220">
        <f>总院累计1!X10</f>
        <v>7612.308596</v>
      </c>
      <c r="I8" s="220">
        <f>总院累计1!Y10</f>
        <v>23.0642647368421</v>
      </c>
      <c r="J8" s="220">
        <f>总院累计1!AB10</f>
        <v>4420.457538</v>
      </c>
      <c r="K8" s="220">
        <f>总院累计1!AC10</f>
        <v>13.3933880410438</v>
      </c>
      <c r="L8" s="209"/>
      <c r="M8" s="209"/>
      <c r="N8" s="222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  <c r="EO8" s="209"/>
      <c r="EP8" s="209"/>
      <c r="EQ8" s="209"/>
      <c r="ER8" s="209"/>
      <c r="ES8" s="209"/>
      <c r="ET8" s="209"/>
      <c r="EU8" s="209"/>
      <c r="EV8" s="209"/>
      <c r="EW8" s="209"/>
      <c r="EX8" s="209"/>
      <c r="EY8" s="209"/>
      <c r="EZ8" s="209"/>
      <c r="FA8" s="209"/>
      <c r="FB8" s="209"/>
      <c r="FC8" s="209"/>
      <c r="FD8" s="209"/>
      <c r="FE8" s="209"/>
      <c r="FF8" s="209"/>
      <c r="FG8" s="209"/>
      <c r="FH8" s="209"/>
      <c r="FI8" s="209"/>
      <c r="FJ8" s="209"/>
      <c r="FK8" s="209"/>
      <c r="FL8" s="209"/>
      <c r="FM8" s="209"/>
      <c r="FN8" s="209"/>
      <c r="FO8" s="209"/>
      <c r="FP8" s="209"/>
      <c r="FQ8" s="209"/>
      <c r="FR8" s="209"/>
      <c r="FS8" s="209"/>
      <c r="FT8" s="209"/>
      <c r="FU8" s="209"/>
      <c r="FV8" s="209"/>
      <c r="FW8" s="209"/>
      <c r="FX8" s="209"/>
      <c r="FY8" s="209"/>
      <c r="FZ8" s="209"/>
      <c r="GA8" s="209"/>
      <c r="GB8" s="209"/>
      <c r="GC8" s="209"/>
      <c r="GD8" s="209"/>
      <c r="GE8" s="209"/>
      <c r="GF8" s="209"/>
      <c r="GG8" s="209"/>
      <c r="GH8" s="209"/>
      <c r="GI8" s="209"/>
      <c r="GJ8" s="209"/>
      <c r="GK8" s="209"/>
      <c r="GL8" s="209"/>
      <c r="GM8" s="209"/>
      <c r="GN8" s="209"/>
      <c r="GO8" s="209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209"/>
      <c r="HD8" s="209"/>
      <c r="HE8" s="209"/>
      <c r="HF8" s="209"/>
      <c r="HG8" s="209"/>
      <c r="HH8" s="209"/>
      <c r="HI8" s="209"/>
      <c r="HJ8" s="209"/>
      <c r="HK8" s="209"/>
      <c r="HL8" s="209"/>
      <c r="HM8" s="209"/>
      <c r="HN8" s="209"/>
      <c r="HO8" s="209"/>
      <c r="HP8" s="209"/>
      <c r="HQ8" s="209"/>
      <c r="HR8" s="209"/>
      <c r="HS8" s="209"/>
      <c r="HT8" s="209"/>
      <c r="HU8" s="209"/>
      <c r="HV8" s="209"/>
      <c r="HW8" s="209"/>
      <c r="HX8" s="209"/>
      <c r="HY8" s="209"/>
      <c r="HZ8" s="209"/>
      <c r="IA8" s="209"/>
      <c r="IB8" s="209"/>
      <c r="IC8" s="209"/>
      <c r="ID8" s="209"/>
      <c r="IE8" s="209"/>
      <c r="IF8" s="209"/>
      <c r="IG8" s="209"/>
      <c r="IH8" s="209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</row>
    <row r="9" s="189" customFormat="1" ht="28" customHeight="1" spans="1:16364">
      <c r="A9" s="221" t="s">
        <v>19</v>
      </c>
      <c r="B9" s="220">
        <f>总院累计1!C11</f>
        <v>14580.461381</v>
      </c>
      <c r="C9" s="220">
        <f>总院累计1!D11</f>
        <v>-4.87787816549383</v>
      </c>
      <c r="D9" s="220">
        <f>总院累计1!P11</f>
        <v>4031.035556</v>
      </c>
      <c r="E9" s="220">
        <f>总院累计1!Q11</f>
        <v>27.6468312673075</v>
      </c>
      <c r="F9" s="220">
        <f>总院累计1!V11</f>
        <v>4395.223135</v>
      </c>
      <c r="G9" s="220">
        <f>总院累计1!W11</f>
        <v>30.1446094204363</v>
      </c>
      <c r="H9" s="220">
        <f>总院累计1!X11</f>
        <v>3247.596949</v>
      </c>
      <c r="I9" s="220">
        <f>总院累计1!Y11</f>
        <v>22.2736226525176</v>
      </c>
      <c r="J9" s="220">
        <f>总院累计1!AB11</f>
        <v>1147.626186</v>
      </c>
      <c r="K9" s="220">
        <f>总院累计1!AC11</f>
        <v>7.87098676791866</v>
      </c>
      <c r="L9" s="209"/>
      <c r="M9" s="209"/>
      <c r="N9" s="222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  <c r="RH9" s="209"/>
      <c r="RI9" s="209"/>
      <c r="RJ9" s="209"/>
      <c r="RK9" s="209"/>
      <c r="RL9" s="209"/>
      <c r="RM9" s="209"/>
      <c r="RN9" s="209"/>
      <c r="RO9" s="209"/>
      <c r="RP9" s="209"/>
      <c r="RQ9" s="209"/>
      <c r="RR9" s="209"/>
      <c r="RS9" s="209"/>
      <c r="RT9" s="209"/>
      <c r="RU9" s="209"/>
      <c r="RV9" s="209"/>
      <c r="RW9" s="209"/>
      <c r="RX9" s="209"/>
      <c r="RY9" s="209"/>
      <c r="RZ9" s="209"/>
      <c r="SA9" s="209"/>
      <c r="SB9" s="209"/>
      <c r="SC9" s="209"/>
      <c r="SD9" s="209"/>
      <c r="SE9" s="209"/>
      <c r="SF9" s="209"/>
      <c r="SG9" s="209"/>
      <c r="SH9" s="209"/>
      <c r="SI9" s="209"/>
      <c r="SJ9" s="209"/>
      <c r="SK9" s="209"/>
      <c r="SL9" s="209"/>
      <c r="SM9" s="209"/>
      <c r="SN9" s="209"/>
      <c r="SO9" s="209"/>
      <c r="SP9" s="209"/>
      <c r="SQ9" s="209"/>
      <c r="SR9" s="209"/>
      <c r="SS9" s="209"/>
      <c r="ST9" s="209"/>
      <c r="SU9" s="209"/>
      <c r="SV9" s="209"/>
      <c r="SW9" s="209"/>
      <c r="SX9" s="209"/>
      <c r="SY9" s="209"/>
      <c r="SZ9" s="209"/>
      <c r="TA9" s="209"/>
      <c r="TB9" s="209"/>
      <c r="TC9" s="209"/>
      <c r="TD9" s="209"/>
      <c r="TE9" s="209"/>
      <c r="TF9" s="209"/>
      <c r="TG9" s="209"/>
      <c r="TH9" s="209"/>
      <c r="TI9" s="209"/>
      <c r="TJ9" s="209"/>
      <c r="TK9" s="209"/>
      <c r="TL9" s="209"/>
      <c r="TM9" s="209"/>
      <c r="TN9" s="209"/>
      <c r="TO9" s="209"/>
      <c r="TP9" s="209"/>
      <c r="TQ9" s="209"/>
      <c r="TR9" s="209"/>
      <c r="TS9" s="209"/>
      <c r="TT9" s="209"/>
      <c r="TU9" s="209"/>
      <c r="TV9" s="209"/>
      <c r="TW9" s="209"/>
      <c r="TX9" s="209"/>
      <c r="TY9" s="209"/>
      <c r="TZ9" s="209"/>
      <c r="UA9" s="209"/>
      <c r="UB9" s="209"/>
      <c r="UC9" s="209"/>
      <c r="UD9" s="209"/>
      <c r="UE9" s="209"/>
      <c r="UF9" s="209"/>
      <c r="UG9" s="209"/>
      <c r="UH9" s="209"/>
      <c r="UI9" s="209"/>
      <c r="UJ9" s="209"/>
      <c r="UK9" s="209"/>
      <c r="UL9" s="209"/>
      <c r="UM9" s="209"/>
      <c r="UN9" s="209"/>
      <c r="UO9" s="209"/>
      <c r="UP9" s="209"/>
      <c r="UQ9" s="209"/>
      <c r="UR9" s="209"/>
      <c r="US9" s="209"/>
      <c r="UT9" s="209"/>
      <c r="UU9" s="209"/>
      <c r="UV9" s="209"/>
      <c r="UW9" s="209"/>
      <c r="UX9" s="209"/>
      <c r="UY9" s="209"/>
      <c r="UZ9" s="209"/>
      <c r="VA9" s="209"/>
      <c r="VB9" s="209"/>
      <c r="VC9" s="209"/>
      <c r="VD9" s="209"/>
      <c r="VE9" s="209"/>
      <c r="VF9" s="209"/>
      <c r="VG9" s="209"/>
      <c r="VH9" s="209"/>
      <c r="VI9" s="209"/>
      <c r="VJ9" s="209"/>
      <c r="VK9" s="209"/>
      <c r="VL9" s="209"/>
      <c r="VM9" s="209"/>
      <c r="VN9" s="209"/>
      <c r="VO9" s="209"/>
      <c r="VP9" s="209"/>
      <c r="VQ9" s="209"/>
      <c r="VR9" s="209"/>
      <c r="VS9" s="209"/>
      <c r="VT9" s="209"/>
      <c r="VU9" s="209"/>
      <c r="VV9" s="209"/>
      <c r="VW9" s="209"/>
      <c r="VX9" s="209"/>
      <c r="VY9" s="209"/>
      <c r="VZ9" s="209"/>
      <c r="WA9" s="209"/>
      <c r="WB9" s="209"/>
      <c r="WC9" s="209"/>
      <c r="WD9" s="209"/>
      <c r="WE9" s="209"/>
      <c r="WF9" s="209"/>
      <c r="WG9" s="209"/>
      <c r="WH9" s="209"/>
      <c r="WI9" s="209"/>
      <c r="WJ9" s="209"/>
      <c r="WK9" s="209"/>
      <c r="WL9" s="209"/>
      <c r="WM9" s="209"/>
      <c r="WN9" s="209"/>
      <c r="WO9" s="209"/>
      <c r="WP9" s="209"/>
      <c r="WQ9" s="209"/>
      <c r="WR9" s="209"/>
      <c r="WS9" s="209"/>
      <c r="WT9" s="209"/>
      <c r="WU9" s="209"/>
      <c r="WV9" s="209"/>
      <c r="WW9" s="209"/>
      <c r="WX9" s="209"/>
      <c r="WY9" s="209"/>
      <c r="WZ9" s="209"/>
      <c r="XA9" s="209"/>
      <c r="XB9" s="209"/>
      <c r="XC9" s="209"/>
      <c r="XD9" s="209"/>
      <c r="XE9" s="209"/>
      <c r="XF9" s="209"/>
      <c r="XG9" s="209"/>
      <c r="XH9" s="209"/>
      <c r="XI9" s="209"/>
      <c r="XJ9" s="209"/>
      <c r="XK9" s="209"/>
      <c r="XL9" s="209"/>
      <c r="XM9" s="209"/>
      <c r="XN9" s="209"/>
      <c r="XO9" s="209"/>
      <c r="XP9" s="209"/>
      <c r="XQ9" s="209"/>
      <c r="XR9" s="209"/>
      <c r="XS9" s="209"/>
      <c r="XT9" s="209"/>
      <c r="XU9" s="209"/>
      <c r="XV9" s="209"/>
      <c r="XW9" s="209"/>
      <c r="XX9" s="209"/>
      <c r="XY9" s="209"/>
      <c r="XZ9" s="209"/>
      <c r="YA9" s="209"/>
      <c r="YB9" s="209"/>
      <c r="YC9" s="209"/>
      <c r="YD9" s="209"/>
      <c r="YE9" s="209"/>
      <c r="YF9" s="209"/>
      <c r="YG9" s="209"/>
      <c r="YH9" s="209"/>
      <c r="YI9" s="209"/>
      <c r="YJ9" s="209"/>
      <c r="YK9" s="209"/>
      <c r="YL9" s="209"/>
      <c r="YM9" s="209"/>
      <c r="YN9" s="209"/>
      <c r="YO9" s="209"/>
      <c r="YP9" s="209"/>
      <c r="YQ9" s="209"/>
      <c r="YR9" s="209"/>
      <c r="YS9" s="209"/>
      <c r="YT9" s="209"/>
      <c r="YU9" s="209"/>
      <c r="YV9" s="209"/>
      <c r="YW9" s="209"/>
      <c r="YX9" s="209"/>
      <c r="YY9" s="209"/>
      <c r="YZ9" s="209"/>
      <c r="ZA9" s="209"/>
      <c r="ZB9" s="209"/>
      <c r="ZC9" s="209"/>
      <c r="ZD9" s="209"/>
      <c r="ZE9" s="209"/>
      <c r="ZF9" s="209"/>
      <c r="ZG9" s="209"/>
      <c r="ZH9" s="209"/>
      <c r="ZI9" s="209"/>
      <c r="ZJ9" s="209"/>
      <c r="ZK9" s="209"/>
      <c r="ZL9" s="209"/>
      <c r="ZM9" s="209"/>
      <c r="ZN9" s="209"/>
      <c r="ZO9" s="209"/>
      <c r="ZP9" s="209"/>
      <c r="ZQ9" s="209"/>
      <c r="ZR9" s="209"/>
      <c r="ZS9" s="209"/>
      <c r="ZT9" s="209"/>
      <c r="ZU9" s="209"/>
      <c r="ZV9" s="209"/>
      <c r="ZW9" s="209"/>
      <c r="ZX9" s="209"/>
      <c r="ZY9" s="209"/>
      <c r="ZZ9" s="209"/>
      <c r="AAA9" s="209"/>
      <c r="AAB9" s="209"/>
      <c r="AAC9" s="209"/>
      <c r="AAD9" s="209"/>
      <c r="AAE9" s="209"/>
      <c r="AAF9" s="209"/>
      <c r="AAG9" s="209"/>
      <c r="AAH9" s="209"/>
      <c r="AAI9" s="209"/>
      <c r="AAJ9" s="209"/>
      <c r="AAK9" s="209"/>
      <c r="AAL9" s="209"/>
      <c r="AAM9" s="209"/>
      <c r="AAN9" s="209"/>
      <c r="AAO9" s="209"/>
      <c r="AAP9" s="209"/>
      <c r="AAQ9" s="209"/>
      <c r="AAR9" s="209"/>
      <c r="AAS9" s="209"/>
      <c r="AAT9" s="209"/>
      <c r="AAU9" s="209"/>
      <c r="AAV9" s="209"/>
      <c r="AAW9" s="209"/>
      <c r="AAX9" s="209"/>
      <c r="AAY9" s="209"/>
      <c r="AAZ9" s="209"/>
      <c r="ABA9" s="209"/>
      <c r="ABB9" s="209"/>
      <c r="ABC9" s="209"/>
      <c r="ABD9" s="209"/>
      <c r="ABE9" s="209"/>
      <c r="ABF9" s="209"/>
      <c r="ABG9" s="209"/>
      <c r="ABH9" s="209"/>
      <c r="ABI9" s="209"/>
      <c r="ABJ9" s="209"/>
      <c r="ABK9" s="209"/>
      <c r="ABL9" s="209"/>
      <c r="ABM9" s="209"/>
      <c r="ABN9" s="209"/>
      <c r="ABO9" s="209"/>
      <c r="ABP9" s="209"/>
      <c r="ABQ9" s="209"/>
      <c r="ABR9" s="209"/>
      <c r="ABS9" s="209"/>
      <c r="ABT9" s="209"/>
      <c r="ABU9" s="209"/>
      <c r="ABV9" s="209"/>
      <c r="ABW9" s="209"/>
      <c r="ABX9" s="209"/>
      <c r="ABY9" s="209"/>
      <c r="ABZ9" s="209"/>
      <c r="ACA9" s="209"/>
      <c r="ACB9" s="209"/>
      <c r="ACC9" s="209"/>
      <c r="ACD9" s="209"/>
      <c r="ACE9" s="209"/>
      <c r="ACF9" s="209"/>
      <c r="ACG9" s="209"/>
      <c r="ACH9" s="209"/>
      <c r="ACI9" s="209"/>
      <c r="ACJ9" s="209"/>
      <c r="ACK9" s="209"/>
      <c r="ACL9" s="209"/>
      <c r="ACM9" s="209"/>
      <c r="ACN9" s="209"/>
      <c r="ACO9" s="209"/>
      <c r="ACP9" s="209"/>
      <c r="ACQ9" s="209"/>
      <c r="ACR9" s="209"/>
      <c r="ACS9" s="209"/>
      <c r="ACT9" s="209"/>
      <c r="ACU9" s="209"/>
      <c r="ACV9" s="209"/>
      <c r="ACW9" s="209"/>
      <c r="ACX9" s="209"/>
      <c r="ACY9" s="209"/>
      <c r="ACZ9" s="209"/>
      <c r="ADA9" s="209"/>
      <c r="ADB9" s="209"/>
      <c r="ADC9" s="209"/>
      <c r="ADD9" s="209"/>
      <c r="ADE9" s="209"/>
      <c r="ADF9" s="209"/>
      <c r="ADG9" s="209"/>
      <c r="ADH9" s="209"/>
      <c r="ADI9" s="209"/>
      <c r="ADJ9" s="209"/>
      <c r="ADK9" s="209"/>
      <c r="ADL9" s="209"/>
      <c r="ADM9" s="209"/>
      <c r="ADN9" s="209"/>
      <c r="ADO9" s="209"/>
      <c r="ADP9" s="209"/>
      <c r="ADQ9" s="209"/>
      <c r="ADR9" s="209"/>
      <c r="ADS9" s="209"/>
      <c r="ADT9" s="209"/>
      <c r="ADU9" s="209"/>
      <c r="ADV9" s="209"/>
      <c r="ADW9" s="209"/>
      <c r="ADX9" s="209"/>
      <c r="ADY9" s="209"/>
      <c r="ADZ9" s="209"/>
      <c r="AEA9" s="209"/>
      <c r="AEB9" s="209"/>
      <c r="AEC9" s="209"/>
      <c r="AED9" s="209"/>
      <c r="AEE9" s="209"/>
      <c r="AEF9" s="209"/>
      <c r="AEG9" s="209"/>
      <c r="AEH9" s="209"/>
      <c r="AEI9" s="209"/>
      <c r="AEJ9" s="209"/>
      <c r="AEK9" s="209"/>
      <c r="AEL9" s="209"/>
      <c r="AEM9" s="209"/>
      <c r="AEN9" s="209"/>
      <c r="AEO9" s="209"/>
      <c r="AEP9" s="209"/>
      <c r="AEQ9" s="209"/>
      <c r="AER9" s="209"/>
      <c r="AES9" s="209"/>
      <c r="AET9" s="209"/>
      <c r="AEU9" s="209"/>
      <c r="AEV9" s="209"/>
      <c r="AEW9" s="209"/>
      <c r="AEX9" s="209"/>
      <c r="AEY9" s="209"/>
      <c r="AEZ9" s="209"/>
      <c r="AFA9" s="209"/>
      <c r="AFB9" s="209"/>
      <c r="AFC9" s="209"/>
      <c r="AFD9" s="209"/>
      <c r="AFE9" s="209"/>
      <c r="AFF9" s="209"/>
      <c r="AFG9" s="209"/>
      <c r="AFH9" s="209"/>
      <c r="AFI9" s="209"/>
      <c r="AFJ9" s="209"/>
      <c r="AFK9" s="209"/>
      <c r="AFL9" s="209"/>
      <c r="AFM9" s="209"/>
      <c r="AFN9" s="209"/>
      <c r="AFO9" s="209"/>
      <c r="AFP9" s="209"/>
      <c r="AFQ9" s="209"/>
      <c r="AFR9" s="209"/>
      <c r="AFS9" s="209"/>
      <c r="AFT9" s="209"/>
      <c r="AFU9" s="209"/>
      <c r="AFV9" s="209"/>
      <c r="AFW9" s="209"/>
      <c r="AFX9" s="209"/>
      <c r="AFY9" s="209"/>
      <c r="AFZ9" s="209"/>
      <c r="AGA9" s="209"/>
      <c r="AGB9" s="209"/>
      <c r="AGC9" s="209"/>
      <c r="AGD9" s="209"/>
      <c r="AGE9" s="209"/>
      <c r="AGF9" s="209"/>
      <c r="AGG9" s="209"/>
      <c r="AGH9" s="209"/>
      <c r="AGI9" s="209"/>
      <c r="AGJ9" s="209"/>
      <c r="AGK9" s="209"/>
      <c r="AGL9" s="209"/>
      <c r="AGM9" s="209"/>
      <c r="AGN9" s="209"/>
      <c r="AGO9" s="209"/>
      <c r="AGP9" s="209"/>
      <c r="AGQ9" s="209"/>
      <c r="AGR9" s="209"/>
      <c r="AGS9" s="209"/>
      <c r="AGT9" s="209"/>
      <c r="AGU9" s="209"/>
      <c r="AGV9" s="209"/>
      <c r="AGW9" s="209"/>
      <c r="AGX9" s="209"/>
      <c r="AGY9" s="209"/>
      <c r="AGZ9" s="209"/>
      <c r="AHA9" s="209"/>
      <c r="AHB9" s="209"/>
      <c r="AHC9" s="209"/>
      <c r="AHD9" s="209"/>
      <c r="AHE9" s="209"/>
      <c r="AHF9" s="209"/>
      <c r="AHG9" s="209"/>
      <c r="AHH9" s="209"/>
      <c r="AHI9" s="209"/>
      <c r="AHJ9" s="209"/>
      <c r="AHK9" s="209"/>
      <c r="AHL9" s="209"/>
      <c r="AHM9" s="209"/>
      <c r="AHN9" s="209"/>
      <c r="AHO9" s="209"/>
      <c r="AHP9" s="209"/>
      <c r="AHQ9" s="209"/>
      <c r="AHR9" s="209"/>
      <c r="AHS9" s="209"/>
      <c r="AHT9" s="209"/>
      <c r="AHU9" s="209"/>
      <c r="AHV9" s="209"/>
      <c r="AHW9" s="209"/>
      <c r="AHX9" s="209"/>
      <c r="AHY9" s="209"/>
      <c r="AHZ9" s="209"/>
      <c r="AIA9" s="209"/>
      <c r="AIB9" s="209"/>
      <c r="AIC9" s="209"/>
      <c r="AID9" s="209"/>
      <c r="AIE9" s="209"/>
      <c r="AIF9" s="209"/>
      <c r="AIG9" s="209"/>
      <c r="AIH9" s="209"/>
      <c r="AII9" s="209"/>
      <c r="AIJ9" s="209"/>
      <c r="AIK9" s="209"/>
      <c r="AIL9" s="209"/>
      <c r="AIM9" s="209"/>
      <c r="AIN9" s="209"/>
      <c r="AIO9" s="209"/>
      <c r="AIP9" s="209"/>
      <c r="AIQ9" s="209"/>
      <c r="AIR9" s="209"/>
      <c r="AIS9" s="209"/>
      <c r="AIT9" s="209"/>
      <c r="AIU9" s="209"/>
      <c r="AIV9" s="209"/>
      <c r="AIW9" s="209"/>
      <c r="AIX9" s="209"/>
      <c r="AIY9" s="209"/>
      <c r="AIZ9" s="209"/>
      <c r="AJA9" s="209"/>
      <c r="AJB9" s="209"/>
      <c r="AJC9" s="209"/>
      <c r="AJD9" s="209"/>
      <c r="AJE9" s="209"/>
      <c r="AJF9" s="209"/>
      <c r="AJG9" s="209"/>
      <c r="AJH9" s="209"/>
      <c r="AJI9" s="209"/>
      <c r="AJJ9" s="209"/>
      <c r="AJK9" s="209"/>
      <c r="AJL9" s="209"/>
      <c r="AJM9" s="209"/>
      <c r="AJN9" s="209"/>
      <c r="AJO9" s="209"/>
      <c r="AJP9" s="209"/>
      <c r="AJQ9" s="209"/>
      <c r="AJR9" s="209"/>
      <c r="AJS9" s="209"/>
      <c r="AJT9" s="209"/>
      <c r="AJU9" s="209"/>
      <c r="AJV9" s="209"/>
      <c r="AJW9" s="209"/>
      <c r="AJX9" s="209"/>
      <c r="AJY9" s="209"/>
      <c r="AJZ9" s="209"/>
      <c r="AKA9" s="209"/>
      <c r="AKB9" s="209"/>
      <c r="AKC9" s="209"/>
      <c r="AKD9" s="209"/>
      <c r="AKE9" s="209"/>
      <c r="AKF9" s="209"/>
      <c r="AKG9" s="209"/>
      <c r="AKH9" s="209"/>
      <c r="AKI9" s="209"/>
      <c r="AKJ9" s="209"/>
      <c r="AKK9" s="209"/>
      <c r="AKL9" s="209"/>
      <c r="AKM9" s="209"/>
      <c r="AKN9" s="209"/>
      <c r="AKO9" s="209"/>
      <c r="AKP9" s="209"/>
      <c r="AKQ9" s="209"/>
      <c r="AKR9" s="209"/>
      <c r="AKS9" s="209"/>
      <c r="AKT9" s="209"/>
      <c r="AKU9" s="209"/>
      <c r="AKV9" s="209"/>
      <c r="AKW9" s="209"/>
      <c r="AKX9" s="209"/>
      <c r="AKY9" s="209"/>
      <c r="AKZ9" s="209"/>
      <c r="ALA9" s="209"/>
      <c r="ALB9" s="209"/>
      <c r="ALC9" s="209"/>
      <c r="ALD9" s="209"/>
      <c r="ALE9" s="209"/>
      <c r="ALF9" s="209"/>
      <c r="ALG9" s="209"/>
      <c r="ALH9" s="209"/>
      <c r="ALI9" s="209"/>
      <c r="ALJ9" s="209"/>
      <c r="ALK9" s="209"/>
      <c r="ALL9" s="209"/>
      <c r="ALM9" s="209"/>
      <c r="ALN9" s="209"/>
      <c r="ALO9" s="209"/>
      <c r="ALP9" s="209"/>
      <c r="ALQ9" s="209"/>
      <c r="ALR9" s="209"/>
      <c r="ALS9" s="209"/>
      <c r="ALT9" s="209"/>
      <c r="ALU9" s="209"/>
      <c r="ALV9" s="209"/>
      <c r="ALW9" s="209"/>
      <c r="ALX9" s="209"/>
      <c r="ALY9" s="209"/>
      <c r="ALZ9" s="209"/>
      <c r="AMA9" s="209"/>
      <c r="AMB9" s="209"/>
      <c r="AMC9" s="209"/>
      <c r="AMD9" s="209"/>
      <c r="AME9" s="209"/>
      <c r="AMF9" s="209"/>
      <c r="AMG9" s="209"/>
      <c r="AMH9" s="209"/>
      <c r="AMI9" s="209"/>
      <c r="AMJ9" s="209"/>
      <c r="AMK9" s="209"/>
      <c r="AML9" s="209"/>
      <c r="AMM9" s="209"/>
      <c r="AMN9" s="209"/>
      <c r="AMO9" s="209"/>
      <c r="AMP9" s="209"/>
      <c r="AMQ9" s="209"/>
      <c r="AMR9" s="209"/>
      <c r="AMS9" s="209"/>
      <c r="AMT9" s="209"/>
      <c r="AMU9" s="209"/>
      <c r="AMV9" s="209"/>
      <c r="AMW9" s="209"/>
      <c r="AMX9" s="209"/>
      <c r="AMY9" s="209"/>
      <c r="AMZ9" s="209"/>
      <c r="ANA9" s="209"/>
      <c r="ANB9" s="209"/>
      <c r="ANC9" s="209"/>
      <c r="AND9" s="209"/>
      <c r="ANE9" s="209"/>
      <c r="ANF9" s="209"/>
      <c r="ANG9" s="209"/>
      <c r="ANH9" s="209"/>
      <c r="ANI9" s="209"/>
      <c r="ANJ9" s="209"/>
      <c r="ANK9" s="209"/>
      <c r="ANL9" s="209"/>
      <c r="ANM9" s="209"/>
      <c r="ANN9" s="209"/>
      <c r="ANO9" s="209"/>
      <c r="ANP9" s="209"/>
      <c r="ANQ9" s="209"/>
      <c r="ANR9" s="209"/>
      <c r="ANS9" s="209"/>
      <c r="ANT9" s="209"/>
      <c r="ANU9" s="209"/>
      <c r="ANV9" s="209"/>
      <c r="ANW9" s="209"/>
      <c r="ANX9" s="209"/>
      <c r="ANY9" s="209"/>
      <c r="ANZ9" s="209"/>
      <c r="AOA9" s="209"/>
      <c r="AOB9" s="209"/>
      <c r="AOC9" s="209"/>
      <c r="AOD9" s="209"/>
      <c r="AOE9" s="209"/>
      <c r="AOF9" s="209"/>
      <c r="AOG9" s="209"/>
      <c r="AOH9" s="209"/>
      <c r="AOI9" s="209"/>
      <c r="AOJ9" s="209"/>
      <c r="AOK9" s="209"/>
      <c r="AOL9" s="209"/>
      <c r="AOM9" s="209"/>
      <c r="AON9" s="209"/>
      <c r="AOO9" s="209"/>
      <c r="AOP9" s="209"/>
      <c r="AOQ9" s="209"/>
      <c r="AOR9" s="209"/>
      <c r="AOS9" s="209"/>
      <c r="AOT9" s="209"/>
      <c r="AOU9" s="209"/>
      <c r="AOV9" s="209"/>
      <c r="AOW9" s="209"/>
      <c r="AOX9" s="209"/>
      <c r="AOY9" s="209"/>
      <c r="AOZ9" s="209"/>
      <c r="APA9" s="209"/>
      <c r="APB9" s="209"/>
      <c r="APC9" s="209"/>
      <c r="APD9" s="209"/>
      <c r="APE9" s="209"/>
      <c r="APF9" s="209"/>
      <c r="APG9" s="209"/>
      <c r="APH9" s="209"/>
      <c r="API9" s="209"/>
      <c r="APJ9" s="209"/>
      <c r="APK9" s="209"/>
      <c r="APL9" s="209"/>
      <c r="APM9" s="209"/>
      <c r="APN9" s="209"/>
      <c r="APO9" s="209"/>
      <c r="APP9" s="209"/>
      <c r="APQ9" s="209"/>
      <c r="APR9" s="209"/>
      <c r="APS9" s="209"/>
      <c r="APT9" s="209"/>
      <c r="APU9" s="209"/>
      <c r="APV9" s="209"/>
      <c r="APW9" s="209"/>
      <c r="APX9" s="209"/>
      <c r="APY9" s="209"/>
      <c r="APZ9" s="209"/>
      <c r="AQA9" s="209"/>
      <c r="AQB9" s="209"/>
      <c r="AQC9" s="209"/>
      <c r="AQD9" s="209"/>
      <c r="AQE9" s="209"/>
      <c r="AQF9" s="209"/>
      <c r="AQG9" s="209"/>
      <c r="AQH9" s="209"/>
      <c r="AQI9" s="209"/>
      <c r="AQJ9" s="209"/>
      <c r="AQK9" s="209"/>
      <c r="AQL9" s="209"/>
      <c r="AQM9" s="209"/>
      <c r="AQN9" s="209"/>
      <c r="AQO9" s="209"/>
      <c r="AQP9" s="209"/>
      <c r="AQQ9" s="209"/>
      <c r="AQR9" s="209"/>
      <c r="AQS9" s="209"/>
      <c r="AQT9" s="209"/>
      <c r="AQU9" s="209"/>
      <c r="AQV9" s="209"/>
      <c r="AQW9" s="209"/>
      <c r="AQX9" s="209"/>
      <c r="AQY9" s="209"/>
      <c r="AQZ9" s="209"/>
      <c r="ARA9" s="209"/>
      <c r="ARB9" s="209"/>
      <c r="ARC9" s="209"/>
      <c r="ARD9" s="209"/>
      <c r="ARE9" s="209"/>
      <c r="ARF9" s="209"/>
      <c r="ARG9" s="209"/>
      <c r="ARH9" s="209"/>
      <c r="ARI9" s="209"/>
      <c r="ARJ9" s="209"/>
      <c r="ARK9" s="209"/>
      <c r="ARL9" s="209"/>
      <c r="ARM9" s="209"/>
      <c r="ARN9" s="209"/>
      <c r="ARO9" s="209"/>
      <c r="ARP9" s="209"/>
      <c r="ARQ9" s="209"/>
      <c r="ARR9" s="209"/>
      <c r="ARS9" s="209"/>
      <c r="ART9" s="209"/>
      <c r="ARU9" s="209"/>
      <c r="ARV9" s="209"/>
      <c r="ARW9" s="209"/>
      <c r="ARX9" s="209"/>
      <c r="ARY9" s="209"/>
      <c r="ARZ9" s="209"/>
      <c r="ASA9" s="209"/>
      <c r="ASB9" s="209"/>
      <c r="ASC9" s="209"/>
      <c r="ASD9" s="209"/>
      <c r="ASE9" s="209"/>
      <c r="ASF9" s="209"/>
      <c r="ASG9" s="209"/>
      <c r="ASH9" s="209"/>
      <c r="ASI9" s="209"/>
      <c r="ASJ9" s="209"/>
      <c r="ASK9" s="209"/>
      <c r="ASL9" s="209"/>
      <c r="ASM9" s="209"/>
      <c r="ASN9" s="209"/>
      <c r="ASO9" s="209"/>
      <c r="ASP9" s="209"/>
      <c r="ASQ9" s="209"/>
      <c r="ASR9" s="209"/>
      <c r="ASS9" s="209"/>
      <c r="AST9" s="209"/>
      <c r="ASU9" s="209"/>
      <c r="ASV9" s="209"/>
      <c r="ASW9" s="209"/>
      <c r="ASX9" s="209"/>
      <c r="ASY9" s="209"/>
      <c r="ASZ9" s="209"/>
      <c r="ATA9" s="209"/>
      <c r="ATB9" s="209"/>
      <c r="ATC9" s="209"/>
      <c r="ATD9" s="209"/>
      <c r="ATE9" s="209"/>
      <c r="ATF9" s="209"/>
      <c r="ATG9" s="209"/>
      <c r="ATH9" s="209"/>
      <c r="ATI9" s="209"/>
      <c r="ATJ9" s="209"/>
      <c r="ATK9" s="209"/>
      <c r="ATL9" s="209"/>
      <c r="ATM9" s="209"/>
      <c r="ATN9" s="209"/>
      <c r="ATO9" s="209"/>
      <c r="ATP9" s="209"/>
      <c r="ATQ9" s="209"/>
      <c r="ATR9" s="209"/>
      <c r="ATS9" s="209"/>
      <c r="ATT9" s="209"/>
      <c r="ATU9" s="209"/>
      <c r="ATV9" s="209"/>
      <c r="ATW9" s="209"/>
      <c r="ATX9" s="209"/>
      <c r="ATY9" s="209"/>
      <c r="ATZ9" s="209"/>
      <c r="AUA9" s="209"/>
      <c r="AUB9" s="209"/>
      <c r="AUC9" s="209"/>
      <c r="AUD9" s="209"/>
      <c r="AUE9" s="209"/>
      <c r="AUF9" s="209"/>
      <c r="AUG9" s="209"/>
      <c r="AUH9" s="209"/>
      <c r="AUI9" s="209"/>
      <c r="AUJ9" s="209"/>
      <c r="AUK9" s="209"/>
      <c r="AUL9" s="209"/>
      <c r="AUM9" s="209"/>
      <c r="AUN9" s="209"/>
      <c r="AUO9" s="209"/>
      <c r="AUP9" s="209"/>
      <c r="AUQ9" s="209"/>
      <c r="AUR9" s="209"/>
      <c r="AUS9" s="209"/>
      <c r="AUT9" s="209"/>
      <c r="AUU9" s="209"/>
      <c r="AUV9" s="209"/>
      <c r="AUW9" s="209"/>
      <c r="AUX9" s="209"/>
      <c r="AUY9" s="209"/>
      <c r="AUZ9" s="209"/>
      <c r="AVA9" s="209"/>
      <c r="AVB9" s="209"/>
      <c r="AVC9" s="209"/>
      <c r="AVD9" s="209"/>
      <c r="AVE9" s="209"/>
      <c r="AVF9" s="209"/>
      <c r="AVG9" s="209"/>
      <c r="AVH9" s="209"/>
      <c r="AVI9" s="209"/>
      <c r="AVJ9" s="209"/>
      <c r="AVK9" s="209"/>
      <c r="AVL9" s="209"/>
      <c r="AVM9" s="209"/>
      <c r="AVN9" s="209"/>
      <c r="AVO9" s="209"/>
      <c r="AVP9" s="209"/>
      <c r="AVQ9" s="209"/>
      <c r="AVR9" s="209"/>
      <c r="AVS9" s="209"/>
      <c r="AVT9" s="209"/>
      <c r="AVU9" s="209"/>
      <c r="AVV9" s="209"/>
      <c r="AVW9" s="209"/>
      <c r="AVX9" s="209"/>
      <c r="AVY9" s="209"/>
      <c r="AVZ9" s="209"/>
      <c r="AWA9" s="209"/>
      <c r="AWB9" s="209"/>
      <c r="AWC9" s="209"/>
      <c r="AWD9" s="209"/>
      <c r="AWE9" s="209"/>
      <c r="AWF9" s="209"/>
      <c r="AWG9" s="209"/>
      <c r="AWH9" s="209"/>
      <c r="AWI9" s="209"/>
      <c r="AWJ9" s="209"/>
      <c r="AWK9" s="209"/>
      <c r="AWL9" s="209"/>
      <c r="AWM9" s="209"/>
      <c r="AWN9" s="209"/>
      <c r="AWO9" s="209"/>
      <c r="AWP9" s="209"/>
      <c r="AWQ9" s="209"/>
      <c r="AWR9" s="209"/>
      <c r="AWS9" s="209"/>
      <c r="AWT9" s="209"/>
      <c r="AWU9" s="209"/>
      <c r="AWV9" s="209"/>
      <c r="AWW9" s="209"/>
      <c r="AWX9" s="209"/>
      <c r="AWY9" s="209"/>
      <c r="AWZ9" s="209"/>
      <c r="AXA9" s="209"/>
      <c r="AXB9" s="209"/>
      <c r="AXC9" s="209"/>
      <c r="AXD9" s="209"/>
      <c r="AXE9" s="209"/>
      <c r="AXF9" s="209"/>
      <c r="AXG9" s="209"/>
      <c r="AXH9" s="209"/>
      <c r="AXI9" s="209"/>
      <c r="AXJ9" s="209"/>
      <c r="AXK9" s="209"/>
      <c r="AXL9" s="209"/>
      <c r="AXM9" s="209"/>
      <c r="AXN9" s="209"/>
      <c r="AXO9" s="209"/>
      <c r="AXP9" s="209"/>
      <c r="AXQ9" s="209"/>
      <c r="AXR9" s="209"/>
      <c r="AXS9" s="209"/>
      <c r="AXT9" s="209"/>
      <c r="AXU9" s="209"/>
      <c r="AXV9" s="209"/>
      <c r="AXW9" s="209"/>
      <c r="AXX9" s="209"/>
      <c r="AXY9" s="209"/>
      <c r="AXZ9" s="209"/>
      <c r="AYA9" s="209"/>
      <c r="AYB9" s="209"/>
      <c r="AYC9" s="209"/>
      <c r="AYD9" s="209"/>
      <c r="AYE9" s="209"/>
      <c r="AYF9" s="209"/>
      <c r="AYG9" s="209"/>
      <c r="AYH9" s="209"/>
      <c r="AYI9" s="209"/>
      <c r="AYJ9" s="209"/>
      <c r="AYK9" s="209"/>
      <c r="AYL9" s="209"/>
      <c r="AYM9" s="209"/>
      <c r="AYN9" s="209"/>
      <c r="AYO9" s="209"/>
      <c r="AYP9" s="209"/>
      <c r="AYQ9" s="209"/>
      <c r="AYR9" s="209"/>
      <c r="AYS9" s="209"/>
      <c r="AYT9" s="209"/>
      <c r="AYU9" s="209"/>
      <c r="AYV9" s="209"/>
      <c r="AYW9" s="209"/>
      <c r="AYX9" s="209"/>
      <c r="AYY9" s="209"/>
      <c r="AYZ9" s="209"/>
      <c r="AZA9" s="209"/>
      <c r="AZB9" s="209"/>
      <c r="AZC9" s="209"/>
      <c r="AZD9" s="209"/>
      <c r="AZE9" s="209"/>
      <c r="AZF9" s="209"/>
      <c r="AZG9" s="209"/>
      <c r="AZH9" s="209"/>
      <c r="AZI9" s="209"/>
      <c r="AZJ9" s="209"/>
      <c r="AZK9" s="209"/>
      <c r="AZL9" s="209"/>
      <c r="AZM9" s="209"/>
      <c r="AZN9" s="209"/>
      <c r="AZO9" s="209"/>
      <c r="AZP9" s="209"/>
      <c r="AZQ9" s="209"/>
      <c r="AZR9" s="209"/>
      <c r="AZS9" s="209"/>
      <c r="AZT9" s="209"/>
      <c r="AZU9" s="209"/>
      <c r="AZV9" s="209"/>
      <c r="AZW9" s="209"/>
      <c r="AZX9" s="209"/>
      <c r="AZY9" s="209"/>
      <c r="AZZ9" s="209"/>
      <c r="BAA9" s="209"/>
      <c r="BAB9" s="209"/>
      <c r="BAC9" s="209"/>
      <c r="BAD9" s="209"/>
      <c r="BAE9" s="209"/>
      <c r="BAF9" s="209"/>
      <c r="BAG9" s="209"/>
      <c r="BAH9" s="209"/>
      <c r="BAI9" s="209"/>
      <c r="BAJ9" s="209"/>
      <c r="BAK9" s="209"/>
      <c r="BAL9" s="209"/>
      <c r="BAM9" s="209"/>
      <c r="BAN9" s="209"/>
      <c r="BAO9" s="209"/>
      <c r="BAP9" s="209"/>
      <c r="BAQ9" s="209"/>
      <c r="BAR9" s="209"/>
      <c r="BAS9" s="209"/>
      <c r="BAT9" s="209"/>
      <c r="BAU9" s="209"/>
      <c r="BAV9" s="209"/>
      <c r="BAW9" s="209"/>
      <c r="BAX9" s="209"/>
      <c r="BAY9" s="209"/>
      <c r="BAZ9" s="209"/>
      <c r="BBA9" s="209"/>
      <c r="BBB9" s="209"/>
      <c r="BBC9" s="209"/>
      <c r="BBD9" s="209"/>
      <c r="BBE9" s="209"/>
      <c r="BBF9" s="209"/>
      <c r="BBG9" s="209"/>
      <c r="BBH9" s="209"/>
      <c r="BBI9" s="209"/>
      <c r="BBJ9" s="209"/>
      <c r="BBK9" s="209"/>
      <c r="BBL9" s="209"/>
      <c r="BBM9" s="209"/>
      <c r="BBN9" s="209"/>
      <c r="BBO9" s="209"/>
      <c r="BBP9" s="209"/>
      <c r="BBQ9" s="209"/>
      <c r="BBR9" s="209"/>
      <c r="BBS9" s="209"/>
      <c r="BBT9" s="209"/>
      <c r="BBU9" s="209"/>
      <c r="BBV9" s="209"/>
      <c r="BBW9" s="209"/>
      <c r="BBX9" s="209"/>
      <c r="BBY9" s="209"/>
      <c r="BBZ9" s="209"/>
      <c r="BCA9" s="209"/>
      <c r="BCB9" s="209"/>
      <c r="BCC9" s="209"/>
      <c r="BCD9" s="209"/>
      <c r="BCE9" s="209"/>
      <c r="BCF9" s="209"/>
      <c r="BCG9" s="209"/>
      <c r="BCH9" s="209"/>
      <c r="BCI9" s="209"/>
      <c r="BCJ9" s="209"/>
      <c r="BCK9" s="209"/>
      <c r="BCL9" s="209"/>
      <c r="BCM9" s="209"/>
      <c r="BCN9" s="209"/>
      <c r="BCO9" s="209"/>
      <c r="BCP9" s="209"/>
      <c r="BCQ9" s="209"/>
      <c r="BCR9" s="209"/>
      <c r="BCS9" s="209"/>
      <c r="BCT9" s="209"/>
      <c r="BCU9" s="209"/>
      <c r="BCV9" s="209"/>
      <c r="BCW9" s="209"/>
      <c r="BCX9" s="209"/>
      <c r="BCY9" s="209"/>
      <c r="BCZ9" s="209"/>
      <c r="BDA9" s="209"/>
      <c r="BDB9" s="209"/>
      <c r="BDC9" s="209"/>
      <c r="BDD9" s="209"/>
      <c r="BDE9" s="209"/>
      <c r="BDF9" s="209"/>
      <c r="BDG9" s="209"/>
      <c r="BDH9" s="209"/>
      <c r="BDI9" s="209"/>
      <c r="BDJ9" s="209"/>
      <c r="BDK9" s="209"/>
      <c r="BDL9" s="209"/>
      <c r="BDM9" s="209"/>
      <c r="BDN9" s="209"/>
      <c r="BDO9" s="209"/>
      <c r="BDP9" s="209"/>
      <c r="BDQ9" s="209"/>
      <c r="BDR9" s="209"/>
      <c r="BDS9" s="209"/>
      <c r="BDT9" s="209"/>
      <c r="BDU9" s="209"/>
      <c r="BDV9" s="209"/>
      <c r="BDW9" s="209"/>
      <c r="BDX9" s="209"/>
      <c r="BDY9" s="209"/>
      <c r="BDZ9" s="209"/>
      <c r="BEA9" s="209"/>
      <c r="BEB9" s="209"/>
      <c r="BEC9" s="209"/>
      <c r="BED9" s="209"/>
      <c r="BEE9" s="209"/>
      <c r="BEF9" s="209"/>
      <c r="BEG9" s="209"/>
      <c r="BEH9" s="209"/>
      <c r="BEI9" s="209"/>
      <c r="BEJ9" s="209"/>
      <c r="BEK9" s="209"/>
      <c r="BEL9" s="209"/>
      <c r="BEM9" s="209"/>
      <c r="BEN9" s="209"/>
      <c r="BEO9" s="209"/>
      <c r="BEP9" s="209"/>
      <c r="BEQ9" s="209"/>
      <c r="BER9" s="209"/>
      <c r="BES9" s="209"/>
      <c r="BET9" s="209"/>
      <c r="BEU9" s="209"/>
      <c r="BEV9" s="209"/>
      <c r="BEW9" s="209"/>
      <c r="BEX9" s="209"/>
      <c r="BEY9" s="209"/>
      <c r="BEZ9" s="209"/>
      <c r="BFA9" s="209"/>
      <c r="BFB9" s="209"/>
      <c r="BFC9" s="209"/>
      <c r="BFD9" s="209"/>
      <c r="BFE9" s="209"/>
      <c r="BFF9" s="209"/>
      <c r="BFG9" s="209"/>
      <c r="BFH9" s="209"/>
      <c r="BFI9" s="209"/>
      <c r="BFJ9" s="209"/>
      <c r="BFK9" s="209"/>
      <c r="BFL9" s="209"/>
      <c r="BFM9" s="209"/>
      <c r="BFN9" s="209"/>
      <c r="BFO9" s="209"/>
      <c r="BFP9" s="209"/>
      <c r="BFQ9" s="209"/>
      <c r="BFR9" s="209"/>
      <c r="BFS9" s="209"/>
      <c r="BFT9" s="209"/>
      <c r="BFU9" s="209"/>
      <c r="BFV9" s="209"/>
      <c r="BFW9" s="209"/>
      <c r="BFX9" s="209"/>
      <c r="BFY9" s="209"/>
      <c r="BFZ9" s="209"/>
      <c r="BGA9" s="209"/>
      <c r="BGB9" s="209"/>
      <c r="BGC9" s="209"/>
      <c r="BGD9" s="209"/>
      <c r="BGE9" s="209"/>
      <c r="BGF9" s="209"/>
      <c r="BGG9" s="209"/>
      <c r="BGH9" s="209"/>
      <c r="BGI9" s="209"/>
      <c r="BGJ9" s="209"/>
      <c r="BGK9" s="209"/>
      <c r="BGL9" s="209"/>
      <c r="BGM9" s="209"/>
      <c r="BGN9" s="209"/>
      <c r="BGO9" s="209"/>
      <c r="BGP9" s="209"/>
      <c r="BGQ9" s="209"/>
      <c r="BGR9" s="209"/>
      <c r="BGS9" s="209"/>
      <c r="BGT9" s="209"/>
      <c r="BGU9" s="209"/>
      <c r="BGV9" s="209"/>
      <c r="BGW9" s="209"/>
      <c r="BGX9" s="209"/>
      <c r="BGY9" s="209"/>
      <c r="BGZ9" s="209"/>
      <c r="BHA9" s="209"/>
      <c r="BHB9" s="209"/>
      <c r="BHC9" s="209"/>
      <c r="BHD9" s="209"/>
      <c r="BHE9" s="209"/>
      <c r="BHF9" s="209"/>
      <c r="BHG9" s="209"/>
      <c r="BHH9" s="209"/>
      <c r="BHI9" s="209"/>
      <c r="BHJ9" s="209"/>
      <c r="BHK9" s="209"/>
      <c r="BHL9" s="209"/>
      <c r="BHM9" s="209"/>
      <c r="BHN9" s="209"/>
      <c r="BHO9" s="209"/>
      <c r="BHP9" s="209"/>
      <c r="BHQ9" s="209"/>
      <c r="BHR9" s="209"/>
      <c r="BHS9" s="209"/>
      <c r="BHT9" s="209"/>
      <c r="BHU9" s="209"/>
      <c r="BHV9" s="209"/>
      <c r="BHW9" s="209"/>
      <c r="BHX9" s="209"/>
      <c r="BHY9" s="209"/>
      <c r="BHZ9" s="209"/>
      <c r="BIA9" s="209"/>
      <c r="BIB9" s="209"/>
      <c r="BIC9" s="209"/>
      <c r="BID9" s="209"/>
      <c r="BIE9" s="209"/>
      <c r="BIF9" s="209"/>
      <c r="BIG9" s="209"/>
      <c r="BIH9" s="209"/>
      <c r="BII9" s="209"/>
      <c r="BIJ9" s="209"/>
      <c r="BIK9" s="209"/>
      <c r="BIL9" s="209"/>
      <c r="BIM9" s="209"/>
      <c r="BIN9" s="209"/>
      <c r="BIO9" s="209"/>
      <c r="BIP9" s="209"/>
      <c r="BIQ9" s="209"/>
      <c r="BIR9" s="209"/>
      <c r="BIS9" s="209"/>
      <c r="BIT9" s="209"/>
      <c r="BIU9" s="209"/>
      <c r="BIV9" s="209"/>
      <c r="BIW9" s="209"/>
      <c r="BIX9" s="209"/>
      <c r="BIY9" s="209"/>
      <c r="BIZ9" s="209"/>
      <c r="BJA9" s="209"/>
      <c r="BJB9" s="209"/>
      <c r="BJC9" s="209"/>
      <c r="BJD9" s="209"/>
      <c r="BJE9" s="209"/>
      <c r="BJF9" s="209"/>
      <c r="BJG9" s="209"/>
      <c r="BJH9" s="209"/>
      <c r="BJI9" s="209"/>
      <c r="BJJ9" s="209"/>
      <c r="BJK9" s="209"/>
      <c r="BJL9" s="209"/>
      <c r="BJM9" s="209"/>
      <c r="BJN9" s="209"/>
      <c r="BJO9" s="209"/>
      <c r="BJP9" s="209"/>
      <c r="BJQ9" s="209"/>
      <c r="BJR9" s="209"/>
      <c r="BJS9" s="209"/>
      <c r="BJT9" s="209"/>
      <c r="BJU9" s="209"/>
      <c r="BJV9" s="209"/>
      <c r="BJW9" s="209"/>
      <c r="BJX9" s="209"/>
      <c r="BJY9" s="209"/>
      <c r="BJZ9" s="209"/>
      <c r="BKA9" s="209"/>
      <c r="BKB9" s="209"/>
      <c r="BKC9" s="209"/>
      <c r="BKD9" s="209"/>
      <c r="BKE9" s="209"/>
      <c r="BKF9" s="209"/>
      <c r="BKG9" s="209"/>
      <c r="BKH9" s="209"/>
      <c r="BKI9" s="209"/>
      <c r="BKJ9" s="209"/>
      <c r="BKK9" s="209"/>
      <c r="BKL9" s="209"/>
      <c r="BKM9" s="209"/>
      <c r="BKN9" s="209"/>
      <c r="BKO9" s="209"/>
      <c r="BKP9" s="209"/>
      <c r="BKQ9" s="209"/>
      <c r="BKR9" s="209"/>
      <c r="BKS9" s="209"/>
      <c r="BKT9" s="209"/>
      <c r="BKU9" s="209"/>
      <c r="BKV9" s="209"/>
      <c r="BKW9" s="209"/>
      <c r="BKX9" s="209"/>
      <c r="BKY9" s="209"/>
      <c r="BKZ9" s="209"/>
      <c r="BLA9" s="209"/>
      <c r="BLB9" s="209"/>
      <c r="BLC9" s="209"/>
      <c r="BLD9" s="209"/>
      <c r="BLE9" s="209"/>
      <c r="BLF9" s="209"/>
      <c r="BLG9" s="209"/>
      <c r="BLH9" s="209"/>
      <c r="BLI9" s="209"/>
      <c r="BLJ9" s="209"/>
      <c r="BLK9" s="209"/>
      <c r="BLL9" s="209"/>
      <c r="BLM9" s="209"/>
      <c r="BLN9" s="209"/>
      <c r="BLO9" s="209"/>
      <c r="BLP9" s="209"/>
      <c r="BLQ9" s="209"/>
      <c r="BLR9" s="209"/>
      <c r="BLS9" s="209"/>
      <c r="BLT9" s="209"/>
      <c r="BLU9" s="209"/>
      <c r="BLV9" s="209"/>
      <c r="BLW9" s="209"/>
      <c r="BLX9" s="209"/>
      <c r="BLY9" s="209"/>
      <c r="BLZ9" s="209"/>
      <c r="BMA9" s="209"/>
      <c r="BMB9" s="209"/>
      <c r="BMC9" s="209"/>
      <c r="BMD9" s="209"/>
      <c r="BME9" s="209"/>
      <c r="BMF9" s="209"/>
      <c r="BMG9" s="209"/>
      <c r="BMH9" s="209"/>
      <c r="BMI9" s="209"/>
      <c r="BMJ9" s="209"/>
      <c r="BMK9" s="209"/>
      <c r="BML9" s="209"/>
      <c r="BMM9" s="209"/>
      <c r="BMN9" s="209"/>
      <c r="BMO9" s="209"/>
      <c r="BMP9" s="209"/>
      <c r="BMQ9" s="209"/>
      <c r="BMR9" s="209"/>
      <c r="BMS9" s="209"/>
      <c r="BMT9" s="209"/>
      <c r="BMU9" s="209"/>
      <c r="BMV9" s="209"/>
      <c r="BMW9" s="209"/>
      <c r="BMX9" s="209"/>
      <c r="BMY9" s="209"/>
      <c r="BMZ9" s="209"/>
      <c r="BNA9" s="209"/>
      <c r="BNB9" s="209"/>
      <c r="BNC9" s="209"/>
      <c r="BND9" s="209"/>
      <c r="BNE9" s="209"/>
      <c r="BNF9" s="209"/>
      <c r="BNG9" s="209"/>
      <c r="BNH9" s="209"/>
      <c r="BNI9" s="209"/>
      <c r="BNJ9" s="209"/>
      <c r="BNK9" s="209"/>
      <c r="BNL9" s="209"/>
      <c r="BNM9" s="209"/>
      <c r="BNN9" s="209"/>
      <c r="BNO9" s="209"/>
      <c r="BNP9" s="209"/>
      <c r="BNQ9" s="209"/>
      <c r="BNR9" s="209"/>
      <c r="BNS9" s="209"/>
      <c r="BNT9" s="209"/>
      <c r="BNU9" s="209"/>
      <c r="BNV9" s="209"/>
      <c r="BNW9" s="209"/>
      <c r="BNX9" s="209"/>
      <c r="BNY9" s="209"/>
      <c r="BNZ9" s="209"/>
      <c r="BOA9" s="209"/>
      <c r="BOB9" s="209"/>
      <c r="BOC9" s="209"/>
      <c r="BOD9" s="209"/>
      <c r="BOE9" s="209"/>
      <c r="BOF9" s="209"/>
      <c r="BOG9" s="209"/>
      <c r="BOH9" s="209"/>
      <c r="BOI9" s="209"/>
      <c r="BOJ9" s="209"/>
      <c r="BOK9" s="209"/>
      <c r="BOL9" s="209"/>
      <c r="BOM9" s="209"/>
      <c r="BON9" s="209"/>
      <c r="BOO9" s="209"/>
      <c r="BOP9" s="209"/>
      <c r="BOQ9" s="209"/>
      <c r="BOR9" s="209"/>
      <c r="BOS9" s="209"/>
      <c r="BOT9" s="209"/>
      <c r="BOU9" s="209"/>
      <c r="BOV9" s="209"/>
      <c r="BOW9" s="209"/>
      <c r="BOX9" s="209"/>
      <c r="BOY9" s="209"/>
      <c r="BOZ9" s="209"/>
      <c r="BPA9" s="209"/>
      <c r="BPB9" s="209"/>
      <c r="BPC9" s="209"/>
      <c r="BPD9" s="209"/>
      <c r="BPE9" s="209"/>
      <c r="BPF9" s="209"/>
      <c r="BPG9" s="209"/>
      <c r="BPH9" s="209"/>
      <c r="BPI9" s="209"/>
      <c r="BPJ9" s="209"/>
      <c r="BPK9" s="209"/>
      <c r="BPL9" s="209"/>
      <c r="BPM9" s="209"/>
      <c r="BPN9" s="209"/>
      <c r="BPO9" s="209"/>
      <c r="BPP9" s="209"/>
      <c r="BPQ9" s="209"/>
      <c r="BPR9" s="209"/>
      <c r="BPS9" s="209"/>
      <c r="BPT9" s="209"/>
      <c r="BPU9" s="209"/>
      <c r="BPV9" s="209"/>
      <c r="BPW9" s="209"/>
      <c r="BPX9" s="209"/>
      <c r="BPY9" s="209"/>
      <c r="BPZ9" s="209"/>
      <c r="BQA9" s="209"/>
      <c r="BQB9" s="209"/>
      <c r="BQC9" s="209"/>
      <c r="BQD9" s="209"/>
      <c r="BQE9" s="209"/>
      <c r="BQF9" s="209"/>
      <c r="BQG9" s="209"/>
      <c r="BQH9" s="209"/>
      <c r="BQI9" s="209"/>
      <c r="BQJ9" s="209"/>
      <c r="BQK9" s="209"/>
      <c r="BQL9" s="209"/>
      <c r="BQM9" s="209"/>
      <c r="BQN9" s="209"/>
      <c r="BQO9" s="209"/>
      <c r="BQP9" s="209"/>
      <c r="BQQ9" s="209"/>
      <c r="BQR9" s="209"/>
      <c r="BQS9" s="209"/>
      <c r="BQT9" s="209"/>
      <c r="BQU9" s="209"/>
      <c r="BQV9" s="209"/>
      <c r="BQW9" s="209"/>
      <c r="BQX9" s="209"/>
      <c r="BQY9" s="209"/>
      <c r="BQZ9" s="209"/>
      <c r="BRA9" s="209"/>
      <c r="BRB9" s="209"/>
      <c r="BRC9" s="209"/>
      <c r="BRD9" s="209"/>
      <c r="BRE9" s="209"/>
      <c r="BRF9" s="209"/>
      <c r="BRG9" s="209"/>
      <c r="BRH9" s="209"/>
      <c r="BRI9" s="209"/>
      <c r="BRJ9" s="209"/>
      <c r="BRK9" s="209"/>
      <c r="BRL9" s="209"/>
      <c r="BRM9" s="209"/>
      <c r="BRN9" s="209"/>
      <c r="BRO9" s="209"/>
      <c r="BRP9" s="209"/>
      <c r="BRQ9" s="209"/>
      <c r="BRR9" s="209"/>
      <c r="BRS9" s="209"/>
      <c r="BRT9" s="209"/>
      <c r="BRU9" s="209"/>
      <c r="BRV9" s="209"/>
      <c r="BRW9" s="209"/>
      <c r="BRX9" s="209"/>
      <c r="BRY9" s="209"/>
      <c r="BRZ9" s="209"/>
      <c r="BSA9" s="209"/>
      <c r="BSB9" s="209"/>
      <c r="BSC9" s="209"/>
      <c r="BSD9" s="209"/>
      <c r="BSE9" s="209"/>
      <c r="BSF9" s="209"/>
      <c r="BSG9" s="209"/>
      <c r="BSH9" s="209"/>
      <c r="BSI9" s="209"/>
      <c r="BSJ9" s="209"/>
      <c r="BSK9" s="209"/>
      <c r="BSL9" s="209"/>
      <c r="BSM9" s="209"/>
      <c r="BSN9" s="209"/>
      <c r="BSO9" s="209"/>
      <c r="BSP9" s="209"/>
      <c r="BSQ9" s="209"/>
      <c r="BSR9" s="209"/>
      <c r="BSS9" s="209"/>
      <c r="BST9" s="209"/>
      <c r="BSU9" s="209"/>
      <c r="BSV9" s="209"/>
      <c r="BSW9" s="209"/>
      <c r="BSX9" s="209"/>
      <c r="BSY9" s="209"/>
      <c r="BSZ9" s="209"/>
      <c r="BTA9" s="209"/>
      <c r="BTB9" s="209"/>
      <c r="BTC9" s="209"/>
      <c r="BTD9" s="209"/>
      <c r="BTE9" s="209"/>
      <c r="BTF9" s="209"/>
      <c r="BTG9" s="209"/>
      <c r="BTH9" s="209"/>
      <c r="BTI9" s="209"/>
      <c r="BTJ9" s="209"/>
      <c r="BTK9" s="209"/>
      <c r="BTL9" s="209"/>
      <c r="BTM9" s="209"/>
      <c r="BTN9" s="209"/>
      <c r="BTO9" s="209"/>
      <c r="BTP9" s="209"/>
      <c r="BTQ9" s="209"/>
      <c r="BTR9" s="209"/>
      <c r="BTS9" s="209"/>
      <c r="BTT9" s="209"/>
      <c r="BTU9" s="209"/>
      <c r="BTV9" s="209"/>
      <c r="BTW9" s="209"/>
      <c r="BTX9" s="209"/>
      <c r="BTY9" s="209"/>
      <c r="BTZ9" s="209"/>
      <c r="BUA9" s="209"/>
      <c r="BUB9" s="209"/>
      <c r="BUC9" s="209"/>
      <c r="BUD9" s="209"/>
      <c r="BUE9" s="209"/>
      <c r="BUF9" s="209"/>
      <c r="BUG9" s="209"/>
      <c r="BUH9" s="209"/>
      <c r="BUI9" s="209"/>
      <c r="BUJ9" s="209"/>
      <c r="BUK9" s="209"/>
      <c r="BUL9" s="209"/>
      <c r="BUM9" s="209"/>
      <c r="BUN9" s="209"/>
      <c r="BUO9" s="209"/>
      <c r="BUP9" s="209"/>
      <c r="BUQ9" s="209"/>
      <c r="BUR9" s="209"/>
      <c r="BUS9" s="209"/>
      <c r="BUT9" s="209"/>
      <c r="BUU9" s="209"/>
      <c r="BUV9" s="209"/>
      <c r="BUW9" s="209"/>
      <c r="BUX9" s="209"/>
      <c r="BUY9" s="209"/>
      <c r="BUZ9" s="209"/>
      <c r="BVA9" s="209"/>
      <c r="BVB9" s="209"/>
      <c r="BVC9" s="209"/>
      <c r="BVD9" s="209"/>
      <c r="BVE9" s="209"/>
      <c r="BVF9" s="209"/>
      <c r="BVG9" s="209"/>
      <c r="BVH9" s="209"/>
      <c r="BVI9" s="209"/>
      <c r="BVJ9" s="209"/>
      <c r="BVK9" s="209"/>
      <c r="BVL9" s="209"/>
      <c r="BVM9" s="209"/>
      <c r="BVN9" s="209"/>
      <c r="BVO9" s="209"/>
      <c r="BVP9" s="209"/>
      <c r="BVQ9" s="209"/>
      <c r="BVR9" s="209"/>
      <c r="BVS9" s="209"/>
      <c r="BVT9" s="209"/>
      <c r="BVU9" s="209"/>
      <c r="BVV9" s="209"/>
      <c r="BVW9" s="209"/>
      <c r="BVX9" s="209"/>
      <c r="BVY9" s="209"/>
      <c r="BVZ9" s="209"/>
      <c r="BWA9" s="209"/>
      <c r="BWB9" s="209"/>
      <c r="BWC9" s="209"/>
      <c r="BWD9" s="209"/>
      <c r="BWE9" s="209"/>
      <c r="BWF9" s="209"/>
      <c r="BWG9" s="209"/>
      <c r="BWH9" s="209"/>
      <c r="BWI9" s="209"/>
      <c r="BWJ9" s="209"/>
      <c r="BWK9" s="209"/>
      <c r="BWL9" s="209"/>
      <c r="BWM9" s="209"/>
      <c r="BWN9" s="209"/>
      <c r="BWO9" s="209"/>
      <c r="BWP9" s="209"/>
      <c r="BWQ9" s="209"/>
      <c r="BWR9" s="209"/>
      <c r="BWS9" s="209"/>
      <c r="BWT9" s="209"/>
      <c r="BWU9" s="209"/>
      <c r="BWV9" s="209"/>
      <c r="BWW9" s="209"/>
      <c r="BWX9" s="209"/>
      <c r="BWY9" s="209"/>
      <c r="BWZ9" s="209"/>
      <c r="BXA9" s="209"/>
      <c r="BXB9" s="209"/>
      <c r="BXC9" s="209"/>
      <c r="BXD9" s="209"/>
      <c r="BXE9" s="209"/>
      <c r="BXF9" s="209"/>
      <c r="BXG9" s="209"/>
      <c r="BXH9" s="209"/>
      <c r="BXI9" s="209"/>
      <c r="BXJ9" s="209"/>
      <c r="BXK9" s="209"/>
      <c r="BXL9" s="209"/>
      <c r="BXM9" s="209"/>
      <c r="BXN9" s="209"/>
      <c r="BXO9" s="209"/>
      <c r="BXP9" s="209"/>
      <c r="BXQ9" s="209"/>
      <c r="BXR9" s="209"/>
      <c r="BXS9" s="209"/>
      <c r="BXT9" s="209"/>
      <c r="BXU9" s="209"/>
      <c r="BXV9" s="209"/>
      <c r="BXW9" s="209"/>
      <c r="BXX9" s="209"/>
      <c r="BXY9" s="209"/>
      <c r="BXZ9" s="209"/>
      <c r="BYA9" s="209"/>
      <c r="BYB9" s="209"/>
      <c r="BYC9" s="209"/>
      <c r="BYD9" s="209"/>
      <c r="BYE9" s="209"/>
      <c r="BYF9" s="209"/>
      <c r="BYG9" s="209"/>
      <c r="BYH9" s="209"/>
      <c r="BYI9" s="209"/>
      <c r="BYJ9" s="209"/>
      <c r="BYK9" s="209"/>
      <c r="BYL9" s="209"/>
      <c r="BYM9" s="209"/>
      <c r="BYN9" s="209"/>
      <c r="BYO9" s="209"/>
      <c r="BYP9" s="209"/>
      <c r="BYQ9" s="209"/>
      <c r="BYR9" s="209"/>
      <c r="BYS9" s="209"/>
      <c r="BYT9" s="209"/>
      <c r="BYU9" s="209"/>
      <c r="BYV9" s="209"/>
      <c r="BYW9" s="209"/>
      <c r="BYX9" s="209"/>
      <c r="BYY9" s="209"/>
      <c r="BYZ9" s="209"/>
      <c r="BZA9" s="209"/>
      <c r="BZB9" s="209"/>
      <c r="BZC9" s="209"/>
      <c r="BZD9" s="209"/>
      <c r="BZE9" s="209"/>
      <c r="BZF9" s="209"/>
      <c r="BZG9" s="209"/>
      <c r="BZH9" s="209"/>
      <c r="BZI9" s="209"/>
      <c r="BZJ9" s="209"/>
      <c r="BZK9" s="209"/>
      <c r="BZL9" s="209"/>
      <c r="BZM9" s="209"/>
      <c r="BZN9" s="209"/>
      <c r="BZO9" s="209"/>
      <c r="BZP9" s="209"/>
      <c r="BZQ9" s="209"/>
      <c r="BZR9" s="209"/>
      <c r="BZS9" s="209"/>
      <c r="BZT9" s="209"/>
      <c r="BZU9" s="209"/>
      <c r="BZV9" s="209"/>
      <c r="BZW9" s="209"/>
      <c r="BZX9" s="209"/>
      <c r="BZY9" s="209"/>
      <c r="BZZ9" s="209"/>
      <c r="CAA9" s="209"/>
      <c r="CAB9" s="209"/>
      <c r="CAC9" s="209"/>
      <c r="CAD9" s="209"/>
      <c r="CAE9" s="209"/>
      <c r="CAF9" s="209"/>
      <c r="CAG9" s="209"/>
      <c r="CAH9" s="209"/>
      <c r="CAI9" s="209"/>
      <c r="CAJ9" s="209"/>
      <c r="CAK9" s="209"/>
      <c r="CAL9" s="209"/>
      <c r="CAM9" s="209"/>
      <c r="CAN9" s="209"/>
      <c r="CAO9" s="209"/>
      <c r="CAP9" s="209"/>
      <c r="CAQ9" s="209"/>
      <c r="CAR9" s="209"/>
      <c r="CAS9" s="209"/>
      <c r="CAT9" s="209"/>
      <c r="CAU9" s="209"/>
      <c r="CAV9" s="209"/>
      <c r="CAW9" s="209"/>
      <c r="CAX9" s="209"/>
      <c r="CAY9" s="209"/>
      <c r="CAZ9" s="209"/>
      <c r="CBA9" s="209"/>
      <c r="CBB9" s="209"/>
      <c r="CBC9" s="209"/>
      <c r="CBD9" s="209"/>
      <c r="CBE9" s="209"/>
      <c r="CBF9" s="209"/>
      <c r="CBG9" s="209"/>
      <c r="CBH9" s="209"/>
      <c r="CBI9" s="209"/>
      <c r="CBJ9" s="209"/>
      <c r="CBK9" s="209"/>
      <c r="CBL9" s="209"/>
      <c r="CBM9" s="209"/>
      <c r="CBN9" s="209"/>
      <c r="CBO9" s="209"/>
      <c r="CBP9" s="209"/>
      <c r="CBQ9" s="209"/>
      <c r="CBR9" s="209"/>
      <c r="CBS9" s="209"/>
      <c r="CBT9" s="209"/>
      <c r="CBU9" s="209"/>
      <c r="CBV9" s="209"/>
      <c r="CBW9" s="209"/>
      <c r="CBX9" s="209"/>
      <c r="CBY9" s="209"/>
      <c r="CBZ9" s="209"/>
      <c r="CCA9" s="209"/>
      <c r="CCB9" s="209"/>
      <c r="CCC9" s="209"/>
      <c r="CCD9" s="209"/>
      <c r="CCE9" s="209"/>
      <c r="CCF9" s="209"/>
      <c r="CCG9" s="209"/>
      <c r="CCH9" s="209"/>
      <c r="CCI9" s="209"/>
      <c r="CCJ9" s="209"/>
      <c r="CCK9" s="209"/>
      <c r="CCL9" s="209"/>
      <c r="CCM9" s="209"/>
      <c r="CCN9" s="209"/>
      <c r="CCO9" s="209"/>
      <c r="CCP9" s="209"/>
      <c r="CCQ9" s="209"/>
      <c r="CCR9" s="209"/>
      <c r="CCS9" s="209"/>
      <c r="CCT9" s="209"/>
      <c r="CCU9" s="209"/>
      <c r="CCV9" s="209"/>
      <c r="CCW9" s="209"/>
      <c r="CCX9" s="209"/>
      <c r="CCY9" s="209"/>
      <c r="CCZ9" s="209"/>
      <c r="CDA9" s="209"/>
      <c r="CDB9" s="209"/>
      <c r="CDC9" s="209"/>
      <c r="CDD9" s="209"/>
      <c r="CDE9" s="209"/>
      <c r="CDF9" s="209"/>
      <c r="CDG9" s="209"/>
      <c r="CDH9" s="209"/>
      <c r="CDI9" s="209"/>
      <c r="CDJ9" s="209"/>
      <c r="CDK9" s="209"/>
      <c r="CDL9" s="209"/>
      <c r="CDM9" s="209"/>
      <c r="CDN9" s="209"/>
      <c r="CDO9" s="209"/>
      <c r="CDP9" s="209"/>
      <c r="CDQ9" s="209"/>
      <c r="CDR9" s="209"/>
      <c r="CDS9" s="209"/>
      <c r="CDT9" s="209"/>
      <c r="CDU9" s="209"/>
      <c r="CDV9" s="209"/>
      <c r="CDW9" s="209"/>
      <c r="CDX9" s="209"/>
      <c r="CDY9" s="209"/>
      <c r="CDZ9" s="209"/>
      <c r="CEA9" s="209"/>
      <c r="CEB9" s="209"/>
      <c r="CEC9" s="209"/>
      <c r="CED9" s="209"/>
      <c r="CEE9" s="209"/>
      <c r="CEF9" s="209"/>
      <c r="CEG9" s="209"/>
      <c r="CEH9" s="209"/>
      <c r="CEI9" s="209"/>
      <c r="CEJ9" s="209"/>
      <c r="CEK9" s="209"/>
      <c r="CEL9" s="209"/>
      <c r="CEM9" s="209"/>
      <c r="CEN9" s="209"/>
      <c r="CEO9" s="209"/>
      <c r="CEP9" s="209"/>
      <c r="CEQ9" s="209"/>
      <c r="CER9" s="209"/>
      <c r="CES9" s="209"/>
      <c r="CET9" s="209"/>
      <c r="CEU9" s="209"/>
      <c r="CEV9" s="209"/>
      <c r="CEW9" s="209"/>
      <c r="CEX9" s="209"/>
      <c r="CEY9" s="209"/>
      <c r="CEZ9" s="209"/>
      <c r="CFA9" s="209"/>
      <c r="CFB9" s="209"/>
      <c r="CFC9" s="209"/>
      <c r="CFD9" s="209"/>
      <c r="CFE9" s="209"/>
      <c r="CFF9" s="209"/>
      <c r="CFG9" s="209"/>
      <c r="CFH9" s="209"/>
      <c r="CFI9" s="209"/>
      <c r="CFJ9" s="209"/>
      <c r="CFK9" s="209"/>
      <c r="CFL9" s="209"/>
      <c r="CFM9" s="209"/>
      <c r="CFN9" s="209"/>
      <c r="CFO9" s="209"/>
      <c r="CFP9" s="209"/>
      <c r="CFQ9" s="209"/>
      <c r="CFR9" s="209"/>
      <c r="CFS9" s="209"/>
      <c r="CFT9" s="209"/>
      <c r="CFU9" s="209"/>
      <c r="CFV9" s="209"/>
      <c r="CFW9" s="209"/>
      <c r="CFX9" s="209"/>
      <c r="CFY9" s="209"/>
      <c r="CFZ9" s="209"/>
      <c r="CGA9" s="209"/>
      <c r="CGB9" s="209"/>
      <c r="CGC9" s="209"/>
      <c r="CGD9" s="209"/>
      <c r="CGE9" s="209"/>
      <c r="CGF9" s="209"/>
      <c r="CGG9" s="209"/>
      <c r="CGH9" s="209"/>
      <c r="CGI9" s="209"/>
      <c r="CGJ9" s="209"/>
      <c r="CGK9" s="209"/>
      <c r="CGL9" s="209"/>
      <c r="CGM9" s="209"/>
      <c r="CGN9" s="209"/>
      <c r="CGO9" s="209"/>
      <c r="CGP9" s="209"/>
      <c r="CGQ9" s="209"/>
      <c r="CGR9" s="209"/>
      <c r="CGS9" s="209"/>
      <c r="CGT9" s="209"/>
      <c r="CGU9" s="209"/>
      <c r="CGV9" s="209"/>
      <c r="CGW9" s="209"/>
      <c r="CGX9" s="209"/>
      <c r="CGY9" s="209"/>
      <c r="CGZ9" s="209"/>
      <c r="CHA9" s="209"/>
      <c r="CHB9" s="209"/>
      <c r="CHC9" s="209"/>
      <c r="CHD9" s="209"/>
      <c r="CHE9" s="209"/>
      <c r="CHF9" s="209"/>
      <c r="CHG9" s="209"/>
      <c r="CHH9" s="209"/>
      <c r="CHI9" s="209"/>
      <c r="CHJ9" s="209"/>
      <c r="CHK9" s="209"/>
      <c r="CHL9" s="209"/>
      <c r="CHM9" s="209"/>
      <c r="CHN9" s="209"/>
      <c r="CHO9" s="209"/>
      <c r="CHP9" s="209"/>
      <c r="CHQ9" s="209"/>
      <c r="CHR9" s="209"/>
      <c r="CHS9" s="209"/>
      <c r="CHT9" s="209"/>
      <c r="CHU9" s="209"/>
      <c r="CHV9" s="209"/>
      <c r="CHW9" s="209"/>
      <c r="CHX9" s="209"/>
      <c r="CHY9" s="209"/>
      <c r="CHZ9" s="209"/>
      <c r="CIA9" s="209"/>
      <c r="CIB9" s="209"/>
      <c r="CIC9" s="209"/>
      <c r="CID9" s="209"/>
      <c r="CIE9" s="209"/>
      <c r="CIF9" s="209"/>
      <c r="CIG9" s="209"/>
      <c r="CIH9" s="209"/>
      <c r="CII9" s="209"/>
      <c r="CIJ9" s="209"/>
      <c r="CIK9" s="209"/>
      <c r="CIL9" s="209"/>
      <c r="CIM9" s="209"/>
      <c r="CIN9" s="209"/>
      <c r="CIO9" s="209"/>
      <c r="CIP9" s="209"/>
      <c r="CIQ9" s="209"/>
      <c r="CIR9" s="209"/>
      <c r="CIS9" s="209"/>
      <c r="CIT9" s="209"/>
      <c r="CIU9" s="209"/>
      <c r="CIV9" s="209"/>
      <c r="CIW9" s="209"/>
      <c r="CIX9" s="209"/>
      <c r="CIY9" s="209"/>
      <c r="CIZ9" s="209"/>
      <c r="CJA9" s="209"/>
      <c r="CJB9" s="209"/>
      <c r="CJC9" s="209"/>
      <c r="CJD9" s="209"/>
      <c r="CJE9" s="209"/>
      <c r="CJF9" s="209"/>
      <c r="CJG9" s="209"/>
      <c r="CJH9" s="209"/>
      <c r="CJI9" s="209"/>
      <c r="CJJ9" s="209"/>
      <c r="CJK9" s="209"/>
      <c r="CJL9" s="209"/>
      <c r="CJM9" s="209"/>
      <c r="CJN9" s="209"/>
      <c r="CJO9" s="209"/>
      <c r="CJP9" s="209"/>
      <c r="CJQ9" s="209"/>
      <c r="CJR9" s="209"/>
      <c r="CJS9" s="209"/>
      <c r="CJT9" s="209"/>
      <c r="CJU9" s="209"/>
      <c r="CJV9" s="209"/>
      <c r="CJW9" s="209"/>
      <c r="CJX9" s="209"/>
      <c r="CJY9" s="209"/>
      <c r="CJZ9" s="209"/>
      <c r="CKA9" s="209"/>
      <c r="CKB9" s="209"/>
      <c r="CKC9" s="209"/>
      <c r="CKD9" s="209"/>
      <c r="CKE9" s="209"/>
      <c r="CKF9" s="209"/>
      <c r="CKG9" s="209"/>
      <c r="CKH9" s="209"/>
      <c r="CKI9" s="209"/>
      <c r="CKJ9" s="209"/>
      <c r="CKK9" s="209"/>
      <c r="CKL9" s="209"/>
      <c r="CKM9" s="209"/>
      <c r="CKN9" s="209"/>
      <c r="CKO9" s="209"/>
      <c r="CKP9" s="209"/>
      <c r="CKQ9" s="209"/>
      <c r="CKR9" s="209"/>
      <c r="CKS9" s="209"/>
      <c r="CKT9" s="209"/>
      <c r="CKU9" s="209"/>
      <c r="CKV9" s="209"/>
      <c r="CKW9" s="209"/>
      <c r="CKX9" s="209"/>
      <c r="CKY9" s="209"/>
      <c r="CKZ9" s="209"/>
      <c r="CLA9" s="209"/>
      <c r="CLB9" s="209"/>
      <c r="CLC9" s="209"/>
      <c r="CLD9" s="209"/>
      <c r="CLE9" s="209"/>
      <c r="CLF9" s="209"/>
      <c r="CLG9" s="209"/>
      <c r="CLH9" s="209"/>
      <c r="CLI9" s="209"/>
      <c r="CLJ9" s="209"/>
      <c r="CLK9" s="209"/>
      <c r="CLL9" s="209"/>
      <c r="CLM9" s="209"/>
      <c r="CLN9" s="209"/>
      <c r="CLO9" s="209"/>
      <c r="CLP9" s="209"/>
      <c r="CLQ9" s="209"/>
      <c r="CLR9" s="209"/>
      <c r="CLS9" s="209"/>
      <c r="CLT9" s="209"/>
      <c r="CLU9" s="209"/>
      <c r="CLV9" s="209"/>
      <c r="CLW9" s="209"/>
      <c r="CLX9" s="209"/>
      <c r="CLY9" s="209"/>
      <c r="CLZ9" s="209"/>
      <c r="CMA9" s="209"/>
      <c r="CMB9" s="209"/>
      <c r="CMC9" s="209"/>
      <c r="CMD9" s="209"/>
      <c r="CME9" s="209"/>
      <c r="CMF9" s="209"/>
      <c r="CMG9" s="209"/>
      <c r="CMH9" s="209"/>
      <c r="CMI9" s="209"/>
      <c r="CMJ9" s="209"/>
      <c r="CMK9" s="209"/>
      <c r="CML9" s="209"/>
      <c r="CMM9" s="209"/>
      <c r="CMN9" s="209"/>
      <c r="CMO9" s="209"/>
      <c r="CMP9" s="209"/>
      <c r="CMQ9" s="209"/>
      <c r="CMR9" s="209"/>
      <c r="CMS9" s="209"/>
      <c r="CMT9" s="209"/>
      <c r="CMU9" s="209"/>
      <c r="CMV9" s="209"/>
      <c r="CMW9" s="209"/>
      <c r="CMX9" s="209"/>
      <c r="CMY9" s="209"/>
      <c r="CMZ9" s="209"/>
      <c r="CNA9" s="209"/>
      <c r="CNB9" s="209"/>
      <c r="CNC9" s="209"/>
      <c r="CND9" s="209"/>
      <c r="CNE9" s="209"/>
      <c r="CNF9" s="209"/>
      <c r="CNG9" s="209"/>
      <c r="CNH9" s="209"/>
      <c r="CNI9" s="209"/>
      <c r="CNJ9" s="209"/>
      <c r="CNK9" s="209"/>
      <c r="CNL9" s="209"/>
      <c r="CNM9" s="209"/>
      <c r="CNN9" s="209"/>
      <c r="CNO9" s="209"/>
      <c r="CNP9" s="209"/>
      <c r="CNQ9" s="209"/>
      <c r="CNR9" s="209"/>
      <c r="CNS9" s="209"/>
      <c r="CNT9" s="209"/>
      <c r="CNU9" s="209"/>
      <c r="CNV9" s="209"/>
      <c r="CNW9" s="209"/>
      <c r="CNX9" s="209"/>
      <c r="CNY9" s="209"/>
      <c r="CNZ9" s="209"/>
      <c r="COA9" s="209"/>
      <c r="COB9" s="209"/>
      <c r="COC9" s="209"/>
      <c r="COD9" s="209"/>
      <c r="COE9" s="209"/>
      <c r="COF9" s="209"/>
      <c r="COG9" s="209"/>
      <c r="COH9" s="209"/>
      <c r="COI9" s="209"/>
      <c r="COJ9" s="209"/>
      <c r="COK9" s="209"/>
      <c r="COL9" s="209"/>
      <c r="COM9" s="209"/>
      <c r="CON9" s="209"/>
      <c r="COO9" s="209"/>
      <c r="COP9" s="209"/>
      <c r="COQ9" s="209"/>
      <c r="COR9" s="209"/>
      <c r="COS9" s="209"/>
      <c r="COT9" s="209"/>
      <c r="COU9" s="209"/>
      <c r="COV9" s="209"/>
      <c r="COW9" s="209"/>
      <c r="COX9" s="209"/>
      <c r="COY9" s="209"/>
      <c r="COZ9" s="209"/>
      <c r="CPA9" s="209"/>
      <c r="CPB9" s="209"/>
      <c r="CPC9" s="209"/>
      <c r="CPD9" s="209"/>
      <c r="CPE9" s="209"/>
      <c r="CPF9" s="209"/>
      <c r="CPG9" s="209"/>
      <c r="CPH9" s="209"/>
      <c r="CPI9" s="209"/>
      <c r="CPJ9" s="209"/>
      <c r="CPK9" s="209"/>
      <c r="CPL9" s="209"/>
      <c r="CPM9" s="209"/>
      <c r="CPN9" s="209"/>
      <c r="CPO9" s="209"/>
      <c r="CPP9" s="209"/>
      <c r="CPQ9" s="209"/>
      <c r="CPR9" s="209"/>
      <c r="CPS9" s="209"/>
      <c r="CPT9" s="209"/>
      <c r="CPU9" s="209"/>
      <c r="CPV9" s="209"/>
      <c r="CPW9" s="209"/>
      <c r="CPX9" s="209"/>
      <c r="CPY9" s="209"/>
      <c r="CPZ9" s="209"/>
      <c r="CQA9" s="209"/>
      <c r="CQB9" s="209"/>
      <c r="CQC9" s="209"/>
      <c r="CQD9" s="209"/>
      <c r="CQE9" s="209"/>
      <c r="CQF9" s="209"/>
      <c r="CQG9" s="209"/>
      <c r="CQH9" s="209"/>
      <c r="CQI9" s="209"/>
      <c r="CQJ9" s="209"/>
      <c r="CQK9" s="209"/>
      <c r="CQL9" s="209"/>
      <c r="CQM9" s="209"/>
      <c r="CQN9" s="209"/>
      <c r="CQO9" s="209"/>
      <c r="CQP9" s="209"/>
      <c r="CQQ9" s="209"/>
      <c r="CQR9" s="209"/>
      <c r="CQS9" s="209"/>
      <c r="CQT9" s="209"/>
      <c r="CQU9" s="209"/>
      <c r="CQV9" s="209"/>
      <c r="CQW9" s="209"/>
      <c r="CQX9" s="209"/>
      <c r="CQY9" s="209"/>
      <c r="CQZ9" s="209"/>
      <c r="CRA9" s="209"/>
      <c r="CRB9" s="209"/>
      <c r="CRC9" s="209"/>
      <c r="CRD9" s="209"/>
      <c r="CRE9" s="209"/>
      <c r="CRF9" s="209"/>
      <c r="CRG9" s="209"/>
      <c r="CRH9" s="209"/>
      <c r="CRI9" s="209"/>
      <c r="CRJ9" s="209"/>
      <c r="CRK9" s="209"/>
      <c r="CRL9" s="209"/>
      <c r="CRM9" s="209"/>
      <c r="CRN9" s="209"/>
      <c r="CRO9" s="209"/>
      <c r="CRP9" s="209"/>
      <c r="CRQ9" s="209"/>
      <c r="CRR9" s="209"/>
      <c r="CRS9" s="209"/>
      <c r="CRT9" s="209"/>
      <c r="CRU9" s="209"/>
      <c r="CRV9" s="209"/>
      <c r="CRW9" s="209"/>
      <c r="CRX9" s="209"/>
      <c r="CRY9" s="209"/>
      <c r="CRZ9" s="209"/>
      <c r="CSA9" s="209"/>
      <c r="CSB9" s="209"/>
      <c r="CSC9" s="209"/>
      <c r="CSD9" s="209"/>
      <c r="CSE9" s="209"/>
      <c r="CSF9" s="209"/>
      <c r="CSG9" s="209"/>
      <c r="CSH9" s="209"/>
      <c r="CSI9" s="209"/>
      <c r="CSJ9" s="209"/>
      <c r="CSK9" s="209"/>
      <c r="CSL9" s="209"/>
      <c r="CSM9" s="209"/>
      <c r="CSN9" s="209"/>
      <c r="CSO9" s="209"/>
      <c r="CSP9" s="209"/>
      <c r="CSQ9" s="209"/>
      <c r="CSR9" s="209"/>
      <c r="CSS9" s="209"/>
      <c r="CST9" s="209"/>
      <c r="CSU9" s="209"/>
      <c r="CSV9" s="209"/>
      <c r="CSW9" s="209"/>
      <c r="CSX9" s="209"/>
      <c r="CSY9" s="209"/>
      <c r="CSZ9" s="209"/>
      <c r="CTA9" s="209"/>
      <c r="CTB9" s="209"/>
      <c r="CTC9" s="209"/>
      <c r="CTD9" s="209"/>
      <c r="CTE9" s="209"/>
      <c r="CTF9" s="209"/>
      <c r="CTG9" s="209"/>
      <c r="CTH9" s="209"/>
      <c r="CTI9" s="209"/>
      <c r="CTJ9" s="209"/>
      <c r="CTK9" s="209"/>
      <c r="CTL9" s="209"/>
      <c r="CTM9" s="209"/>
      <c r="CTN9" s="209"/>
      <c r="CTO9" s="209"/>
      <c r="CTP9" s="209"/>
      <c r="CTQ9" s="209"/>
      <c r="CTR9" s="209"/>
      <c r="CTS9" s="209"/>
      <c r="CTT9" s="209"/>
      <c r="CTU9" s="209"/>
      <c r="CTV9" s="209"/>
      <c r="CTW9" s="209"/>
      <c r="CTX9" s="209"/>
      <c r="CTY9" s="209"/>
      <c r="CTZ9" s="209"/>
      <c r="CUA9" s="209"/>
      <c r="CUB9" s="209"/>
      <c r="CUC9" s="209"/>
      <c r="CUD9" s="209"/>
      <c r="CUE9" s="209"/>
      <c r="CUF9" s="209"/>
      <c r="CUG9" s="209"/>
      <c r="CUH9" s="209"/>
      <c r="CUI9" s="209"/>
      <c r="CUJ9" s="209"/>
      <c r="CUK9" s="209"/>
      <c r="CUL9" s="209"/>
      <c r="CUM9" s="209"/>
      <c r="CUN9" s="209"/>
      <c r="CUO9" s="209"/>
      <c r="CUP9" s="209"/>
      <c r="CUQ9" s="209"/>
      <c r="CUR9" s="209"/>
      <c r="CUS9" s="209"/>
      <c r="CUT9" s="209"/>
      <c r="CUU9" s="209"/>
      <c r="CUV9" s="209"/>
      <c r="CUW9" s="209"/>
      <c r="CUX9" s="209"/>
      <c r="CUY9" s="209"/>
      <c r="CUZ9" s="209"/>
      <c r="CVA9" s="209"/>
      <c r="CVB9" s="209"/>
      <c r="CVC9" s="209"/>
      <c r="CVD9" s="209"/>
      <c r="CVE9" s="209"/>
      <c r="CVF9" s="209"/>
      <c r="CVG9" s="209"/>
      <c r="CVH9" s="209"/>
      <c r="CVI9" s="209"/>
      <c r="CVJ9" s="209"/>
      <c r="CVK9" s="209"/>
      <c r="CVL9" s="209"/>
      <c r="CVM9" s="209"/>
      <c r="CVN9" s="209"/>
      <c r="CVO9" s="209"/>
      <c r="CVP9" s="209"/>
      <c r="CVQ9" s="209"/>
      <c r="CVR9" s="209"/>
      <c r="CVS9" s="209"/>
      <c r="CVT9" s="209"/>
      <c r="CVU9" s="209"/>
      <c r="CVV9" s="209"/>
      <c r="CVW9" s="209"/>
      <c r="CVX9" s="209"/>
      <c r="CVY9" s="209"/>
      <c r="CVZ9" s="209"/>
      <c r="CWA9" s="209"/>
      <c r="CWB9" s="209"/>
      <c r="CWC9" s="209"/>
      <c r="CWD9" s="209"/>
      <c r="CWE9" s="209"/>
      <c r="CWF9" s="209"/>
      <c r="CWG9" s="209"/>
      <c r="CWH9" s="209"/>
      <c r="CWI9" s="209"/>
      <c r="CWJ9" s="209"/>
      <c r="CWK9" s="209"/>
      <c r="CWL9" s="209"/>
      <c r="CWM9" s="209"/>
      <c r="CWN9" s="209"/>
      <c r="CWO9" s="209"/>
      <c r="CWP9" s="209"/>
      <c r="CWQ9" s="209"/>
      <c r="CWR9" s="209"/>
      <c r="CWS9" s="209"/>
      <c r="CWT9" s="209"/>
      <c r="CWU9" s="209"/>
      <c r="CWV9" s="209"/>
      <c r="CWW9" s="209"/>
      <c r="CWX9" s="209"/>
      <c r="CWY9" s="209"/>
      <c r="CWZ9" s="209"/>
      <c r="CXA9" s="209"/>
      <c r="CXB9" s="209"/>
      <c r="CXC9" s="209"/>
      <c r="CXD9" s="209"/>
      <c r="CXE9" s="209"/>
      <c r="CXF9" s="209"/>
      <c r="CXG9" s="209"/>
      <c r="CXH9" s="209"/>
      <c r="CXI9" s="209"/>
      <c r="CXJ9" s="209"/>
      <c r="CXK9" s="209"/>
      <c r="CXL9" s="209"/>
      <c r="CXM9" s="209"/>
      <c r="CXN9" s="209"/>
      <c r="CXO9" s="209"/>
      <c r="CXP9" s="209"/>
      <c r="CXQ9" s="209"/>
      <c r="CXR9" s="209"/>
      <c r="CXS9" s="209"/>
      <c r="CXT9" s="209"/>
      <c r="CXU9" s="209"/>
      <c r="CXV9" s="209"/>
      <c r="CXW9" s="209"/>
      <c r="CXX9" s="209"/>
      <c r="CXY9" s="209"/>
      <c r="CXZ9" s="209"/>
      <c r="CYA9" s="209"/>
      <c r="CYB9" s="209"/>
      <c r="CYC9" s="209"/>
      <c r="CYD9" s="209"/>
      <c r="CYE9" s="209"/>
      <c r="CYF9" s="209"/>
      <c r="CYG9" s="209"/>
      <c r="CYH9" s="209"/>
      <c r="CYI9" s="209"/>
      <c r="CYJ9" s="209"/>
      <c r="CYK9" s="209"/>
      <c r="CYL9" s="209"/>
      <c r="CYM9" s="209"/>
      <c r="CYN9" s="209"/>
      <c r="CYO9" s="209"/>
      <c r="CYP9" s="209"/>
      <c r="CYQ9" s="209"/>
      <c r="CYR9" s="209"/>
      <c r="CYS9" s="209"/>
      <c r="CYT9" s="209"/>
      <c r="CYU9" s="209"/>
      <c r="CYV9" s="209"/>
      <c r="CYW9" s="209"/>
      <c r="CYX9" s="209"/>
      <c r="CYY9" s="209"/>
      <c r="CYZ9" s="209"/>
      <c r="CZA9" s="209"/>
      <c r="CZB9" s="209"/>
      <c r="CZC9" s="209"/>
      <c r="CZD9" s="209"/>
      <c r="CZE9" s="209"/>
      <c r="CZF9" s="209"/>
      <c r="CZG9" s="209"/>
      <c r="CZH9" s="209"/>
      <c r="CZI9" s="209"/>
      <c r="CZJ9" s="209"/>
      <c r="CZK9" s="209"/>
      <c r="CZL9" s="209"/>
      <c r="CZM9" s="209"/>
      <c r="CZN9" s="209"/>
      <c r="CZO9" s="209"/>
      <c r="CZP9" s="209"/>
      <c r="CZQ9" s="209"/>
      <c r="CZR9" s="209"/>
      <c r="CZS9" s="209"/>
      <c r="CZT9" s="209"/>
      <c r="CZU9" s="209"/>
      <c r="CZV9" s="209"/>
      <c r="CZW9" s="209"/>
      <c r="CZX9" s="209"/>
      <c r="CZY9" s="209"/>
      <c r="CZZ9" s="209"/>
      <c r="DAA9" s="209"/>
      <c r="DAB9" s="209"/>
      <c r="DAC9" s="209"/>
      <c r="DAD9" s="209"/>
      <c r="DAE9" s="209"/>
      <c r="DAF9" s="209"/>
      <c r="DAG9" s="209"/>
      <c r="DAH9" s="209"/>
      <c r="DAI9" s="209"/>
      <c r="DAJ9" s="209"/>
      <c r="DAK9" s="209"/>
      <c r="DAL9" s="209"/>
      <c r="DAM9" s="209"/>
      <c r="DAN9" s="209"/>
      <c r="DAO9" s="209"/>
      <c r="DAP9" s="209"/>
      <c r="DAQ9" s="209"/>
      <c r="DAR9" s="209"/>
      <c r="DAS9" s="209"/>
      <c r="DAT9" s="209"/>
      <c r="DAU9" s="209"/>
      <c r="DAV9" s="209"/>
      <c r="DAW9" s="209"/>
      <c r="DAX9" s="209"/>
      <c r="DAY9" s="209"/>
      <c r="DAZ9" s="209"/>
      <c r="DBA9" s="209"/>
      <c r="DBB9" s="209"/>
      <c r="DBC9" s="209"/>
      <c r="DBD9" s="209"/>
      <c r="DBE9" s="209"/>
      <c r="DBF9" s="209"/>
      <c r="DBG9" s="209"/>
      <c r="DBH9" s="209"/>
      <c r="DBI9" s="209"/>
      <c r="DBJ9" s="209"/>
      <c r="DBK9" s="209"/>
      <c r="DBL9" s="209"/>
      <c r="DBM9" s="209"/>
      <c r="DBN9" s="209"/>
      <c r="DBO9" s="209"/>
      <c r="DBP9" s="209"/>
      <c r="DBQ9" s="209"/>
      <c r="DBR9" s="209"/>
      <c r="DBS9" s="209"/>
      <c r="DBT9" s="209"/>
      <c r="DBU9" s="209"/>
      <c r="DBV9" s="209"/>
      <c r="DBW9" s="209"/>
      <c r="DBX9" s="209"/>
      <c r="DBY9" s="209"/>
      <c r="DBZ9" s="209"/>
      <c r="DCA9" s="209"/>
      <c r="DCB9" s="209"/>
      <c r="DCC9" s="209"/>
      <c r="DCD9" s="209"/>
      <c r="DCE9" s="209"/>
      <c r="DCF9" s="209"/>
      <c r="DCG9" s="209"/>
      <c r="DCH9" s="209"/>
      <c r="DCI9" s="209"/>
      <c r="DCJ9" s="209"/>
      <c r="DCK9" s="209"/>
      <c r="DCL9" s="209"/>
      <c r="DCM9" s="209"/>
      <c r="DCN9" s="209"/>
      <c r="DCO9" s="209"/>
      <c r="DCP9" s="209"/>
      <c r="DCQ9" s="209"/>
      <c r="DCR9" s="209"/>
      <c r="DCS9" s="209"/>
      <c r="DCT9" s="209"/>
      <c r="DCU9" s="209"/>
      <c r="DCV9" s="209"/>
      <c r="DCW9" s="209"/>
      <c r="DCX9" s="209"/>
      <c r="DCY9" s="209"/>
      <c r="DCZ9" s="209"/>
      <c r="DDA9" s="209"/>
      <c r="DDB9" s="209"/>
      <c r="DDC9" s="209"/>
      <c r="DDD9" s="209"/>
      <c r="DDE9" s="209"/>
      <c r="DDF9" s="209"/>
      <c r="DDG9" s="209"/>
      <c r="DDH9" s="209"/>
      <c r="DDI9" s="209"/>
      <c r="DDJ9" s="209"/>
      <c r="DDK9" s="209"/>
      <c r="DDL9" s="209"/>
      <c r="DDM9" s="209"/>
      <c r="DDN9" s="209"/>
      <c r="DDO9" s="209"/>
      <c r="DDP9" s="209"/>
      <c r="DDQ9" s="209"/>
      <c r="DDR9" s="209"/>
      <c r="DDS9" s="209"/>
      <c r="DDT9" s="209"/>
      <c r="DDU9" s="209"/>
      <c r="DDV9" s="209"/>
      <c r="DDW9" s="209"/>
      <c r="DDX9" s="209"/>
      <c r="DDY9" s="209"/>
      <c r="DDZ9" s="209"/>
      <c r="DEA9" s="209"/>
      <c r="DEB9" s="209"/>
      <c r="DEC9" s="209"/>
      <c r="DED9" s="209"/>
      <c r="DEE9" s="209"/>
      <c r="DEF9" s="209"/>
      <c r="DEG9" s="209"/>
      <c r="DEH9" s="209"/>
      <c r="DEI9" s="209"/>
      <c r="DEJ9" s="209"/>
      <c r="DEK9" s="209"/>
      <c r="DEL9" s="209"/>
      <c r="DEM9" s="209"/>
      <c r="DEN9" s="209"/>
      <c r="DEO9" s="209"/>
      <c r="DEP9" s="209"/>
      <c r="DEQ9" s="209"/>
      <c r="DER9" s="209"/>
      <c r="DES9" s="209"/>
      <c r="DET9" s="209"/>
      <c r="DEU9" s="209"/>
      <c r="DEV9" s="209"/>
      <c r="DEW9" s="209"/>
      <c r="DEX9" s="209"/>
      <c r="DEY9" s="209"/>
      <c r="DEZ9" s="209"/>
      <c r="DFA9" s="209"/>
      <c r="DFB9" s="209"/>
      <c r="DFC9" s="209"/>
      <c r="DFD9" s="209"/>
      <c r="DFE9" s="209"/>
      <c r="DFF9" s="209"/>
      <c r="DFG9" s="209"/>
      <c r="DFH9" s="209"/>
      <c r="DFI9" s="209"/>
      <c r="DFJ9" s="209"/>
      <c r="DFK9" s="209"/>
      <c r="DFL9" s="209"/>
      <c r="DFM9" s="209"/>
      <c r="DFN9" s="209"/>
      <c r="DFO9" s="209"/>
      <c r="DFP9" s="209"/>
      <c r="DFQ9" s="209"/>
      <c r="DFR9" s="209"/>
      <c r="DFS9" s="209"/>
      <c r="DFT9" s="209"/>
      <c r="DFU9" s="209"/>
      <c r="DFV9" s="209"/>
      <c r="DFW9" s="209"/>
      <c r="DFX9" s="209"/>
      <c r="DFY9" s="209"/>
      <c r="DFZ9" s="209"/>
      <c r="DGA9" s="209"/>
      <c r="DGB9" s="209"/>
      <c r="DGC9" s="209"/>
      <c r="DGD9" s="209"/>
      <c r="DGE9" s="209"/>
      <c r="DGF9" s="209"/>
      <c r="DGG9" s="209"/>
      <c r="DGH9" s="209"/>
      <c r="DGI9" s="209"/>
      <c r="DGJ9" s="209"/>
      <c r="DGK9" s="209"/>
      <c r="DGL9" s="209"/>
      <c r="DGM9" s="209"/>
      <c r="DGN9" s="209"/>
      <c r="DGO9" s="209"/>
      <c r="DGP9" s="209"/>
      <c r="DGQ9" s="209"/>
      <c r="DGR9" s="209"/>
      <c r="DGS9" s="209"/>
      <c r="DGT9" s="209"/>
      <c r="DGU9" s="209"/>
      <c r="DGV9" s="209"/>
      <c r="DGW9" s="209"/>
      <c r="DGX9" s="209"/>
      <c r="DGY9" s="209"/>
      <c r="DGZ9" s="209"/>
      <c r="DHA9" s="209"/>
      <c r="DHB9" s="209"/>
      <c r="DHC9" s="209"/>
      <c r="DHD9" s="209"/>
      <c r="DHE9" s="209"/>
      <c r="DHF9" s="209"/>
      <c r="DHG9" s="209"/>
      <c r="DHH9" s="209"/>
      <c r="DHI9" s="209"/>
      <c r="DHJ9" s="209"/>
      <c r="DHK9" s="209"/>
      <c r="DHL9" s="209"/>
      <c r="DHM9" s="209"/>
      <c r="DHN9" s="209"/>
      <c r="DHO9" s="209"/>
      <c r="DHP9" s="209"/>
      <c r="DHQ9" s="209"/>
      <c r="DHR9" s="209"/>
      <c r="DHS9" s="209"/>
      <c r="DHT9" s="209"/>
      <c r="DHU9" s="209"/>
      <c r="DHV9" s="209"/>
      <c r="DHW9" s="209"/>
      <c r="DHX9" s="209"/>
      <c r="DHY9" s="209"/>
      <c r="DHZ9" s="209"/>
      <c r="DIA9" s="209"/>
      <c r="DIB9" s="209"/>
      <c r="DIC9" s="209"/>
      <c r="DID9" s="209"/>
      <c r="DIE9" s="209"/>
      <c r="DIF9" s="209"/>
      <c r="DIG9" s="209"/>
      <c r="DIH9" s="209"/>
      <c r="DII9" s="209"/>
      <c r="DIJ9" s="209"/>
      <c r="DIK9" s="209"/>
      <c r="DIL9" s="209"/>
      <c r="DIM9" s="209"/>
      <c r="DIN9" s="209"/>
      <c r="DIO9" s="209"/>
      <c r="DIP9" s="209"/>
      <c r="DIQ9" s="209"/>
      <c r="DIR9" s="209"/>
      <c r="DIS9" s="209"/>
      <c r="DIT9" s="209"/>
      <c r="DIU9" s="209"/>
      <c r="DIV9" s="209"/>
      <c r="DIW9" s="209"/>
      <c r="DIX9" s="209"/>
      <c r="DIY9" s="209"/>
      <c r="DIZ9" s="209"/>
      <c r="DJA9" s="209"/>
      <c r="DJB9" s="209"/>
      <c r="DJC9" s="209"/>
      <c r="DJD9" s="209"/>
      <c r="DJE9" s="209"/>
      <c r="DJF9" s="209"/>
      <c r="DJG9" s="209"/>
      <c r="DJH9" s="209"/>
      <c r="DJI9" s="209"/>
      <c r="DJJ9" s="209"/>
      <c r="DJK9" s="209"/>
      <c r="DJL9" s="209"/>
      <c r="DJM9" s="209"/>
      <c r="DJN9" s="209"/>
      <c r="DJO9" s="209"/>
      <c r="DJP9" s="209"/>
      <c r="DJQ9" s="209"/>
      <c r="DJR9" s="209"/>
      <c r="DJS9" s="209"/>
      <c r="DJT9" s="209"/>
      <c r="DJU9" s="209"/>
      <c r="DJV9" s="209"/>
      <c r="DJW9" s="209"/>
      <c r="DJX9" s="209"/>
      <c r="DJY9" s="209"/>
      <c r="DJZ9" s="209"/>
      <c r="DKA9" s="209"/>
      <c r="DKB9" s="209"/>
      <c r="DKC9" s="209"/>
      <c r="DKD9" s="209"/>
      <c r="DKE9" s="209"/>
      <c r="DKF9" s="209"/>
      <c r="DKG9" s="209"/>
      <c r="DKH9" s="209"/>
      <c r="DKI9" s="209"/>
      <c r="DKJ9" s="209"/>
      <c r="DKK9" s="209"/>
      <c r="DKL9" s="209"/>
      <c r="DKM9" s="209"/>
      <c r="DKN9" s="209"/>
      <c r="DKO9" s="209"/>
      <c r="DKP9" s="209"/>
      <c r="DKQ9" s="209"/>
      <c r="DKR9" s="209"/>
      <c r="DKS9" s="209"/>
      <c r="DKT9" s="209"/>
      <c r="DKU9" s="209"/>
      <c r="DKV9" s="209"/>
      <c r="DKW9" s="209"/>
      <c r="DKX9" s="209"/>
      <c r="DKY9" s="209"/>
      <c r="DKZ9" s="209"/>
      <c r="DLA9" s="209"/>
      <c r="DLB9" s="209"/>
      <c r="DLC9" s="209"/>
      <c r="DLD9" s="209"/>
      <c r="DLE9" s="209"/>
      <c r="DLF9" s="209"/>
      <c r="DLG9" s="209"/>
      <c r="DLH9" s="209"/>
      <c r="DLI9" s="209"/>
      <c r="DLJ9" s="209"/>
      <c r="DLK9" s="209"/>
      <c r="DLL9" s="209"/>
      <c r="DLM9" s="209"/>
      <c r="DLN9" s="209"/>
      <c r="DLO9" s="209"/>
      <c r="DLP9" s="209"/>
      <c r="DLQ9" s="209"/>
      <c r="DLR9" s="209"/>
      <c r="DLS9" s="209"/>
      <c r="DLT9" s="209"/>
      <c r="DLU9" s="209"/>
      <c r="DLV9" s="209"/>
      <c r="DLW9" s="209"/>
      <c r="DLX9" s="209"/>
      <c r="DLY9" s="209"/>
      <c r="DLZ9" s="209"/>
      <c r="DMA9" s="209"/>
      <c r="DMB9" s="209"/>
      <c r="DMC9" s="209"/>
      <c r="DMD9" s="209"/>
      <c r="DME9" s="209"/>
      <c r="DMF9" s="209"/>
      <c r="DMG9" s="209"/>
      <c r="DMH9" s="209"/>
      <c r="DMI9" s="209"/>
      <c r="DMJ9" s="209"/>
      <c r="DMK9" s="209"/>
      <c r="DML9" s="209"/>
      <c r="DMM9" s="209"/>
      <c r="DMN9" s="209"/>
      <c r="DMO9" s="209"/>
      <c r="DMP9" s="209"/>
      <c r="DMQ9" s="209"/>
      <c r="DMR9" s="209"/>
      <c r="DMS9" s="209"/>
      <c r="DMT9" s="209"/>
      <c r="DMU9" s="209"/>
      <c r="DMV9" s="209"/>
      <c r="DMW9" s="209"/>
      <c r="DMX9" s="209"/>
      <c r="DMY9" s="209"/>
      <c r="DMZ9" s="209"/>
      <c r="DNA9" s="209"/>
      <c r="DNB9" s="209"/>
      <c r="DNC9" s="209"/>
      <c r="DND9" s="209"/>
      <c r="DNE9" s="209"/>
      <c r="DNF9" s="209"/>
      <c r="DNG9" s="209"/>
      <c r="DNH9" s="209"/>
      <c r="DNI9" s="209"/>
      <c r="DNJ9" s="209"/>
      <c r="DNK9" s="209"/>
      <c r="DNL9" s="209"/>
      <c r="DNM9" s="209"/>
      <c r="DNN9" s="209"/>
      <c r="DNO9" s="209"/>
      <c r="DNP9" s="209"/>
      <c r="DNQ9" s="209"/>
      <c r="DNR9" s="209"/>
      <c r="DNS9" s="209"/>
      <c r="DNT9" s="209"/>
      <c r="DNU9" s="209"/>
      <c r="DNV9" s="209"/>
      <c r="DNW9" s="209"/>
      <c r="DNX9" s="209"/>
      <c r="DNY9" s="209"/>
      <c r="DNZ9" s="209"/>
      <c r="DOA9" s="209"/>
      <c r="DOB9" s="209"/>
      <c r="DOC9" s="209"/>
      <c r="DOD9" s="209"/>
      <c r="DOE9" s="209"/>
      <c r="DOF9" s="209"/>
      <c r="DOG9" s="209"/>
      <c r="DOH9" s="209"/>
      <c r="DOI9" s="209"/>
      <c r="DOJ9" s="209"/>
      <c r="DOK9" s="209"/>
      <c r="DOL9" s="209"/>
      <c r="DOM9" s="209"/>
      <c r="DON9" s="209"/>
      <c r="DOO9" s="209"/>
      <c r="DOP9" s="209"/>
      <c r="DOQ9" s="209"/>
      <c r="DOR9" s="209"/>
      <c r="DOS9" s="209"/>
      <c r="DOT9" s="209"/>
      <c r="DOU9" s="209"/>
      <c r="DOV9" s="209"/>
      <c r="DOW9" s="209"/>
      <c r="DOX9" s="209"/>
      <c r="DOY9" s="209"/>
      <c r="DOZ9" s="209"/>
      <c r="DPA9" s="209"/>
      <c r="DPB9" s="209"/>
      <c r="DPC9" s="209"/>
      <c r="DPD9" s="209"/>
      <c r="DPE9" s="209"/>
      <c r="DPF9" s="209"/>
      <c r="DPG9" s="209"/>
      <c r="DPH9" s="209"/>
      <c r="DPI9" s="209"/>
      <c r="DPJ9" s="209"/>
      <c r="DPK9" s="209"/>
      <c r="DPL9" s="209"/>
      <c r="DPM9" s="209"/>
      <c r="DPN9" s="209"/>
      <c r="DPO9" s="209"/>
      <c r="DPP9" s="209"/>
      <c r="DPQ9" s="209"/>
      <c r="DPR9" s="209"/>
      <c r="DPS9" s="209"/>
      <c r="DPT9" s="209"/>
      <c r="DPU9" s="209"/>
      <c r="DPV9" s="209"/>
      <c r="DPW9" s="209"/>
      <c r="DPX9" s="209"/>
      <c r="DPY9" s="209"/>
      <c r="DPZ9" s="209"/>
      <c r="DQA9" s="209"/>
      <c r="DQB9" s="209"/>
      <c r="DQC9" s="209"/>
      <c r="DQD9" s="209"/>
      <c r="DQE9" s="209"/>
      <c r="DQF9" s="209"/>
      <c r="DQG9" s="209"/>
      <c r="DQH9" s="209"/>
      <c r="DQI9" s="209"/>
      <c r="DQJ9" s="209"/>
      <c r="DQK9" s="209"/>
      <c r="DQL9" s="209"/>
      <c r="DQM9" s="209"/>
      <c r="DQN9" s="209"/>
      <c r="DQO9" s="209"/>
      <c r="DQP9" s="209"/>
      <c r="DQQ9" s="209"/>
      <c r="DQR9" s="209"/>
      <c r="DQS9" s="209"/>
      <c r="DQT9" s="209"/>
      <c r="DQU9" s="209"/>
      <c r="DQV9" s="209"/>
      <c r="DQW9" s="209"/>
      <c r="DQX9" s="209"/>
      <c r="DQY9" s="209"/>
      <c r="DQZ9" s="209"/>
      <c r="DRA9" s="209"/>
      <c r="DRB9" s="209"/>
      <c r="DRC9" s="209"/>
      <c r="DRD9" s="209"/>
      <c r="DRE9" s="209"/>
      <c r="DRF9" s="209"/>
      <c r="DRG9" s="209"/>
      <c r="DRH9" s="209"/>
      <c r="DRI9" s="209"/>
      <c r="DRJ9" s="209"/>
      <c r="DRK9" s="209"/>
      <c r="DRL9" s="209"/>
      <c r="DRM9" s="209"/>
      <c r="DRN9" s="209"/>
      <c r="DRO9" s="209"/>
      <c r="DRP9" s="209"/>
      <c r="DRQ9" s="209"/>
      <c r="DRR9" s="209"/>
      <c r="DRS9" s="209"/>
      <c r="DRT9" s="209"/>
      <c r="DRU9" s="209"/>
      <c r="DRV9" s="209"/>
      <c r="DRW9" s="209"/>
      <c r="DRX9" s="209"/>
      <c r="DRY9" s="209"/>
      <c r="DRZ9" s="209"/>
      <c r="DSA9" s="209"/>
      <c r="DSB9" s="209"/>
      <c r="DSC9" s="209"/>
      <c r="DSD9" s="209"/>
      <c r="DSE9" s="209"/>
      <c r="DSF9" s="209"/>
      <c r="DSG9" s="209"/>
      <c r="DSH9" s="209"/>
      <c r="DSI9" s="209"/>
      <c r="DSJ9" s="209"/>
      <c r="DSK9" s="209"/>
      <c r="DSL9" s="209"/>
      <c r="DSM9" s="209"/>
      <c r="DSN9" s="209"/>
      <c r="DSO9" s="209"/>
      <c r="DSP9" s="209"/>
      <c r="DSQ9" s="209"/>
      <c r="DSR9" s="209"/>
      <c r="DSS9" s="209"/>
      <c r="DST9" s="209"/>
      <c r="DSU9" s="209"/>
      <c r="DSV9" s="209"/>
      <c r="DSW9" s="209"/>
      <c r="DSX9" s="209"/>
      <c r="DSY9" s="209"/>
      <c r="DSZ9" s="209"/>
      <c r="DTA9" s="209"/>
      <c r="DTB9" s="209"/>
      <c r="DTC9" s="209"/>
      <c r="DTD9" s="209"/>
      <c r="DTE9" s="209"/>
      <c r="DTF9" s="209"/>
      <c r="DTG9" s="209"/>
      <c r="DTH9" s="209"/>
      <c r="DTI9" s="209"/>
      <c r="DTJ9" s="209"/>
      <c r="DTK9" s="209"/>
      <c r="DTL9" s="209"/>
      <c r="DTM9" s="209"/>
      <c r="DTN9" s="209"/>
      <c r="DTO9" s="209"/>
      <c r="DTP9" s="209"/>
      <c r="DTQ9" s="209"/>
      <c r="DTR9" s="209"/>
      <c r="DTS9" s="209"/>
      <c r="DTT9" s="209"/>
      <c r="DTU9" s="209"/>
      <c r="DTV9" s="209"/>
      <c r="DTW9" s="209"/>
      <c r="DTX9" s="209"/>
      <c r="DTY9" s="209"/>
      <c r="DTZ9" s="209"/>
      <c r="DUA9" s="209"/>
      <c r="DUB9" s="209"/>
      <c r="DUC9" s="209"/>
      <c r="DUD9" s="209"/>
      <c r="DUE9" s="209"/>
      <c r="DUF9" s="209"/>
      <c r="DUG9" s="209"/>
      <c r="DUH9" s="209"/>
      <c r="DUI9" s="209"/>
      <c r="DUJ9" s="209"/>
      <c r="DUK9" s="209"/>
      <c r="DUL9" s="209"/>
      <c r="DUM9" s="209"/>
      <c r="DUN9" s="209"/>
      <c r="DUO9" s="209"/>
      <c r="DUP9" s="209"/>
      <c r="DUQ9" s="209"/>
      <c r="DUR9" s="209"/>
      <c r="DUS9" s="209"/>
      <c r="DUT9" s="209"/>
      <c r="DUU9" s="209"/>
      <c r="DUV9" s="209"/>
      <c r="DUW9" s="209"/>
      <c r="DUX9" s="209"/>
      <c r="DUY9" s="209"/>
      <c r="DUZ9" s="209"/>
      <c r="DVA9" s="209"/>
      <c r="DVB9" s="209"/>
      <c r="DVC9" s="209"/>
      <c r="DVD9" s="209"/>
      <c r="DVE9" s="209"/>
      <c r="DVF9" s="209"/>
      <c r="DVG9" s="209"/>
      <c r="DVH9" s="209"/>
      <c r="DVI9" s="209"/>
      <c r="DVJ9" s="209"/>
      <c r="DVK9" s="209"/>
      <c r="DVL9" s="209"/>
      <c r="DVM9" s="209"/>
      <c r="DVN9" s="209"/>
      <c r="DVO9" s="209"/>
      <c r="DVP9" s="209"/>
      <c r="DVQ9" s="209"/>
      <c r="DVR9" s="209"/>
      <c r="DVS9" s="209"/>
      <c r="DVT9" s="209"/>
      <c r="DVU9" s="209"/>
      <c r="DVV9" s="209"/>
      <c r="DVW9" s="209"/>
      <c r="DVX9" s="209"/>
      <c r="DVY9" s="209"/>
      <c r="DVZ9" s="209"/>
      <c r="DWA9" s="209"/>
      <c r="DWB9" s="209"/>
      <c r="DWC9" s="209"/>
      <c r="DWD9" s="209"/>
      <c r="DWE9" s="209"/>
      <c r="DWF9" s="209"/>
      <c r="DWG9" s="209"/>
      <c r="DWH9" s="209"/>
      <c r="DWI9" s="209"/>
      <c r="DWJ9" s="209"/>
      <c r="DWK9" s="209"/>
      <c r="DWL9" s="209"/>
      <c r="DWM9" s="209"/>
      <c r="DWN9" s="209"/>
      <c r="DWO9" s="209"/>
      <c r="DWP9" s="209"/>
      <c r="DWQ9" s="209"/>
      <c r="DWR9" s="209"/>
      <c r="DWS9" s="209"/>
      <c r="DWT9" s="209"/>
      <c r="DWU9" s="209"/>
      <c r="DWV9" s="209"/>
      <c r="DWW9" s="209"/>
      <c r="DWX9" s="209"/>
      <c r="DWY9" s="209"/>
      <c r="DWZ9" s="209"/>
      <c r="DXA9" s="209"/>
      <c r="DXB9" s="209"/>
      <c r="DXC9" s="209"/>
      <c r="DXD9" s="209"/>
      <c r="DXE9" s="209"/>
      <c r="DXF9" s="209"/>
      <c r="DXG9" s="209"/>
      <c r="DXH9" s="209"/>
      <c r="DXI9" s="209"/>
      <c r="DXJ9" s="209"/>
      <c r="DXK9" s="209"/>
      <c r="DXL9" s="209"/>
      <c r="DXM9" s="209"/>
      <c r="DXN9" s="209"/>
      <c r="DXO9" s="209"/>
      <c r="DXP9" s="209"/>
      <c r="DXQ9" s="209"/>
      <c r="DXR9" s="209"/>
      <c r="DXS9" s="209"/>
      <c r="DXT9" s="209"/>
      <c r="DXU9" s="209"/>
      <c r="DXV9" s="209"/>
      <c r="DXW9" s="209"/>
      <c r="DXX9" s="209"/>
      <c r="DXY9" s="209"/>
      <c r="DXZ9" s="209"/>
      <c r="DYA9" s="209"/>
      <c r="DYB9" s="209"/>
      <c r="DYC9" s="209"/>
      <c r="DYD9" s="209"/>
      <c r="DYE9" s="209"/>
      <c r="DYF9" s="209"/>
      <c r="DYG9" s="209"/>
      <c r="DYH9" s="209"/>
      <c r="DYI9" s="209"/>
      <c r="DYJ9" s="209"/>
      <c r="DYK9" s="209"/>
      <c r="DYL9" s="209"/>
      <c r="DYM9" s="209"/>
      <c r="DYN9" s="209"/>
      <c r="DYO9" s="209"/>
      <c r="DYP9" s="209"/>
      <c r="DYQ9" s="209"/>
      <c r="DYR9" s="209"/>
      <c r="DYS9" s="209"/>
      <c r="DYT9" s="209"/>
      <c r="DYU9" s="209"/>
      <c r="DYV9" s="209"/>
      <c r="DYW9" s="209"/>
      <c r="DYX9" s="209"/>
      <c r="DYY9" s="209"/>
      <c r="DYZ9" s="209"/>
      <c r="DZA9" s="209"/>
      <c r="DZB9" s="209"/>
      <c r="DZC9" s="209"/>
      <c r="DZD9" s="209"/>
      <c r="DZE9" s="209"/>
      <c r="DZF9" s="209"/>
      <c r="DZG9" s="209"/>
      <c r="DZH9" s="209"/>
      <c r="DZI9" s="209"/>
      <c r="DZJ9" s="209"/>
      <c r="DZK9" s="209"/>
      <c r="DZL9" s="209"/>
      <c r="DZM9" s="209"/>
      <c r="DZN9" s="209"/>
      <c r="DZO9" s="209"/>
      <c r="DZP9" s="209"/>
      <c r="DZQ9" s="209"/>
      <c r="DZR9" s="209"/>
      <c r="DZS9" s="209"/>
      <c r="DZT9" s="209"/>
      <c r="DZU9" s="209"/>
      <c r="DZV9" s="209"/>
      <c r="DZW9" s="209"/>
      <c r="DZX9" s="209"/>
      <c r="DZY9" s="209"/>
      <c r="DZZ9" s="209"/>
      <c r="EAA9" s="209"/>
      <c r="EAB9" s="209"/>
      <c r="EAC9" s="209"/>
      <c r="EAD9" s="209"/>
      <c r="EAE9" s="209"/>
      <c r="EAF9" s="209"/>
      <c r="EAG9" s="209"/>
      <c r="EAH9" s="209"/>
      <c r="EAI9" s="209"/>
      <c r="EAJ9" s="209"/>
      <c r="EAK9" s="209"/>
      <c r="EAL9" s="209"/>
      <c r="EAM9" s="209"/>
      <c r="EAN9" s="209"/>
      <c r="EAO9" s="209"/>
      <c r="EAP9" s="209"/>
      <c r="EAQ9" s="209"/>
      <c r="EAR9" s="209"/>
      <c r="EAS9" s="209"/>
      <c r="EAT9" s="209"/>
      <c r="EAU9" s="209"/>
      <c r="EAV9" s="209"/>
      <c r="EAW9" s="209"/>
      <c r="EAX9" s="209"/>
      <c r="EAY9" s="209"/>
      <c r="EAZ9" s="209"/>
      <c r="EBA9" s="209"/>
      <c r="EBB9" s="209"/>
      <c r="EBC9" s="209"/>
      <c r="EBD9" s="209"/>
      <c r="EBE9" s="209"/>
      <c r="EBF9" s="209"/>
      <c r="EBG9" s="209"/>
      <c r="EBH9" s="209"/>
      <c r="EBI9" s="209"/>
      <c r="EBJ9" s="209"/>
      <c r="EBK9" s="209"/>
      <c r="EBL9" s="209"/>
      <c r="EBM9" s="209"/>
      <c r="EBN9" s="209"/>
      <c r="EBO9" s="209"/>
      <c r="EBP9" s="209"/>
      <c r="EBQ9" s="209"/>
      <c r="EBR9" s="209"/>
      <c r="EBS9" s="209"/>
      <c r="EBT9" s="209"/>
      <c r="EBU9" s="209"/>
      <c r="EBV9" s="209"/>
      <c r="EBW9" s="209"/>
      <c r="EBX9" s="209"/>
      <c r="EBY9" s="209"/>
      <c r="EBZ9" s="209"/>
      <c r="ECA9" s="209"/>
      <c r="ECB9" s="209"/>
      <c r="ECC9" s="209"/>
      <c r="ECD9" s="209"/>
      <c r="ECE9" s="209"/>
      <c r="ECF9" s="209"/>
      <c r="ECG9" s="209"/>
      <c r="ECH9" s="209"/>
      <c r="ECI9" s="209"/>
      <c r="ECJ9" s="209"/>
      <c r="ECK9" s="209"/>
      <c r="ECL9" s="209"/>
      <c r="ECM9" s="209"/>
      <c r="ECN9" s="209"/>
      <c r="ECO9" s="209"/>
      <c r="ECP9" s="209"/>
      <c r="ECQ9" s="209"/>
      <c r="ECR9" s="209"/>
      <c r="ECS9" s="209"/>
      <c r="ECT9" s="209"/>
      <c r="ECU9" s="209"/>
      <c r="ECV9" s="209"/>
      <c r="ECW9" s="209"/>
      <c r="ECX9" s="209"/>
      <c r="ECY9" s="209"/>
      <c r="ECZ9" s="209"/>
      <c r="EDA9" s="209"/>
      <c r="EDB9" s="209"/>
      <c r="EDC9" s="209"/>
      <c r="EDD9" s="209"/>
      <c r="EDE9" s="209"/>
      <c r="EDF9" s="209"/>
      <c r="EDG9" s="209"/>
      <c r="EDH9" s="209"/>
      <c r="EDI9" s="209"/>
      <c r="EDJ9" s="209"/>
      <c r="EDK9" s="209"/>
      <c r="EDL9" s="209"/>
      <c r="EDM9" s="209"/>
      <c r="EDN9" s="209"/>
      <c r="EDO9" s="209"/>
      <c r="EDP9" s="209"/>
      <c r="EDQ9" s="209"/>
      <c r="EDR9" s="209"/>
      <c r="EDS9" s="209"/>
      <c r="EDT9" s="209"/>
      <c r="EDU9" s="209"/>
      <c r="EDV9" s="209"/>
      <c r="EDW9" s="209"/>
      <c r="EDX9" s="209"/>
      <c r="EDY9" s="209"/>
      <c r="EDZ9" s="209"/>
      <c r="EEA9" s="209"/>
      <c r="EEB9" s="209"/>
      <c r="EEC9" s="209"/>
      <c r="EED9" s="209"/>
      <c r="EEE9" s="209"/>
      <c r="EEF9" s="209"/>
      <c r="EEG9" s="209"/>
      <c r="EEH9" s="209"/>
      <c r="EEI9" s="209"/>
      <c r="EEJ9" s="209"/>
      <c r="EEK9" s="209"/>
      <c r="EEL9" s="209"/>
      <c r="EEM9" s="209"/>
      <c r="EEN9" s="209"/>
      <c r="EEO9" s="209"/>
      <c r="EEP9" s="209"/>
      <c r="EEQ9" s="209"/>
      <c r="EER9" s="209"/>
      <c r="EES9" s="209"/>
      <c r="EET9" s="209"/>
      <c r="EEU9" s="209"/>
      <c r="EEV9" s="209"/>
      <c r="EEW9" s="209"/>
      <c r="EEX9" s="209"/>
      <c r="EEY9" s="209"/>
      <c r="EEZ9" s="209"/>
      <c r="EFA9" s="209"/>
      <c r="EFB9" s="209"/>
      <c r="EFC9" s="209"/>
      <c r="EFD9" s="209"/>
      <c r="EFE9" s="209"/>
      <c r="EFF9" s="209"/>
      <c r="EFG9" s="209"/>
      <c r="EFH9" s="209"/>
      <c r="EFI9" s="209"/>
      <c r="EFJ9" s="209"/>
      <c r="EFK9" s="209"/>
      <c r="EFL9" s="209"/>
      <c r="EFM9" s="209"/>
      <c r="EFN9" s="209"/>
      <c r="EFO9" s="209"/>
      <c r="EFP9" s="209"/>
      <c r="EFQ9" s="209"/>
      <c r="EFR9" s="209"/>
      <c r="EFS9" s="209"/>
      <c r="EFT9" s="209"/>
      <c r="EFU9" s="209"/>
      <c r="EFV9" s="209"/>
      <c r="EFW9" s="209"/>
      <c r="EFX9" s="209"/>
      <c r="EFY9" s="209"/>
      <c r="EFZ9" s="209"/>
      <c r="EGA9" s="209"/>
      <c r="EGB9" s="209"/>
      <c r="EGC9" s="209"/>
      <c r="EGD9" s="209"/>
      <c r="EGE9" s="209"/>
      <c r="EGF9" s="209"/>
      <c r="EGG9" s="209"/>
      <c r="EGH9" s="209"/>
      <c r="EGI9" s="209"/>
      <c r="EGJ9" s="209"/>
      <c r="EGK9" s="209"/>
      <c r="EGL9" s="209"/>
      <c r="EGM9" s="209"/>
      <c r="EGN9" s="209"/>
      <c r="EGO9" s="209"/>
      <c r="EGP9" s="209"/>
      <c r="EGQ9" s="209"/>
      <c r="EGR9" s="209"/>
      <c r="EGS9" s="209"/>
      <c r="EGT9" s="209"/>
      <c r="EGU9" s="209"/>
      <c r="EGV9" s="209"/>
      <c r="EGW9" s="209"/>
      <c r="EGX9" s="209"/>
      <c r="EGY9" s="209"/>
      <c r="EGZ9" s="209"/>
      <c r="EHA9" s="209"/>
      <c r="EHB9" s="209"/>
      <c r="EHC9" s="209"/>
      <c r="EHD9" s="209"/>
      <c r="EHE9" s="209"/>
      <c r="EHF9" s="209"/>
      <c r="EHG9" s="209"/>
      <c r="EHH9" s="209"/>
      <c r="EHI9" s="209"/>
      <c r="EHJ9" s="209"/>
      <c r="EHK9" s="209"/>
      <c r="EHL9" s="209"/>
      <c r="EHM9" s="209"/>
      <c r="EHN9" s="209"/>
      <c r="EHO9" s="209"/>
      <c r="EHP9" s="209"/>
      <c r="EHQ9" s="209"/>
      <c r="EHR9" s="209"/>
      <c r="EHS9" s="209"/>
      <c r="EHT9" s="209"/>
      <c r="EHU9" s="209"/>
      <c r="EHV9" s="209"/>
      <c r="EHW9" s="209"/>
      <c r="EHX9" s="209"/>
      <c r="EHY9" s="209"/>
      <c r="EHZ9" s="209"/>
      <c r="EIA9" s="209"/>
      <c r="EIB9" s="209"/>
      <c r="EIC9" s="209"/>
      <c r="EID9" s="209"/>
      <c r="EIE9" s="209"/>
      <c r="EIF9" s="209"/>
      <c r="EIG9" s="209"/>
      <c r="EIH9" s="209"/>
      <c r="EII9" s="209"/>
      <c r="EIJ9" s="209"/>
      <c r="EIK9" s="209"/>
      <c r="EIL9" s="209"/>
      <c r="EIM9" s="209"/>
      <c r="EIN9" s="209"/>
      <c r="EIO9" s="209"/>
      <c r="EIP9" s="209"/>
      <c r="EIQ9" s="209"/>
      <c r="EIR9" s="209"/>
      <c r="EIS9" s="209"/>
      <c r="EIT9" s="209"/>
      <c r="EIU9" s="209"/>
      <c r="EIV9" s="209"/>
      <c r="EIW9" s="209"/>
      <c r="EIX9" s="209"/>
      <c r="EIY9" s="209"/>
      <c r="EIZ9" s="209"/>
      <c r="EJA9" s="209"/>
      <c r="EJB9" s="209"/>
      <c r="EJC9" s="209"/>
      <c r="EJD9" s="209"/>
      <c r="EJE9" s="209"/>
      <c r="EJF9" s="209"/>
      <c r="EJG9" s="209"/>
      <c r="EJH9" s="209"/>
      <c r="EJI9" s="209"/>
      <c r="EJJ9" s="209"/>
      <c r="EJK9" s="209"/>
      <c r="EJL9" s="209"/>
      <c r="EJM9" s="209"/>
      <c r="EJN9" s="209"/>
      <c r="EJO9" s="209"/>
      <c r="EJP9" s="209"/>
      <c r="EJQ9" s="209"/>
      <c r="EJR9" s="209"/>
      <c r="EJS9" s="209"/>
      <c r="EJT9" s="209"/>
      <c r="EJU9" s="209"/>
      <c r="EJV9" s="209"/>
      <c r="EJW9" s="209"/>
      <c r="EJX9" s="209"/>
      <c r="EJY9" s="209"/>
      <c r="EJZ9" s="209"/>
      <c r="EKA9" s="209"/>
      <c r="EKB9" s="209"/>
      <c r="EKC9" s="209"/>
      <c r="EKD9" s="209"/>
      <c r="EKE9" s="209"/>
      <c r="EKF9" s="209"/>
      <c r="EKG9" s="209"/>
      <c r="EKH9" s="209"/>
      <c r="EKI9" s="209"/>
      <c r="EKJ9" s="209"/>
      <c r="EKK9" s="209"/>
      <c r="EKL9" s="209"/>
      <c r="EKM9" s="209"/>
      <c r="EKN9" s="209"/>
      <c r="EKO9" s="209"/>
      <c r="EKP9" s="209"/>
      <c r="EKQ9" s="209"/>
      <c r="EKR9" s="209"/>
      <c r="EKS9" s="209"/>
      <c r="EKT9" s="209"/>
      <c r="EKU9" s="209"/>
      <c r="EKV9" s="209"/>
      <c r="EKW9" s="209"/>
      <c r="EKX9" s="209"/>
      <c r="EKY9" s="209"/>
      <c r="EKZ9" s="209"/>
      <c r="ELA9" s="209"/>
      <c r="ELB9" s="209"/>
      <c r="ELC9" s="209"/>
      <c r="ELD9" s="209"/>
      <c r="ELE9" s="209"/>
      <c r="ELF9" s="209"/>
      <c r="ELG9" s="209"/>
      <c r="ELH9" s="209"/>
      <c r="ELI9" s="209"/>
      <c r="ELJ9" s="209"/>
      <c r="ELK9" s="209"/>
      <c r="ELL9" s="209"/>
      <c r="ELM9" s="209"/>
      <c r="ELN9" s="209"/>
      <c r="ELO9" s="209"/>
      <c r="ELP9" s="209"/>
      <c r="ELQ9" s="209"/>
      <c r="ELR9" s="209"/>
      <c r="ELS9" s="209"/>
      <c r="ELT9" s="209"/>
      <c r="ELU9" s="209"/>
      <c r="ELV9" s="209"/>
      <c r="ELW9" s="209"/>
      <c r="ELX9" s="209"/>
      <c r="ELY9" s="209"/>
      <c r="ELZ9" s="209"/>
      <c r="EMA9" s="209"/>
      <c r="EMB9" s="209"/>
      <c r="EMC9" s="209"/>
      <c r="EMD9" s="209"/>
      <c r="EME9" s="209"/>
      <c r="EMF9" s="209"/>
      <c r="EMG9" s="209"/>
      <c r="EMH9" s="209"/>
      <c r="EMI9" s="209"/>
      <c r="EMJ9" s="209"/>
      <c r="EMK9" s="209"/>
      <c r="EML9" s="209"/>
      <c r="EMM9" s="209"/>
      <c r="EMN9" s="209"/>
      <c r="EMO9" s="209"/>
      <c r="EMP9" s="209"/>
      <c r="EMQ9" s="209"/>
      <c r="EMR9" s="209"/>
      <c r="EMS9" s="209"/>
      <c r="EMT9" s="209"/>
      <c r="EMU9" s="209"/>
      <c r="EMV9" s="209"/>
      <c r="EMW9" s="209"/>
      <c r="EMX9" s="209"/>
      <c r="EMY9" s="209"/>
      <c r="EMZ9" s="209"/>
      <c r="ENA9" s="209"/>
      <c r="ENB9" s="209"/>
      <c r="ENC9" s="209"/>
      <c r="END9" s="209"/>
      <c r="ENE9" s="209"/>
      <c r="ENF9" s="209"/>
      <c r="ENG9" s="209"/>
      <c r="ENH9" s="209"/>
      <c r="ENI9" s="209"/>
      <c r="ENJ9" s="209"/>
      <c r="ENK9" s="209"/>
      <c r="ENL9" s="209"/>
      <c r="ENM9" s="209"/>
      <c r="ENN9" s="209"/>
      <c r="ENO9" s="209"/>
      <c r="ENP9" s="209"/>
      <c r="ENQ9" s="209"/>
      <c r="ENR9" s="209"/>
      <c r="ENS9" s="209"/>
      <c r="ENT9" s="209"/>
      <c r="ENU9" s="209"/>
      <c r="ENV9" s="209"/>
      <c r="ENW9" s="209"/>
      <c r="ENX9" s="209"/>
      <c r="ENY9" s="209"/>
      <c r="ENZ9" s="209"/>
      <c r="EOA9" s="209"/>
      <c r="EOB9" s="209"/>
      <c r="EOC9" s="209"/>
      <c r="EOD9" s="209"/>
      <c r="EOE9" s="209"/>
      <c r="EOF9" s="209"/>
      <c r="EOG9" s="209"/>
      <c r="EOH9" s="209"/>
      <c r="EOI9" s="209"/>
      <c r="EOJ9" s="209"/>
      <c r="EOK9" s="209"/>
      <c r="EOL9" s="209"/>
      <c r="EOM9" s="209"/>
      <c r="EON9" s="209"/>
      <c r="EOO9" s="209"/>
      <c r="EOP9" s="209"/>
      <c r="EOQ9" s="209"/>
      <c r="EOR9" s="209"/>
      <c r="EOS9" s="209"/>
      <c r="EOT9" s="209"/>
      <c r="EOU9" s="209"/>
      <c r="EOV9" s="209"/>
      <c r="EOW9" s="209"/>
      <c r="EOX9" s="209"/>
      <c r="EOY9" s="209"/>
      <c r="EOZ9" s="209"/>
      <c r="EPA9" s="209"/>
      <c r="EPB9" s="209"/>
      <c r="EPC9" s="209"/>
      <c r="EPD9" s="209"/>
      <c r="EPE9" s="209"/>
      <c r="EPF9" s="209"/>
      <c r="EPG9" s="209"/>
      <c r="EPH9" s="209"/>
      <c r="EPI9" s="209"/>
      <c r="EPJ9" s="209"/>
      <c r="EPK9" s="209"/>
      <c r="EPL9" s="209"/>
      <c r="EPM9" s="209"/>
      <c r="EPN9" s="209"/>
      <c r="EPO9" s="209"/>
      <c r="EPP9" s="209"/>
      <c r="EPQ9" s="209"/>
      <c r="EPR9" s="209"/>
      <c r="EPS9" s="209"/>
      <c r="EPT9" s="209"/>
      <c r="EPU9" s="209"/>
      <c r="EPV9" s="209"/>
      <c r="EPW9" s="209"/>
      <c r="EPX9" s="209"/>
      <c r="EPY9" s="209"/>
      <c r="EPZ9" s="209"/>
      <c r="EQA9" s="209"/>
      <c r="EQB9" s="209"/>
      <c r="EQC9" s="209"/>
      <c r="EQD9" s="209"/>
      <c r="EQE9" s="209"/>
      <c r="EQF9" s="209"/>
      <c r="EQG9" s="209"/>
      <c r="EQH9" s="209"/>
      <c r="EQI9" s="209"/>
      <c r="EQJ9" s="209"/>
      <c r="EQK9" s="209"/>
      <c r="EQL9" s="209"/>
      <c r="EQM9" s="209"/>
      <c r="EQN9" s="209"/>
      <c r="EQO9" s="209"/>
      <c r="EQP9" s="209"/>
      <c r="EQQ9" s="209"/>
      <c r="EQR9" s="209"/>
      <c r="EQS9" s="209"/>
      <c r="EQT9" s="209"/>
      <c r="EQU9" s="209"/>
      <c r="EQV9" s="209"/>
      <c r="EQW9" s="209"/>
      <c r="EQX9" s="209"/>
      <c r="EQY9" s="209"/>
      <c r="EQZ9" s="209"/>
      <c r="ERA9" s="209"/>
      <c r="ERB9" s="209"/>
      <c r="ERC9" s="209"/>
      <c r="ERD9" s="209"/>
      <c r="ERE9" s="209"/>
      <c r="ERF9" s="209"/>
      <c r="ERG9" s="209"/>
      <c r="ERH9" s="209"/>
      <c r="ERI9" s="209"/>
      <c r="ERJ9" s="209"/>
      <c r="ERK9" s="209"/>
      <c r="ERL9" s="209"/>
      <c r="ERM9" s="209"/>
      <c r="ERN9" s="209"/>
      <c r="ERO9" s="209"/>
      <c r="ERP9" s="209"/>
      <c r="ERQ9" s="209"/>
      <c r="ERR9" s="209"/>
      <c r="ERS9" s="209"/>
      <c r="ERT9" s="209"/>
      <c r="ERU9" s="209"/>
      <c r="ERV9" s="209"/>
      <c r="ERW9" s="209"/>
      <c r="ERX9" s="209"/>
      <c r="ERY9" s="209"/>
      <c r="ERZ9" s="209"/>
      <c r="ESA9" s="209"/>
      <c r="ESB9" s="209"/>
      <c r="ESC9" s="209"/>
      <c r="ESD9" s="209"/>
      <c r="ESE9" s="209"/>
      <c r="ESF9" s="209"/>
      <c r="ESG9" s="209"/>
      <c r="ESH9" s="209"/>
      <c r="ESI9" s="209"/>
      <c r="ESJ9" s="209"/>
      <c r="ESK9" s="209"/>
      <c r="ESL9" s="209"/>
      <c r="ESM9" s="209"/>
      <c r="ESN9" s="209"/>
      <c r="ESO9" s="209"/>
      <c r="ESP9" s="209"/>
      <c r="ESQ9" s="209"/>
      <c r="ESR9" s="209"/>
      <c r="ESS9" s="209"/>
      <c r="EST9" s="209"/>
      <c r="ESU9" s="209"/>
      <c r="ESV9" s="209"/>
      <c r="ESW9" s="209"/>
      <c r="ESX9" s="209"/>
      <c r="ESY9" s="209"/>
      <c r="ESZ9" s="209"/>
      <c r="ETA9" s="209"/>
      <c r="ETB9" s="209"/>
      <c r="ETC9" s="209"/>
      <c r="ETD9" s="209"/>
      <c r="ETE9" s="209"/>
      <c r="ETF9" s="209"/>
      <c r="ETG9" s="209"/>
      <c r="ETH9" s="209"/>
      <c r="ETI9" s="209"/>
      <c r="ETJ9" s="209"/>
      <c r="ETK9" s="209"/>
      <c r="ETL9" s="209"/>
      <c r="ETM9" s="209"/>
      <c r="ETN9" s="209"/>
      <c r="ETO9" s="209"/>
      <c r="ETP9" s="209"/>
      <c r="ETQ9" s="209"/>
      <c r="ETR9" s="209"/>
      <c r="ETS9" s="209"/>
      <c r="ETT9" s="209"/>
      <c r="ETU9" s="209"/>
      <c r="ETV9" s="209"/>
      <c r="ETW9" s="209"/>
      <c r="ETX9" s="209"/>
      <c r="ETY9" s="209"/>
      <c r="ETZ9" s="209"/>
      <c r="EUA9" s="209"/>
      <c r="EUB9" s="209"/>
      <c r="EUC9" s="209"/>
      <c r="EUD9" s="209"/>
      <c r="EUE9" s="209"/>
      <c r="EUF9" s="209"/>
      <c r="EUG9" s="209"/>
      <c r="EUH9" s="209"/>
      <c r="EUI9" s="209"/>
      <c r="EUJ9" s="209"/>
      <c r="EUK9" s="209"/>
      <c r="EUL9" s="209"/>
      <c r="EUM9" s="209"/>
      <c r="EUN9" s="209"/>
      <c r="EUO9" s="209"/>
      <c r="EUP9" s="209"/>
      <c r="EUQ9" s="209"/>
      <c r="EUR9" s="209"/>
      <c r="EUS9" s="209"/>
      <c r="EUT9" s="209"/>
      <c r="EUU9" s="209"/>
      <c r="EUV9" s="209"/>
      <c r="EUW9" s="209"/>
      <c r="EUX9" s="209"/>
      <c r="EUY9" s="209"/>
      <c r="EUZ9" s="209"/>
      <c r="EVA9" s="209"/>
      <c r="EVB9" s="209"/>
      <c r="EVC9" s="209"/>
      <c r="EVD9" s="209"/>
      <c r="EVE9" s="209"/>
      <c r="EVF9" s="209"/>
      <c r="EVG9" s="209"/>
      <c r="EVH9" s="209"/>
      <c r="EVI9" s="209"/>
      <c r="EVJ9" s="209"/>
      <c r="EVK9" s="209"/>
      <c r="EVL9" s="209"/>
      <c r="EVM9" s="209"/>
      <c r="EVN9" s="209"/>
      <c r="EVO9" s="209"/>
      <c r="EVP9" s="209"/>
      <c r="EVQ9" s="209"/>
      <c r="EVR9" s="209"/>
      <c r="EVS9" s="209"/>
      <c r="EVT9" s="209"/>
      <c r="EVU9" s="209"/>
      <c r="EVV9" s="209"/>
      <c r="EVW9" s="209"/>
      <c r="EVX9" s="209"/>
      <c r="EVY9" s="209"/>
      <c r="EVZ9" s="209"/>
      <c r="EWA9" s="209"/>
      <c r="EWB9" s="209"/>
      <c r="EWC9" s="209"/>
      <c r="EWD9" s="209"/>
      <c r="EWE9" s="209"/>
      <c r="EWF9" s="209"/>
      <c r="EWG9" s="209"/>
      <c r="EWH9" s="209"/>
      <c r="EWI9" s="209"/>
      <c r="EWJ9" s="209"/>
      <c r="EWK9" s="209"/>
      <c r="EWL9" s="209"/>
      <c r="EWM9" s="209"/>
      <c r="EWN9" s="209"/>
      <c r="EWO9" s="209"/>
      <c r="EWP9" s="209"/>
      <c r="EWQ9" s="209"/>
      <c r="EWR9" s="209"/>
      <c r="EWS9" s="209"/>
      <c r="EWT9" s="209"/>
      <c r="EWU9" s="209"/>
      <c r="EWV9" s="209"/>
      <c r="EWW9" s="209"/>
      <c r="EWX9" s="209"/>
      <c r="EWY9" s="209"/>
      <c r="EWZ9" s="209"/>
      <c r="EXA9" s="209"/>
      <c r="EXB9" s="209"/>
      <c r="EXC9" s="209"/>
      <c r="EXD9" s="209"/>
      <c r="EXE9" s="209"/>
      <c r="EXF9" s="209"/>
      <c r="EXG9" s="209"/>
      <c r="EXH9" s="209"/>
      <c r="EXI9" s="209"/>
      <c r="EXJ9" s="209"/>
      <c r="EXK9" s="209"/>
      <c r="EXL9" s="209"/>
      <c r="EXM9" s="209"/>
      <c r="EXN9" s="209"/>
      <c r="EXO9" s="209"/>
      <c r="EXP9" s="209"/>
      <c r="EXQ9" s="209"/>
      <c r="EXR9" s="209"/>
      <c r="EXS9" s="209"/>
      <c r="EXT9" s="209"/>
      <c r="EXU9" s="209"/>
      <c r="EXV9" s="209"/>
      <c r="EXW9" s="209"/>
      <c r="EXX9" s="209"/>
      <c r="EXY9" s="209"/>
      <c r="EXZ9" s="209"/>
      <c r="EYA9" s="209"/>
      <c r="EYB9" s="209"/>
      <c r="EYC9" s="209"/>
      <c r="EYD9" s="209"/>
      <c r="EYE9" s="209"/>
      <c r="EYF9" s="209"/>
      <c r="EYG9" s="209"/>
      <c r="EYH9" s="209"/>
      <c r="EYI9" s="209"/>
      <c r="EYJ9" s="209"/>
      <c r="EYK9" s="209"/>
      <c r="EYL9" s="209"/>
      <c r="EYM9" s="209"/>
      <c r="EYN9" s="209"/>
      <c r="EYO9" s="209"/>
      <c r="EYP9" s="209"/>
      <c r="EYQ9" s="209"/>
      <c r="EYR9" s="209"/>
      <c r="EYS9" s="209"/>
      <c r="EYT9" s="209"/>
      <c r="EYU9" s="209"/>
      <c r="EYV9" s="209"/>
      <c r="EYW9" s="209"/>
      <c r="EYX9" s="209"/>
      <c r="EYY9" s="209"/>
      <c r="EYZ9" s="209"/>
      <c r="EZA9" s="209"/>
      <c r="EZB9" s="209"/>
      <c r="EZC9" s="209"/>
      <c r="EZD9" s="209"/>
      <c r="EZE9" s="209"/>
      <c r="EZF9" s="209"/>
      <c r="EZG9" s="209"/>
      <c r="EZH9" s="209"/>
      <c r="EZI9" s="209"/>
      <c r="EZJ9" s="209"/>
      <c r="EZK9" s="209"/>
      <c r="EZL9" s="209"/>
      <c r="EZM9" s="209"/>
      <c r="EZN9" s="209"/>
      <c r="EZO9" s="209"/>
      <c r="EZP9" s="209"/>
      <c r="EZQ9" s="209"/>
      <c r="EZR9" s="209"/>
      <c r="EZS9" s="209"/>
      <c r="EZT9" s="209"/>
      <c r="EZU9" s="209"/>
      <c r="EZV9" s="209"/>
      <c r="EZW9" s="209"/>
      <c r="EZX9" s="209"/>
      <c r="EZY9" s="209"/>
      <c r="EZZ9" s="209"/>
      <c r="FAA9" s="209"/>
      <c r="FAB9" s="209"/>
      <c r="FAC9" s="209"/>
      <c r="FAD9" s="209"/>
      <c r="FAE9" s="209"/>
      <c r="FAF9" s="209"/>
      <c r="FAG9" s="209"/>
      <c r="FAH9" s="209"/>
      <c r="FAI9" s="209"/>
      <c r="FAJ9" s="209"/>
      <c r="FAK9" s="209"/>
      <c r="FAL9" s="209"/>
      <c r="FAM9" s="209"/>
      <c r="FAN9" s="209"/>
      <c r="FAO9" s="209"/>
      <c r="FAP9" s="209"/>
      <c r="FAQ9" s="209"/>
      <c r="FAR9" s="209"/>
      <c r="FAS9" s="209"/>
      <c r="FAT9" s="209"/>
      <c r="FAU9" s="209"/>
      <c r="FAV9" s="209"/>
      <c r="FAW9" s="209"/>
      <c r="FAX9" s="209"/>
      <c r="FAY9" s="209"/>
      <c r="FAZ9" s="209"/>
      <c r="FBA9" s="209"/>
      <c r="FBB9" s="209"/>
      <c r="FBC9" s="209"/>
      <c r="FBD9" s="209"/>
      <c r="FBE9" s="209"/>
      <c r="FBF9" s="209"/>
      <c r="FBG9" s="209"/>
      <c r="FBH9" s="209"/>
      <c r="FBI9" s="209"/>
      <c r="FBJ9" s="209"/>
      <c r="FBK9" s="209"/>
      <c r="FBL9" s="209"/>
      <c r="FBM9" s="209"/>
      <c r="FBN9" s="209"/>
      <c r="FBO9" s="209"/>
      <c r="FBP9" s="209"/>
      <c r="FBQ9" s="209"/>
      <c r="FBR9" s="209"/>
      <c r="FBS9" s="209"/>
      <c r="FBT9" s="209"/>
      <c r="FBU9" s="209"/>
      <c r="FBV9" s="209"/>
      <c r="FBW9" s="209"/>
      <c r="FBX9" s="209"/>
      <c r="FBY9" s="209"/>
      <c r="FBZ9" s="209"/>
      <c r="FCA9" s="209"/>
      <c r="FCB9" s="209"/>
      <c r="FCC9" s="209"/>
      <c r="FCD9" s="209"/>
      <c r="FCE9" s="209"/>
      <c r="FCF9" s="209"/>
      <c r="FCG9" s="209"/>
      <c r="FCH9" s="209"/>
      <c r="FCI9" s="209"/>
      <c r="FCJ9" s="209"/>
      <c r="FCK9" s="209"/>
      <c r="FCL9" s="209"/>
      <c r="FCM9" s="209"/>
      <c r="FCN9" s="209"/>
      <c r="FCO9" s="209"/>
      <c r="FCP9" s="209"/>
      <c r="FCQ9" s="209"/>
      <c r="FCR9" s="209"/>
      <c r="FCS9" s="209"/>
      <c r="FCT9" s="209"/>
      <c r="FCU9" s="209"/>
      <c r="FCV9" s="209"/>
      <c r="FCW9" s="209"/>
      <c r="FCX9" s="209"/>
      <c r="FCY9" s="209"/>
      <c r="FCZ9" s="209"/>
      <c r="FDA9" s="209"/>
      <c r="FDB9" s="209"/>
      <c r="FDC9" s="209"/>
      <c r="FDD9" s="209"/>
      <c r="FDE9" s="209"/>
      <c r="FDF9" s="209"/>
      <c r="FDG9" s="209"/>
      <c r="FDH9" s="209"/>
      <c r="FDI9" s="209"/>
      <c r="FDJ9" s="209"/>
      <c r="FDK9" s="209"/>
      <c r="FDL9" s="209"/>
      <c r="FDM9" s="209"/>
      <c r="FDN9" s="209"/>
      <c r="FDO9" s="209"/>
      <c r="FDP9" s="209"/>
      <c r="FDQ9" s="209"/>
      <c r="FDR9" s="209"/>
      <c r="FDS9" s="209"/>
      <c r="FDT9" s="209"/>
      <c r="FDU9" s="209"/>
      <c r="FDV9" s="209"/>
      <c r="FDW9" s="209"/>
      <c r="FDX9" s="209"/>
      <c r="FDY9" s="209"/>
      <c r="FDZ9" s="209"/>
      <c r="FEA9" s="209"/>
      <c r="FEB9" s="209"/>
      <c r="FEC9" s="209"/>
      <c r="FED9" s="209"/>
      <c r="FEE9" s="209"/>
      <c r="FEF9" s="209"/>
      <c r="FEG9" s="209"/>
      <c r="FEH9" s="209"/>
      <c r="FEI9" s="209"/>
      <c r="FEJ9" s="209"/>
      <c r="FEK9" s="209"/>
      <c r="FEL9" s="209"/>
      <c r="FEM9" s="209"/>
      <c r="FEN9" s="209"/>
      <c r="FEO9" s="209"/>
      <c r="FEP9" s="209"/>
      <c r="FEQ9" s="209"/>
      <c r="FER9" s="209"/>
      <c r="FES9" s="209"/>
      <c r="FET9" s="209"/>
      <c r="FEU9" s="209"/>
      <c r="FEV9" s="209"/>
      <c r="FEW9" s="209"/>
      <c r="FEX9" s="209"/>
      <c r="FEY9" s="209"/>
      <c r="FEZ9" s="209"/>
      <c r="FFA9" s="209"/>
      <c r="FFB9" s="209"/>
      <c r="FFC9" s="209"/>
      <c r="FFD9" s="209"/>
      <c r="FFE9" s="209"/>
      <c r="FFF9" s="209"/>
      <c r="FFG9" s="209"/>
      <c r="FFH9" s="209"/>
      <c r="FFI9" s="209"/>
      <c r="FFJ9" s="209"/>
      <c r="FFK9" s="209"/>
      <c r="FFL9" s="209"/>
      <c r="FFM9" s="209"/>
      <c r="FFN9" s="209"/>
      <c r="FFO9" s="209"/>
      <c r="FFP9" s="209"/>
      <c r="FFQ9" s="209"/>
      <c r="FFR9" s="209"/>
      <c r="FFS9" s="209"/>
      <c r="FFT9" s="209"/>
      <c r="FFU9" s="209"/>
      <c r="FFV9" s="209"/>
      <c r="FFW9" s="209"/>
      <c r="FFX9" s="209"/>
      <c r="FFY9" s="209"/>
      <c r="FFZ9" s="209"/>
      <c r="FGA9" s="209"/>
      <c r="FGB9" s="209"/>
      <c r="FGC9" s="209"/>
      <c r="FGD9" s="209"/>
      <c r="FGE9" s="209"/>
      <c r="FGF9" s="209"/>
      <c r="FGG9" s="209"/>
      <c r="FGH9" s="209"/>
      <c r="FGI9" s="209"/>
      <c r="FGJ9" s="209"/>
      <c r="FGK9" s="209"/>
      <c r="FGL9" s="209"/>
      <c r="FGM9" s="209"/>
      <c r="FGN9" s="209"/>
      <c r="FGO9" s="209"/>
      <c r="FGP9" s="209"/>
      <c r="FGQ9" s="209"/>
      <c r="FGR9" s="209"/>
      <c r="FGS9" s="209"/>
      <c r="FGT9" s="209"/>
      <c r="FGU9" s="209"/>
      <c r="FGV9" s="209"/>
      <c r="FGW9" s="209"/>
      <c r="FGX9" s="209"/>
      <c r="FGY9" s="209"/>
      <c r="FGZ9" s="209"/>
      <c r="FHA9" s="209"/>
      <c r="FHB9" s="209"/>
      <c r="FHC9" s="209"/>
      <c r="FHD9" s="209"/>
      <c r="FHE9" s="209"/>
      <c r="FHF9" s="209"/>
      <c r="FHG9" s="209"/>
      <c r="FHH9" s="209"/>
      <c r="FHI9" s="209"/>
      <c r="FHJ9" s="209"/>
      <c r="FHK9" s="209"/>
      <c r="FHL9" s="209"/>
      <c r="FHM9" s="209"/>
      <c r="FHN9" s="209"/>
      <c r="FHO9" s="209"/>
      <c r="FHP9" s="209"/>
      <c r="FHQ9" s="209"/>
      <c r="FHR9" s="209"/>
      <c r="FHS9" s="209"/>
      <c r="FHT9" s="209"/>
      <c r="FHU9" s="209"/>
      <c r="FHV9" s="209"/>
      <c r="FHW9" s="209"/>
      <c r="FHX9" s="209"/>
      <c r="FHY9" s="209"/>
      <c r="FHZ9" s="209"/>
      <c r="FIA9" s="209"/>
      <c r="FIB9" s="209"/>
      <c r="FIC9" s="209"/>
      <c r="FID9" s="209"/>
      <c r="FIE9" s="209"/>
      <c r="FIF9" s="209"/>
      <c r="FIG9" s="209"/>
      <c r="FIH9" s="209"/>
      <c r="FII9" s="209"/>
      <c r="FIJ9" s="209"/>
      <c r="FIK9" s="209"/>
      <c r="FIL9" s="209"/>
      <c r="FIM9" s="209"/>
      <c r="FIN9" s="209"/>
      <c r="FIO9" s="209"/>
      <c r="FIP9" s="209"/>
      <c r="FIQ9" s="209"/>
      <c r="FIR9" s="209"/>
      <c r="FIS9" s="209"/>
      <c r="FIT9" s="209"/>
      <c r="FIU9" s="209"/>
      <c r="FIV9" s="209"/>
      <c r="FIW9" s="209"/>
      <c r="FIX9" s="209"/>
      <c r="FIY9" s="209"/>
      <c r="FIZ9" s="209"/>
      <c r="FJA9" s="209"/>
      <c r="FJB9" s="209"/>
      <c r="FJC9" s="209"/>
      <c r="FJD9" s="209"/>
      <c r="FJE9" s="209"/>
      <c r="FJF9" s="209"/>
      <c r="FJG9" s="209"/>
      <c r="FJH9" s="209"/>
      <c r="FJI9" s="209"/>
      <c r="FJJ9" s="209"/>
      <c r="FJK9" s="209"/>
      <c r="FJL9" s="209"/>
      <c r="FJM9" s="209"/>
      <c r="FJN9" s="209"/>
      <c r="FJO9" s="209"/>
      <c r="FJP9" s="209"/>
      <c r="FJQ9" s="209"/>
      <c r="FJR9" s="209"/>
      <c r="FJS9" s="209"/>
      <c r="FJT9" s="209"/>
      <c r="FJU9" s="209"/>
      <c r="FJV9" s="209"/>
      <c r="FJW9" s="209"/>
      <c r="FJX9" s="209"/>
      <c r="FJY9" s="209"/>
      <c r="FJZ9" s="209"/>
      <c r="FKA9" s="209"/>
      <c r="FKB9" s="209"/>
      <c r="FKC9" s="209"/>
      <c r="FKD9" s="209"/>
      <c r="FKE9" s="209"/>
      <c r="FKF9" s="209"/>
      <c r="FKG9" s="209"/>
      <c r="FKH9" s="209"/>
      <c r="FKI9" s="209"/>
      <c r="FKJ9" s="209"/>
      <c r="FKK9" s="209"/>
      <c r="FKL9" s="209"/>
      <c r="FKM9" s="209"/>
      <c r="FKN9" s="209"/>
      <c r="FKO9" s="209"/>
      <c r="FKP9" s="209"/>
      <c r="FKQ9" s="209"/>
      <c r="FKR9" s="209"/>
      <c r="FKS9" s="209"/>
      <c r="FKT9" s="209"/>
      <c r="FKU9" s="209"/>
      <c r="FKV9" s="209"/>
      <c r="FKW9" s="209"/>
      <c r="FKX9" s="209"/>
      <c r="FKY9" s="209"/>
      <c r="FKZ9" s="209"/>
      <c r="FLA9" s="209"/>
      <c r="FLB9" s="209"/>
      <c r="FLC9" s="209"/>
      <c r="FLD9" s="209"/>
      <c r="FLE9" s="209"/>
      <c r="FLF9" s="209"/>
      <c r="FLG9" s="209"/>
      <c r="FLH9" s="209"/>
      <c r="FLI9" s="209"/>
      <c r="FLJ9" s="209"/>
      <c r="FLK9" s="209"/>
      <c r="FLL9" s="209"/>
      <c r="FLM9" s="209"/>
      <c r="FLN9" s="209"/>
      <c r="FLO9" s="209"/>
      <c r="FLP9" s="209"/>
      <c r="FLQ9" s="209"/>
      <c r="FLR9" s="209"/>
      <c r="FLS9" s="209"/>
      <c r="FLT9" s="209"/>
      <c r="FLU9" s="209"/>
      <c r="FLV9" s="209"/>
      <c r="FLW9" s="209"/>
      <c r="FLX9" s="209"/>
      <c r="FLY9" s="209"/>
      <c r="FLZ9" s="209"/>
      <c r="FMA9" s="209"/>
      <c r="FMB9" s="209"/>
      <c r="FMC9" s="209"/>
      <c r="FMD9" s="209"/>
      <c r="FME9" s="209"/>
      <c r="FMF9" s="209"/>
      <c r="FMG9" s="209"/>
      <c r="FMH9" s="209"/>
      <c r="FMI9" s="209"/>
      <c r="FMJ9" s="209"/>
      <c r="FMK9" s="209"/>
      <c r="FML9" s="209"/>
      <c r="FMM9" s="209"/>
      <c r="FMN9" s="209"/>
      <c r="FMO9" s="209"/>
      <c r="FMP9" s="209"/>
      <c r="FMQ9" s="209"/>
      <c r="FMR9" s="209"/>
      <c r="FMS9" s="209"/>
      <c r="FMT9" s="209"/>
      <c r="FMU9" s="209"/>
      <c r="FMV9" s="209"/>
      <c r="FMW9" s="209"/>
      <c r="FMX9" s="209"/>
      <c r="FMY9" s="209"/>
      <c r="FMZ9" s="209"/>
      <c r="FNA9" s="209"/>
      <c r="FNB9" s="209"/>
      <c r="FNC9" s="209"/>
      <c r="FND9" s="209"/>
      <c r="FNE9" s="209"/>
      <c r="FNF9" s="209"/>
      <c r="FNG9" s="209"/>
      <c r="FNH9" s="209"/>
      <c r="FNI9" s="209"/>
      <c r="FNJ9" s="209"/>
      <c r="FNK9" s="209"/>
      <c r="FNL9" s="209"/>
      <c r="FNM9" s="209"/>
      <c r="FNN9" s="209"/>
      <c r="FNO9" s="209"/>
      <c r="FNP9" s="209"/>
      <c r="FNQ9" s="209"/>
      <c r="FNR9" s="209"/>
      <c r="FNS9" s="209"/>
      <c r="FNT9" s="209"/>
      <c r="FNU9" s="209"/>
      <c r="FNV9" s="209"/>
      <c r="FNW9" s="209"/>
      <c r="FNX9" s="209"/>
      <c r="FNY9" s="209"/>
      <c r="FNZ9" s="209"/>
      <c r="FOA9" s="209"/>
      <c r="FOB9" s="209"/>
      <c r="FOC9" s="209"/>
      <c r="FOD9" s="209"/>
      <c r="FOE9" s="209"/>
      <c r="FOF9" s="209"/>
      <c r="FOG9" s="209"/>
      <c r="FOH9" s="209"/>
      <c r="FOI9" s="209"/>
      <c r="FOJ9" s="209"/>
      <c r="FOK9" s="209"/>
      <c r="FOL9" s="209"/>
      <c r="FOM9" s="209"/>
      <c r="FON9" s="209"/>
      <c r="FOO9" s="209"/>
      <c r="FOP9" s="209"/>
      <c r="FOQ9" s="209"/>
      <c r="FOR9" s="209"/>
      <c r="FOS9" s="209"/>
      <c r="FOT9" s="209"/>
      <c r="FOU9" s="209"/>
      <c r="FOV9" s="209"/>
      <c r="FOW9" s="209"/>
      <c r="FOX9" s="209"/>
      <c r="FOY9" s="209"/>
      <c r="FOZ9" s="209"/>
      <c r="FPA9" s="209"/>
      <c r="FPB9" s="209"/>
      <c r="FPC9" s="209"/>
      <c r="FPD9" s="209"/>
      <c r="FPE9" s="209"/>
      <c r="FPF9" s="209"/>
      <c r="FPG9" s="209"/>
      <c r="FPH9" s="209"/>
      <c r="FPI9" s="209"/>
      <c r="FPJ9" s="209"/>
      <c r="FPK9" s="209"/>
      <c r="FPL9" s="209"/>
      <c r="FPM9" s="209"/>
      <c r="FPN9" s="209"/>
      <c r="FPO9" s="209"/>
      <c r="FPP9" s="209"/>
      <c r="FPQ9" s="209"/>
      <c r="FPR9" s="209"/>
      <c r="FPS9" s="209"/>
      <c r="FPT9" s="209"/>
      <c r="FPU9" s="209"/>
      <c r="FPV9" s="209"/>
      <c r="FPW9" s="209"/>
      <c r="FPX9" s="209"/>
      <c r="FPY9" s="209"/>
      <c r="FPZ9" s="209"/>
      <c r="FQA9" s="209"/>
      <c r="FQB9" s="209"/>
      <c r="FQC9" s="209"/>
      <c r="FQD9" s="209"/>
      <c r="FQE9" s="209"/>
      <c r="FQF9" s="209"/>
      <c r="FQG9" s="209"/>
      <c r="FQH9" s="209"/>
      <c r="FQI9" s="209"/>
      <c r="FQJ9" s="209"/>
      <c r="FQK9" s="209"/>
      <c r="FQL9" s="209"/>
      <c r="FQM9" s="209"/>
      <c r="FQN9" s="209"/>
      <c r="FQO9" s="209"/>
      <c r="FQP9" s="209"/>
      <c r="FQQ9" s="209"/>
      <c r="FQR9" s="209"/>
      <c r="FQS9" s="209"/>
      <c r="FQT9" s="209"/>
      <c r="FQU9" s="209"/>
      <c r="FQV9" s="209"/>
      <c r="FQW9" s="209"/>
      <c r="FQX9" s="209"/>
      <c r="FQY9" s="209"/>
      <c r="FQZ9" s="209"/>
      <c r="FRA9" s="209"/>
      <c r="FRB9" s="209"/>
      <c r="FRC9" s="209"/>
      <c r="FRD9" s="209"/>
      <c r="FRE9" s="209"/>
      <c r="FRF9" s="209"/>
      <c r="FRG9" s="209"/>
      <c r="FRH9" s="209"/>
      <c r="FRI9" s="209"/>
      <c r="FRJ9" s="209"/>
      <c r="FRK9" s="209"/>
      <c r="FRL9" s="209"/>
      <c r="FRM9" s="209"/>
      <c r="FRN9" s="209"/>
      <c r="FRO9" s="209"/>
      <c r="FRP9" s="209"/>
      <c r="FRQ9" s="209"/>
      <c r="FRR9" s="209"/>
      <c r="FRS9" s="209"/>
      <c r="FRT9" s="209"/>
      <c r="FRU9" s="209"/>
      <c r="FRV9" s="209"/>
      <c r="FRW9" s="209"/>
      <c r="FRX9" s="209"/>
      <c r="FRY9" s="209"/>
      <c r="FRZ9" s="209"/>
      <c r="FSA9" s="209"/>
      <c r="FSB9" s="209"/>
      <c r="FSC9" s="209"/>
      <c r="FSD9" s="209"/>
      <c r="FSE9" s="209"/>
      <c r="FSF9" s="209"/>
      <c r="FSG9" s="209"/>
      <c r="FSH9" s="209"/>
      <c r="FSI9" s="209"/>
      <c r="FSJ9" s="209"/>
      <c r="FSK9" s="209"/>
      <c r="FSL9" s="209"/>
      <c r="FSM9" s="209"/>
      <c r="FSN9" s="209"/>
      <c r="FSO9" s="209"/>
      <c r="FSP9" s="209"/>
      <c r="FSQ9" s="209"/>
      <c r="FSR9" s="209"/>
      <c r="FSS9" s="209"/>
      <c r="FST9" s="209"/>
      <c r="FSU9" s="209"/>
      <c r="FSV9" s="209"/>
      <c r="FSW9" s="209"/>
      <c r="FSX9" s="209"/>
      <c r="FSY9" s="209"/>
      <c r="FSZ9" s="209"/>
      <c r="FTA9" s="209"/>
      <c r="FTB9" s="209"/>
      <c r="FTC9" s="209"/>
      <c r="FTD9" s="209"/>
      <c r="FTE9" s="209"/>
      <c r="FTF9" s="209"/>
      <c r="FTG9" s="209"/>
      <c r="FTH9" s="209"/>
      <c r="FTI9" s="209"/>
      <c r="FTJ9" s="209"/>
      <c r="FTK9" s="209"/>
      <c r="FTL9" s="209"/>
      <c r="FTM9" s="209"/>
      <c r="FTN9" s="209"/>
      <c r="FTO9" s="209"/>
      <c r="FTP9" s="209"/>
      <c r="FTQ9" s="209"/>
      <c r="FTR9" s="209"/>
      <c r="FTS9" s="209"/>
      <c r="FTT9" s="209"/>
      <c r="FTU9" s="209"/>
      <c r="FTV9" s="209"/>
      <c r="FTW9" s="209"/>
      <c r="FTX9" s="209"/>
      <c r="FTY9" s="209"/>
      <c r="FTZ9" s="209"/>
      <c r="FUA9" s="209"/>
      <c r="FUB9" s="209"/>
      <c r="FUC9" s="209"/>
      <c r="FUD9" s="209"/>
      <c r="FUE9" s="209"/>
      <c r="FUF9" s="209"/>
      <c r="FUG9" s="209"/>
      <c r="FUH9" s="209"/>
      <c r="FUI9" s="209"/>
      <c r="FUJ9" s="209"/>
      <c r="FUK9" s="209"/>
      <c r="FUL9" s="209"/>
      <c r="FUM9" s="209"/>
      <c r="FUN9" s="209"/>
      <c r="FUO9" s="209"/>
      <c r="FUP9" s="209"/>
      <c r="FUQ9" s="209"/>
      <c r="FUR9" s="209"/>
      <c r="FUS9" s="209"/>
      <c r="FUT9" s="209"/>
      <c r="FUU9" s="209"/>
      <c r="FUV9" s="209"/>
      <c r="FUW9" s="209"/>
      <c r="FUX9" s="209"/>
      <c r="FUY9" s="209"/>
      <c r="FUZ9" s="209"/>
      <c r="FVA9" s="209"/>
      <c r="FVB9" s="209"/>
      <c r="FVC9" s="209"/>
      <c r="FVD9" s="209"/>
      <c r="FVE9" s="209"/>
      <c r="FVF9" s="209"/>
      <c r="FVG9" s="209"/>
      <c r="FVH9" s="209"/>
      <c r="FVI9" s="209"/>
      <c r="FVJ9" s="209"/>
      <c r="FVK9" s="209"/>
      <c r="FVL9" s="209"/>
      <c r="FVM9" s="209"/>
      <c r="FVN9" s="209"/>
      <c r="FVO9" s="209"/>
      <c r="FVP9" s="209"/>
      <c r="FVQ9" s="209"/>
      <c r="FVR9" s="209"/>
      <c r="FVS9" s="209"/>
      <c r="FVT9" s="209"/>
      <c r="FVU9" s="209"/>
      <c r="FVV9" s="209"/>
      <c r="FVW9" s="209"/>
      <c r="FVX9" s="209"/>
      <c r="FVY9" s="209"/>
      <c r="FVZ9" s="209"/>
      <c r="FWA9" s="209"/>
      <c r="FWB9" s="209"/>
      <c r="FWC9" s="209"/>
      <c r="FWD9" s="209"/>
      <c r="FWE9" s="209"/>
      <c r="FWF9" s="209"/>
      <c r="FWG9" s="209"/>
      <c r="FWH9" s="209"/>
      <c r="FWI9" s="209"/>
      <c r="FWJ9" s="209"/>
      <c r="FWK9" s="209"/>
      <c r="FWL9" s="209"/>
      <c r="FWM9" s="209"/>
      <c r="FWN9" s="209"/>
      <c r="FWO9" s="209"/>
      <c r="FWP9" s="209"/>
      <c r="FWQ9" s="209"/>
      <c r="FWR9" s="209"/>
      <c r="FWS9" s="209"/>
      <c r="FWT9" s="209"/>
      <c r="FWU9" s="209"/>
      <c r="FWV9" s="209"/>
      <c r="FWW9" s="209"/>
      <c r="FWX9" s="209"/>
      <c r="FWY9" s="209"/>
      <c r="FWZ9" s="209"/>
      <c r="FXA9" s="209"/>
      <c r="FXB9" s="209"/>
      <c r="FXC9" s="209"/>
      <c r="FXD9" s="209"/>
      <c r="FXE9" s="209"/>
      <c r="FXF9" s="209"/>
      <c r="FXG9" s="209"/>
      <c r="FXH9" s="209"/>
      <c r="FXI9" s="209"/>
      <c r="FXJ9" s="209"/>
      <c r="FXK9" s="209"/>
      <c r="FXL9" s="209"/>
      <c r="FXM9" s="209"/>
      <c r="FXN9" s="209"/>
      <c r="FXO9" s="209"/>
      <c r="FXP9" s="209"/>
      <c r="FXQ9" s="209"/>
      <c r="FXR9" s="209"/>
      <c r="FXS9" s="209"/>
      <c r="FXT9" s="209"/>
      <c r="FXU9" s="209"/>
      <c r="FXV9" s="209"/>
      <c r="FXW9" s="209"/>
      <c r="FXX9" s="209"/>
      <c r="FXY9" s="209"/>
      <c r="FXZ9" s="209"/>
      <c r="FYA9" s="209"/>
      <c r="FYB9" s="209"/>
      <c r="FYC9" s="209"/>
      <c r="FYD9" s="209"/>
      <c r="FYE9" s="209"/>
      <c r="FYF9" s="209"/>
      <c r="FYG9" s="209"/>
      <c r="FYH9" s="209"/>
      <c r="FYI9" s="209"/>
      <c r="FYJ9" s="209"/>
      <c r="FYK9" s="209"/>
      <c r="FYL9" s="209"/>
      <c r="FYM9" s="209"/>
      <c r="FYN9" s="209"/>
      <c r="FYO9" s="209"/>
      <c r="FYP9" s="209"/>
      <c r="FYQ9" s="209"/>
      <c r="FYR9" s="209"/>
      <c r="FYS9" s="209"/>
      <c r="FYT9" s="209"/>
      <c r="FYU9" s="209"/>
      <c r="FYV9" s="209"/>
      <c r="FYW9" s="209"/>
      <c r="FYX9" s="209"/>
      <c r="FYY9" s="209"/>
      <c r="FYZ9" s="209"/>
      <c r="FZA9" s="209"/>
      <c r="FZB9" s="209"/>
      <c r="FZC9" s="209"/>
      <c r="FZD9" s="209"/>
      <c r="FZE9" s="209"/>
      <c r="FZF9" s="209"/>
      <c r="FZG9" s="209"/>
      <c r="FZH9" s="209"/>
      <c r="FZI9" s="209"/>
      <c r="FZJ9" s="209"/>
      <c r="FZK9" s="209"/>
      <c r="FZL9" s="209"/>
      <c r="FZM9" s="209"/>
      <c r="FZN9" s="209"/>
      <c r="FZO9" s="209"/>
      <c r="FZP9" s="209"/>
      <c r="FZQ9" s="209"/>
      <c r="FZR9" s="209"/>
      <c r="FZS9" s="209"/>
      <c r="FZT9" s="209"/>
      <c r="FZU9" s="209"/>
      <c r="FZV9" s="209"/>
      <c r="FZW9" s="209"/>
      <c r="FZX9" s="209"/>
      <c r="FZY9" s="209"/>
      <c r="FZZ9" s="209"/>
      <c r="GAA9" s="209"/>
      <c r="GAB9" s="209"/>
      <c r="GAC9" s="209"/>
      <c r="GAD9" s="209"/>
      <c r="GAE9" s="209"/>
      <c r="GAF9" s="209"/>
      <c r="GAG9" s="209"/>
      <c r="GAH9" s="209"/>
      <c r="GAI9" s="209"/>
      <c r="GAJ9" s="209"/>
      <c r="GAK9" s="209"/>
      <c r="GAL9" s="209"/>
      <c r="GAM9" s="209"/>
      <c r="GAN9" s="209"/>
      <c r="GAO9" s="209"/>
      <c r="GAP9" s="209"/>
      <c r="GAQ9" s="209"/>
      <c r="GAR9" s="209"/>
      <c r="GAS9" s="209"/>
      <c r="GAT9" s="209"/>
      <c r="GAU9" s="209"/>
      <c r="GAV9" s="209"/>
      <c r="GAW9" s="209"/>
      <c r="GAX9" s="209"/>
      <c r="GAY9" s="209"/>
      <c r="GAZ9" s="209"/>
      <c r="GBA9" s="209"/>
      <c r="GBB9" s="209"/>
      <c r="GBC9" s="209"/>
      <c r="GBD9" s="209"/>
      <c r="GBE9" s="209"/>
      <c r="GBF9" s="209"/>
      <c r="GBG9" s="209"/>
      <c r="GBH9" s="209"/>
      <c r="GBI9" s="209"/>
      <c r="GBJ9" s="209"/>
      <c r="GBK9" s="209"/>
      <c r="GBL9" s="209"/>
      <c r="GBM9" s="209"/>
      <c r="GBN9" s="209"/>
      <c r="GBO9" s="209"/>
      <c r="GBP9" s="209"/>
      <c r="GBQ9" s="209"/>
      <c r="GBR9" s="209"/>
      <c r="GBS9" s="209"/>
      <c r="GBT9" s="209"/>
      <c r="GBU9" s="209"/>
      <c r="GBV9" s="209"/>
      <c r="GBW9" s="209"/>
      <c r="GBX9" s="209"/>
      <c r="GBY9" s="209"/>
      <c r="GBZ9" s="209"/>
      <c r="GCA9" s="209"/>
      <c r="GCB9" s="209"/>
      <c r="GCC9" s="209"/>
      <c r="GCD9" s="209"/>
      <c r="GCE9" s="209"/>
      <c r="GCF9" s="209"/>
      <c r="GCG9" s="209"/>
      <c r="GCH9" s="209"/>
      <c r="GCI9" s="209"/>
      <c r="GCJ9" s="209"/>
      <c r="GCK9" s="209"/>
      <c r="GCL9" s="209"/>
      <c r="GCM9" s="209"/>
      <c r="GCN9" s="209"/>
      <c r="GCO9" s="209"/>
      <c r="GCP9" s="209"/>
      <c r="GCQ9" s="209"/>
      <c r="GCR9" s="209"/>
      <c r="GCS9" s="209"/>
      <c r="GCT9" s="209"/>
      <c r="GCU9" s="209"/>
      <c r="GCV9" s="209"/>
      <c r="GCW9" s="209"/>
      <c r="GCX9" s="209"/>
      <c r="GCY9" s="209"/>
      <c r="GCZ9" s="209"/>
      <c r="GDA9" s="209"/>
      <c r="GDB9" s="209"/>
      <c r="GDC9" s="209"/>
      <c r="GDD9" s="209"/>
      <c r="GDE9" s="209"/>
      <c r="GDF9" s="209"/>
      <c r="GDG9" s="209"/>
      <c r="GDH9" s="209"/>
      <c r="GDI9" s="209"/>
      <c r="GDJ9" s="209"/>
      <c r="GDK9" s="209"/>
      <c r="GDL9" s="209"/>
      <c r="GDM9" s="209"/>
      <c r="GDN9" s="209"/>
      <c r="GDO9" s="209"/>
      <c r="GDP9" s="209"/>
      <c r="GDQ9" s="209"/>
      <c r="GDR9" s="209"/>
      <c r="GDS9" s="209"/>
      <c r="GDT9" s="209"/>
      <c r="GDU9" s="209"/>
      <c r="GDV9" s="209"/>
      <c r="GDW9" s="209"/>
      <c r="GDX9" s="209"/>
      <c r="GDY9" s="209"/>
      <c r="GDZ9" s="209"/>
      <c r="GEA9" s="209"/>
      <c r="GEB9" s="209"/>
      <c r="GEC9" s="209"/>
      <c r="GED9" s="209"/>
      <c r="GEE9" s="209"/>
      <c r="GEF9" s="209"/>
      <c r="GEG9" s="209"/>
      <c r="GEH9" s="209"/>
      <c r="GEI9" s="209"/>
      <c r="GEJ9" s="209"/>
      <c r="GEK9" s="209"/>
      <c r="GEL9" s="209"/>
      <c r="GEM9" s="209"/>
      <c r="GEN9" s="209"/>
      <c r="GEO9" s="209"/>
      <c r="GEP9" s="209"/>
      <c r="GEQ9" s="209"/>
      <c r="GER9" s="209"/>
      <c r="GES9" s="209"/>
      <c r="GET9" s="209"/>
      <c r="GEU9" s="209"/>
      <c r="GEV9" s="209"/>
      <c r="GEW9" s="209"/>
      <c r="GEX9" s="209"/>
      <c r="GEY9" s="209"/>
      <c r="GEZ9" s="209"/>
      <c r="GFA9" s="209"/>
      <c r="GFB9" s="209"/>
      <c r="GFC9" s="209"/>
      <c r="GFD9" s="209"/>
      <c r="GFE9" s="209"/>
      <c r="GFF9" s="209"/>
      <c r="GFG9" s="209"/>
      <c r="GFH9" s="209"/>
      <c r="GFI9" s="209"/>
      <c r="GFJ9" s="209"/>
      <c r="GFK9" s="209"/>
      <c r="GFL9" s="209"/>
      <c r="GFM9" s="209"/>
      <c r="GFN9" s="209"/>
      <c r="GFO9" s="209"/>
      <c r="GFP9" s="209"/>
      <c r="GFQ9" s="209"/>
      <c r="GFR9" s="209"/>
      <c r="GFS9" s="209"/>
      <c r="GFT9" s="209"/>
      <c r="GFU9" s="209"/>
      <c r="GFV9" s="209"/>
      <c r="GFW9" s="209"/>
      <c r="GFX9" s="209"/>
      <c r="GFY9" s="209"/>
      <c r="GFZ9" s="209"/>
      <c r="GGA9" s="209"/>
      <c r="GGB9" s="209"/>
      <c r="GGC9" s="209"/>
      <c r="GGD9" s="209"/>
      <c r="GGE9" s="209"/>
      <c r="GGF9" s="209"/>
      <c r="GGG9" s="209"/>
      <c r="GGH9" s="209"/>
      <c r="GGI9" s="209"/>
      <c r="GGJ9" s="209"/>
      <c r="GGK9" s="209"/>
      <c r="GGL9" s="209"/>
      <c r="GGM9" s="209"/>
      <c r="GGN9" s="209"/>
      <c r="GGO9" s="209"/>
      <c r="GGP9" s="209"/>
      <c r="GGQ9" s="209"/>
      <c r="GGR9" s="209"/>
      <c r="GGS9" s="209"/>
      <c r="GGT9" s="209"/>
      <c r="GGU9" s="209"/>
      <c r="GGV9" s="209"/>
      <c r="GGW9" s="209"/>
      <c r="GGX9" s="209"/>
      <c r="GGY9" s="209"/>
      <c r="GGZ9" s="209"/>
      <c r="GHA9" s="209"/>
      <c r="GHB9" s="209"/>
      <c r="GHC9" s="209"/>
      <c r="GHD9" s="209"/>
      <c r="GHE9" s="209"/>
      <c r="GHF9" s="209"/>
      <c r="GHG9" s="209"/>
      <c r="GHH9" s="209"/>
      <c r="GHI9" s="209"/>
      <c r="GHJ9" s="209"/>
      <c r="GHK9" s="209"/>
      <c r="GHL9" s="209"/>
      <c r="GHM9" s="209"/>
      <c r="GHN9" s="209"/>
      <c r="GHO9" s="209"/>
      <c r="GHP9" s="209"/>
      <c r="GHQ9" s="209"/>
      <c r="GHR9" s="209"/>
      <c r="GHS9" s="209"/>
      <c r="GHT9" s="209"/>
      <c r="GHU9" s="209"/>
      <c r="GHV9" s="209"/>
      <c r="GHW9" s="209"/>
      <c r="GHX9" s="209"/>
      <c r="GHY9" s="209"/>
      <c r="GHZ9" s="209"/>
      <c r="GIA9" s="209"/>
      <c r="GIB9" s="209"/>
      <c r="GIC9" s="209"/>
      <c r="GID9" s="209"/>
      <c r="GIE9" s="209"/>
      <c r="GIF9" s="209"/>
      <c r="GIG9" s="209"/>
      <c r="GIH9" s="209"/>
      <c r="GII9" s="209"/>
      <c r="GIJ9" s="209"/>
      <c r="GIK9" s="209"/>
      <c r="GIL9" s="209"/>
      <c r="GIM9" s="209"/>
      <c r="GIN9" s="209"/>
      <c r="GIO9" s="209"/>
      <c r="GIP9" s="209"/>
      <c r="GIQ9" s="209"/>
      <c r="GIR9" s="209"/>
      <c r="GIS9" s="209"/>
      <c r="GIT9" s="209"/>
      <c r="GIU9" s="209"/>
      <c r="GIV9" s="209"/>
      <c r="GIW9" s="209"/>
      <c r="GIX9" s="209"/>
      <c r="GIY9" s="209"/>
      <c r="GIZ9" s="209"/>
      <c r="GJA9" s="209"/>
      <c r="GJB9" s="209"/>
      <c r="GJC9" s="209"/>
      <c r="GJD9" s="209"/>
      <c r="GJE9" s="209"/>
      <c r="GJF9" s="209"/>
      <c r="GJG9" s="209"/>
      <c r="GJH9" s="209"/>
      <c r="GJI9" s="209"/>
      <c r="GJJ9" s="209"/>
      <c r="GJK9" s="209"/>
      <c r="GJL9" s="209"/>
      <c r="GJM9" s="209"/>
      <c r="GJN9" s="209"/>
      <c r="GJO9" s="209"/>
      <c r="GJP9" s="209"/>
      <c r="GJQ9" s="209"/>
      <c r="GJR9" s="209"/>
      <c r="GJS9" s="209"/>
      <c r="GJT9" s="209"/>
      <c r="GJU9" s="209"/>
      <c r="GJV9" s="209"/>
      <c r="GJW9" s="209"/>
      <c r="GJX9" s="209"/>
      <c r="GJY9" s="209"/>
      <c r="GJZ9" s="209"/>
      <c r="GKA9" s="209"/>
      <c r="GKB9" s="209"/>
      <c r="GKC9" s="209"/>
      <c r="GKD9" s="209"/>
      <c r="GKE9" s="209"/>
      <c r="GKF9" s="209"/>
      <c r="GKG9" s="209"/>
      <c r="GKH9" s="209"/>
      <c r="GKI9" s="209"/>
      <c r="GKJ9" s="209"/>
      <c r="GKK9" s="209"/>
      <c r="GKL9" s="209"/>
      <c r="GKM9" s="209"/>
      <c r="GKN9" s="209"/>
      <c r="GKO9" s="209"/>
      <c r="GKP9" s="209"/>
      <c r="GKQ9" s="209"/>
      <c r="GKR9" s="209"/>
      <c r="GKS9" s="209"/>
      <c r="GKT9" s="209"/>
      <c r="GKU9" s="209"/>
      <c r="GKV9" s="209"/>
      <c r="GKW9" s="209"/>
      <c r="GKX9" s="209"/>
      <c r="GKY9" s="209"/>
      <c r="GKZ9" s="209"/>
      <c r="GLA9" s="209"/>
      <c r="GLB9" s="209"/>
      <c r="GLC9" s="209"/>
      <c r="GLD9" s="209"/>
      <c r="GLE9" s="209"/>
      <c r="GLF9" s="209"/>
      <c r="GLG9" s="209"/>
      <c r="GLH9" s="209"/>
      <c r="GLI9" s="209"/>
      <c r="GLJ9" s="209"/>
      <c r="GLK9" s="209"/>
      <c r="GLL9" s="209"/>
      <c r="GLM9" s="209"/>
      <c r="GLN9" s="209"/>
      <c r="GLO9" s="209"/>
      <c r="GLP9" s="209"/>
      <c r="GLQ9" s="209"/>
      <c r="GLR9" s="209"/>
      <c r="GLS9" s="209"/>
      <c r="GLT9" s="209"/>
      <c r="GLU9" s="209"/>
      <c r="GLV9" s="209"/>
      <c r="GLW9" s="209"/>
      <c r="GLX9" s="209"/>
      <c r="GLY9" s="209"/>
      <c r="GLZ9" s="209"/>
      <c r="GMA9" s="209"/>
      <c r="GMB9" s="209"/>
      <c r="GMC9" s="209"/>
      <c r="GMD9" s="209"/>
      <c r="GME9" s="209"/>
      <c r="GMF9" s="209"/>
      <c r="GMG9" s="209"/>
      <c r="GMH9" s="209"/>
      <c r="GMI9" s="209"/>
      <c r="GMJ9" s="209"/>
      <c r="GMK9" s="209"/>
      <c r="GML9" s="209"/>
      <c r="GMM9" s="209"/>
      <c r="GMN9" s="209"/>
      <c r="GMO9" s="209"/>
      <c r="GMP9" s="209"/>
      <c r="GMQ9" s="209"/>
      <c r="GMR9" s="209"/>
      <c r="GMS9" s="209"/>
      <c r="GMT9" s="209"/>
      <c r="GMU9" s="209"/>
      <c r="GMV9" s="209"/>
      <c r="GMW9" s="209"/>
      <c r="GMX9" s="209"/>
      <c r="GMY9" s="209"/>
      <c r="GMZ9" s="209"/>
      <c r="GNA9" s="209"/>
      <c r="GNB9" s="209"/>
      <c r="GNC9" s="209"/>
      <c r="GND9" s="209"/>
      <c r="GNE9" s="209"/>
      <c r="GNF9" s="209"/>
      <c r="GNG9" s="209"/>
      <c r="GNH9" s="209"/>
      <c r="GNI9" s="209"/>
      <c r="GNJ9" s="209"/>
      <c r="GNK9" s="209"/>
      <c r="GNL9" s="209"/>
      <c r="GNM9" s="209"/>
      <c r="GNN9" s="209"/>
      <c r="GNO9" s="209"/>
      <c r="GNP9" s="209"/>
      <c r="GNQ9" s="209"/>
      <c r="GNR9" s="209"/>
      <c r="GNS9" s="209"/>
      <c r="GNT9" s="209"/>
      <c r="GNU9" s="209"/>
      <c r="GNV9" s="209"/>
      <c r="GNW9" s="209"/>
      <c r="GNX9" s="209"/>
      <c r="GNY9" s="209"/>
      <c r="GNZ9" s="209"/>
      <c r="GOA9" s="209"/>
      <c r="GOB9" s="209"/>
      <c r="GOC9" s="209"/>
      <c r="GOD9" s="209"/>
      <c r="GOE9" s="209"/>
      <c r="GOF9" s="209"/>
      <c r="GOG9" s="209"/>
      <c r="GOH9" s="209"/>
      <c r="GOI9" s="209"/>
      <c r="GOJ9" s="209"/>
      <c r="GOK9" s="209"/>
      <c r="GOL9" s="209"/>
      <c r="GOM9" s="209"/>
      <c r="GON9" s="209"/>
      <c r="GOO9" s="209"/>
      <c r="GOP9" s="209"/>
      <c r="GOQ9" s="209"/>
      <c r="GOR9" s="209"/>
      <c r="GOS9" s="209"/>
      <c r="GOT9" s="209"/>
      <c r="GOU9" s="209"/>
      <c r="GOV9" s="209"/>
      <c r="GOW9" s="209"/>
      <c r="GOX9" s="209"/>
      <c r="GOY9" s="209"/>
      <c r="GOZ9" s="209"/>
      <c r="GPA9" s="209"/>
      <c r="GPB9" s="209"/>
      <c r="GPC9" s="209"/>
      <c r="GPD9" s="209"/>
      <c r="GPE9" s="209"/>
      <c r="GPF9" s="209"/>
      <c r="GPG9" s="209"/>
      <c r="GPH9" s="209"/>
      <c r="GPI9" s="209"/>
      <c r="GPJ9" s="209"/>
      <c r="GPK9" s="209"/>
      <c r="GPL9" s="209"/>
      <c r="GPM9" s="209"/>
      <c r="GPN9" s="209"/>
      <c r="GPO9" s="209"/>
      <c r="GPP9" s="209"/>
      <c r="GPQ9" s="209"/>
      <c r="GPR9" s="209"/>
      <c r="GPS9" s="209"/>
      <c r="GPT9" s="209"/>
      <c r="GPU9" s="209"/>
      <c r="GPV9" s="209"/>
      <c r="GPW9" s="209"/>
      <c r="GPX9" s="209"/>
      <c r="GPY9" s="209"/>
      <c r="GPZ9" s="209"/>
      <c r="GQA9" s="209"/>
      <c r="GQB9" s="209"/>
      <c r="GQC9" s="209"/>
      <c r="GQD9" s="209"/>
      <c r="GQE9" s="209"/>
      <c r="GQF9" s="209"/>
      <c r="GQG9" s="209"/>
      <c r="GQH9" s="209"/>
      <c r="GQI9" s="209"/>
      <c r="GQJ9" s="209"/>
      <c r="GQK9" s="209"/>
      <c r="GQL9" s="209"/>
      <c r="GQM9" s="209"/>
      <c r="GQN9" s="209"/>
      <c r="GQO9" s="209"/>
      <c r="GQP9" s="209"/>
      <c r="GQQ9" s="209"/>
      <c r="GQR9" s="209"/>
      <c r="GQS9" s="209"/>
      <c r="GQT9" s="209"/>
      <c r="GQU9" s="209"/>
      <c r="GQV9" s="209"/>
      <c r="GQW9" s="209"/>
      <c r="GQX9" s="209"/>
      <c r="GQY9" s="209"/>
      <c r="GQZ9" s="209"/>
      <c r="GRA9" s="209"/>
      <c r="GRB9" s="209"/>
      <c r="GRC9" s="209"/>
      <c r="GRD9" s="209"/>
      <c r="GRE9" s="209"/>
      <c r="GRF9" s="209"/>
      <c r="GRG9" s="209"/>
      <c r="GRH9" s="209"/>
      <c r="GRI9" s="209"/>
      <c r="GRJ9" s="209"/>
      <c r="GRK9" s="209"/>
      <c r="GRL9" s="209"/>
      <c r="GRM9" s="209"/>
      <c r="GRN9" s="209"/>
      <c r="GRO9" s="209"/>
      <c r="GRP9" s="209"/>
      <c r="GRQ9" s="209"/>
      <c r="GRR9" s="209"/>
      <c r="GRS9" s="209"/>
      <c r="GRT9" s="209"/>
      <c r="GRU9" s="209"/>
      <c r="GRV9" s="209"/>
      <c r="GRW9" s="209"/>
      <c r="GRX9" s="209"/>
      <c r="GRY9" s="209"/>
      <c r="GRZ9" s="209"/>
      <c r="GSA9" s="209"/>
      <c r="GSB9" s="209"/>
      <c r="GSC9" s="209"/>
      <c r="GSD9" s="209"/>
      <c r="GSE9" s="209"/>
      <c r="GSF9" s="209"/>
      <c r="GSG9" s="209"/>
      <c r="GSH9" s="209"/>
      <c r="GSI9" s="209"/>
      <c r="GSJ9" s="209"/>
      <c r="GSK9" s="209"/>
      <c r="GSL9" s="209"/>
      <c r="GSM9" s="209"/>
      <c r="GSN9" s="209"/>
      <c r="GSO9" s="209"/>
      <c r="GSP9" s="209"/>
      <c r="GSQ9" s="209"/>
      <c r="GSR9" s="209"/>
      <c r="GSS9" s="209"/>
      <c r="GST9" s="209"/>
      <c r="GSU9" s="209"/>
      <c r="GSV9" s="209"/>
      <c r="GSW9" s="209"/>
      <c r="GSX9" s="209"/>
      <c r="GSY9" s="209"/>
      <c r="GSZ9" s="209"/>
      <c r="GTA9" s="209"/>
      <c r="GTB9" s="209"/>
      <c r="GTC9" s="209"/>
      <c r="GTD9" s="209"/>
      <c r="GTE9" s="209"/>
      <c r="GTF9" s="209"/>
      <c r="GTG9" s="209"/>
      <c r="GTH9" s="209"/>
      <c r="GTI9" s="209"/>
      <c r="GTJ9" s="209"/>
      <c r="GTK9" s="209"/>
      <c r="GTL9" s="209"/>
      <c r="GTM9" s="209"/>
      <c r="GTN9" s="209"/>
      <c r="GTO9" s="209"/>
      <c r="GTP9" s="209"/>
      <c r="GTQ9" s="209"/>
      <c r="GTR9" s="209"/>
      <c r="GTS9" s="209"/>
      <c r="GTT9" s="209"/>
      <c r="GTU9" s="209"/>
      <c r="GTV9" s="209"/>
      <c r="GTW9" s="209"/>
      <c r="GTX9" s="209"/>
      <c r="GTY9" s="209"/>
      <c r="GTZ9" s="209"/>
      <c r="GUA9" s="209"/>
      <c r="GUB9" s="209"/>
      <c r="GUC9" s="209"/>
      <c r="GUD9" s="209"/>
      <c r="GUE9" s="209"/>
      <c r="GUF9" s="209"/>
      <c r="GUG9" s="209"/>
      <c r="GUH9" s="209"/>
      <c r="GUI9" s="209"/>
      <c r="GUJ9" s="209"/>
      <c r="GUK9" s="209"/>
      <c r="GUL9" s="209"/>
      <c r="GUM9" s="209"/>
      <c r="GUN9" s="209"/>
      <c r="GUO9" s="209"/>
      <c r="GUP9" s="209"/>
      <c r="GUQ9" s="209"/>
      <c r="GUR9" s="209"/>
      <c r="GUS9" s="209"/>
      <c r="GUT9" s="209"/>
      <c r="GUU9" s="209"/>
      <c r="GUV9" s="209"/>
      <c r="GUW9" s="209"/>
      <c r="GUX9" s="209"/>
      <c r="GUY9" s="209"/>
      <c r="GUZ9" s="209"/>
      <c r="GVA9" s="209"/>
      <c r="GVB9" s="209"/>
      <c r="GVC9" s="209"/>
      <c r="GVD9" s="209"/>
      <c r="GVE9" s="209"/>
      <c r="GVF9" s="209"/>
      <c r="GVG9" s="209"/>
      <c r="GVH9" s="209"/>
      <c r="GVI9" s="209"/>
      <c r="GVJ9" s="209"/>
      <c r="GVK9" s="209"/>
      <c r="GVL9" s="209"/>
      <c r="GVM9" s="209"/>
      <c r="GVN9" s="209"/>
      <c r="GVO9" s="209"/>
      <c r="GVP9" s="209"/>
      <c r="GVQ9" s="209"/>
      <c r="GVR9" s="209"/>
      <c r="GVS9" s="209"/>
      <c r="GVT9" s="209"/>
      <c r="GVU9" s="209"/>
      <c r="GVV9" s="209"/>
      <c r="GVW9" s="209"/>
      <c r="GVX9" s="209"/>
      <c r="GVY9" s="209"/>
      <c r="GVZ9" s="209"/>
      <c r="GWA9" s="209"/>
      <c r="GWB9" s="209"/>
      <c r="GWC9" s="209"/>
      <c r="GWD9" s="209"/>
      <c r="GWE9" s="209"/>
      <c r="GWF9" s="209"/>
      <c r="GWG9" s="209"/>
      <c r="GWH9" s="209"/>
      <c r="GWI9" s="209"/>
      <c r="GWJ9" s="209"/>
      <c r="GWK9" s="209"/>
      <c r="GWL9" s="209"/>
      <c r="GWM9" s="209"/>
      <c r="GWN9" s="209"/>
      <c r="GWO9" s="209"/>
      <c r="GWP9" s="209"/>
      <c r="GWQ9" s="209"/>
      <c r="GWR9" s="209"/>
      <c r="GWS9" s="209"/>
      <c r="GWT9" s="209"/>
      <c r="GWU9" s="209"/>
      <c r="GWV9" s="209"/>
      <c r="GWW9" s="209"/>
      <c r="GWX9" s="209"/>
      <c r="GWY9" s="209"/>
      <c r="GWZ9" s="209"/>
      <c r="GXA9" s="209"/>
      <c r="GXB9" s="209"/>
      <c r="GXC9" s="209"/>
      <c r="GXD9" s="209"/>
      <c r="GXE9" s="209"/>
      <c r="GXF9" s="209"/>
      <c r="GXG9" s="209"/>
      <c r="GXH9" s="209"/>
      <c r="GXI9" s="209"/>
      <c r="GXJ9" s="209"/>
      <c r="GXK9" s="209"/>
      <c r="GXL9" s="209"/>
      <c r="GXM9" s="209"/>
      <c r="GXN9" s="209"/>
      <c r="GXO9" s="209"/>
      <c r="GXP9" s="209"/>
      <c r="GXQ9" s="209"/>
      <c r="GXR9" s="209"/>
      <c r="GXS9" s="209"/>
      <c r="GXT9" s="209"/>
      <c r="GXU9" s="209"/>
      <c r="GXV9" s="209"/>
      <c r="GXW9" s="209"/>
      <c r="GXX9" s="209"/>
      <c r="GXY9" s="209"/>
      <c r="GXZ9" s="209"/>
      <c r="GYA9" s="209"/>
      <c r="GYB9" s="209"/>
      <c r="GYC9" s="209"/>
      <c r="GYD9" s="209"/>
      <c r="GYE9" s="209"/>
      <c r="GYF9" s="209"/>
      <c r="GYG9" s="209"/>
      <c r="GYH9" s="209"/>
      <c r="GYI9" s="209"/>
      <c r="GYJ9" s="209"/>
      <c r="GYK9" s="209"/>
      <c r="GYL9" s="209"/>
      <c r="GYM9" s="209"/>
      <c r="GYN9" s="209"/>
      <c r="GYO9" s="209"/>
      <c r="GYP9" s="209"/>
      <c r="GYQ9" s="209"/>
      <c r="GYR9" s="209"/>
      <c r="GYS9" s="209"/>
      <c r="GYT9" s="209"/>
      <c r="GYU9" s="209"/>
      <c r="GYV9" s="209"/>
      <c r="GYW9" s="209"/>
      <c r="GYX9" s="209"/>
      <c r="GYY9" s="209"/>
      <c r="GYZ9" s="209"/>
      <c r="GZA9" s="209"/>
      <c r="GZB9" s="209"/>
      <c r="GZC9" s="209"/>
      <c r="GZD9" s="209"/>
      <c r="GZE9" s="209"/>
      <c r="GZF9" s="209"/>
      <c r="GZG9" s="209"/>
      <c r="GZH9" s="209"/>
      <c r="GZI9" s="209"/>
      <c r="GZJ9" s="209"/>
      <c r="GZK9" s="209"/>
      <c r="GZL9" s="209"/>
      <c r="GZM9" s="209"/>
      <c r="GZN9" s="209"/>
      <c r="GZO9" s="209"/>
      <c r="GZP9" s="209"/>
      <c r="GZQ9" s="209"/>
      <c r="GZR9" s="209"/>
      <c r="GZS9" s="209"/>
      <c r="GZT9" s="209"/>
      <c r="GZU9" s="209"/>
      <c r="GZV9" s="209"/>
      <c r="GZW9" s="209"/>
      <c r="GZX9" s="209"/>
      <c r="GZY9" s="209"/>
      <c r="GZZ9" s="209"/>
      <c r="HAA9" s="209"/>
      <c r="HAB9" s="209"/>
      <c r="HAC9" s="209"/>
      <c r="HAD9" s="209"/>
      <c r="HAE9" s="209"/>
      <c r="HAF9" s="209"/>
      <c r="HAG9" s="209"/>
      <c r="HAH9" s="209"/>
      <c r="HAI9" s="209"/>
      <c r="HAJ9" s="209"/>
      <c r="HAK9" s="209"/>
      <c r="HAL9" s="209"/>
      <c r="HAM9" s="209"/>
      <c r="HAN9" s="209"/>
      <c r="HAO9" s="209"/>
      <c r="HAP9" s="209"/>
      <c r="HAQ9" s="209"/>
      <c r="HAR9" s="209"/>
      <c r="HAS9" s="209"/>
      <c r="HAT9" s="209"/>
      <c r="HAU9" s="209"/>
      <c r="HAV9" s="209"/>
      <c r="HAW9" s="209"/>
      <c r="HAX9" s="209"/>
      <c r="HAY9" s="209"/>
      <c r="HAZ9" s="209"/>
      <c r="HBA9" s="209"/>
      <c r="HBB9" s="209"/>
      <c r="HBC9" s="209"/>
      <c r="HBD9" s="209"/>
      <c r="HBE9" s="209"/>
      <c r="HBF9" s="209"/>
      <c r="HBG9" s="209"/>
      <c r="HBH9" s="209"/>
      <c r="HBI9" s="209"/>
      <c r="HBJ9" s="209"/>
      <c r="HBK9" s="209"/>
      <c r="HBL9" s="209"/>
      <c r="HBM9" s="209"/>
      <c r="HBN9" s="209"/>
      <c r="HBO9" s="209"/>
      <c r="HBP9" s="209"/>
      <c r="HBQ9" s="209"/>
      <c r="HBR9" s="209"/>
      <c r="HBS9" s="209"/>
      <c r="HBT9" s="209"/>
      <c r="HBU9" s="209"/>
      <c r="HBV9" s="209"/>
      <c r="HBW9" s="209"/>
      <c r="HBX9" s="209"/>
      <c r="HBY9" s="209"/>
      <c r="HBZ9" s="209"/>
      <c r="HCA9" s="209"/>
      <c r="HCB9" s="209"/>
      <c r="HCC9" s="209"/>
      <c r="HCD9" s="209"/>
      <c r="HCE9" s="209"/>
      <c r="HCF9" s="209"/>
      <c r="HCG9" s="209"/>
      <c r="HCH9" s="209"/>
      <c r="HCI9" s="209"/>
      <c r="HCJ9" s="209"/>
      <c r="HCK9" s="209"/>
      <c r="HCL9" s="209"/>
      <c r="HCM9" s="209"/>
      <c r="HCN9" s="209"/>
      <c r="HCO9" s="209"/>
      <c r="HCP9" s="209"/>
      <c r="HCQ9" s="209"/>
      <c r="HCR9" s="209"/>
      <c r="HCS9" s="209"/>
      <c r="HCT9" s="209"/>
      <c r="HCU9" s="209"/>
      <c r="HCV9" s="209"/>
      <c r="HCW9" s="209"/>
      <c r="HCX9" s="209"/>
      <c r="HCY9" s="209"/>
      <c r="HCZ9" s="209"/>
      <c r="HDA9" s="209"/>
      <c r="HDB9" s="209"/>
      <c r="HDC9" s="209"/>
      <c r="HDD9" s="209"/>
      <c r="HDE9" s="209"/>
      <c r="HDF9" s="209"/>
      <c r="HDG9" s="209"/>
      <c r="HDH9" s="209"/>
      <c r="HDI9" s="209"/>
      <c r="HDJ9" s="209"/>
      <c r="HDK9" s="209"/>
      <c r="HDL9" s="209"/>
      <c r="HDM9" s="209"/>
      <c r="HDN9" s="209"/>
      <c r="HDO9" s="209"/>
      <c r="HDP9" s="209"/>
      <c r="HDQ9" s="209"/>
      <c r="HDR9" s="209"/>
      <c r="HDS9" s="209"/>
      <c r="HDT9" s="209"/>
      <c r="HDU9" s="209"/>
      <c r="HDV9" s="209"/>
      <c r="HDW9" s="209"/>
      <c r="HDX9" s="209"/>
      <c r="HDY9" s="209"/>
      <c r="HDZ9" s="209"/>
      <c r="HEA9" s="209"/>
      <c r="HEB9" s="209"/>
      <c r="HEC9" s="209"/>
      <c r="HED9" s="209"/>
      <c r="HEE9" s="209"/>
      <c r="HEF9" s="209"/>
      <c r="HEG9" s="209"/>
      <c r="HEH9" s="209"/>
      <c r="HEI9" s="209"/>
      <c r="HEJ9" s="209"/>
      <c r="HEK9" s="209"/>
      <c r="HEL9" s="209"/>
      <c r="HEM9" s="209"/>
      <c r="HEN9" s="209"/>
      <c r="HEO9" s="209"/>
      <c r="HEP9" s="209"/>
      <c r="HEQ9" s="209"/>
      <c r="HER9" s="209"/>
      <c r="HES9" s="209"/>
      <c r="HET9" s="209"/>
      <c r="HEU9" s="209"/>
      <c r="HEV9" s="209"/>
      <c r="HEW9" s="209"/>
      <c r="HEX9" s="209"/>
      <c r="HEY9" s="209"/>
      <c r="HEZ9" s="209"/>
      <c r="HFA9" s="209"/>
      <c r="HFB9" s="209"/>
      <c r="HFC9" s="209"/>
      <c r="HFD9" s="209"/>
      <c r="HFE9" s="209"/>
      <c r="HFF9" s="209"/>
      <c r="HFG9" s="209"/>
      <c r="HFH9" s="209"/>
      <c r="HFI9" s="209"/>
      <c r="HFJ9" s="209"/>
      <c r="HFK9" s="209"/>
      <c r="HFL9" s="209"/>
      <c r="HFM9" s="209"/>
      <c r="HFN9" s="209"/>
      <c r="HFO9" s="209"/>
      <c r="HFP9" s="209"/>
      <c r="HFQ9" s="209"/>
      <c r="HFR9" s="209"/>
      <c r="HFS9" s="209"/>
      <c r="HFT9" s="209"/>
      <c r="HFU9" s="209"/>
      <c r="HFV9" s="209"/>
      <c r="HFW9" s="209"/>
      <c r="HFX9" s="209"/>
      <c r="HFY9" s="209"/>
      <c r="HFZ9" s="209"/>
      <c r="HGA9" s="209"/>
      <c r="HGB9" s="209"/>
      <c r="HGC9" s="209"/>
      <c r="HGD9" s="209"/>
      <c r="HGE9" s="209"/>
      <c r="HGF9" s="209"/>
      <c r="HGG9" s="209"/>
      <c r="HGH9" s="209"/>
      <c r="HGI9" s="209"/>
      <c r="HGJ9" s="209"/>
      <c r="HGK9" s="209"/>
      <c r="HGL9" s="209"/>
      <c r="HGM9" s="209"/>
      <c r="HGN9" s="209"/>
      <c r="HGO9" s="209"/>
      <c r="HGP9" s="209"/>
      <c r="HGQ9" s="209"/>
      <c r="HGR9" s="209"/>
      <c r="HGS9" s="209"/>
      <c r="HGT9" s="209"/>
      <c r="HGU9" s="209"/>
      <c r="HGV9" s="209"/>
      <c r="HGW9" s="209"/>
      <c r="HGX9" s="209"/>
      <c r="HGY9" s="209"/>
      <c r="HGZ9" s="209"/>
      <c r="HHA9" s="209"/>
      <c r="HHB9" s="209"/>
      <c r="HHC9" s="209"/>
      <c r="HHD9" s="209"/>
      <c r="HHE9" s="209"/>
      <c r="HHF9" s="209"/>
      <c r="HHG9" s="209"/>
      <c r="HHH9" s="209"/>
      <c r="HHI9" s="209"/>
      <c r="HHJ9" s="209"/>
      <c r="HHK9" s="209"/>
      <c r="HHL9" s="209"/>
      <c r="HHM9" s="209"/>
      <c r="HHN9" s="209"/>
      <c r="HHO9" s="209"/>
      <c r="HHP9" s="209"/>
      <c r="HHQ9" s="209"/>
      <c r="HHR9" s="209"/>
      <c r="HHS9" s="209"/>
      <c r="HHT9" s="209"/>
      <c r="HHU9" s="209"/>
      <c r="HHV9" s="209"/>
      <c r="HHW9" s="209"/>
      <c r="HHX9" s="209"/>
      <c r="HHY9" s="209"/>
      <c r="HHZ9" s="209"/>
      <c r="HIA9" s="209"/>
      <c r="HIB9" s="209"/>
      <c r="HIC9" s="209"/>
      <c r="HID9" s="209"/>
      <c r="HIE9" s="209"/>
      <c r="HIF9" s="209"/>
      <c r="HIG9" s="209"/>
      <c r="HIH9" s="209"/>
      <c r="HII9" s="209"/>
      <c r="HIJ9" s="209"/>
      <c r="HIK9" s="209"/>
      <c r="HIL9" s="209"/>
      <c r="HIM9" s="209"/>
      <c r="HIN9" s="209"/>
      <c r="HIO9" s="209"/>
      <c r="HIP9" s="209"/>
      <c r="HIQ9" s="209"/>
      <c r="HIR9" s="209"/>
      <c r="HIS9" s="209"/>
      <c r="HIT9" s="209"/>
      <c r="HIU9" s="209"/>
      <c r="HIV9" s="209"/>
      <c r="HIW9" s="209"/>
      <c r="HIX9" s="209"/>
      <c r="HIY9" s="209"/>
      <c r="HIZ9" s="209"/>
      <c r="HJA9" s="209"/>
      <c r="HJB9" s="209"/>
      <c r="HJC9" s="209"/>
      <c r="HJD9" s="209"/>
      <c r="HJE9" s="209"/>
      <c r="HJF9" s="209"/>
      <c r="HJG9" s="209"/>
      <c r="HJH9" s="209"/>
      <c r="HJI9" s="209"/>
      <c r="HJJ9" s="209"/>
      <c r="HJK9" s="209"/>
      <c r="HJL9" s="209"/>
      <c r="HJM9" s="209"/>
      <c r="HJN9" s="209"/>
      <c r="HJO9" s="209"/>
      <c r="HJP9" s="209"/>
      <c r="HJQ9" s="209"/>
      <c r="HJR9" s="209"/>
      <c r="HJS9" s="209"/>
      <c r="HJT9" s="209"/>
      <c r="HJU9" s="209"/>
      <c r="HJV9" s="209"/>
      <c r="HJW9" s="209"/>
      <c r="HJX9" s="209"/>
      <c r="HJY9" s="209"/>
      <c r="HJZ9" s="209"/>
      <c r="HKA9" s="209"/>
      <c r="HKB9" s="209"/>
      <c r="HKC9" s="209"/>
      <c r="HKD9" s="209"/>
      <c r="HKE9" s="209"/>
      <c r="HKF9" s="209"/>
      <c r="HKG9" s="209"/>
      <c r="HKH9" s="209"/>
      <c r="HKI9" s="209"/>
      <c r="HKJ9" s="209"/>
      <c r="HKK9" s="209"/>
      <c r="HKL9" s="209"/>
      <c r="HKM9" s="209"/>
      <c r="HKN9" s="209"/>
      <c r="HKO9" s="209"/>
      <c r="HKP9" s="209"/>
      <c r="HKQ9" s="209"/>
      <c r="HKR9" s="209"/>
      <c r="HKS9" s="209"/>
      <c r="HKT9" s="209"/>
      <c r="HKU9" s="209"/>
      <c r="HKV9" s="209"/>
      <c r="HKW9" s="209"/>
      <c r="HKX9" s="209"/>
      <c r="HKY9" s="209"/>
      <c r="HKZ9" s="209"/>
      <c r="HLA9" s="209"/>
      <c r="HLB9" s="209"/>
      <c r="HLC9" s="209"/>
      <c r="HLD9" s="209"/>
      <c r="HLE9" s="209"/>
      <c r="HLF9" s="209"/>
      <c r="HLG9" s="209"/>
      <c r="HLH9" s="209"/>
      <c r="HLI9" s="209"/>
      <c r="HLJ9" s="209"/>
      <c r="HLK9" s="209"/>
      <c r="HLL9" s="209"/>
      <c r="HLM9" s="209"/>
      <c r="HLN9" s="209"/>
      <c r="HLO9" s="209"/>
      <c r="HLP9" s="209"/>
      <c r="HLQ9" s="209"/>
      <c r="HLR9" s="209"/>
      <c r="HLS9" s="209"/>
      <c r="HLT9" s="209"/>
      <c r="HLU9" s="209"/>
      <c r="HLV9" s="209"/>
      <c r="HLW9" s="209"/>
      <c r="HLX9" s="209"/>
      <c r="HLY9" s="209"/>
      <c r="HLZ9" s="209"/>
      <c r="HMA9" s="209"/>
      <c r="HMB9" s="209"/>
      <c r="HMC9" s="209"/>
      <c r="HMD9" s="209"/>
      <c r="HME9" s="209"/>
      <c r="HMF9" s="209"/>
      <c r="HMG9" s="209"/>
      <c r="HMH9" s="209"/>
      <c r="HMI9" s="209"/>
      <c r="HMJ9" s="209"/>
      <c r="HMK9" s="209"/>
      <c r="HML9" s="209"/>
      <c r="HMM9" s="209"/>
      <c r="HMN9" s="209"/>
      <c r="HMO9" s="209"/>
      <c r="HMP9" s="209"/>
      <c r="HMQ9" s="209"/>
      <c r="HMR9" s="209"/>
      <c r="HMS9" s="209"/>
      <c r="HMT9" s="209"/>
      <c r="HMU9" s="209"/>
      <c r="HMV9" s="209"/>
      <c r="HMW9" s="209"/>
      <c r="HMX9" s="209"/>
      <c r="HMY9" s="209"/>
      <c r="HMZ9" s="209"/>
      <c r="HNA9" s="209"/>
      <c r="HNB9" s="209"/>
      <c r="HNC9" s="209"/>
      <c r="HND9" s="209"/>
      <c r="HNE9" s="209"/>
      <c r="HNF9" s="209"/>
      <c r="HNG9" s="209"/>
      <c r="HNH9" s="209"/>
      <c r="HNI9" s="209"/>
      <c r="HNJ9" s="209"/>
      <c r="HNK9" s="209"/>
      <c r="HNL9" s="209"/>
      <c r="HNM9" s="209"/>
      <c r="HNN9" s="209"/>
      <c r="HNO9" s="209"/>
      <c r="HNP9" s="209"/>
      <c r="HNQ9" s="209"/>
      <c r="HNR9" s="209"/>
      <c r="HNS9" s="209"/>
      <c r="HNT9" s="209"/>
      <c r="HNU9" s="209"/>
      <c r="HNV9" s="209"/>
      <c r="HNW9" s="209"/>
      <c r="HNX9" s="209"/>
      <c r="HNY9" s="209"/>
      <c r="HNZ9" s="209"/>
      <c r="HOA9" s="209"/>
      <c r="HOB9" s="209"/>
      <c r="HOC9" s="209"/>
      <c r="HOD9" s="209"/>
      <c r="HOE9" s="209"/>
      <c r="HOF9" s="209"/>
      <c r="HOG9" s="209"/>
      <c r="HOH9" s="209"/>
      <c r="HOI9" s="209"/>
      <c r="HOJ9" s="209"/>
      <c r="HOK9" s="209"/>
      <c r="HOL9" s="209"/>
      <c r="HOM9" s="209"/>
      <c r="HON9" s="209"/>
      <c r="HOO9" s="209"/>
      <c r="HOP9" s="209"/>
      <c r="HOQ9" s="209"/>
      <c r="HOR9" s="209"/>
      <c r="HOS9" s="209"/>
      <c r="HOT9" s="209"/>
      <c r="HOU9" s="209"/>
      <c r="HOV9" s="209"/>
      <c r="HOW9" s="209"/>
      <c r="HOX9" s="209"/>
      <c r="HOY9" s="209"/>
      <c r="HOZ9" s="209"/>
      <c r="HPA9" s="209"/>
      <c r="HPB9" s="209"/>
      <c r="HPC9" s="209"/>
      <c r="HPD9" s="209"/>
      <c r="HPE9" s="209"/>
      <c r="HPF9" s="209"/>
      <c r="HPG9" s="209"/>
      <c r="HPH9" s="209"/>
      <c r="HPI9" s="209"/>
      <c r="HPJ9" s="209"/>
      <c r="HPK9" s="209"/>
      <c r="HPL9" s="209"/>
      <c r="HPM9" s="209"/>
      <c r="HPN9" s="209"/>
      <c r="HPO9" s="209"/>
      <c r="HPP9" s="209"/>
      <c r="HPQ9" s="209"/>
      <c r="HPR9" s="209"/>
      <c r="HPS9" s="209"/>
      <c r="HPT9" s="209"/>
      <c r="HPU9" s="209"/>
      <c r="HPV9" s="209"/>
      <c r="HPW9" s="209"/>
      <c r="HPX9" s="209"/>
      <c r="HPY9" s="209"/>
      <c r="HPZ9" s="209"/>
      <c r="HQA9" s="209"/>
      <c r="HQB9" s="209"/>
      <c r="HQC9" s="209"/>
      <c r="HQD9" s="209"/>
      <c r="HQE9" s="209"/>
      <c r="HQF9" s="209"/>
      <c r="HQG9" s="209"/>
      <c r="HQH9" s="209"/>
      <c r="HQI9" s="209"/>
      <c r="HQJ9" s="209"/>
      <c r="HQK9" s="209"/>
      <c r="HQL9" s="209"/>
      <c r="HQM9" s="209"/>
      <c r="HQN9" s="209"/>
      <c r="HQO9" s="209"/>
      <c r="HQP9" s="209"/>
      <c r="HQQ9" s="209"/>
      <c r="HQR9" s="209"/>
      <c r="HQS9" s="209"/>
      <c r="HQT9" s="209"/>
      <c r="HQU9" s="209"/>
      <c r="HQV9" s="209"/>
      <c r="HQW9" s="209"/>
      <c r="HQX9" s="209"/>
      <c r="HQY9" s="209"/>
      <c r="HQZ9" s="209"/>
      <c r="HRA9" s="209"/>
      <c r="HRB9" s="209"/>
      <c r="HRC9" s="209"/>
      <c r="HRD9" s="209"/>
      <c r="HRE9" s="209"/>
      <c r="HRF9" s="209"/>
      <c r="HRG9" s="209"/>
      <c r="HRH9" s="209"/>
      <c r="HRI9" s="209"/>
      <c r="HRJ9" s="209"/>
      <c r="HRK9" s="209"/>
      <c r="HRL9" s="209"/>
      <c r="HRM9" s="209"/>
      <c r="HRN9" s="209"/>
      <c r="HRO9" s="209"/>
      <c r="HRP9" s="209"/>
      <c r="HRQ9" s="209"/>
      <c r="HRR9" s="209"/>
      <c r="HRS9" s="209"/>
      <c r="HRT9" s="209"/>
      <c r="HRU9" s="209"/>
      <c r="HRV9" s="209"/>
      <c r="HRW9" s="209"/>
      <c r="HRX9" s="209"/>
      <c r="HRY9" s="209"/>
      <c r="HRZ9" s="209"/>
      <c r="HSA9" s="209"/>
      <c r="HSB9" s="209"/>
      <c r="HSC9" s="209"/>
      <c r="HSD9" s="209"/>
      <c r="HSE9" s="209"/>
      <c r="HSF9" s="209"/>
      <c r="HSG9" s="209"/>
      <c r="HSH9" s="209"/>
      <c r="HSI9" s="209"/>
      <c r="HSJ9" s="209"/>
      <c r="HSK9" s="209"/>
      <c r="HSL9" s="209"/>
      <c r="HSM9" s="209"/>
      <c r="HSN9" s="209"/>
      <c r="HSO9" s="209"/>
      <c r="HSP9" s="209"/>
      <c r="HSQ9" s="209"/>
      <c r="HSR9" s="209"/>
      <c r="HSS9" s="209"/>
      <c r="HST9" s="209"/>
      <c r="HSU9" s="209"/>
      <c r="HSV9" s="209"/>
      <c r="HSW9" s="209"/>
      <c r="HSX9" s="209"/>
      <c r="HSY9" s="209"/>
      <c r="HSZ9" s="209"/>
      <c r="HTA9" s="209"/>
      <c r="HTB9" s="209"/>
      <c r="HTC9" s="209"/>
      <c r="HTD9" s="209"/>
      <c r="HTE9" s="209"/>
      <c r="HTF9" s="209"/>
      <c r="HTG9" s="209"/>
      <c r="HTH9" s="209"/>
      <c r="HTI9" s="209"/>
      <c r="HTJ9" s="209"/>
      <c r="HTK9" s="209"/>
      <c r="HTL9" s="209"/>
      <c r="HTM9" s="209"/>
      <c r="HTN9" s="209"/>
      <c r="HTO9" s="209"/>
      <c r="HTP9" s="209"/>
      <c r="HTQ9" s="209"/>
      <c r="HTR9" s="209"/>
      <c r="HTS9" s="209"/>
      <c r="HTT9" s="209"/>
      <c r="HTU9" s="209"/>
      <c r="HTV9" s="209"/>
      <c r="HTW9" s="209"/>
      <c r="HTX9" s="209"/>
      <c r="HTY9" s="209"/>
      <c r="HTZ9" s="209"/>
      <c r="HUA9" s="209"/>
      <c r="HUB9" s="209"/>
      <c r="HUC9" s="209"/>
      <c r="HUD9" s="209"/>
      <c r="HUE9" s="209"/>
      <c r="HUF9" s="209"/>
      <c r="HUG9" s="209"/>
      <c r="HUH9" s="209"/>
      <c r="HUI9" s="209"/>
      <c r="HUJ9" s="209"/>
      <c r="HUK9" s="209"/>
      <c r="HUL9" s="209"/>
      <c r="HUM9" s="209"/>
      <c r="HUN9" s="209"/>
      <c r="HUO9" s="209"/>
      <c r="HUP9" s="209"/>
      <c r="HUQ9" s="209"/>
      <c r="HUR9" s="209"/>
      <c r="HUS9" s="209"/>
      <c r="HUT9" s="209"/>
      <c r="HUU9" s="209"/>
      <c r="HUV9" s="209"/>
      <c r="HUW9" s="209"/>
      <c r="HUX9" s="209"/>
      <c r="HUY9" s="209"/>
      <c r="HUZ9" s="209"/>
      <c r="HVA9" s="209"/>
      <c r="HVB9" s="209"/>
      <c r="HVC9" s="209"/>
      <c r="HVD9" s="209"/>
      <c r="HVE9" s="209"/>
      <c r="HVF9" s="209"/>
      <c r="HVG9" s="209"/>
      <c r="HVH9" s="209"/>
      <c r="HVI9" s="209"/>
      <c r="HVJ9" s="209"/>
      <c r="HVK9" s="209"/>
      <c r="HVL9" s="209"/>
      <c r="HVM9" s="209"/>
      <c r="HVN9" s="209"/>
      <c r="HVO9" s="209"/>
      <c r="HVP9" s="209"/>
      <c r="HVQ9" s="209"/>
      <c r="HVR9" s="209"/>
      <c r="HVS9" s="209"/>
      <c r="HVT9" s="209"/>
      <c r="HVU9" s="209"/>
      <c r="HVV9" s="209"/>
      <c r="HVW9" s="209"/>
      <c r="HVX9" s="209"/>
      <c r="HVY9" s="209"/>
      <c r="HVZ9" s="209"/>
      <c r="HWA9" s="209"/>
      <c r="HWB9" s="209"/>
      <c r="HWC9" s="209"/>
      <c r="HWD9" s="209"/>
      <c r="HWE9" s="209"/>
      <c r="HWF9" s="209"/>
      <c r="HWG9" s="209"/>
      <c r="HWH9" s="209"/>
      <c r="HWI9" s="209"/>
      <c r="HWJ9" s="209"/>
      <c r="HWK9" s="209"/>
      <c r="HWL9" s="209"/>
      <c r="HWM9" s="209"/>
      <c r="HWN9" s="209"/>
      <c r="HWO9" s="209"/>
      <c r="HWP9" s="209"/>
      <c r="HWQ9" s="209"/>
      <c r="HWR9" s="209"/>
      <c r="HWS9" s="209"/>
      <c r="HWT9" s="209"/>
      <c r="HWU9" s="209"/>
      <c r="HWV9" s="209"/>
      <c r="HWW9" s="209"/>
      <c r="HWX9" s="209"/>
      <c r="HWY9" s="209"/>
      <c r="HWZ9" s="209"/>
      <c r="HXA9" s="209"/>
      <c r="HXB9" s="209"/>
      <c r="HXC9" s="209"/>
      <c r="HXD9" s="209"/>
      <c r="HXE9" s="209"/>
      <c r="HXF9" s="209"/>
      <c r="HXG9" s="209"/>
      <c r="HXH9" s="209"/>
      <c r="HXI9" s="209"/>
      <c r="HXJ9" s="209"/>
      <c r="HXK9" s="209"/>
      <c r="HXL9" s="209"/>
      <c r="HXM9" s="209"/>
      <c r="HXN9" s="209"/>
      <c r="HXO9" s="209"/>
      <c r="HXP9" s="209"/>
      <c r="HXQ9" s="209"/>
      <c r="HXR9" s="209"/>
      <c r="HXS9" s="209"/>
      <c r="HXT9" s="209"/>
      <c r="HXU9" s="209"/>
      <c r="HXV9" s="209"/>
      <c r="HXW9" s="209"/>
      <c r="HXX9" s="209"/>
      <c r="HXY9" s="209"/>
      <c r="HXZ9" s="209"/>
      <c r="HYA9" s="209"/>
      <c r="HYB9" s="209"/>
      <c r="HYC9" s="209"/>
      <c r="HYD9" s="209"/>
      <c r="HYE9" s="209"/>
      <c r="HYF9" s="209"/>
      <c r="HYG9" s="209"/>
      <c r="HYH9" s="209"/>
      <c r="HYI9" s="209"/>
      <c r="HYJ9" s="209"/>
      <c r="HYK9" s="209"/>
      <c r="HYL9" s="209"/>
      <c r="HYM9" s="209"/>
      <c r="HYN9" s="209"/>
      <c r="HYO9" s="209"/>
      <c r="HYP9" s="209"/>
      <c r="HYQ9" s="209"/>
      <c r="HYR9" s="209"/>
      <c r="HYS9" s="209"/>
      <c r="HYT9" s="209"/>
      <c r="HYU9" s="209"/>
      <c r="HYV9" s="209"/>
      <c r="HYW9" s="209"/>
      <c r="HYX9" s="209"/>
      <c r="HYY9" s="209"/>
      <c r="HYZ9" s="209"/>
      <c r="HZA9" s="209"/>
      <c r="HZB9" s="209"/>
      <c r="HZC9" s="209"/>
      <c r="HZD9" s="209"/>
      <c r="HZE9" s="209"/>
      <c r="HZF9" s="209"/>
      <c r="HZG9" s="209"/>
      <c r="HZH9" s="209"/>
      <c r="HZI9" s="209"/>
      <c r="HZJ9" s="209"/>
      <c r="HZK9" s="209"/>
      <c r="HZL9" s="209"/>
      <c r="HZM9" s="209"/>
      <c r="HZN9" s="209"/>
      <c r="HZO9" s="209"/>
      <c r="HZP9" s="209"/>
      <c r="HZQ9" s="209"/>
      <c r="HZR9" s="209"/>
      <c r="HZS9" s="209"/>
      <c r="HZT9" s="209"/>
      <c r="HZU9" s="209"/>
      <c r="HZV9" s="209"/>
      <c r="HZW9" s="209"/>
      <c r="HZX9" s="209"/>
      <c r="HZY9" s="209"/>
      <c r="HZZ9" s="209"/>
      <c r="IAA9" s="209"/>
      <c r="IAB9" s="209"/>
      <c r="IAC9" s="209"/>
      <c r="IAD9" s="209"/>
      <c r="IAE9" s="209"/>
      <c r="IAF9" s="209"/>
      <c r="IAG9" s="209"/>
      <c r="IAH9" s="209"/>
      <c r="IAI9" s="209"/>
      <c r="IAJ9" s="209"/>
      <c r="IAK9" s="209"/>
      <c r="IAL9" s="209"/>
      <c r="IAM9" s="209"/>
      <c r="IAN9" s="209"/>
      <c r="IAO9" s="209"/>
      <c r="IAP9" s="209"/>
      <c r="IAQ9" s="209"/>
      <c r="IAR9" s="209"/>
      <c r="IAS9" s="209"/>
      <c r="IAT9" s="209"/>
      <c r="IAU9" s="209"/>
      <c r="IAV9" s="209"/>
      <c r="IAW9" s="209"/>
      <c r="IAX9" s="209"/>
      <c r="IAY9" s="209"/>
      <c r="IAZ9" s="209"/>
      <c r="IBA9" s="209"/>
      <c r="IBB9" s="209"/>
      <c r="IBC9" s="209"/>
      <c r="IBD9" s="209"/>
      <c r="IBE9" s="209"/>
      <c r="IBF9" s="209"/>
      <c r="IBG9" s="209"/>
      <c r="IBH9" s="209"/>
      <c r="IBI9" s="209"/>
      <c r="IBJ9" s="209"/>
      <c r="IBK9" s="209"/>
      <c r="IBL9" s="209"/>
      <c r="IBM9" s="209"/>
      <c r="IBN9" s="209"/>
      <c r="IBO9" s="209"/>
      <c r="IBP9" s="209"/>
      <c r="IBQ9" s="209"/>
      <c r="IBR9" s="209"/>
      <c r="IBS9" s="209"/>
      <c r="IBT9" s="209"/>
      <c r="IBU9" s="209"/>
      <c r="IBV9" s="209"/>
      <c r="IBW9" s="209"/>
      <c r="IBX9" s="209"/>
      <c r="IBY9" s="209"/>
      <c r="IBZ9" s="209"/>
      <c r="ICA9" s="209"/>
      <c r="ICB9" s="209"/>
      <c r="ICC9" s="209"/>
      <c r="ICD9" s="209"/>
      <c r="ICE9" s="209"/>
      <c r="ICF9" s="209"/>
      <c r="ICG9" s="209"/>
      <c r="ICH9" s="209"/>
      <c r="ICI9" s="209"/>
      <c r="ICJ9" s="209"/>
      <c r="ICK9" s="209"/>
      <c r="ICL9" s="209"/>
      <c r="ICM9" s="209"/>
      <c r="ICN9" s="209"/>
      <c r="ICO9" s="209"/>
      <c r="ICP9" s="209"/>
      <c r="ICQ9" s="209"/>
      <c r="ICR9" s="209"/>
      <c r="ICS9" s="209"/>
      <c r="ICT9" s="209"/>
      <c r="ICU9" s="209"/>
      <c r="ICV9" s="209"/>
      <c r="ICW9" s="209"/>
      <c r="ICX9" s="209"/>
      <c r="ICY9" s="209"/>
      <c r="ICZ9" s="209"/>
      <c r="IDA9" s="209"/>
      <c r="IDB9" s="209"/>
      <c r="IDC9" s="209"/>
      <c r="IDD9" s="209"/>
      <c r="IDE9" s="209"/>
      <c r="IDF9" s="209"/>
      <c r="IDG9" s="209"/>
      <c r="IDH9" s="209"/>
      <c r="IDI9" s="209"/>
      <c r="IDJ9" s="209"/>
      <c r="IDK9" s="209"/>
      <c r="IDL9" s="209"/>
      <c r="IDM9" s="209"/>
      <c r="IDN9" s="209"/>
      <c r="IDO9" s="209"/>
      <c r="IDP9" s="209"/>
      <c r="IDQ9" s="209"/>
      <c r="IDR9" s="209"/>
      <c r="IDS9" s="209"/>
      <c r="IDT9" s="209"/>
      <c r="IDU9" s="209"/>
      <c r="IDV9" s="209"/>
      <c r="IDW9" s="209"/>
      <c r="IDX9" s="209"/>
      <c r="IDY9" s="209"/>
      <c r="IDZ9" s="209"/>
      <c r="IEA9" s="209"/>
      <c r="IEB9" s="209"/>
      <c r="IEC9" s="209"/>
      <c r="IED9" s="209"/>
      <c r="IEE9" s="209"/>
      <c r="IEF9" s="209"/>
      <c r="IEG9" s="209"/>
      <c r="IEH9" s="209"/>
      <c r="IEI9" s="209"/>
      <c r="IEJ9" s="209"/>
      <c r="IEK9" s="209"/>
      <c r="IEL9" s="209"/>
      <c r="IEM9" s="209"/>
      <c r="IEN9" s="209"/>
      <c r="IEO9" s="209"/>
      <c r="IEP9" s="209"/>
      <c r="IEQ9" s="209"/>
      <c r="IER9" s="209"/>
      <c r="IES9" s="209"/>
      <c r="IET9" s="209"/>
      <c r="IEU9" s="209"/>
      <c r="IEV9" s="209"/>
      <c r="IEW9" s="209"/>
      <c r="IEX9" s="209"/>
      <c r="IEY9" s="209"/>
      <c r="IEZ9" s="209"/>
      <c r="IFA9" s="209"/>
      <c r="IFB9" s="209"/>
      <c r="IFC9" s="209"/>
      <c r="IFD9" s="209"/>
      <c r="IFE9" s="209"/>
      <c r="IFF9" s="209"/>
      <c r="IFG9" s="209"/>
      <c r="IFH9" s="209"/>
      <c r="IFI9" s="209"/>
      <c r="IFJ9" s="209"/>
      <c r="IFK9" s="209"/>
      <c r="IFL9" s="209"/>
      <c r="IFM9" s="209"/>
      <c r="IFN9" s="209"/>
      <c r="IFO9" s="209"/>
      <c r="IFP9" s="209"/>
      <c r="IFQ9" s="209"/>
      <c r="IFR9" s="209"/>
      <c r="IFS9" s="209"/>
      <c r="IFT9" s="209"/>
      <c r="IFU9" s="209"/>
      <c r="IFV9" s="209"/>
      <c r="IFW9" s="209"/>
      <c r="IFX9" s="209"/>
      <c r="IFY9" s="209"/>
      <c r="IFZ9" s="209"/>
      <c r="IGA9" s="209"/>
      <c r="IGB9" s="209"/>
      <c r="IGC9" s="209"/>
      <c r="IGD9" s="209"/>
      <c r="IGE9" s="209"/>
      <c r="IGF9" s="209"/>
      <c r="IGG9" s="209"/>
      <c r="IGH9" s="209"/>
      <c r="IGI9" s="209"/>
      <c r="IGJ9" s="209"/>
      <c r="IGK9" s="209"/>
      <c r="IGL9" s="209"/>
      <c r="IGM9" s="209"/>
      <c r="IGN9" s="209"/>
      <c r="IGO9" s="209"/>
      <c r="IGP9" s="209"/>
      <c r="IGQ9" s="209"/>
      <c r="IGR9" s="209"/>
      <c r="IGS9" s="209"/>
      <c r="IGT9" s="209"/>
      <c r="IGU9" s="209"/>
      <c r="IGV9" s="209"/>
      <c r="IGW9" s="209"/>
      <c r="IGX9" s="209"/>
      <c r="IGY9" s="209"/>
      <c r="IGZ9" s="209"/>
      <c r="IHA9" s="209"/>
      <c r="IHB9" s="209"/>
      <c r="IHC9" s="209"/>
      <c r="IHD9" s="209"/>
      <c r="IHE9" s="209"/>
      <c r="IHF9" s="209"/>
      <c r="IHG9" s="209"/>
      <c r="IHH9" s="209"/>
      <c r="IHI9" s="209"/>
      <c r="IHJ9" s="209"/>
      <c r="IHK9" s="209"/>
      <c r="IHL9" s="209"/>
      <c r="IHM9" s="209"/>
      <c r="IHN9" s="209"/>
      <c r="IHO9" s="209"/>
      <c r="IHP9" s="209"/>
      <c r="IHQ9" s="209"/>
      <c r="IHR9" s="209"/>
      <c r="IHS9" s="209"/>
      <c r="IHT9" s="209"/>
      <c r="IHU9" s="209"/>
      <c r="IHV9" s="209"/>
      <c r="IHW9" s="209"/>
      <c r="IHX9" s="209"/>
      <c r="IHY9" s="209"/>
      <c r="IHZ9" s="209"/>
      <c r="IIA9" s="209"/>
      <c r="IIB9" s="209"/>
      <c r="IIC9" s="209"/>
      <c r="IID9" s="209"/>
      <c r="IIE9" s="209"/>
      <c r="IIF9" s="209"/>
      <c r="IIG9" s="209"/>
      <c r="IIH9" s="209"/>
      <c r="III9" s="209"/>
      <c r="IIJ9" s="209"/>
      <c r="IIK9" s="209"/>
      <c r="IIL9" s="209"/>
      <c r="IIM9" s="209"/>
      <c r="IIN9" s="209"/>
      <c r="IIO9" s="209"/>
      <c r="IIP9" s="209"/>
      <c r="IIQ9" s="209"/>
      <c r="IIR9" s="209"/>
      <c r="IIS9" s="209"/>
      <c r="IIT9" s="209"/>
      <c r="IIU9" s="209"/>
      <c r="IIV9" s="209"/>
      <c r="IIW9" s="209"/>
      <c r="IIX9" s="209"/>
      <c r="IIY9" s="209"/>
      <c r="IIZ9" s="209"/>
      <c r="IJA9" s="209"/>
      <c r="IJB9" s="209"/>
      <c r="IJC9" s="209"/>
      <c r="IJD9" s="209"/>
      <c r="IJE9" s="209"/>
      <c r="IJF9" s="209"/>
      <c r="IJG9" s="209"/>
      <c r="IJH9" s="209"/>
      <c r="IJI9" s="209"/>
      <c r="IJJ9" s="209"/>
      <c r="IJK9" s="209"/>
      <c r="IJL9" s="209"/>
      <c r="IJM9" s="209"/>
      <c r="IJN9" s="209"/>
      <c r="IJO9" s="209"/>
      <c r="IJP9" s="209"/>
      <c r="IJQ9" s="209"/>
      <c r="IJR9" s="209"/>
      <c r="IJS9" s="209"/>
      <c r="IJT9" s="209"/>
      <c r="IJU9" s="209"/>
      <c r="IJV9" s="209"/>
      <c r="IJW9" s="209"/>
      <c r="IJX9" s="209"/>
      <c r="IJY9" s="209"/>
      <c r="IJZ9" s="209"/>
      <c r="IKA9" s="209"/>
      <c r="IKB9" s="209"/>
      <c r="IKC9" s="209"/>
      <c r="IKD9" s="209"/>
      <c r="IKE9" s="209"/>
      <c r="IKF9" s="209"/>
      <c r="IKG9" s="209"/>
      <c r="IKH9" s="209"/>
      <c r="IKI9" s="209"/>
      <c r="IKJ9" s="209"/>
      <c r="IKK9" s="209"/>
      <c r="IKL9" s="209"/>
      <c r="IKM9" s="209"/>
      <c r="IKN9" s="209"/>
      <c r="IKO9" s="209"/>
      <c r="IKP9" s="209"/>
      <c r="IKQ9" s="209"/>
      <c r="IKR9" s="209"/>
      <c r="IKS9" s="209"/>
      <c r="IKT9" s="209"/>
      <c r="IKU9" s="209"/>
      <c r="IKV9" s="209"/>
      <c r="IKW9" s="209"/>
      <c r="IKX9" s="209"/>
      <c r="IKY9" s="209"/>
      <c r="IKZ9" s="209"/>
      <c r="ILA9" s="209"/>
      <c r="ILB9" s="209"/>
      <c r="ILC9" s="209"/>
      <c r="ILD9" s="209"/>
      <c r="ILE9" s="209"/>
      <c r="ILF9" s="209"/>
      <c r="ILG9" s="209"/>
      <c r="ILH9" s="209"/>
      <c r="ILI9" s="209"/>
      <c r="ILJ9" s="209"/>
      <c r="ILK9" s="209"/>
      <c r="ILL9" s="209"/>
      <c r="ILM9" s="209"/>
      <c r="ILN9" s="209"/>
      <c r="ILO9" s="209"/>
      <c r="ILP9" s="209"/>
      <c r="ILQ9" s="209"/>
      <c r="ILR9" s="209"/>
      <c r="ILS9" s="209"/>
      <c r="ILT9" s="209"/>
      <c r="ILU9" s="209"/>
      <c r="ILV9" s="209"/>
      <c r="ILW9" s="209"/>
      <c r="ILX9" s="209"/>
      <c r="ILY9" s="209"/>
      <c r="ILZ9" s="209"/>
      <c r="IMA9" s="209"/>
      <c r="IMB9" s="209"/>
      <c r="IMC9" s="209"/>
      <c r="IMD9" s="209"/>
      <c r="IME9" s="209"/>
      <c r="IMF9" s="209"/>
      <c r="IMG9" s="209"/>
      <c r="IMH9" s="209"/>
      <c r="IMI9" s="209"/>
      <c r="IMJ9" s="209"/>
      <c r="IMK9" s="209"/>
      <c r="IML9" s="209"/>
      <c r="IMM9" s="209"/>
      <c r="IMN9" s="209"/>
      <c r="IMO9" s="209"/>
      <c r="IMP9" s="209"/>
      <c r="IMQ9" s="209"/>
      <c r="IMR9" s="209"/>
      <c r="IMS9" s="209"/>
      <c r="IMT9" s="209"/>
      <c r="IMU9" s="209"/>
      <c r="IMV9" s="209"/>
      <c r="IMW9" s="209"/>
      <c r="IMX9" s="209"/>
      <c r="IMY9" s="209"/>
      <c r="IMZ9" s="209"/>
      <c r="INA9" s="209"/>
      <c r="INB9" s="209"/>
      <c r="INC9" s="209"/>
      <c r="IND9" s="209"/>
      <c r="INE9" s="209"/>
      <c r="INF9" s="209"/>
      <c r="ING9" s="209"/>
      <c r="INH9" s="209"/>
      <c r="INI9" s="209"/>
      <c r="INJ9" s="209"/>
      <c r="INK9" s="209"/>
      <c r="INL9" s="209"/>
      <c r="INM9" s="209"/>
      <c r="INN9" s="209"/>
      <c r="INO9" s="209"/>
      <c r="INP9" s="209"/>
      <c r="INQ9" s="209"/>
      <c r="INR9" s="209"/>
      <c r="INS9" s="209"/>
      <c r="INT9" s="209"/>
      <c r="INU9" s="209"/>
      <c r="INV9" s="209"/>
      <c r="INW9" s="209"/>
      <c r="INX9" s="209"/>
      <c r="INY9" s="209"/>
      <c r="INZ9" s="209"/>
      <c r="IOA9" s="209"/>
      <c r="IOB9" s="209"/>
      <c r="IOC9" s="209"/>
      <c r="IOD9" s="209"/>
      <c r="IOE9" s="209"/>
      <c r="IOF9" s="209"/>
      <c r="IOG9" s="209"/>
      <c r="IOH9" s="209"/>
      <c r="IOI9" s="209"/>
      <c r="IOJ9" s="209"/>
      <c r="IOK9" s="209"/>
      <c r="IOL9" s="209"/>
      <c r="IOM9" s="209"/>
      <c r="ION9" s="209"/>
      <c r="IOO9" s="209"/>
      <c r="IOP9" s="209"/>
      <c r="IOQ9" s="209"/>
      <c r="IOR9" s="209"/>
      <c r="IOS9" s="209"/>
      <c r="IOT9" s="209"/>
      <c r="IOU9" s="209"/>
      <c r="IOV9" s="209"/>
      <c r="IOW9" s="209"/>
      <c r="IOX9" s="209"/>
      <c r="IOY9" s="209"/>
      <c r="IOZ9" s="209"/>
      <c r="IPA9" s="209"/>
      <c r="IPB9" s="209"/>
      <c r="IPC9" s="209"/>
      <c r="IPD9" s="209"/>
      <c r="IPE9" s="209"/>
      <c r="IPF9" s="209"/>
      <c r="IPG9" s="209"/>
      <c r="IPH9" s="209"/>
      <c r="IPI9" s="209"/>
      <c r="IPJ9" s="209"/>
      <c r="IPK9" s="209"/>
      <c r="IPL9" s="209"/>
      <c r="IPM9" s="209"/>
      <c r="IPN9" s="209"/>
      <c r="IPO9" s="209"/>
      <c r="IPP9" s="209"/>
      <c r="IPQ9" s="209"/>
      <c r="IPR9" s="209"/>
      <c r="IPS9" s="209"/>
      <c r="IPT9" s="209"/>
      <c r="IPU9" s="209"/>
      <c r="IPV9" s="209"/>
      <c r="IPW9" s="209"/>
      <c r="IPX9" s="209"/>
      <c r="IPY9" s="209"/>
      <c r="IPZ9" s="209"/>
      <c r="IQA9" s="209"/>
      <c r="IQB9" s="209"/>
      <c r="IQC9" s="209"/>
      <c r="IQD9" s="209"/>
      <c r="IQE9" s="209"/>
      <c r="IQF9" s="209"/>
      <c r="IQG9" s="209"/>
      <c r="IQH9" s="209"/>
      <c r="IQI9" s="209"/>
      <c r="IQJ9" s="209"/>
      <c r="IQK9" s="209"/>
      <c r="IQL9" s="209"/>
      <c r="IQM9" s="209"/>
      <c r="IQN9" s="209"/>
      <c r="IQO9" s="209"/>
      <c r="IQP9" s="209"/>
      <c r="IQQ9" s="209"/>
      <c r="IQR9" s="209"/>
      <c r="IQS9" s="209"/>
      <c r="IQT9" s="209"/>
      <c r="IQU9" s="209"/>
      <c r="IQV9" s="209"/>
      <c r="IQW9" s="209"/>
      <c r="IQX9" s="209"/>
      <c r="IQY9" s="209"/>
      <c r="IQZ9" s="209"/>
      <c r="IRA9" s="209"/>
      <c r="IRB9" s="209"/>
      <c r="IRC9" s="209"/>
      <c r="IRD9" s="209"/>
      <c r="IRE9" s="209"/>
      <c r="IRF9" s="209"/>
      <c r="IRG9" s="209"/>
      <c r="IRH9" s="209"/>
      <c r="IRI9" s="209"/>
      <c r="IRJ9" s="209"/>
      <c r="IRK9" s="209"/>
      <c r="IRL9" s="209"/>
      <c r="IRM9" s="209"/>
      <c r="IRN9" s="209"/>
      <c r="IRO9" s="209"/>
      <c r="IRP9" s="209"/>
      <c r="IRQ9" s="209"/>
      <c r="IRR9" s="209"/>
      <c r="IRS9" s="209"/>
      <c r="IRT9" s="209"/>
      <c r="IRU9" s="209"/>
      <c r="IRV9" s="209"/>
      <c r="IRW9" s="209"/>
      <c r="IRX9" s="209"/>
      <c r="IRY9" s="209"/>
      <c r="IRZ9" s="209"/>
      <c r="ISA9" s="209"/>
      <c r="ISB9" s="209"/>
      <c r="ISC9" s="209"/>
      <c r="ISD9" s="209"/>
      <c r="ISE9" s="209"/>
      <c r="ISF9" s="209"/>
      <c r="ISG9" s="209"/>
      <c r="ISH9" s="209"/>
      <c r="ISI9" s="209"/>
      <c r="ISJ9" s="209"/>
      <c r="ISK9" s="209"/>
      <c r="ISL9" s="209"/>
      <c r="ISM9" s="209"/>
      <c r="ISN9" s="209"/>
      <c r="ISO9" s="209"/>
      <c r="ISP9" s="209"/>
      <c r="ISQ9" s="209"/>
      <c r="ISR9" s="209"/>
      <c r="ISS9" s="209"/>
      <c r="IST9" s="209"/>
      <c r="ISU9" s="209"/>
      <c r="ISV9" s="209"/>
      <c r="ISW9" s="209"/>
      <c r="ISX9" s="209"/>
      <c r="ISY9" s="209"/>
      <c r="ISZ9" s="209"/>
      <c r="ITA9" s="209"/>
      <c r="ITB9" s="209"/>
      <c r="ITC9" s="209"/>
      <c r="ITD9" s="209"/>
      <c r="ITE9" s="209"/>
      <c r="ITF9" s="209"/>
      <c r="ITG9" s="209"/>
      <c r="ITH9" s="209"/>
      <c r="ITI9" s="209"/>
      <c r="ITJ9" s="209"/>
      <c r="ITK9" s="209"/>
      <c r="ITL9" s="209"/>
      <c r="ITM9" s="209"/>
      <c r="ITN9" s="209"/>
      <c r="ITO9" s="209"/>
      <c r="ITP9" s="209"/>
      <c r="ITQ9" s="209"/>
      <c r="ITR9" s="209"/>
      <c r="ITS9" s="209"/>
      <c r="ITT9" s="209"/>
      <c r="ITU9" s="209"/>
      <c r="ITV9" s="209"/>
      <c r="ITW9" s="209"/>
      <c r="ITX9" s="209"/>
      <c r="ITY9" s="209"/>
      <c r="ITZ9" s="209"/>
      <c r="IUA9" s="209"/>
      <c r="IUB9" s="209"/>
      <c r="IUC9" s="209"/>
      <c r="IUD9" s="209"/>
      <c r="IUE9" s="209"/>
      <c r="IUF9" s="209"/>
      <c r="IUG9" s="209"/>
      <c r="IUH9" s="209"/>
      <c r="IUI9" s="209"/>
      <c r="IUJ9" s="209"/>
      <c r="IUK9" s="209"/>
      <c r="IUL9" s="209"/>
      <c r="IUM9" s="209"/>
      <c r="IUN9" s="209"/>
      <c r="IUO9" s="209"/>
      <c r="IUP9" s="209"/>
      <c r="IUQ9" s="209"/>
      <c r="IUR9" s="209"/>
      <c r="IUS9" s="209"/>
      <c r="IUT9" s="209"/>
      <c r="IUU9" s="209"/>
      <c r="IUV9" s="209"/>
      <c r="IUW9" s="209"/>
      <c r="IUX9" s="209"/>
      <c r="IUY9" s="209"/>
      <c r="IUZ9" s="209"/>
      <c r="IVA9" s="209"/>
      <c r="IVB9" s="209"/>
      <c r="IVC9" s="209"/>
      <c r="IVD9" s="209"/>
      <c r="IVE9" s="209"/>
      <c r="IVF9" s="209"/>
      <c r="IVG9" s="209"/>
      <c r="IVH9" s="209"/>
      <c r="IVI9" s="209"/>
      <c r="IVJ9" s="209"/>
      <c r="IVK9" s="209"/>
      <c r="IVL9" s="209"/>
      <c r="IVM9" s="209"/>
      <c r="IVN9" s="209"/>
      <c r="IVO9" s="209"/>
      <c r="IVP9" s="209"/>
      <c r="IVQ9" s="209"/>
      <c r="IVR9" s="209"/>
      <c r="IVS9" s="209"/>
      <c r="IVT9" s="209"/>
      <c r="IVU9" s="209"/>
      <c r="IVV9" s="209"/>
      <c r="IVW9" s="209"/>
      <c r="IVX9" s="209"/>
      <c r="IVY9" s="209"/>
      <c r="IVZ9" s="209"/>
      <c r="IWA9" s="209"/>
      <c r="IWB9" s="209"/>
      <c r="IWC9" s="209"/>
      <c r="IWD9" s="209"/>
      <c r="IWE9" s="209"/>
      <c r="IWF9" s="209"/>
      <c r="IWG9" s="209"/>
      <c r="IWH9" s="209"/>
      <c r="IWI9" s="209"/>
      <c r="IWJ9" s="209"/>
      <c r="IWK9" s="209"/>
      <c r="IWL9" s="209"/>
      <c r="IWM9" s="209"/>
      <c r="IWN9" s="209"/>
      <c r="IWO9" s="209"/>
      <c r="IWP9" s="209"/>
      <c r="IWQ9" s="209"/>
      <c r="IWR9" s="209"/>
      <c r="IWS9" s="209"/>
      <c r="IWT9" s="209"/>
      <c r="IWU9" s="209"/>
      <c r="IWV9" s="209"/>
      <c r="IWW9" s="209"/>
      <c r="IWX9" s="209"/>
      <c r="IWY9" s="209"/>
      <c r="IWZ9" s="209"/>
      <c r="IXA9" s="209"/>
      <c r="IXB9" s="209"/>
      <c r="IXC9" s="209"/>
      <c r="IXD9" s="209"/>
      <c r="IXE9" s="209"/>
      <c r="IXF9" s="209"/>
      <c r="IXG9" s="209"/>
      <c r="IXH9" s="209"/>
      <c r="IXI9" s="209"/>
      <c r="IXJ9" s="209"/>
      <c r="IXK9" s="209"/>
      <c r="IXL9" s="209"/>
      <c r="IXM9" s="209"/>
      <c r="IXN9" s="209"/>
      <c r="IXO9" s="209"/>
      <c r="IXP9" s="209"/>
      <c r="IXQ9" s="209"/>
      <c r="IXR9" s="209"/>
      <c r="IXS9" s="209"/>
      <c r="IXT9" s="209"/>
      <c r="IXU9" s="209"/>
      <c r="IXV9" s="209"/>
      <c r="IXW9" s="209"/>
      <c r="IXX9" s="209"/>
      <c r="IXY9" s="209"/>
      <c r="IXZ9" s="209"/>
      <c r="IYA9" s="209"/>
      <c r="IYB9" s="209"/>
      <c r="IYC9" s="209"/>
      <c r="IYD9" s="209"/>
      <c r="IYE9" s="209"/>
      <c r="IYF9" s="209"/>
      <c r="IYG9" s="209"/>
      <c r="IYH9" s="209"/>
      <c r="IYI9" s="209"/>
      <c r="IYJ9" s="209"/>
      <c r="IYK9" s="209"/>
      <c r="IYL9" s="209"/>
      <c r="IYM9" s="209"/>
      <c r="IYN9" s="209"/>
      <c r="IYO9" s="209"/>
      <c r="IYP9" s="209"/>
      <c r="IYQ9" s="209"/>
      <c r="IYR9" s="209"/>
      <c r="IYS9" s="209"/>
      <c r="IYT9" s="209"/>
      <c r="IYU9" s="209"/>
      <c r="IYV9" s="209"/>
      <c r="IYW9" s="209"/>
      <c r="IYX9" s="209"/>
      <c r="IYY9" s="209"/>
      <c r="IYZ9" s="209"/>
      <c r="IZA9" s="209"/>
      <c r="IZB9" s="209"/>
      <c r="IZC9" s="209"/>
      <c r="IZD9" s="209"/>
      <c r="IZE9" s="209"/>
      <c r="IZF9" s="209"/>
      <c r="IZG9" s="209"/>
      <c r="IZH9" s="209"/>
      <c r="IZI9" s="209"/>
      <c r="IZJ9" s="209"/>
      <c r="IZK9" s="209"/>
      <c r="IZL9" s="209"/>
      <c r="IZM9" s="209"/>
      <c r="IZN9" s="209"/>
      <c r="IZO9" s="209"/>
      <c r="IZP9" s="209"/>
      <c r="IZQ9" s="209"/>
      <c r="IZR9" s="209"/>
      <c r="IZS9" s="209"/>
      <c r="IZT9" s="209"/>
      <c r="IZU9" s="209"/>
      <c r="IZV9" s="209"/>
      <c r="IZW9" s="209"/>
      <c r="IZX9" s="209"/>
      <c r="IZY9" s="209"/>
      <c r="IZZ9" s="209"/>
      <c r="JAA9" s="209"/>
      <c r="JAB9" s="209"/>
      <c r="JAC9" s="209"/>
      <c r="JAD9" s="209"/>
      <c r="JAE9" s="209"/>
      <c r="JAF9" s="209"/>
      <c r="JAG9" s="209"/>
      <c r="JAH9" s="209"/>
      <c r="JAI9" s="209"/>
      <c r="JAJ9" s="209"/>
      <c r="JAK9" s="209"/>
      <c r="JAL9" s="209"/>
      <c r="JAM9" s="209"/>
      <c r="JAN9" s="209"/>
      <c r="JAO9" s="209"/>
      <c r="JAP9" s="209"/>
      <c r="JAQ9" s="209"/>
      <c r="JAR9" s="209"/>
      <c r="JAS9" s="209"/>
      <c r="JAT9" s="209"/>
      <c r="JAU9" s="209"/>
      <c r="JAV9" s="209"/>
      <c r="JAW9" s="209"/>
      <c r="JAX9" s="209"/>
      <c r="JAY9" s="209"/>
      <c r="JAZ9" s="209"/>
      <c r="JBA9" s="209"/>
      <c r="JBB9" s="209"/>
      <c r="JBC9" s="209"/>
      <c r="JBD9" s="209"/>
      <c r="JBE9" s="209"/>
      <c r="JBF9" s="209"/>
      <c r="JBG9" s="209"/>
      <c r="JBH9" s="209"/>
      <c r="JBI9" s="209"/>
      <c r="JBJ9" s="209"/>
      <c r="JBK9" s="209"/>
      <c r="JBL9" s="209"/>
      <c r="JBM9" s="209"/>
      <c r="JBN9" s="209"/>
      <c r="JBO9" s="209"/>
      <c r="JBP9" s="209"/>
      <c r="JBQ9" s="209"/>
      <c r="JBR9" s="209"/>
      <c r="JBS9" s="209"/>
      <c r="JBT9" s="209"/>
      <c r="JBU9" s="209"/>
      <c r="JBV9" s="209"/>
      <c r="JBW9" s="209"/>
      <c r="JBX9" s="209"/>
      <c r="JBY9" s="209"/>
      <c r="JBZ9" s="209"/>
      <c r="JCA9" s="209"/>
      <c r="JCB9" s="209"/>
      <c r="JCC9" s="209"/>
      <c r="JCD9" s="209"/>
      <c r="JCE9" s="209"/>
      <c r="JCF9" s="209"/>
      <c r="JCG9" s="209"/>
      <c r="JCH9" s="209"/>
      <c r="JCI9" s="209"/>
      <c r="JCJ9" s="209"/>
      <c r="JCK9" s="209"/>
      <c r="JCL9" s="209"/>
      <c r="JCM9" s="209"/>
      <c r="JCN9" s="209"/>
      <c r="JCO9" s="209"/>
      <c r="JCP9" s="209"/>
      <c r="JCQ9" s="209"/>
      <c r="JCR9" s="209"/>
      <c r="JCS9" s="209"/>
      <c r="JCT9" s="209"/>
      <c r="JCU9" s="209"/>
      <c r="JCV9" s="209"/>
      <c r="JCW9" s="209"/>
      <c r="JCX9" s="209"/>
      <c r="JCY9" s="209"/>
      <c r="JCZ9" s="209"/>
      <c r="JDA9" s="209"/>
      <c r="JDB9" s="209"/>
      <c r="JDC9" s="209"/>
      <c r="JDD9" s="209"/>
      <c r="JDE9" s="209"/>
      <c r="JDF9" s="209"/>
      <c r="JDG9" s="209"/>
      <c r="JDH9" s="209"/>
      <c r="JDI9" s="209"/>
      <c r="JDJ9" s="209"/>
      <c r="JDK9" s="209"/>
      <c r="JDL9" s="209"/>
      <c r="JDM9" s="209"/>
      <c r="JDN9" s="209"/>
      <c r="JDO9" s="209"/>
      <c r="JDP9" s="209"/>
      <c r="JDQ9" s="209"/>
      <c r="JDR9" s="209"/>
      <c r="JDS9" s="209"/>
      <c r="JDT9" s="209"/>
      <c r="JDU9" s="209"/>
      <c r="JDV9" s="209"/>
      <c r="JDW9" s="209"/>
      <c r="JDX9" s="209"/>
      <c r="JDY9" s="209"/>
      <c r="JDZ9" s="209"/>
      <c r="JEA9" s="209"/>
      <c r="JEB9" s="209"/>
      <c r="JEC9" s="209"/>
      <c r="JED9" s="209"/>
      <c r="JEE9" s="209"/>
      <c r="JEF9" s="209"/>
      <c r="JEG9" s="209"/>
      <c r="JEH9" s="209"/>
      <c r="JEI9" s="209"/>
      <c r="JEJ9" s="209"/>
      <c r="JEK9" s="209"/>
      <c r="JEL9" s="209"/>
      <c r="JEM9" s="209"/>
      <c r="JEN9" s="209"/>
      <c r="JEO9" s="209"/>
      <c r="JEP9" s="209"/>
      <c r="JEQ9" s="209"/>
      <c r="JER9" s="209"/>
      <c r="JES9" s="209"/>
      <c r="JET9" s="209"/>
      <c r="JEU9" s="209"/>
      <c r="JEV9" s="209"/>
      <c r="JEW9" s="209"/>
      <c r="JEX9" s="209"/>
      <c r="JEY9" s="209"/>
      <c r="JEZ9" s="209"/>
      <c r="JFA9" s="209"/>
      <c r="JFB9" s="209"/>
      <c r="JFC9" s="209"/>
      <c r="JFD9" s="209"/>
      <c r="JFE9" s="209"/>
      <c r="JFF9" s="209"/>
      <c r="JFG9" s="209"/>
      <c r="JFH9" s="209"/>
      <c r="JFI9" s="209"/>
      <c r="JFJ9" s="209"/>
      <c r="JFK9" s="209"/>
      <c r="JFL9" s="209"/>
      <c r="JFM9" s="209"/>
      <c r="JFN9" s="209"/>
      <c r="JFO9" s="209"/>
      <c r="JFP9" s="209"/>
      <c r="JFQ9" s="209"/>
      <c r="JFR9" s="209"/>
      <c r="JFS9" s="209"/>
      <c r="JFT9" s="209"/>
      <c r="JFU9" s="209"/>
      <c r="JFV9" s="209"/>
      <c r="JFW9" s="209"/>
      <c r="JFX9" s="209"/>
      <c r="JFY9" s="209"/>
      <c r="JFZ9" s="209"/>
      <c r="JGA9" s="209"/>
      <c r="JGB9" s="209"/>
      <c r="JGC9" s="209"/>
      <c r="JGD9" s="209"/>
      <c r="JGE9" s="209"/>
      <c r="JGF9" s="209"/>
      <c r="JGG9" s="209"/>
      <c r="JGH9" s="209"/>
      <c r="JGI9" s="209"/>
      <c r="JGJ9" s="209"/>
      <c r="JGK9" s="209"/>
      <c r="JGL9" s="209"/>
      <c r="JGM9" s="209"/>
      <c r="JGN9" s="209"/>
      <c r="JGO9" s="209"/>
      <c r="JGP9" s="209"/>
      <c r="JGQ9" s="209"/>
      <c r="JGR9" s="209"/>
      <c r="JGS9" s="209"/>
      <c r="JGT9" s="209"/>
      <c r="JGU9" s="209"/>
      <c r="JGV9" s="209"/>
      <c r="JGW9" s="209"/>
      <c r="JGX9" s="209"/>
      <c r="JGY9" s="209"/>
      <c r="JGZ9" s="209"/>
      <c r="JHA9" s="209"/>
      <c r="JHB9" s="209"/>
      <c r="JHC9" s="209"/>
      <c r="JHD9" s="209"/>
      <c r="JHE9" s="209"/>
      <c r="JHF9" s="209"/>
      <c r="JHG9" s="209"/>
      <c r="JHH9" s="209"/>
      <c r="JHI9" s="209"/>
      <c r="JHJ9" s="209"/>
      <c r="JHK9" s="209"/>
      <c r="JHL9" s="209"/>
      <c r="JHM9" s="209"/>
      <c r="JHN9" s="209"/>
      <c r="JHO9" s="209"/>
      <c r="JHP9" s="209"/>
      <c r="JHQ9" s="209"/>
      <c r="JHR9" s="209"/>
      <c r="JHS9" s="209"/>
      <c r="JHT9" s="209"/>
      <c r="JHU9" s="209"/>
      <c r="JHV9" s="209"/>
      <c r="JHW9" s="209"/>
      <c r="JHX9" s="209"/>
      <c r="JHY9" s="209"/>
      <c r="JHZ9" s="209"/>
      <c r="JIA9" s="209"/>
      <c r="JIB9" s="209"/>
      <c r="JIC9" s="209"/>
      <c r="JID9" s="209"/>
      <c r="JIE9" s="209"/>
      <c r="JIF9" s="209"/>
      <c r="JIG9" s="209"/>
      <c r="JIH9" s="209"/>
      <c r="JII9" s="209"/>
      <c r="JIJ9" s="209"/>
      <c r="JIK9" s="209"/>
      <c r="JIL9" s="209"/>
      <c r="JIM9" s="209"/>
      <c r="JIN9" s="209"/>
      <c r="JIO9" s="209"/>
      <c r="JIP9" s="209"/>
      <c r="JIQ9" s="209"/>
      <c r="JIR9" s="209"/>
      <c r="JIS9" s="209"/>
      <c r="JIT9" s="209"/>
      <c r="JIU9" s="209"/>
      <c r="JIV9" s="209"/>
      <c r="JIW9" s="209"/>
      <c r="JIX9" s="209"/>
      <c r="JIY9" s="209"/>
      <c r="JIZ9" s="209"/>
      <c r="JJA9" s="209"/>
      <c r="JJB9" s="209"/>
      <c r="JJC9" s="209"/>
      <c r="JJD9" s="209"/>
      <c r="JJE9" s="209"/>
      <c r="JJF9" s="209"/>
      <c r="JJG9" s="209"/>
      <c r="JJH9" s="209"/>
      <c r="JJI9" s="209"/>
      <c r="JJJ9" s="209"/>
      <c r="JJK9" s="209"/>
      <c r="JJL9" s="209"/>
      <c r="JJM9" s="209"/>
      <c r="JJN9" s="209"/>
      <c r="JJO9" s="209"/>
      <c r="JJP9" s="209"/>
      <c r="JJQ9" s="209"/>
      <c r="JJR9" s="209"/>
      <c r="JJS9" s="209"/>
      <c r="JJT9" s="209"/>
      <c r="JJU9" s="209"/>
      <c r="JJV9" s="209"/>
      <c r="JJW9" s="209"/>
      <c r="JJX9" s="209"/>
      <c r="JJY9" s="209"/>
      <c r="JJZ9" s="209"/>
      <c r="JKA9" s="209"/>
      <c r="JKB9" s="209"/>
      <c r="JKC9" s="209"/>
      <c r="JKD9" s="209"/>
      <c r="JKE9" s="209"/>
      <c r="JKF9" s="209"/>
      <c r="JKG9" s="209"/>
      <c r="JKH9" s="209"/>
      <c r="JKI9" s="209"/>
      <c r="JKJ9" s="209"/>
      <c r="JKK9" s="209"/>
      <c r="JKL9" s="209"/>
      <c r="JKM9" s="209"/>
      <c r="JKN9" s="209"/>
      <c r="JKO9" s="209"/>
      <c r="JKP9" s="209"/>
      <c r="JKQ9" s="209"/>
      <c r="JKR9" s="209"/>
      <c r="JKS9" s="209"/>
      <c r="JKT9" s="209"/>
      <c r="JKU9" s="209"/>
      <c r="JKV9" s="209"/>
      <c r="JKW9" s="209"/>
      <c r="JKX9" s="209"/>
      <c r="JKY9" s="209"/>
      <c r="JKZ9" s="209"/>
      <c r="JLA9" s="209"/>
      <c r="JLB9" s="209"/>
      <c r="JLC9" s="209"/>
      <c r="JLD9" s="209"/>
      <c r="JLE9" s="209"/>
      <c r="JLF9" s="209"/>
      <c r="JLG9" s="209"/>
      <c r="JLH9" s="209"/>
      <c r="JLI9" s="209"/>
      <c r="JLJ9" s="209"/>
      <c r="JLK9" s="209"/>
      <c r="JLL9" s="209"/>
      <c r="JLM9" s="209"/>
      <c r="JLN9" s="209"/>
      <c r="JLO9" s="209"/>
      <c r="JLP9" s="209"/>
      <c r="JLQ9" s="209"/>
      <c r="JLR9" s="209"/>
      <c r="JLS9" s="209"/>
      <c r="JLT9" s="209"/>
      <c r="JLU9" s="209"/>
      <c r="JLV9" s="209"/>
      <c r="JLW9" s="209"/>
      <c r="JLX9" s="209"/>
      <c r="JLY9" s="209"/>
      <c r="JLZ9" s="209"/>
      <c r="JMA9" s="209"/>
      <c r="JMB9" s="209"/>
      <c r="JMC9" s="209"/>
      <c r="JMD9" s="209"/>
      <c r="JME9" s="209"/>
      <c r="JMF9" s="209"/>
      <c r="JMG9" s="209"/>
      <c r="JMH9" s="209"/>
      <c r="JMI9" s="209"/>
      <c r="JMJ9" s="209"/>
      <c r="JMK9" s="209"/>
      <c r="JML9" s="209"/>
      <c r="JMM9" s="209"/>
      <c r="JMN9" s="209"/>
      <c r="JMO9" s="209"/>
      <c r="JMP9" s="209"/>
      <c r="JMQ9" s="209"/>
      <c r="JMR9" s="209"/>
      <c r="JMS9" s="209"/>
      <c r="JMT9" s="209"/>
      <c r="JMU9" s="209"/>
      <c r="JMV9" s="209"/>
      <c r="JMW9" s="209"/>
      <c r="JMX9" s="209"/>
      <c r="JMY9" s="209"/>
      <c r="JMZ9" s="209"/>
      <c r="JNA9" s="209"/>
      <c r="JNB9" s="209"/>
      <c r="JNC9" s="209"/>
      <c r="JND9" s="209"/>
      <c r="JNE9" s="209"/>
      <c r="JNF9" s="209"/>
      <c r="JNG9" s="209"/>
      <c r="JNH9" s="209"/>
      <c r="JNI9" s="209"/>
      <c r="JNJ9" s="209"/>
      <c r="JNK9" s="209"/>
      <c r="JNL9" s="209"/>
      <c r="JNM9" s="209"/>
      <c r="JNN9" s="209"/>
      <c r="JNO9" s="209"/>
      <c r="JNP9" s="209"/>
      <c r="JNQ9" s="209"/>
      <c r="JNR9" s="209"/>
      <c r="JNS9" s="209"/>
      <c r="JNT9" s="209"/>
      <c r="JNU9" s="209"/>
      <c r="JNV9" s="209"/>
      <c r="JNW9" s="209"/>
      <c r="JNX9" s="209"/>
      <c r="JNY9" s="209"/>
      <c r="JNZ9" s="209"/>
      <c r="JOA9" s="209"/>
      <c r="JOB9" s="209"/>
      <c r="JOC9" s="209"/>
      <c r="JOD9" s="209"/>
      <c r="JOE9" s="209"/>
      <c r="JOF9" s="209"/>
      <c r="JOG9" s="209"/>
      <c r="JOH9" s="209"/>
      <c r="JOI9" s="209"/>
      <c r="JOJ9" s="209"/>
      <c r="JOK9" s="209"/>
      <c r="JOL9" s="209"/>
      <c r="JOM9" s="209"/>
      <c r="JON9" s="209"/>
      <c r="JOO9" s="209"/>
      <c r="JOP9" s="209"/>
      <c r="JOQ9" s="209"/>
      <c r="JOR9" s="209"/>
      <c r="JOS9" s="209"/>
      <c r="JOT9" s="209"/>
      <c r="JOU9" s="209"/>
      <c r="JOV9" s="209"/>
      <c r="JOW9" s="209"/>
      <c r="JOX9" s="209"/>
      <c r="JOY9" s="209"/>
      <c r="JOZ9" s="209"/>
      <c r="JPA9" s="209"/>
      <c r="JPB9" s="209"/>
      <c r="JPC9" s="209"/>
      <c r="JPD9" s="209"/>
      <c r="JPE9" s="209"/>
      <c r="JPF9" s="209"/>
      <c r="JPG9" s="209"/>
      <c r="JPH9" s="209"/>
      <c r="JPI9" s="209"/>
      <c r="JPJ9" s="209"/>
      <c r="JPK9" s="209"/>
      <c r="JPL9" s="209"/>
      <c r="JPM9" s="209"/>
      <c r="JPN9" s="209"/>
      <c r="JPO9" s="209"/>
      <c r="JPP9" s="209"/>
      <c r="JPQ9" s="209"/>
      <c r="JPR9" s="209"/>
      <c r="JPS9" s="209"/>
      <c r="JPT9" s="209"/>
      <c r="JPU9" s="209"/>
      <c r="JPV9" s="209"/>
      <c r="JPW9" s="209"/>
      <c r="JPX9" s="209"/>
      <c r="JPY9" s="209"/>
      <c r="JPZ9" s="209"/>
      <c r="JQA9" s="209"/>
      <c r="JQB9" s="209"/>
      <c r="JQC9" s="209"/>
      <c r="JQD9" s="209"/>
      <c r="JQE9" s="209"/>
      <c r="JQF9" s="209"/>
      <c r="JQG9" s="209"/>
      <c r="JQH9" s="209"/>
      <c r="JQI9" s="209"/>
      <c r="JQJ9" s="209"/>
      <c r="JQK9" s="209"/>
      <c r="JQL9" s="209"/>
      <c r="JQM9" s="209"/>
      <c r="JQN9" s="209"/>
      <c r="JQO9" s="209"/>
      <c r="JQP9" s="209"/>
      <c r="JQQ9" s="209"/>
      <c r="JQR9" s="209"/>
      <c r="JQS9" s="209"/>
      <c r="JQT9" s="209"/>
      <c r="JQU9" s="209"/>
      <c r="JQV9" s="209"/>
      <c r="JQW9" s="209"/>
      <c r="JQX9" s="209"/>
      <c r="JQY9" s="209"/>
      <c r="JQZ9" s="209"/>
      <c r="JRA9" s="209"/>
      <c r="JRB9" s="209"/>
      <c r="JRC9" s="209"/>
      <c r="JRD9" s="209"/>
      <c r="JRE9" s="209"/>
      <c r="JRF9" s="209"/>
      <c r="JRG9" s="209"/>
      <c r="JRH9" s="209"/>
      <c r="JRI9" s="209"/>
      <c r="JRJ9" s="209"/>
      <c r="JRK9" s="209"/>
      <c r="JRL9" s="209"/>
      <c r="JRM9" s="209"/>
      <c r="JRN9" s="209"/>
      <c r="JRO9" s="209"/>
      <c r="JRP9" s="209"/>
      <c r="JRQ9" s="209"/>
      <c r="JRR9" s="209"/>
      <c r="JRS9" s="209"/>
      <c r="JRT9" s="209"/>
      <c r="JRU9" s="209"/>
      <c r="JRV9" s="209"/>
      <c r="JRW9" s="209"/>
      <c r="JRX9" s="209"/>
      <c r="JRY9" s="209"/>
      <c r="JRZ9" s="209"/>
      <c r="JSA9" s="209"/>
      <c r="JSB9" s="209"/>
      <c r="JSC9" s="209"/>
      <c r="JSD9" s="209"/>
      <c r="JSE9" s="209"/>
      <c r="JSF9" s="209"/>
      <c r="JSG9" s="209"/>
      <c r="JSH9" s="209"/>
      <c r="JSI9" s="209"/>
      <c r="JSJ9" s="209"/>
      <c r="JSK9" s="209"/>
      <c r="JSL9" s="209"/>
      <c r="JSM9" s="209"/>
      <c r="JSN9" s="209"/>
      <c r="JSO9" s="209"/>
      <c r="JSP9" s="209"/>
      <c r="JSQ9" s="209"/>
      <c r="JSR9" s="209"/>
      <c r="JSS9" s="209"/>
      <c r="JST9" s="209"/>
      <c r="JSU9" s="209"/>
      <c r="JSV9" s="209"/>
      <c r="JSW9" s="209"/>
      <c r="JSX9" s="209"/>
      <c r="JSY9" s="209"/>
      <c r="JSZ9" s="209"/>
      <c r="JTA9" s="209"/>
      <c r="JTB9" s="209"/>
      <c r="JTC9" s="209"/>
      <c r="JTD9" s="209"/>
      <c r="JTE9" s="209"/>
      <c r="JTF9" s="209"/>
      <c r="JTG9" s="209"/>
      <c r="JTH9" s="209"/>
      <c r="JTI9" s="209"/>
      <c r="JTJ9" s="209"/>
      <c r="JTK9" s="209"/>
      <c r="JTL9" s="209"/>
      <c r="JTM9" s="209"/>
      <c r="JTN9" s="209"/>
      <c r="JTO9" s="209"/>
      <c r="JTP9" s="209"/>
      <c r="JTQ9" s="209"/>
      <c r="JTR9" s="209"/>
      <c r="JTS9" s="209"/>
      <c r="JTT9" s="209"/>
      <c r="JTU9" s="209"/>
      <c r="JTV9" s="209"/>
      <c r="JTW9" s="209"/>
      <c r="JTX9" s="209"/>
      <c r="JTY9" s="209"/>
      <c r="JTZ9" s="209"/>
      <c r="JUA9" s="209"/>
      <c r="JUB9" s="209"/>
      <c r="JUC9" s="209"/>
      <c r="JUD9" s="209"/>
      <c r="JUE9" s="209"/>
      <c r="JUF9" s="209"/>
      <c r="JUG9" s="209"/>
      <c r="JUH9" s="209"/>
      <c r="JUI9" s="209"/>
      <c r="JUJ9" s="209"/>
      <c r="JUK9" s="209"/>
      <c r="JUL9" s="209"/>
      <c r="JUM9" s="209"/>
      <c r="JUN9" s="209"/>
      <c r="JUO9" s="209"/>
      <c r="JUP9" s="209"/>
      <c r="JUQ9" s="209"/>
      <c r="JUR9" s="209"/>
      <c r="JUS9" s="209"/>
      <c r="JUT9" s="209"/>
      <c r="JUU9" s="209"/>
      <c r="JUV9" s="209"/>
      <c r="JUW9" s="209"/>
      <c r="JUX9" s="209"/>
      <c r="JUY9" s="209"/>
      <c r="JUZ9" s="209"/>
      <c r="JVA9" s="209"/>
      <c r="JVB9" s="209"/>
      <c r="JVC9" s="209"/>
      <c r="JVD9" s="209"/>
      <c r="JVE9" s="209"/>
      <c r="JVF9" s="209"/>
      <c r="JVG9" s="209"/>
      <c r="JVH9" s="209"/>
      <c r="JVI9" s="209"/>
      <c r="JVJ9" s="209"/>
      <c r="JVK9" s="209"/>
      <c r="JVL9" s="209"/>
      <c r="JVM9" s="209"/>
      <c r="JVN9" s="209"/>
      <c r="JVO9" s="209"/>
      <c r="JVP9" s="209"/>
      <c r="JVQ9" s="209"/>
      <c r="JVR9" s="209"/>
      <c r="JVS9" s="209"/>
      <c r="JVT9" s="209"/>
      <c r="JVU9" s="209"/>
      <c r="JVV9" s="209"/>
      <c r="JVW9" s="209"/>
      <c r="JVX9" s="209"/>
      <c r="JVY9" s="209"/>
      <c r="JVZ9" s="209"/>
      <c r="JWA9" s="209"/>
      <c r="JWB9" s="209"/>
      <c r="JWC9" s="209"/>
      <c r="JWD9" s="209"/>
      <c r="JWE9" s="209"/>
      <c r="JWF9" s="209"/>
      <c r="JWG9" s="209"/>
      <c r="JWH9" s="209"/>
      <c r="JWI9" s="209"/>
      <c r="JWJ9" s="209"/>
      <c r="JWK9" s="209"/>
      <c r="JWL9" s="209"/>
      <c r="JWM9" s="209"/>
      <c r="JWN9" s="209"/>
      <c r="JWO9" s="209"/>
      <c r="JWP9" s="209"/>
      <c r="JWQ9" s="209"/>
      <c r="JWR9" s="209"/>
      <c r="JWS9" s="209"/>
      <c r="JWT9" s="209"/>
      <c r="JWU9" s="209"/>
      <c r="JWV9" s="209"/>
      <c r="JWW9" s="209"/>
      <c r="JWX9" s="209"/>
      <c r="JWY9" s="209"/>
      <c r="JWZ9" s="209"/>
      <c r="JXA9" s="209"/>
      <c r="JXB9" s="209"/>
      <c r="JXC9" s="209"/>
      <c r="JXD9" s="209"/>
      <c r="JXE9" s="209"/>
      <c r="JXF9" s="209"/>
      <c r="JXG9" s="209"/>
      <c r="JXH9" s="209"/>
      <c r="JXI9" s="209"/>
      <c r="JXJ9" s="209"/>
      <c r="JXK9" s="209"/>
      <c r="JXL9" s="209"/>
      <c r="JXM9" s="209"/>
      <c r="JXN9" s="209"/>
      <c r="JXO9" s="209"/>
      <c r="JXP9" s="209"/>
      <c r="JXQ9" s="209"/>
      <c r="JXR9" s="209"/>
      <c r="JXS9" s="209"/>
      <c r="JXT9" s="209"/>
      <c r="JXU9" s="209"/>
      <c r="JXV9" s="209"/>
      <c r="JXW9" s="209"/>
      <c r="JXX9" s="209"/>
      <c r="JXY9" s="209"/>
      <c r="JXZ9" s="209"/>
      <c r="JYA9" s="209"/>
      <c r="JYB9" s="209"/>
      <c r="JYC9" s="209"/>
      <c r="JYD9" s="209"/>
      <c r="JYE9" s="209"/>
      <c r="JYF9" s="209"/>
      <c r="JYG9" s="209"/>
      <c r="JYH9" s="209"/>
      <c r="JYI9" s="209"/>
      <c r="JYJ9" s="209"/>
      <c r="JYK9" s="209"/>
      <c r="JYL9" s="209"/>
      <c r="JYM9" s="209"/>
      <c r="JYN9" s="209"/>
      <c r="JYO9" s="209"/>
      <c r="JYP9" s="209"/>
      <c r="JYQ9" s="209"/>
      <c r="JYR9" s="209"/>
      <c r="JYS9" s="209"/>
      <c r="JYT9" s="209"/>
      <c r="JYU9" s="209"/>
      <c r="JYV9" s="209"/>
      <c r="JYW9" s="209"/>
      <c r="JYX9" s="209"/>
      <c r="JYY9" s="209"/>
      <c r="JYZ9" s="209"/>
      <c r="JZA9" s="209"/>
      <c r="JZB9" s="209"/>
      <c r="JZC9" s="209"/>
      <c r="JZD9" s="209"/>
      <c r="JZE9" s="209"/>
      <c r="JZF9" s="209"/>
      <c r="JZG9" s="209"/>
      <c r="JZH9" s="209"/>
      <c r="JZI9" s="209"/>
      <c r="JZJ9" s="209"/>
      <c r="JZK9" s="209"/>
      <c r="JZL9" s="209"/>
      <c r="JZM9" s="209"/>
      <c r="JZN9" s="209"/>
      <c r="JZO9" s="209"/>
      <c r="JZP9" s="209"/>
      <c r="JZQ9" s="209"/>
      <c r="JZR9" s="209"/>
      <c r="JZS9" s="209"/>
      <c r="JZT9" s="209"/>
      <c r="JZU9" s="209"/>
      <c r="JZV9" s="209"/>
      <c r="JZW9" s="209"/>
      <c r="JZX9" s="209"/>
      <c r="JZY9" s="209"/>
      <c r="JZZ9" s="209"/>
      <c r="KAA9" s="209"/>
      <c r="KAB9" s="209"/>
      <c r="KAC9" s="209"/>
      <c r="KAD9" s="209"/>
      <c r="KAE9" s="209"/>
      <c r="KAF9" s="209"/>
      <c r="KAG9" s="209"/>
      <c r="KAH9" s="209"/>
      <c r="KAI9" s="209"/>
      <c r="KAJ9" s="209"/>
      <c r="KAK9" s="209"/>
      <c r="KAL9" s="209"/>
      <c r="KAM9" s="209"/>
      <c r="KAN9" s="209"/>
      <c r="KAO9" s="209"/>
      <c r="KAP9" s="209"/>
      <c r="KAQ9" s="209"/>
      <c r="KAR9" s="209"/>
      <c r="KAS9" s="209"/>
      <c r="KAT9" s="209"/>
      <c r="KAU9" s="209"/>
      <c r="KAV9" s="209"/>
      <c r="KAW9" s="209"/>
      <c r="KAX9" s="209"/>
      <c r="KAY9" s="209"/>
      <c r="KAZ9" s="209"/>
      <c r="KBA9" s="209"/>
      <c r="KBB9" s="209"/>
      <c r="KBC9" s="209"/>
      <c r="KBD9" s="209"/>
      <c r="KBE9" s="209"/>
      <c r="KBF9" s="209"/>
      <c r="KBG9" s="209"/>
      <c r="KBH9" s="209"/>
      <c r="KBI9" s="209"/>
      <c r="KBJ9" s="209"/>
      <c r="KBK9" s="209"/>
      <c r="KBL9" s="209"/>
      <c r="KBM9" s="209"/>
      <c r="KBN9" s="209"/>
      <c r="KBO9" s="209"/>
      <c r="KBP9" s="209"/>
      <c r="KBQ9" s="209"/>
      <c r="KBR9" s="209"/>
      <c r="KBS9" s="209"/>
      <c r="KBT9" s="209"/>
      <c r="KBU9" s="209"/>
      <c r="KBV9" s="209"/>
      <c r="KBW9" s="209"/>
      <c r="KBX9" s="209"/>
      <c r="KBY9" s="209"/>
      <c r="KBZ9" s="209"/>
      <c r="KCA9" s="209"/>
      <c r="KCB9" s="209"/>
      <c r="KCC9" s="209"/>
      <c r="KCD9" s="209"/>
      <c r="KCE9" s="209"/>
      <c r="KCF9" s="209"/>
      <c r="KCG9" s="209"/>
      <c r="KCH9" s="209"/>
      <c r="KCI9" s="209"/>
      <c r="KCJ9" s="209"/>
      <c r="KCK9" s="209"/>
      <c r="KCL9" s="209"/>
      <c r="KCM9" s="209"/>
      <c r="KCN9" s="209"/>
      <c r="KCO9" s="209"/>
      <c r="KCP9" s="209"/>
      <c r="KCQ9" s="209"/>
      <c r="KCR9" s="209"/>
      <c r="KCS9" s="209"/>
      <c r="KCT9" s="209"/>
      <c r="KCU9" s="209"/>
      <c r="KCV9" s="209"/>
      <c r="KCW9" s="209"/>
      <c r="KCX9" s="209"/>
      <c r="KCY9" s="209"/>
      <c r="KCZ9" s="209"/>
      <c r="KDA9" s="209"/>
      <c r="KDB9" s="209"/>
      <c r="KDC9" s="209"/>
      <c r="KDD9" s="209"/>
      <c r="KDE9" s="209"/>
      <c r="KDF9" s="209"/>
      <c r="KDG9" s="209"/>
      <c r="KDH9" s="209"/>
      <c r="KDI9" s="209"/>
      <c r="KDJ9" s="209"/>
      <c r="KDK9" s="209"/>
      <c r="KDL9" s="209"/>
      <c r="KDM9" s="209"/>
      <c r="KDN9" s="209"/>
      <c r="KDO9" s="209"/>
      <c r="KDP9" s="209"/>
      <c r="KDQ9" s="209"/>
      <c r="KDR9" s="209"/>
      <c r="KDS9" s="209"/>
      <c r="KDT9" s="209"/>
      <c r="KDU9" s="209"/>
      <c r="KDV9" s="209"/>
      <c r="KDW9" s="209"/>
      <c r="KDX9" s="209"/>
      <c r="KDY9" s="209"/>
      <c r="KDZ9" s="209"/>
      <c r="KEA9" s="209"/>
      <c r="KEB9" s="209"/>
      <c r="KEC9" s="209"/>
      <c r="KED9" s="209"/>
      <c r="KEE9" s="209"/>
      <c r="KEF9" s="209"/>
      <c r="KEG9" s="209"/>
      <c r="KEH9" s="209"/>
      <c r="KEI9" s="209"/>
      <c r="KEJ9" s="209"/>
      <c r="KEK9" s="209"/>
      <c r="KEL9" s="209"/>
      <c r="KEM9" s="209"/>
      <c r="KEN9" s="209"/>
      <c r="KEO9" s="209"/>
      <c r="KEP9" s="209"/>
      <c r="KEQ9" s="209"/>
      <c r="KER9" s="209"/>
      <c r="KES9" s="209"/>
      <c r="KET9" s="209"/>
      <c r="KEU9" s="209"/>
      <c r="KEV9" s="209"/>
      <c r="KEW9" s="209"/>
      <c r="KEX9" s="209"/>
      <c r="KEY9" s="209"/>
      <c r="KEZ9" s="209"/>
      <c r="KFA9" s="209"/>
      <c r="KFB9" s="209"/>
      <c r="KFC9" s="209"/>
      <c r="KFD9" s="209"/>
      <c r="KFE9" s="209"/>
      <c r="KFF9" s="209"/>
      <c r="KFG9" s="209"/>
      <c r="KFH9" s="209"/>
      <c r="KFI9" s="209"/>
      <c r="KFJ9" s="209"/>
      <c r="KFK9" s="209"/>
      <c r="KFL9" s="209"/>
      <c r="KFM9" s="209"/>
      <c r="KFN9" s="209"/>
      <c r="KFO9" s="209"/>
      <c r="KFP9" s="209"/>
      <c r="KFQ9" s="209"/>
      <c r="KFR9" s="209"/>
      <c r="KFS9" s="209"/>
      <c r="KFT9" s="209"/>
      <c r="KFU9" s="209"/>
      <c r="KFV9" s="209"/>
      <c r="KFW9" s="209"/>
      <c r="KFX9" s="209"/>
      <c r="KFY9" s="209"/>
      <c r="KFZ9" s="209"/>
      <c r="KGA9" s="209"/>
      <c r="KGB9" s="209"/>
      <c r="KGC9" s="209"/>
      <c r="KGD9" s="209"/>
      <c r="KGE9" s="209"/>
      <c r="KGF9" s="209"/>
      <c r="KGG9" s="209"/>
      <c r="KGH9" s="209"/>
      <c r="KGI9" s="209"/>
      <c r="KGJ9" s="209"/>
      <c r="KGK9" s="209"/>
      <c r="KGL9" s="209"/>
      <c r="KGM9" s="209"/>
      <c r="KGN9" s="209"/>
      <c r="KGO9" s="209"/>
      <c r="KGP9" s="209"/>
      <c r="KGQ9" s="209"/>
      <c r="KGR9" s="209"/>
      <c r="KGS9" s="209"/>
      <c r="KGT9" s="209"/>
      <c r="KGU9" s="209"/>
      <c r="KGV9" s="209"/>
      <c r="KGW9" s="209"/>
      <c r="KGX9" s="209"/>
      <c r="KGY9" s="209"/>
      <c r="KGZ9" s="209"/>
      <c r="KHA9" s="209"/>
      <c r="KHB9" s="209"/>
      <c r="KHC9" s="209"/>
      <c r="KHD9" s="209"/>
      <c r="KHE9" s="209"/>
      <c r="KHF9" s="209"/>
      <c r="KHG9" s="209"/>
      <c r="KHH9" s="209"/>
      <c r="KHI9" s="209"/>
      <c r="KHJ9" s="209"/>
      <c r="KHK9" s="209"/>
      <c r="KHL9" s="209"/>
      <c r="KHM9" s="209"/>
      <c r="KHN9" s="209"/>
      <c r="KHO9" s="209"/>
      <c r="KHP9" s="209"/>
      <c r="KHQ9" s="209"/>
      <c r="KHR9" s="209"/>
      <c r="KHS9" s="209"/>
      <c r="KHT9" s="209"/>
      <c r="KHU9" s="209"/>
      <c r="KHV9" s="209"/>
      <c r="KHW9" s="209"/>
      <c r="KHX9" s="209"/>
      <c r="KHY9" s="209"/>
      <c r="KHZ9" s="209"/>
      <c r="KIA9" s="209"/>
      <c r="KIB9" s="209"/>
      <c r="KIC9" s="209"/>
      <c r="KID9" s="209"/>
      <c r="KIE9" s="209"/>
      <c r="KIF9" s="209"/>
      <c r="KIG9" s="209"/>
      <c r="KIH9" s="209"/>
      <c r="KII9" s="209"/>
      <c r="KIJ9" s="209"/>
      <c r="KIK9" s="209"/>
      <c r="KIL9" s="209"/>
      <c r="KIM9" s="209"/>
      <c r="KIN9" s="209"/>
      <c r="KIO9" s="209"/>
      <c r="KIP9" s="209"/>
      <c r="KIQ9" s="209"/>
      <c r="KIR9" s="209"/>
      <c r="KIS9" s="209"/>
      <c r="KIT9" s="209"/>
      <c r="KIU9" s="209"/>
      <c r="KIV9" s="209"/>
      <c r="KIW9" s="209"/>
      <c r="KIX9" s="209"/>
      <c r="KIY9" s="209"/>
      <c r="KIZ9" s="209"/>
      <c r="KJA9" s="209"/>
      <c r="KJB9" s="209"/>
      <c r="KJC9" s="209"/>
      <c r="KJD9" s="209"/>
      <c r="KJE9" s="209"/>
      <c r="KJF9" s="209"/>
      <c r="KJG9" s="209"/>
      <c r="KJH9" s="209"/>
      <c r="KJI9" s="209"/>
      <c r="KJJ9" s="209"/>
      <c r="KJK9" s="209"/>
      <c r="KJL9" s="209"/>
      <c r="KJM9" s="209"/>
      <c r="KJN9" s="209"/>
      <c r="KJO9" s="209"/>
      <c r="KJP9" s="209"/>
      <c r="KJQ9" s="209"/>
      <c r="KJR9" s="209"/>
      <c r="KJS9" s="209"/>
      <c r="KJT9" s="209"/>
      <c r="KJU9" s="209"/>
      <c r="KJV9" s="209"/>
      <c r="KJW9" s="209"/>
      <c r="KJX9" s="209"/>
      <c r="KJY9" s="209"/>
      <c r="KJZ9" s="209"/>
      <c r="KKA9" s="209"/>
      <c r="KKB9" s="209"/>
      <c r="KKC9" s="209"/>
      <c r="KKD9" s="209"/>
      <c r="KKE9" s="209"/>
      <c r="KKF9" s="209"/>
      <c r="KKG9" s="209"/>
      <c r="KKH9" s="209"/>
      <c r="KKI9" s="209"/>
      <c r="KKJ9" s="209"/>
      <c r="KKK9" s="209"/>
      <c r="KKL9" s="209"/>
      <c r="KKM9" s="209"/>
      <c r="KKN9" s="209"/>
      <c r="KKO9" s="209"/>
      <c r="KKP9" s="209"/>
      <c r="KKQ9" s="209"/>
      <c r="KKR9" s="209"/>
      <c r="KKS9" s="209"/>
      <c r="KKT9" s="209"/>
      <c r="KKU9" s="209"/>
      <c r="KKV9" s="209"/>
      <c r="KKW9" s="209"/>
      <c r="KKX9" s="209"/>
      <c r="KKY9" s="209"/>
      <c r="KKZ9" s="209"/>
      <c r="KLA9" s="209"/>
      <c r="KLB9" s="209"/>
      <c r="KLC9" s="209"/>
      <c r="KLD9" s="209"/>
      <c r="KLE9" s="209"/>
      <c r="KLF9" s="209"/>
      <c r="KLG9" s="209"/>
      <c r="KLH9" s="209"/>
      <c r="KLI9" s="209"/>
      <c r="KLJ9" s="209"/>
      <c r="KLK9" s="209"/>
      <c r="KLL9" s="209"/>
      <c r="KLM9" s="209"/>
      <c r="KLN9" s="209"/>
      <c r="KLO9" s="209"/>
      <c r="KLP9" s="209"/>
      <c r="KLQ9" s="209"/>
      <c r="KLR9" s="209"/>
      <c r="KLS9" s="209"/>
      <c r="KLT9" s="209"/>
      <c r="KLU9" s="209"/>
      <c r="KLV9" s="209"/>
      <c r="KLW9" s="209"/>
      <c r="KLX9" s="209"/>
      <c r="KLY9" s="209"/>
      <c r="KLZ9" s="209"/>
      <c r="KMA9" s="209"/>
      <c r="KMB9" s="209"/>
      <c r="KMC9" s="209"/>
      <c r="KMD9" s="209"/>
      <c r="KME9" s="209"/>
      <c r="KMF9" s="209"/>
      <c r="KMG9" s="209"/>
      <c r="KMH9" s="209"/>
      <c r="KMI9" s="209"/>
      <c r="KMJ9" s="209"/>
      <c r="KMK9" s="209"/>
      <c r="KML9" s="209"/>
      <c r="KMM9" s="209"/>
      <c r="KMN9" s="209"/>
      <c r="KMO9" s="209"/>
      <c r="KMP9" s="209"/>
      <c r="KMQ9" s="209"/>
      <c r="KMR9" s="209"/>
      <c r="KMS9" s="209"/>
      <c r="KMT9" s="209"/>
      <c r="KMU9" s="209"/>
      <c r="KMV9" s="209"/>
      <c r="KMW9" s="209"/>
      <c r="KMX9" s="209"/>
      <c r="KMY9" s="209"/>
      <c r="KMZ9" s="209"/>
      <c r="KNA9" s="209"/>
      <c r="KNB9" s="209"/>
      <c r="KNC9" s="209"/>
      <c r="KND9" s="209"/>
      <c r="KNE9" s="209"/>
      <c r="KNF9" s="209"/>
      <c r="KNG9" s="209"/>
      <c r="KNH9" s="209"/>
      <c r="KNI9" s="209"/>
      <c r="KNJ9" s="209"/>
      <c r="KNK9" s="209"/>
      <c r="KNL9" s="209"/>
      <c r="KNM9" s="209"/>
      <c r="KNN9" s="209"/>
      <c r="KNO9" s="209"/>
      <c r="KNP9" s="209"/>
      <c r="KNQ9" s="209"/>
      <c r="KNR9" s="209"/>
      <c r="KNS9" s="209"/>
      <c r="KNT9" s="209"/>
      <c r="KNU9" s="209"/>
      <c r="KNV9" s="209"/>
      <c r="KNW9" s="209"/>
      <c r="KNX9" s="209"/>
      <c r="KNY9" s="209"/>
      <c r="KNZ9" s="209"/>
      <c r="KOA9" s="209"/>
      <c r="KOB9" s="209"/>
      <c r="KOC9" s="209"/>
      <c r="KOD9" s="209"/>
      <c r="KOE9" s="209"/>
      <c r="KOF9" s="209"/>
      <c r="KOG9" s="209"/>
      <c r="KOH9" s="209"/>
      <c r="KOI9" s="209"/>
      <c r="KOJ9" s="209"/>
      <c r="KOK9" s="209"/>
      <c r="KOL9" s="209"/>
      <c r="KOM9" s="209"/>
      <c r="KON9" s="209"/>
      <c r="KOO9" s="209"/>
      <c r="KOP9" s="209"/>
      <c r="KOQ9" s="209"/>
      <c r="KOR9" s="209"/>
      <c r="KOS9" s="209"/>
      <c r="KOT9" s="209"/>
      <c r="KOU9" s="209"/>
      <c r="KOV9" s="209"/>
      <c r="KOW9" s="209"/>
      <c r="KOX9" s="209"/>
      <c r="KOY9" s="209"/>
      <c r="KOZ9" s="209"/>
      <c r="KPA9" s="209"/>
      <c r="KPB9" s="209"/>
      <c r="KPC9" s="209"/>
      <c r="KPD9" s="209"/>
      <c r="KPE9" s="209"/>
      <c r="KPF9" s="209"/>
      <c r="KPG9" s="209"/>
      <c r="KPH9" s="209"/>
      <c r="KPI9" s="209"/>
      <c r="KPJ9" s="209"/>
      <c r="KPK9" s="209"/>
      <c r="KPL9" s="209"/>
      <c r="KPM9" s="209"/>
      <c r="KPN9" s="209"/>
      <c r="KPO9" s="209"/>
      <c r="KPP9" s="209"/>
      <c r="KPQ9" s="209"/>
      <c r="KPR9" s="209"/>
      <c r="KPS9" s="209"/>
      <c r="KPT9" s="209"/>
      <c r="KPU9" s="209"/>
      <c r="KPV9" s="209"/>
      <c r="KPW9" s="209"/>
      <c r="KPX9" s="209"/>
      <c r="KPY9" s="209"/>
      <c r="KPZ9" s="209"/>
      <c r="KQA9" s="209"/>
      <c r="KQB9" s="209"/>
      <c r="KQC9" s="209"/>
      <c r="KQD9" s="209"/>
      <c r="KQE9" s="209"/>
      <c r="KQF9" s="209"/>
      <c r="KQG9" s="209"/>
      <c r="KQH9" s="209"/>
      <c r="KQI9" s="209"/>
      <c r="KQJ9" s="209"/>
      <c r="KQK9" s="209"/>
      <c r="KQL9" s="209"/>
      <c r="KQM9" s="209"/>
      <c r="KQN9" s="209"/>
      <c r="KQO9" s="209"/>
      <c r="KQP9" s="209"/>
      <c r="KQQ9" s="209"/>
      <c r="KQR9" s="209"/>
      <c r="KQS9" s="209"/>
      <c r="KQT9" s="209"/>
      <c r="KQU9" s="209"/>
      <c r="KQV9" s="209"/>
      <c r="KQW9" s="209"/>
      <c r="KQX9" s="209"/>
      <c r="KQY9" s="209"/>
      <c r="KQZ9" s="209"/>
      <c r="KRA9" s="209"/>
      <c r="KRB9" s="209"/>
      <c r="KRC9" s="209"/>
      <c r="KRD9" s="209"/>
      <c r="KRE9" s="209"/>
      <c r="KRF9" s="209"/>
      <c r="KRG9" s="209"/>
      <c r="KRH9" s="209"/>
      <c r="KRI9" s="209"/>
      <c r="KRJ9" s="209"/>
      <c r="KRK9" s="209"/>
      <c r="KRL9" s="209"/>
      <c r="KRM9" s="209"/>
      <c r="KRN9" s="209"/>
      <c r="KRO9" s="209"/>
      <c r="KRP9" s="209"/>
      <c r="KRQ9" s="209"/>
      <c r="KRR9" s="209"/>
      <c r="KRS9" s="209"/>
      <c r="KRT9" s="209"/>
      <c r="KRU9" s="209"/>
      <c r="KRV9" s="209"/>
      <c r="KRW9" s="209"/>
      <c r="KRX9" s="209"/>
      <c r="KRY9" s="209"/>
      <c r="KRZ9" s="209"/>
      <c r="KSA9" s="209"/>
      <c r="KSB9" s="209"/>
      <c r="KSC9" s="209"/>
      <c r="KSD9" s="209"/>
      <c r="KSE9" s="209"/>
      <c r="KSF9" s="209"/>
      <c r="KSG9" s="209"/>
      <c r="KSH9" s="209"/>
      <c r="KSI9" s="209"/>
      <c r="KSJ9" s="209"/>
      <c r="KSK9" s="209"/>
      <c r="KSL9" s="209"/>
      <c r="KSM9" s="209"/>
      <c r="KSN9" s="209"/>
      <c r="KSO9" s="209"/>
      <c r="KSP9" s="209"/>
      <c r="KSQ9" s="209"/>
      <c r="KSR9" s="209"/>
      <c r="KSS9" s="209"/>
      <c r="KST9" s="209"/>
      <c r="KSU9" s="209"/>
      <c r="KSV9" s="209"/>
      <c r="KSW9" s="209"/>
      <c r="KSX9" s="209"/>
      <c r="KSY9" s="209"/>
      <c r="KSZ9" s="209"/>
      <c r="KTA9" s="209"/>
      <c r="KTB9" s="209"/>
      <c r="KTC9" s="209"/>
      <c r="KTD9" s="209"/>
      <c r="KTE9" s="209"/>
      <c r="KTF9" s="209"/>
      <c r="KTG9" s="209"/>
      <c r="KTH9" s="209"/>
      <c r="KTI9" s="209"/>
      <c r="KTJ9" s="209"/>
      <c r="KTK9" s="209"/>
      <c r="KTL9" s="209"/>
      <c r="KTM9" s="209"/>
      <c r="KTN9" s="209"/>
      <c r="KTO9" s="209"/>
      <c r="KTP9" s="209"/>
      <c r="KTQ9" s="209"/>
      <c r="KTR9" s="209"/>
      <c r="KTS9" s="209"/>
      <c r="KTT9" s="209"/>
      <c r="KTU9" s="209"/>
      <c r="KTV9" s="209"/>
      <c r="KTW9" s="209"/>
      <c r="KTX9" s="209"/>
      <c r="KTY9" s="209"/>
      <c r="KTZ9" s="209"/>
      <c r="KUA9" s="209"/>
      <c r="KUB9" s="209"/>
      <c r="KUC9" s="209"/>
      <c r="KUD9" s="209"/>
      <c r="KUE9" s="209"/>
      <c r="KUF9" s="209"/>
      <c r="KUG9" s="209"/>
      <c r="KUH9" s="209"/>
      <c r="KUI9" s="209"/>
      <c r="KUJ9" s="209"/>
      <c r="KUK9" s="209"/>
      <c r="KUL9" s="209"/>
      <c r="KUM9" s="209"/>
      <c r="KUN9" s="209"/>
      <c r="KUO9" s="209"/>
      <c r="KUP9" s="209"/>
      <c r="KUQ9" s="209"/>
      <c r="KUR9" s="209"/>
      <c r="KUS9" s="209"/>
      <c r="KUT9" s="209"/>
      <c r="KUU9" s="209"/>
      <c r="KUV9" s="209"/>
      <c r="KUW9" s="209"/>
      <c r="KUX9" s="209"/>
      <c r="KUY9" s="209"/>
      <c r="KUZ9" s="209"/>
      <c r="KVA9" s="209"/>
      <c r="KVB9" s="209"/>
      <c r="KVC9" s="209"/>
      <c r="KVD9" s="209"/>
      <c r="KVE9" s="209"/>
      <c r="KVF9" s="209"/>
      <c r="KVG9" s="209"/>
      <c r="KVH9" s="209"/>
      <c r="KVI9" s="209"/>
      <c r="KVJ9" s="209"/>
      <c r="KVK9" s="209"/>
      <c r="KVL9" s="209"/>
      <c r="KVM9" s="209"/>
      <c r="KVN9" s="209"/>
      <c r="KVO9" s="209"/>
      <c r="KVP9" s="209"/>
      <c r="KVQ9" s="209"/>
      <c r="KVR9" s="209"/>
      <c r="KVS9" s="209"/>
      <c r="KVT9" s="209"/>
      <c r="KVU9" s="209"/>
      <c r="KVV9" s="209"/>
      <c r="KVW9" s="209"/>
      <c r="KVX9" s="209"/>
      <c r="KVY9" s="209"/>
      <c r="KVZ9" s="209"/>
      <c r="KWA9" s="209"/>
      <c r="KWB9" s="209"/>
      <c r="KWC9" s="209"/>
      <c r="KWD9" s="209"/>
      <c r="KWE9" s="209"/>
      <c r="KWF9" s="209"/>
      <c r="KWG9" s="209"/>
      <c r="KWH9" s="209"/>
      <c r="KWI9" s="209"/>
      <c r="KWJ9" s="209"/>
      <c r="KWK9" s="209"/>
      <c r="KWL9" s="209"/>
      <c r="KWM9" s="209"/>
      <c r="KWN9" s="209"/>
      <c r="KWO9" s="209"/>
      <c r="KWP9" s="209"/>
      <c r="KWQ9" s="209"/>
      <c r="KWR9" s="209"/>
      <c r="KWS9" s="209"/>
      <c r="KWT9" s="209"/>
      <c r="KWU9" s="209"/>
      <c r="KWV9" s="209"/>
      <c r="KWW9" s="209"/>
      <c r="KWX9" s="209"/>
      <c r="KWY9" s="209"/>
      <c r="KWZ9" s="209"/>
      <c r="KXA9" s="209"/>
      <c r="KXB9" s="209"/>
      <c r="KXC9" s="209"/>
      <c r="KXD9" s="209"/>
      <c r="KXE9" s="209"/>
      <c r="KXF9" s="209"/>
      <c r="KXG9" s="209"/>
      <c r="KXH9" s="209"/>
      <c r="KXI9" s="209"/>
      <c r="KXJ9" s="209"/>
      <c r="KXK9" s="209"/>
      <c r="KXL9" s="209"/>
      <c r="KXM9" s="209"/>
      <c r="KXN9" s="209"/>
      <c r="KXO9" s="209"/>
      <c r="KXP9" s="209"/>
      <c r="KXQ9" s="209"/>
      <c r="KXR9" s="209"/>
      <c r="KXS9" s="209"/>
      <c r="KXT9" s="209"/>
      <c r="KXU9" s="209"/>
      <c r="KXV9" s="209"/>
      <c r="KXW9" s="209"/>
      <c r="KXX9" s="209"/>
      <c r="KXY9" s="209"/>
      <c r="KXZ9" s="209"/>
      <c r="KYA9" s="209"/>
      <c r="KYB9" s="209"/>
      <c r="KYC9" s="209"/>
      <c r="KYD9" s="209"/>
      <c r="KYE9" s="209"/>
      <c r="KYF9" s="209"/>
      <c r="KYG9" s="209"/>
      <c r="KYH9" s="209"/>
      <c r="KYI9" s="209"/>
      <c r="KYJ9" s="209"/>
      <c r="KYK9" s="209"/>
      <c r="KYL9" s="209"/>
      <c r="KYM9" s="209"/>
      <c r="KYN9" s="209"/>
      <c r="KYO9" s="209"/>
      <c r="KYP9" s="209"/>
      <c r="KYQ9" s="209"/>
      <c r="KYR9" s="209"/>
      <c r="KYS9" s="209"/>
      <c r="KYT9" s="209"/>
      <c r="KYU9" s="209"/>
      <c r="KYV9" s="209"/>
      <c r="KYW9" s="209"/>
      <c r="KYX9" s="209"/>
      <c r="KYY9" s="209"/>
      <c r="KYZ9" s="209"/>
      <c r="KZA9" s="209"/>
      <c r="KZB9" s="209"/>
      <c r="KZC9" s="209"/>
      <c r="KZD9" s="209"/>
      <c r="KZE9" s="209"/>
      <c r="KZF9" s="209"/>
      <c r="KZG9" s="209"/>
      <c r="KZH9" s="209"/>
      <c r="KZI9" s="209"/>
      <c r="KZJ9" s="209"/>
      <c r="KZK9" s="209"/>
      <c r="KZL9" s="209"/>
      <c r="KZM9" s="209"/>
      <c r="KZN9" s="209"/>
      <c r="KZO9" s="209"/>
      <c r="KZP9" s="209"/>
      <c r="KZQ9" s="209"/>
      <c r="KZR9" s="209"/>
      <c r="KZS9" s="209"/>
      <c r="KZT9" s="209"/>
      <c r="KZU9" s="209"/>
      <c r="KZV9" s="209"/>
      <c r="KZW9" s="209"/>
      <c r="KZX9" s="209"/>
      <c r="KZY9" s="209"/>
      <c r="KZZ9" s="209"/>
      <c r="LAA9" s="209"/>
      <c r="LAB9" s="209"/>
      <c r="LAC9" s="209"/>
      <c r="LAD9" s="209"/>
      <c r="LAE9" s="209"/>
      <c r="LAF9" s="209"/>
      <c r="LAG9" s="209"/>
      <c r="LAH9" s="209"/>
      <c r="LAI9" s="209"/>
      <c r="LAJ9" s="209"/>
      <c r="LAK9" s="209"/>
      <c r="LAL9" s="209"/>
      <c r="LAM9" s="209"/>
      <c r="LAN9" s="209"/>
      <c r="LAO9" s="209"/>
      <c r="LAP9" s="209"/>
      <c r="LAQ9" s="209"/>
      <c r="LAR9" s="209"/>
      <c r="LAS9" s="209"/>
      <c r="LAT9" s="209"/>
      <c r="LAU9" s="209"/>
      <c r="LAV9" s="209"/>
      <c r="LAW9" s="209"/>
      <c r="LAX9" s="209"/>
      <c r="LAY9" s="209"/>
      <c r="LAZ9" s="209"/>
      <c r="LBA9" s="209"/>
      <c r="LBB9" s="209"/>
      <c r="LBC9" s="209"/>
      <c r="LBD9" s="209"/>
      <c r="LBE9" s="209"/>
      <c r="LBF9" s="209"/>
      <c r="LBG9" s="209"/>
      <c r="LBH9" s="209"/>
      <c r="LBI9" s="209"/>
      <c r="LBJ9" s="209"/>
      <c r="LBK9" s="209"/>
      <c r="LBL9" s="209"/>
      <c r="LBM9" s="209"/>
      <c r="LBN9" s="209"/>
      <c r="LBO9" s="209"/>
      <c r="LBP9" s="209"/>
      <c r="LBQ9" s="209"/>
      <c r="LBR9" s="209"/>
      <c r="LBS9" s="209"/>
      <c r="LBT9" s="209"/>
      <c r="LBU9" s="209"/>
      <c r="LBV9" s="209"/>
      <c r="LBW9" s="209"/>
      <c r="LBX9" s="209"/>
      <c r="LBY9" s="209"/>
      <c r="LBZ9" s="209"/>
      <c r="LCA9" s="209"/>
      <c r="LCB9" s="209"/>
      <c r="LCC9" s="209"/>
      <c r="LCD9" s="209"/>
      <c r="LCE9" s="209"/>
      <c r="LCF9" s="209"/>
      <c r="LCG9" s="209"/>
      <c r="LCH9" s="209"/>
      <c r="LCI9" s="209"/>
      <c r="LCJ9" s="209"/>
      <c r="LCK9" s="209"/>
      <c r="LCL9" s="209"/>
      <c r="LCM9" s="209"/>
      <c r="LCN9" s="209"/>
      <c r="LCO9" s="209"/>
      <c r="LCP9" s="209"/>
      <c r="LCQ9" s="209"/>
      <c r="LCR9" s="209"/>
      <c r="LCS9" s="209"/>
      <c r="LCT9" s="209"/>
      <c r="LCU9" s="209"/>
      <c r="LCV9" s="209"/>
      <c r="LCW9" s="209"/>
      <c r="LCX9" s="209"/>
      <c r="LCY9" s="209"/>
      <c r="LCZ9" s="209"/>
      <c r="LDA9" s="209"/>
      <c r="LDB9" s="209"/>
      <c r="LDC9" s="209"/>
      <c r="LDD9" s="209"/>
      <c r="LDE9" s="209"/>
      <c r="LDF9" s="209"/>
      <c r="LDG9" s="209"/>
      <c r="LDH9" s="209"/>
      <c r="LDI9" s="209"/>
      <c r="LDJ9" s="209"/>
      <c r="LDK9" s="209"/>
      <c r="LDL9" s="209"/>
      <c r="LDM9" s="209"/>
      <c r="LDN9" s="209"/>
      <c r="LDO9" s="209"/>
      <c r="LDP9" s="209"/>
      <c r="LDQ9" s="209"/>
      <c r="LDR9" s="209"/>
      <c r="LDS9" s="209"/>
      <c r="LDT9" s="209"/>
      <c r="LDU9" s="209"/>
      <c r="LDV9" s="209"/>
      <c r="LDW9" s="209"/>
      <c r="LDX9" s="209"/>
      <c r="LDY9" s="209"/>
      <c r="LDZ9" s="209"/>
      <c r="LEA9" s="209"/>
      <c r="LEB9" s="209"/>
      <c r="LEC9" s="209"/>
      <c r="LED9" s="209"/>
      <c r="LEE9" s="209"/>
      <c r="LEF9" s="209"/>
      <c r="LEG9" s="209"/>
      <c r="LEH9" s="209"/>
      <c r="LEI9" s="209"/>
      <c r="LEJ9" s="209"/>
      <c r="LEK9" s="209"/>
      <c r="LEL9" s="209"/>
      <c r="LEM9" s="209"/>
      <c r="LEN9" s="209"/>
      <c r="LEO9" s="209"/>
      <c r="LEP9" s="209"/>
      <c r="LEQ9" s="209"/>
      <c r="LER9" s="209"/>
      <c r="LES9" s="209"/>
      <c r="LET9" s="209"/>
      <c r="LEU9" s="209"/>
      <c r="LEV9" s="209"/>
      <c r="LEW9" s="209"/>
      <c r="LEX9" s="209"/>
      <c r="LEY9" s="209"/>
      <c r="LEZ9" s="209"/>
      <c r="LFA9" s="209"/>
      <c r="LFB9" s="209"/>
      <c r="LFC9" s="209"/>
      <c r="LFD9" s="209"/>
      <c r="LFE9" s="209"/>
      <c r="LFF9" s="209"/>
      <c r="LFG9" s="209"/>
      <c r="LFH9" s="209"/>
      <c r="LFI9" s="209"/>
      <c r="LFJ9" s="209"/>
      <c r="LFK9" s="209"/>
      <c r="LFL9" s="209"/>
      <c r="LFM9" s="209"/>
      <c r="LFN9" s="209"/>
      <c r="LFO9" s="209"/>
      <c r="LFP9" s="209"/>
      <c r="LFQ9" s="209"/>
      <c r="LFR9" s="209"/>
      <c r="LFS9" s="209"/>
      <c r="LFT9" s="209"/>
      <c r="LFU9" s="209"/>
      <c r="LFV9" s="209"/>
      <c r="LFW9" s="209"/>
      <c r="LFX9" s="209"/>
      <c r="LFY9" s="209"/>
      <c r="LFZ9" s="209"/>
      <c r="LGA9" s="209"/>
      <c r="LGB9" s="209"/>
      <c r="LGC9" s="209"/>
      <c r="LGD9" s="209"/>
      <c r="LGE9" s="209"/>
      <c r="LGF9" s="209"/>
      <c r="LGG9" s="209"/>
      <c r="LGH9" s="209"/>
      <c r="LGI9" s="209"/>
      <c r="LGJ9" s="209"/>
      <c r="LGK9" s="209"/>
      <c r="LGL9" s="209"/>
      <c r="LGM9" s="209"/>
      <c r="LGN9" s="209"/>
      <c r="LGO9" s="209"/>
      <c r="LGP9" s="209"/>
      <c r="LGQ9" s="209"/>
      <c r="LGR9" s="209"/>
      <c r="LGS9" s="209"/>
      <c r="LGT9" s="209"/>
      <c r="LGU9" s="209"/>
      <c r="LGV9" s="209"/>
      <c r="LGW9" s="209"/>
      <c r="LGX9" s="209"/>
      <c r="LGY9" s="209"/>
      <c r="LGZ9" s="209"/>
      <c r="LHA9" s="209"/>
      <c r="LHB9" s="209"/>
      <c r="LHC9" s="209"/>
      <c r="LHD9" s="209"/>
      <c r="LHE9" s="209"/>
      <c r="LHF9" s="209"/>
      <c r="LHG9" s="209"/>
      <c r="LHH9" s="209"/>
      <c r="LHI9" s="209"/>
      <c r="LHJ9" s="209"/>
      <c r="LHK9" s="209"/>
      <c r="LHL9" s="209"/>
      <c r="LHM9" s="209"/>
      <c r="LHN9" s="209"/>
      <c r="LHO9" s="209"/>
      <c r="LHP9" s="209"/>
      <c r="LHQ9" s="209"/>
      <c r="LHR9" s="209"/>
      <c r="LHS9" s="209"/>
      <c r="LHT9" s="209"/>
      <c r="LHU9" s="209"/>
      <c r="LHV9" s="209"/>
      <c r="LHW9" s="209"/>
      <c r="LHX9" s="209"/>
      <c r="LHY9" s="209"/>
      <c r="LHZ9" s="209"/>
      <c r="LIA9" s="209"/>
      <c r="LIB9" s="209"/>
      <c r="LIC9" s="209"/>
      <c r="LID9" s="209"/>
      <c r="LIE9" s="209"/>
      <c r="LIF9" s="209"/>
      <c r="LIG9" s="209"/>
      <c r="LIH9" s="209"/>
      <c r="LII9" s="209"/>
      <c r="LIJ9" s="209"/>
      <c r="LIK9" s="209"/>
      <c r="LIL9" s="209"/>
      <c r="LIM9" s="209"/>
      <c r="LIN9" s="209"/>
      <c r="LIO9" s="209"/>
      <c r="LIP9" s="209"/>
      <c r="LIQ9" s="209"/>
      <c r="LIR9" s="209"/>
      <c r="LIS9" s="209"/>
      <c r="LIT9" s="209"/>
      <c r="LIU9" s="209"/>
      <c r="LIV9" s="209"/>
      <c r="LIW9" s="209"/>
      <c r="LIX9" s="209"/>
      <c r="LIY9" s="209"/>
      <c r="LIZ9" s="209"/>
      <c r="LJA9" s="209"/>
      <c r="LJB9" s="209"/>
      <c r="LJC9" s="209"/>
      <c r="LJD9" s="209"/>
      <c r="LJE9" s="209"/>
      <c r="LJF9" s="209"/>
      <c r="LJG9" s="209"/>
      <c r="LJH9" s="209"/>
      <c r="LJI9" s="209"/>
      <c r="LJJ9" s="209"/>
      <c r="LJK9" s="209"/>
      <c r="LJL9" s="209"/>
      <c r="LJM9" s="209"/>
      <c r="LJN9" s="209"/>
      <c r="LJO9" s="209"/>
      <c r="LJP9" s="209"/>
      <c r="LJQ9" s="209"/>
      <c r="LJR9" s="209"/>
      <c r="LJS9" s="209"/>
      <c r="LJT9" s="209"/>
      <c r="LJU9" s="209"/>
      <c r="LJV9" s="209"/>
      <c r="LJW9" s="209"/>
      <c r="LJX9" s="209"/>
      <c r="LJY9" s="209"/>
      <c r="LJZ9" s="209"/>
      <c r="LKA9" s="209"/>
      <c r="LKB9" s="209"/>
      <c r="LKC9" s="209"/>
      <c r="LKD9" s="209"/>
      <c r="LKE9" s="209"/>
      <c r="LKF9" s="209"/>
      <c r="LKG9" s="209"/>
      <c r="LKH9" s="209"/>
      <c r="LKI9" s="209"/>
      <c r="LKJ9" s="209"/>
      <c r="LKK9" s="209"/>
      <c r="LKL9" s="209"/>
      <c r="LKM9" s="209"/>
      <c r="LKN9" s="209"/>
      <c r="LKO9" s="209"/>
      <c r="LKP9" s="209"/>
      <c r="LKQ9" s="209"/>
      <c r="LKR9" s="209"/>
      <c r="LKS9" s="209"/>
      <c r="LKT9" s="209"/>
      <c r="LKU9" s="209"/>
      <c r="LKV9" s="209"/>
      <c r="LKW9" s="209"/>
      <c r="LKX9" s="209"/>
      <c r="LKY9" s="209"/>
      <c r="LKZ9" s="209"/>
      <c r="LLA9" s="209"/>
      <c r="LLB9" s="209"/>
      <c r="LLC9" s="209"/>
      <c r="LLD9" s="209"/>
      <c r="LLE9" s="209"/>
      <c r="LLF9" s="209"/>
      <c r="LLG9" s="209"/>
      <c r="LLH9" s="209"/>
      <c r="LLI9" s="209"/>
      <c r="LLJ9" s="209"/>
      <c r="LLK9" s="209"/>
      <c r="LLL9" s="209"/>
      <c r="LLM9" s="209"/>
      <c r="LLN9" s="209"/>
      <c r="LLO9" s="209"/>
      <c r="LLP9" s="209"/>
      <c r="LLQ9" s="209"/>
      <c r="LLR9" s="209"/>
      <c r="LLS9" s="209"/>
      <c r="LLT9" s="209"/>
      <c r="LLU9" s="209"/>
      <c r="LLV9" s="209"/>
      <c r="LLW9" s="209"/>
      <c r="LLX9" s="209"/>
      <c r="LLY9" s="209"/>
      <c r="LLZ9" s="209"/>
      <c r="LMA9" s="209"/>
      <c r="LMB9" s="209"/>
      <c r="LMC9" s="209"/>
      <c r="LMD9" s="209"/>
      <c r="LME9" s="209"/>
      <c r="LMF9" s="209"/>
      <c r="LMG9" s="209"/>
      <c r="LMH9" s="209"/>
      <c r="LMI9" s="209"/>
      <c r="LMJ9" s="209"/>
      <c r="LMK9" s="209"/>
      <c r="LML9" s="209"/>
      <c r="LMM9" s="209"/>
      <c r="LMN9" s="209"/>
      <c r="LMO9" s="209"/>
      <c r="LMP9" s="209"/>
      <c r="LMQ9" s="209"/>
      <c r="LMR9" s="209"/>
      <c r="LMS9" s="209"/>
      <c r="LMT9" s="209"/>
      <c r="LMU9" s="209"/>
      <c r="LMV9" s="209"/>
      <c r="LMW9" s="209"/>
      <c r="LMX9" s="209"/>
      <c r="LMY9" s="209"/>
      <c r="LMZ9" s="209"/>
      <c r="LNA9" s="209"/>
      <c r="LNB9" s="209"/>
      <c r="LNC9" s="209"/>
      <c r="LND9" s="209"/>
      <c r="LNE9" s="209"/>
      <c r="LNF9" s="209"/>
      <c r="LNG9" s="209"/>
      <c r="LNH9" s="209"/>
      <c r="LNI9" s="209"/>
      <c r="LNJ9" s="209"/>
      <c r="LNK9" s="209"/>
      <c r="LNL9" s="209"/>
      <c r="LNM9" s="209"/>
      <c r="LNN9" s="209"/>
      <c r="LNO9" s="209"/>
      <c r="LNP9" s="209"/>
      <c r="LNQ9" s="209"/>
      <c r="LNR9" s="209"/>
      <c r="LNS9" s="209"/>
      <c r="LNT9" s="209"/>
      <c r="LNU9" s="209"/>
      <c r="LNV9" s="209"/>
      <c r="LNW9" s="209"/>
      <c r="LNX9" s="209"/>
      <c r="LNY9" s="209"/>
      <c r="LNZ9" s="209"/>
      <c r="LOA9" s="209"/>
      <c r="LOB9" s="209"/>
      <c r="LOC9" s="209"/>
      <c r="LOD9" s="209"/>
      <c r="LOE9" s="209"/>
      <c r="LOF9" s="209"/>
      <c r="LOG9" s="209"/>
      <c r="LOH9" s="209"/>
      <c r="LOI9" s="209"/>
      <c r="LOJ9" s="209"/>
      <c r="LOK9" s="209"/>
      <c r="LOL9" s="209"/>
      <c r="LOM9" s="209"/>
      <c r="LON9" s="209"/>
      <c r="LOO9" s="209"/>
      <c r="LOP9" s="209"/>
      <c r="LOQ9" s="209"/>
      <c r="LOR9" s="209"/>
      <c r="LOS9" s="209"/>
      <c r="LOT9" s="209"/>
      <c r="LOU9" s="209"/>
      <c r="LOV9" s="209"/>
      <c r="LOW9" s="209"/>
      <c r="LOX9" s="209"/>
      <c r="LOY9" s="209"/>
      <c r="LOZ9" s="209"/>
      <c r="LPA9" s="209"/>
      <c r="LPB9" s="209"/>
      <c r="LPC9" s="209"/>
      <c r="LPD9" s="209"/>
      <c r="LPE9" s="209"/>
      <c r="LPF9" s="209"/>
      <c r="LPG9" s="209"/>
      <c r="LPH9" s="209"/>
      <c r="LPI9" s="209"/>
      <c r="LPJ9" s="209"/>
      <c r="LPK9" s="209"/>
      <c r="LPL9" s="209"/>
      <c r="LPM9" s="209"/>
      <c r="LPN9" s="209"/>
      <c r="LPO9" s="209"/>
      <c r="LPP9" s="209"/>
      <c r="LPQ9" s="209"/>
      <c r="LPR9" s="209"/>
      <c r="LPS9" s="209"/>
      <c r="LPT9" s="209"/>
      <c r="LPU9" s="209"/>
      <c r="LPV9" s="209"/>
      <c r="LPW9" s="209"/>
      <c r="LPX9" s="209"/>
      <c r="LPY9" s="209"/>
      <c r="LPZ9" s="209"/>
      <c r="LQA9" s="209"/>
      <c r="LQB9" s="209"/>
      <c r="LQC9" s="209"/>
      <c r="LQD9" s="209"/>
      <c r="LQE9" s="209"/>
      <c r="LQF9" s="209"/>
      <c r="LQG9" s="209"/>
      <c r="LQH9" s="209"/>
      <c r="LQI9" s="209"/>
      <c r="LQJ9" s="209"/>
      <c r="LQK9" s="209"/>
      <c r="LQL9" s="209"/>
      <c r="LQM9" s="209"/>
      <c r="LQN9" s="209"/>
      <c r="LQO9" s="209"/>
      <c r="LQP9" s="209"/>
      <c r="LQQ9" s="209"/>
      <c r="LQR9" s="209"/>
      <c r="LQS9" s="209"/>
      <c r="LQT9" s="209"/>
      <c r="LQU9" s="209"/>
      <c r="LQV9" s="209"/>
      <c r="LQW9" s="209"/>
      <c r="LQX9" s="209"/>
      <c r="LQY9" s="209"/>
      <c r="LQZ9" s="209"/>
      <c r="LRA9" s="209"/>
      <c r="LRB9" s="209"/>
      <c r="LRC9" s="209"/>
      <c r="LRD9" s="209"/>
      <c r="LRE9" s="209"/>
      <c r="LRF9" s="209"/>
      <c r="LRG9" s="209"/>
      <c r="LRH9" s="209"/>
      <c r="LRI9" s="209"/>
      <c r="LRJ9" s="209"/>
      <c r="LRK9" s="209"/>
      <c r="LRL9" s="209"/>
      <c r="LRM9" s="209"/>
      <c r="LRN9" s="209"/>
      <c r="LRO9" s="209"/>
      <c r="LRP9" s="209"/>
      <c r="LRQ9" s="209"/>
      <c r="LRR9" s="209"/>
      <c r="LRS9" s="209"/>
      <c r="LRT9" s="209"/>
      <c r="LRU9" s="209"/>
      <c r="LRV9" s="209"/>
      <c r="LRW9" s="209"/>
      <c r="LRX9" s="209"/>
      <c r="LRY9" s="209"/>
      <c r="LRZ9" s="209"/>
      <c r="LSA9" s="209"/>
      <c r="LSB9" s="209"/>
      <c r="LSC9" s="209"/>
      <c r="LSD9" s="209"/>
      <c r="LSE9" s="209"/>
      <c r="LSF9" s="209"/>
      <c r="LSG9" s="209"/>
      <c r="LSH9" s="209"/>
      <c r="LSI9" s="209"/>
      <c r="LSJ9" s="209"/>
      <c r="LSK9" s="209"/>
      <c r="LSL9" s="209"/>
      <c r="LSM9" s="209"/>
      <c r="LSN9" s="209"/>
      <c r="LSO9" s="209"/>
      <c r="LSP9" s="209"/>
      <c r="LSQ9" s="209"/>
      <c r="LSR9" s="209"/>
      <c r="LSS9" s="209"/>
      <c r="LST9" s="209"/>
      <c r="LSU9" s="209"/>
      <c r="LSV9" s="209"/>
      <c r="LSW9" s="209"/>
      <c r="LSX9" s="209"/>
      <c r="LSY9" s="209"/>
      <c r="LSZ9" s="209"/>
      <c r="LTA9" s="209"/>
      <c r="LTB9" s="209"/>
      <c r="LTC9" s="209"/>
      <c r="LTD9" s="209"/>
      <c r="LTE9" s="209"/>
      <c r="LTF9" s="209"/>
      <c r="LTG9" s="209"/>
      <c r="LTH9" s="209"/>
      <c r="LTI9" s="209"/>
      <c r="LTJ9" s="209"/>
      <c r="LTK9" s="209"/>
      <c r="LTL9" s="209"/>
      <c r="LTM9" s="209"/>
      <c r="LTN9" s="209"/>
      <c r="LTO9" s="209"/>
      <c r="LTP9" s="209"/>
      <c r="LTQ9" s="209"/>
      <c r="LTR9" s="209"/>
      <c r="LTS9" s="209"/>
      <c r="LTT9" s="209"/>
      <c r="LTU9" s="209"/>
      <c r="LTV9" s="209"/>
      <c r="LTW9" s="209"/>
      <c r="LTX9" s="209"/>
      <c r="LTY9" s="209"/>
      <c r="LTZ9" s="209"/>
      <c r="LUA9" s="209"/>
      <c r="LUB9" s="209"/>
      <c r="LUC9" s="209"/>
      <c r="LUD9" s="209"/>
      <c r="LUE9" s="209"/>
      <c r="LUF9" s="209"/>
      <c r="LUG9" s="209"/>
      <c r="LUH9" s="209"/>
      <c r="LUI9" s="209"/>
      <c r="LUJ9" s="209"/>
      <c r="LUK9" s="209"/>
      <c r="LUL9" s="209"/>
      <c r="LUM9" s="209"/>
      <c r="LUN9" s="209"/>
      <c r="LUO9" s="209"/>
      <c r="LUP9" s="209"/>
      <c r="LUQ9" s="209"/>
      <c r="LUR9" s="209"/>
      <c r="LUS9" s="209"/>
      <c r="LUT9" s="209"/>
      <c r="LUU9" s="209"/>
      <c r="LUV9" s="209"/>
      <c r="LUW9" s="209"/>
      <c r="LUX9" s="209"/>
      <c r="LUY9" s="209"/>
      <c r="LUZ9" s="209"/>
      <c r="LVA9" s="209"/>
      <c r="LVB9" s="209"/>
      <c r="LVC9" s="209"/>
      <c r="LVD9" s="209"/>
      <c r="LVE9" s="209"/>
      <c r="LVF9" s="209"/>
      <c r="LVG9" s="209"/>
      <c r="LVH9" s="209"/>
      <c r="LVI9" s="209"/>
      <c r="LVJ9" s="209"/>
      <c r="LVK9" s="209"/>
      <c r="LVL9" s="209"/>
      <c r="LVM9" s="209"/>
      <c r="LVN9" s="209"/>
      <c r="LVO9" s="209"/>
      <c r="LVP9" s="209"/>
      <c r="LVQ9" s="209"/>
      <c r="LVR9" s="209"/>
      <c r="LVS9" s="209"/>
      <c r="LVT9" s="209"/>
      <c r="LVU9" s="209"/>
      <c r="LVV9" s="209"/>
      <c r="LVW9" s="209"/>
      <c r="LVX9" s="209"/>
      <c r="LVY9" s="209"/>
      <c r="LVZ9" s="209"/>
      <c r="LWA9" s="209"/>
      <c r="LWB9" s="209"/>
      <c r="LWC9" s="209"/>
      <c r="LWD9" s="209"/>
      <c r="LWE9" s="209"/>
      <c r="LWF9" s="209"/>
      <c r="LWG9" s="209"/>
      <c r="LWH9" s="209"/>
      <c r="LWI9" s="209"/>
      <c r="LWJ9" s="209"/>
      <c r="LWK9" s="209"/>
      <c r="LWL9" s="209"/>
      <c r="LWM9" s="209"/>
      <c r="LWN9" s="209"/>
      <c r="LWO9" s="209"/>
      <c r="LWP9" s="209"/>
      <c r="LWQ9" s="209"/>
      <c r="LWR9" s="209"/>
      <c r="LWS9" s="209"/>
      <c r="LWT9" s="209"/>
      <c r="LWU9" s="209"/>
      <c r="LWV9" s="209"/>
      <c r="LWW9" s="209"/>
      <c r="LWX9" s="209"/>
      <c r="LWY9" s="209"/>
      <c r="LWZ9" s="209"/>
      <c r="LXA9" s="209"/>
      <c r="LXB9" s="209"/>
      <c r="LXC9" s="209"/>
      <c r="LXD9" s="209"/>
      <c r="LXE9" s="209"/>
      <c r="LXF9" s="209"/>
      <c r="LXG9" s="209"/>
      <c r="LXH9" s="209"/>
      <c r="LXI9" s="209"/>
      <c r="LXJ9" s="209"/>
      <c r="LXK9" s="209"/>
      <c r="LXL9" s="209"/>
      <c r="LXM9" s="209"/>
      <c r="LXN9" s="209"/>
      <c r="LXO9" s="209"/>
      <c r="LXP9" s="209"/>
      <c r="LXQ9" s="209"/>
      <c r="LXR9" s="209"/>
      <c r="LXS9" s="209"/>
      <c r="LXT9" s="209"/>
      <c r="LXU9" s="209"/>
      <c r="LXV9" s="209"/>
      <c r="LXW9" s="209"/>
      <c r="LXX9" s="209"/>
      <c r="LXY9" s="209"/>
      <c r="LXZ9" s="209"/>
      <c r="LYA9" s="209"/>
      <c r="LYB9" s="209"/>
      <c r="LYC9" s="209"/>
      <c r="LYD9" s="209"/>
      <c r="LYE9" s="209"/>
      <c r="LYF9" s="209"/>
      <c r="LYG9" s="209"/>
      <c r="LYH9" s="209"/>
      <c r="LYI9" s="209"/>
      <c r="LYJ9" s="209"/>
      <c r="LYK9" s="209"/>
      <c r="LYL9" s="209"/>
      <c r="LYM9" s="209"/>
      <c r="LYN9" s="209"/>
      <c r="LYO9" s="209"/>
      <c r="LYP9" s="209"/>
      <c r="LYQ9" s="209"/>
      <c r="LYR9" s="209"/>
      <c r="LYS9" s="209"/>
      <c r="LYT9" s="209"/>
      <c r="LYU9" s="209"/>
      <c r="LYV9" s="209"/>
      <c r="LYW9" s="209"/>
      <c r="LYX9" s="209"/>
      <c r="LYY9" s="209"/>
      <c r="LYZ9" s="209"/>
      <c r="LZA9" s="209"/>
      <c r="LZB9" s="209"/>
      <c r="LZC9" s="209"/>
      <c r="LZD9" s="209"/>
      <c r="LZE9" s="209"/>
      <c r="LZF9" s="209"/>
      <c r="LZG9" s="209"/>
      <c r="LZH9" s="209"/>
      <c r="LZI9" s="209"/>
      <c r="LZJ9" s="209"/>
      <c r="LZK9" s="209"/>
      <c r="LZL9" s="209"/>
      <c r="LZM9" s="209"/>
      <c r="LZN9" s="209"/>
      <c r="LZO9" s="209"/>
      <c r="LZP9" s="209"/>
      <c r="LZQ9" s="209"/>
      <c r="LZR9" s="209"/>
      <c r="LZS9" s="209"/>
      <c r="LZT9" s="209"/>
      <c r="LZU9" s="209"/>
      <c r="LZV9" s="209"/>
      <c r="LZW9" s="209"/>
      <c r="LZX9" s="209"/>
      <c r="LZY9" s="209"/>
      <c r="LZZ9" s="209"/>
      <c r="MAA9" s="209"/>
      <c r="MAB9" s="209"/>
      <c r="MAC9" s="209"/>
      <c r="MAD9" s="209"/>
      <c r="MAE9" s="209"/>
      <c r="MAF9" s="209"/>
      <c r="MAG9" s="209"/>
      <c r="MAH9" s="209"/>
      <c r="MAI9" s="209"/>
      <c r="MAJ9" s="209"/>
      <c r="MAK9" s="209"/>
      <c r="MAL9" s="209"/>
      <c r="MAM9" s="209"/>
      <c r="MAN9" s="209"/>
      <c r="MAO9" s="209"/>
      <c r="MAP9" s="209"/>
      <c r="MAQ9" s="209"/>
      <c r="MAR9" s="209"/>
      <c r="MAS9" s="209"/>
      <c r="MAT9" s="209"/>
      <c r="MAU9" s="209"/>
      <c r="MAV9" s="209"/>
      <c r="MAW9" s="209"/>
      <c r="MAX9" s="209"/>
      <c r="MAY9" s="209"/>
      <c r="MAZ9" s="209"/>
      <c r="MBA9" s="209"/>
      <c r="MBB9" s="209"/>
      <c r="MBC9" s="209"/>
      <c r="MBD9" s="209"/>
      <c r="MBE9" s="209"/>
      <c r="MBF9" s="209"/>
      <c r="MBG9" s="209"/>
      <c r="MBH9" s="209"/>
      <c r="MBI9" s="209"/>
      <c r="MBJ9" s="209"/>
      <c r="MBK9" s="209"/>
      <c r="MBL9" s="209"/>
      <c r="MBM9" s="209"/>
      <c r="MBN9" s="209"/>
      <c r="MBO9" s="209"/>
      <c r="MBP9" s="209"/>
      <c r="MBQ9" s="209"/>
      <c r="MBR9" s="209"/>
      <c r="MBS9" s="209"/>
      <c r="MBT9" s="209"/>
      <c r="MBU9" s="209"/>
      <c r="MBV9" s="209"/>
      <c r="MBW9" s="209"/>
      <c r="MBX9" s="209"/>
      <c r="MBY9" s="209"/>
      <c r="MBZ9" s="209"/>
      <c r="MCA9" s="209"/>
      <c r="MCB9" s="209"/>
      <c r="MCC9" s="209"/>
      <c r="MCD9" s="209"/>
      <c r="MCE9" s="209"/>
      <c r="MCF9" s="209"/>
      <c r="MCG9" s="209"/>
      <c r="MCH9" s="209"/>
      <c r="MCI9" s="209"/>
      <c r="MCJ9" s="209"/>
      <c r="MCK9" s="209"/>
      <c r="MCL9" s="209"/>
      <c r="MCM9" s="209"/>
      <c r="MCN9" s="209"/>
      <c r="MCO9" s="209"/>
      <c r="MCP9" s="209"/>
      <c r="MCQ9" s="209"/>
      <c r="MCR9" s="209"/>
      <c r="MCS9" s="209"/>
      <c r="MCT9" s="209"/>
      <c r="MCU9" s="209"/>
      <c r="MCV9" s="209"/>
      <c r="MCW9" s="209"/>
      <c r="MCX9" s="209"/>
      <c r="MCY9" s="209"/>
      <c r="MCZ9" s="209"/>
      <c r="MDA9" s="209"/>
      <c r="MDB9" s="209"/>
      <c r="MDC9" s="209"/>
      <c r="MDD9" s="209"/>
      <c r="MDE9" s="209"/>
      <c r="MDF9" s="209"/>
      <c r="MDG9" s="209"/>
      <c r="MDH9" s="209"/>
      <c r="MDI9" s="209"/>
      <c r="MDJ9" s="209"/>
      <c r="MDK9" s="209"/>
      <c r="MDL9" s="209"/>
      <c r="MDM9" s="209"/>
      <c r="MDN9" s="209"/>
      <c r="MDO9" s="209"/>
      <c r="MDP9" s="209"/>
      <c r="MDQ9" s="209"/>
      <c r="MDR9" s="209"/>
      <c r="MDS9" s="209"/>
      <c r="MDT9" s="209"/>
      <c r="MDU9" s="209"/>
      <c r="MDV9" s="209"/>
      <c r="MDW9" s="209"/>
      <c r="MDX9" s="209"/>
      <c r="MDY9" s="209"/>
      <c r="MDZ9" s="209"/>
      <c r="MEA9" s="209"/>
      <c r="MEB9" s="209"/>
      <c r="MEC9" s="209"/>
      <c r="MED9" s="209"/>
      <c r="MEE9" s="209"/>
      <c r="MEF9" s="209"/>
      <c r="MEG9" s="209"/>
      <c r="MEH9" s="209"/>
      <c r="MEI9" s="209"/>
      <c r="MEJ9" s="209"/>
      <c r="MEK9" s="209"/>
      <c r="MEL9" s="209"/>
      <c r="MEM9" s="209"/>
      <c r="MEN9" s="209"/>
      <c r="MEO9" s="209"/>
      <c r="MEP9" s="209"/>
      <c r="MEQ9" s="209"/>
      <c r="MER9" s="209"/>
      <c r="MES9" s="209"/>
      <c r="MET9" s="209"/>
      <c r="MEU9" s="209"/>
      <c r="MEV9" s="209"/>
      <c r="MEW9" s="209"/>
      <c r="MEX9" s="209"/>
      <c r="MEY9" s="209"/>
      <c r="MEZ9" s="209"/>
      <c r="MFA9" s="209"/>
      <c r="MFB9" s="209"/>
      <c r="MFC9" s="209"/>
      <c r="MFD9" s="209"/>
      <c r="MFE9" s="209"/>
      <c r="MFF9" s="209"/>
      <c r="MFG9" s="209"/>
      <c r="MFH9" s="209"/>
      <c r="MFI9" s="209"/>
      <c r="MFJ9" s="209"/>
      <c r="MFK9" s="209"/>
      <c r="MFL9" s="209"/>
      <c r="MFM9" s="209"/>
      <c r="MFN9" s="209"/>
      <c r="MFO9" s="209"/>
      <c r="MFP9" s="209"/>
      <c r="MFQ9" s="209"/>
      <c r="MFR9" s="209"/>
      <c r="MFS9" s="209"/>
      <c r="MFT9" s="209"/>
      <c r="MFU9" s="209"/>
      <c r="MFV9" s="209"/>
      <c r="MFW9" s="209"/>
      <c r="MFX9" s="209"/>
      <c r="MFY9" s="209"/>
      <c r="MFZ9" s="209"/>
      <c r="MGA9" s="209"/>
      <c r="MGB9" s="209"/>
      <c r="MGC9" s="209"/>
      <c r="MGD9" s="209"/>
      <c r="MGE9" s="209"/>
      <c r="MGF9" s="209"/>
      <c r="MGG9" s="209"/>
      <c r="MGH9" s="209"/>
      <c r="MGI9" s="209"/>
      <c r="MGJ9" s="209"/>
      <c r="MGK9" s="209"/>
      <c r="MGL9" s="209"/>
      <c r="MGM9" s="209"/>
      <c r="MGN9" s="209"/>
      <c r="MGO9" s="209"/>
      <c r="MGP9" s="209"/>
      <c r="MGQ9" s="209"/>
      <c r="MGR9" s="209"/>
      <c r="MGS9" s="209"/>
      <c r="MGT9" s="209"/>
      <c r="MGU9" s="209"/>
      <c r="MGV9" s="209"/>
      <c r="MGW9" s="209"/>
      <c r="MGX9" s="209"/>
      <c r="MGY9" s="209"/>
      <c r="MGZ9" s="209"/>
      <c r="MHA9" s="209"/>
      <c r="MHB9" s="209"/>
      <c r="MHC9" s="209"/>
      <c r="MHD9" s="209"/>
      <c r="MHE9" s="209"/>
      <c r="MHF9" s="209"/>
      <c r="MHG9" s="209"/>
      <c r="MHH9" s="209"/>
      <c r="MHI9" s="209"/>
      <c r="MHJ9" s="209"/>
      <c r="MHK9" s="209"/>
      <c r="MHL9" s="209"/>
      <c r="MHM9" s="209"/>
      <c r="MHN9" s="209"/>
      <c r="MHO9" s="209"/>
      <c r="MHP9" s="209"/>
      <c r="MHQ9" s="209"/>
      <c r="MHR9" s="209"/>
      <c r="MHS9" s="209"/>
      <c r="MHT9" s="209"/>
      <c r="MHU9" s="209"/>
      <c r="MHV9" s="209"/>
      <c r="MHW9" s="209"/>
      <c r="MHX9" s="209"/>
      <c r="MHY9" s="209"/>
      <c r="MHZ9" s="209"/>
      <c r="MIA9" s="209"/>
      <c r="MIB9" s="209"/>
      <c r="MIC9" s="209"/>
      <c r="MID9" s="209"/>
      <c r="MIE9" s="209"/>
      <c r="MIF9" s="209"/>
      <c r="MIG9" s="209"/>
      <c r="MIH9" s="209"/>
      <c r="MII9" s="209"/>
      <c r="MIJ9" s="209"/>
      <c r="MIK9" s="209"/>
      <c r="MIL9" s="209"/>
      <c r="MIM9" s="209"/>
      <c r="MIN9" s="209"/>
      <c r="MIO9" s="209"/>
      <c r="MIP9" s="209"/>
      <c r="MIQ9" s="209"/>
      <c r="MIR9" s="209"/>
      <c r="MIS9" s="209"/>
      <c r="MIT9" s="209"/>
      <c r="MIU9" s="209"/>
      <c r="MIV9" s="209"/>
      <c r="MIW9" s="209"/>
      <c r="MIX9" s="209"/>
      <c r="MIY9" s="209"/>
      <c r="MIZ9" s="209"/>
      <c r="MJA9" s="209"/>
      <c r="MJB9" s="209"/>
      <c r="MJC9" s="209"/>
      <c r="MJD9" s="209"/>
      <c r="MJE9" s="209"/>
      <c r="MJF9" s="209"/>
      <c r="MJG9" s="209"/>
      <c r="MJH9" s="209"/>
      <c r="MJI9" s="209"/>
      <c r="MJJ9" s="209"/>
      <c r="MJK9" s="209"/>
      <c r="MJL9" s="209"/>
      <c r="MJM9" s="209"/>
      <c r="MJN9" s="209"/>
      <c r="MJO9" s="209"/>
      <c r="MJP9" s="209"/>
      <c r="MJQ9" s="209"/>
      <c r="MJR9" s="209"/>
      <c r="MJS9" s="209"/>
      <c r="MJT9" s="209"/>
      <c r="MJU9" s="209"/>
      <c r="MJV9" s="209"/>
      <c r="MJW9" s="209"/>
      <c r="MJX9" s="209"/>
      <c r="MJY9" s="209"/>
      <c r="MJZ9" s="209"/>
      <c r="MKA9" s="209"/>
      <c r="MKB9" s="209"/>
      <c r="MKC9" s="209"/>
      <c r="MKD9" s="209"/>
      <c r="MKE9" s="209"/>
      <c r="MKF9" s="209"/>
      <c r="MKG9" s="209"/>
      <c r="MKH9" s="209"/>
      <c r="MKI9" s="209"/>
      <c r="MKJ9" s="209"/>
      <c r="MKK9" s="209"/>
      <c r="MKL9" s="209"/>
      <c r="MKM9" s="209"/>
      <c r="MKN9" s="209"/>
      <c r="MKO9" s="209"/>
      <c r="MKP9" s="209"/>
      <c r="MKQ9" s="209"/>
      <c r="MKR9" s="209"/>
      <c r="MKS9" s="209"/>
      <c r="MKT9" s="209"/>
      <c r="MKU9" s="209"/>
      <c r="MKV9" s="209"/>
      <c r="MKW9" s="209"/>
      <c r="MKX9" s="209"/>
      <c r="MKY9" s="209"/>
      <c r="MKZ9" s="209"/>
      <c r="MLA9" s="209"/>
      <c r="MLB9" s="209"/>
      <c r="MLC9" s="209"/>
      <c r="MLD9" s="209"/>
      <c r="MLE9" s="209"/>
      <c r="MLF9" s="209"/>
      <c r="MLG9" s="209"/>
      <c r="MLH9" s="209"/>
      <c r="MLI9" s="209"/>
      <c r="MLJ9" s="209"/>
      <c r="MLK9" s="209"/>
      <c r="MLL9" s="209"/>
      <c r="MLM9" s="209"/>
      <c r="MLN9" s="209"/>
      <c r="MLO9" s="209"/>
      <c r="MLP9" s="209"/>
      <c r="MLQ9" s="209"/>
      <c r="MLR9" s="209"/>
      <c r="MLS9" s="209"/>
      <c r="MLT9" s="209"/>
      <c r="MLU9" s="209"/>
      <c r="MLV9" s="209"/>
      <c r="MLW9" s="209"/>
      <c r="MLX9" s="209"/>
      <c r="MLY9" s="209"/>
      <c r="MLZ9" s="209"/>
      <c r="MMA9" s="209"/>
      <c r="MMB9" s="209"/>
      <c r="MMC9" s="209"/>
      <c r="MMD9" s="209"/>
      <c r="MME9" s="209"/>
      <c r="MMF9" s="209"/>
      <c r="MMG9" s="209"/>
      <c r="MMH9" s="209"/>
      <c r="MMI9" s="209"/>
      <c r="MMJ9" s="209"/>
      <c r="MMK9" s="209"/>
      <c r="MML9" s="209"/>
      <c r="MMM9" s="209"/>
      <c r="MMN9" s="209"/>
      <c r="MMO9" s="209"/>
      <c r="MMP9" s="209"/>
      <c r="MMQ9" s="209"/>
      <c r="MMR9" s="209"/>
      <c r="MMS9" s="209"/>
      <c r="MMT9" s="209"/>
      <c r="MMU9" s="209"/>
      <c r="MMV9" s="209"/>
      <c r="MMW9" s="209"/>
      <c r="MMX9" s="209"/>
      <c r="MMY9" s="209"/>
      <c r="MMZ9" s="209"/>
      <c r="MNA9" s="209"/>
      <c r="MNB9" s="209"/>
      <c r="MNC9" s="209"/>
      <c r="MND9" s="209"/>
      <c r="MNE9" s="209"/>
      <c r="MNF9" s="209"/>
      <c r="MNG9" s="209"/>
      <c r="MNH9" s="209"/>
      <c r="MNI9" s="209"/>
      <c r="MNJ9" s="209"/>
      <c r="MNK9" s="209"/>
      <c r="MNL9" s="209"/>
      <c r="MNM9" s="209"/>
      <c r="MNN9" s="209"/>
      <c r="MNO9" s="209"/>
      <c r="MNP9" s="209"/>
      <c r="MNQ9" s="209"/>
      <c r="MNR9" s="209"/>
      <c r="MNS9" s="209"/>
      <c r="MNT9" s="209"/>
      <c r="MNU9" s="209"/>
      <c r="MNV9" s="209"/>
      <c r="MNW9" s="209"/>
      <c r="MNX9" s="209"/>
      <c r="MNY9" s="209"/>
      <c r="MNZ9" s="209"/>
      <c r="MOA9" s="209"/>
      <c r="MOB9" s="209"/>
      <c r="MOC9" s="209"/>
      <c r="MOD9" s="209"/>
      <c r="MOE9" s="209"/>
      <c r="MOF9" s="209"/>
      <c r="MOG9" s="209"/>
      <c r="MOH9" s="209"/>
      <c r="MOI9" s="209"/>
      <c r="MOJ9" s="209"/>
      <c r="MOK9" s="209"/>
      <c r="MOL9" s="209"/>
      <c r="MOM9" s="209"/>
      <c r="MON9" s="209"/>
      <c r="MOO9" s="209"/>
      <c r="MOP9" s="209"/>
      <c r="MOQ9" s="209"/>
      <c r="MOR9" s="209"/>
      <c r="MOS9" s="209"/>
      <c r="MOT9" s="209"/>
      <c r="MOU9" s="209"/>
      <c r="MOV9" s="209"/>
      <c r="MOW9" s="209"/>
      <c r="MOX9" s="209"/>
      <c r="MOY9" s="209"/>
      <c r="MOZ9" s="209"/>
      <c r="MPA9" s="209"/>
      <c r="MPB9" s="209"/>
      <c r="MPC9" s="209"/>
      <c r="MPD9" s="209"/>
      <c r="MPE9" s="209"/>
      <c r="MPF9" s="209"/>
      <c r="MPG9" s="209"/>
      <c r="MPH9" s="209"/>
      <c r="MPI9" s="209"/>
      <c r="MPJ9" s="209"/>
      <c r="MPK9" s="209"/>
      <c r="MPL9" s="209"/>
      <c r="MPM9" s="209"/>
      <c r="MPN9" s="209"/>
      <c r="MPO9" s="209"/>
      <c r="MPP9" s="209"/>
      <c r="MPQ9" s="209"/>
      <c r="MPR9" s="209"/>
      <c r="MPS9" s="209"/>
      <c r="MPT9" s="209"/>
      <c r="MPU9" s="209"/>
      <c r="MPV9" s="209"/>
      <c r="MPW9" s="209"/>
      <c r="MPX9" s="209"/>
      <c r="MPY9" s="209"/>
      <c r="MPZ9" s="209"/>
      <c r="MQA9" s="209"/>
      <c r="MQB9" s="209"/>
      <c r="MQC9" s="209"/>
      <c r="MQD9" s="209"/>
      <c r="MQE9" s="209"/>
      <c r="MQF9" s="209"/>
      <c r="MQG9" s="209"/>
      <c r="MQH9" s="209"/>
      <c r="MQI9" s="209"/>
      <c r="MQJ9" s="209"/>
      <c r="MQK9" s="209"/>
      <c r="MQL9" s="209"/>
      <c r="MQM9" s="209"/>
      <c r="MQN9" s="209"/>
      <c r="MQO9" s="209"/>
      <c r="MQP9" s="209"/>
      <c r="MQQ9" s="209"/>
      <c r="MQR9" s="209"/>
      <c r="MQS9" s="209"/>
      <c r="MQT9" s="209"/>
      <c r="MQU9" s="209"/>
      <c r="MQV9" s="209"/>
      <c r="MQW9" s="209"/>
      <c r="MQX9" s="209"/>
      <c r="MQY9" s="209"/>
      <c r="MQZ9" s="209"/>
      <c r="MRA9" s="209"/>
      <c r="MRB9" s="209"/>
      <c r="MRC9" s="209"/>
      <c r="MRD9" s="209"/>
      <c r="MRE9" s="209"/>
      <c r="MRF9" s="209"/>
      <c r="MRG9" s="209"/>
      <c r="MRH9" s="209"/>
      <c r="MRI9" s="209"/>
      <c r="MRJ9" s="209"/>
      <c r="MRK9" s="209"/>
      <c r="MRL9" s="209"/>
      <c r="MRM9" s="209"/>
      <c r="MRN9" s="209"/>
      <c r="MRO9" s="209"/>
      <c r="MRP9" s="209"/>
      <c r="MRQ9" s="209"/>
      <c r="MRR9" s="209"/>
      <c r="MRS9" s="209"/>
      <c r="MRT9" s="209"/>
      <c r="MRU9" s="209"/>
      <c r="MRV9" s="209"/>
      <c r="MRW9" s="209"/>
      <c r="MRX9" s="209"/>
      <c r="MRY9" s="209"/>
      <c r="MRZ9" s="209"/>
      <c r="MSA9" s="209"/>
      <c r="MSB9" s="209"/>
      <c r="MSC9" s="209"/>
      <c r="MSD9" s="209"/>
      <c r="MSE9" s="209"/>
      <c r="MSF9" s="209"/>
      <c r="MSG9" s="209"/>
      <c r="MSH9" s="209"/>
      <c r="MSI9" s="209"/>
      <c r="MSJ9" s="209"/>
      <c r="MSK9" s="209"/>
      <c r="MSL9" s="209"/>
      <c r="MSM9" s="209"/>
      <c r="MSN9" s="209"/>
      <c r="MSO9" s="209"/>
      <c r="MSP9" s="209"/>
      <c r="MSQ9" s="209"/>
      <c r="MSR9" s="209"/>
      <c r="MSS9" s="209"/>
      <c r="MST9" s="209"/>
      <c r="MSU9" s="209"/>
      <c r="MSV9" s="209"/>
      <c r="MSW9" s="209"/>
      <c r="MSX9" s="209"/>
      <c r="MSY9" s="209"/>
      <c r="MSZ9" s="209"/>
      <c r="MTA9" s="209"/>
      <c r="MTB9" s="209"/>
      <c r="MTC9" s="209"/>
      <c r="MTD9" s="209"/>
      <c r="MTE9" s="209"/>
      <c r="MTF9" s="209"/>
      <c r="MTG9" s="209"/>
      <c r="MTH9" s="209"/>
      <c r="MTI9" s="209"/>
      <c r="MTJ9" s="209"/>
      <c r="MTK9" s="209"/>
      <c r="MTL9" s="209"/>
      <c r="MTM9" s="209"/>
      <c r="MTN9" s="209"/>
      <c r="MTO9" s="209"/>
      <c r="MTP9" s="209"/>
      <c r="MTQ9" s="209"/>
      <c r="MTR9" s="209"/>
      <c r="MTS9" s="209"/>
      <c r="MTT9" s="209"/>
      <c r="MTU9" s="209"/>
      <c r="MTV9" s="209"/>
      <c r="MTW9" s="209"/>
      <c r="MTX9" s="209"/>
      <c r="MTY9" s="209"/>
      <c r="MTZ9" s="209"/>
      <c r="MUA9" s="209"/>
      <c r="MUB9" s="209"/>
      <c r="MUC9" s="209"/>
      <c r="MUD9" s="209"/>
      <c r="MUE9" s="209"/>
      <c r="MUF9" s="209"/>
      <c r="MUG9" s="209"/>
      <c r="MUH9" s="209"/>
      <c r="MUI9" s="209"/>
      <c r="MUJ9" s="209"/>
      <c r="MUK9" s="209"/>
      <c r="MUL9" s="209"/>
      <c r="MUM9" s="209"/>
      <c r="MUN9" s="209"/>
      <c r="MUO9" s="209"/>
      <c r="MUP9" s="209"/>
      <c r="MUQ9" s="209"/>
      <c r="MUR9" s="209"/>
      <c r="MUS9" s="209"/>
      <c r="MUT9" s="209"/>
      <c r="MUU9" s="209"/>
      <c r="MUV9" s="209"/>
      <c r="MUW9" s="209"/>
      <c r="MUX9" s="209"/>
      <c r="MUY9" s="209"/>
      <c r="MUZ9" s="209"/>
      <c r="MVA9" s="209"/>
      <c r="MVB9" s="209"/>
      <c r="MVC9" s="209"/>
      <c r="MVD9" s="209"/>
      <c r="MVE9" s="209"/>
      <c r="MVF9" s="209"/>
      <c r="MVG9" s="209"/>
      <c r="MVH9" s="209"/>
      <c r="MVI9" s="209"/>
      <c r="MVJ9" s="209"/>
      <c r="MVK9" s="209"/>
      <c r="MVL9" s="209"/>
      <c r="MVM9" s="209"/>
      <c r="MVN9" s="209"/>
      <c r="MVO9" s="209"/>
      <c r="MVP9" s="209"/>
      <c r="MVQ9" s="209"/>
      <c r="MVR9" s="209"/>
      <c r="MVS9" s="209"/>
      <c r="MVT9" s="209"/>
      <c r="MVU9" s="209"/>
      <c r="MVV9" s="209"/>
      <c r="MVW9" s="209"/>
      <c r="MVX9" s="209"/>
      <c r="MVY9" s="209"/>
      <c r="MVZ9" s="209"/>
      <c r="MWA9" s="209"/>
      <c r="MWB9" s="209"/>
      <c r="MWC9" s="209"/>
      <c r="MWD9" s="209"/>
      <c r="MWE9" s="209"/>
      <c r="MWF9" s="209"/>
      <c r="MWG9" s="209"/>
      <c r="MWH9" s="209"/>
      <c r="MWI9" s="209"/>
      <c r="MWJ9" s="209"/>
      <c r="MWK9" s="209"/>
      <c r="MWL9" s="209"/>
      <c r="MWM9" s="209"/>
      <c r="MWN9" s="209"/>
      <c r="MWO9" s="209"/>
      <c r="MWP9" s="209"/>
      <c r="MWQ9" s="209"/>
      <c r="MWR9" s="209"/>
      <c r="MWS9" s="209"/>
      <c r="MWT9" s="209"/>
      <c r="MWU9" s="209"/>
      <c r="MWV9" s="209"/>
      <c r="MWW9" s="209"/>
      <c r="MWX9" s="209"/>
      <c r="MWY9" s="209"/>
      <c r="MWZ9" s="209"/>
      <c r="MXA9" s="209"/>
      <c r="MXB9" s="209"/>
      <c r="MXC9" s="209"/>
      <c r="MXD9" s="209"/>
      <c r="MXE9" s="209"/>
      <c r="MXF9" s="209"/>
      <c r="MXG9" s="209"/>
      <c r="MXH9" s="209"/>
      <c r="MXI9" s="209"/>
      <c r="MXJ9" s="209"/>
      <c r="MXK9" s="209"/>
      <c r="MXL9" s="209"/>
      <c r="MXM9" s="209"/>
      <c r="MXN9" s="209"/>
      <c r="MXO9" s="209"/>
      <c r="MXP9" s="209"/>
      <c r="MXQ9" s="209"/>
      <c r="MXR9" s="209"/>
      <c r="MXS9" s="209"/>
      <c r="MXT9" s="209"/>
      <c r="MXU9" s="209"/>
      <c r="MXV9" s="209"/>
      <c r="MXW9" s="209"/>
      <c r="MXX9" s="209"/>
      <c r="MXY9" s="209"/>
      <c r="MXZ9" s="209"/>
      <c r="MYA9" s="209"/>
      <c r="MYB9" s="209"/>
      <c r="MYC9" s="209"/>
      <c r="MYD9" s="209"/>
      <c r="MYE9" s="209"/>
      <c r="MYF9" s="209"/>
      <c r="MYG9" s="209"/>
      <c r="MYH9" s="209"/>
      <c r="MYI9" s="209"/>
      <c r="MYJ9" s="209"/>
      <c r="MYK9" s="209"/>
      <c r="MYL9" s="209"/>
      <c r="MYM9" s="209"/>
      <c r="MYN9" s="209"/>
      <c r="MYO9" s="209"/>
      <c r="MYP9" s="209"/>
      <c r="MYQ9" s="209"/>
      <c r="MYR9" s="209"/>
      <c r="MYS9" s="209"/>
      <c r="MYT9" s="209"/>
      <c r="MYU9" s="209"/>
      <c r="MYV9" s="209"/>
      <c r="MYW9" s="209"/>
      <c r="MYX9" s="209"/>
      <c r="MYY9" s="209"/>
      <c r="MYZ9" s="209"/>
      <c r="MZA9" s="209"/>
      <c r="MZB9" s="209"/>
      <c r="MZC9" s="209"/>
      <c r="MZD9" s="209"/>
      <c r="MZE9" s="209"/>
      <c r="MZF9" s="209"/>
      <c r="MZG9" s="209"/>
      <c r="MZH9" s="209"/>
      <c r="MZI9" s="209"/>
      <c r="MZJ9" s="209"/>
      <c r="MZK9" s="209"/>
      <c r="MZL9" s="209"/>
      <c r="MZM9" s="209"/>
      <c r="MZN9" s="209"/>
      <c r="MZO9" s="209"/>
      <c r="MZP9" s="209"/>
      <c r="MZQ9" s="209"/>
      <c r="MZR9" s="209"/>
      <c r="MZS9" s="209"/>
      <c r="MZT9" s="209"/>
      <c r="MZU9" s="209"/>
      <c r="MZV9" s="209"/>
      <c r="MZW9" s="209"/>
      <c r="MZX9" s="209"/>
      <c r="MZY9" s="209"/>
      <c r="MZZ9" s="209"/>
      <c r="NAA9" s="209"/>
      <c r="NAB9" s="209"/>
      <c r="NAC9" s="209"/>
      <c r="NAD9" s="209"/>
      <c r="NAE9" s="209"/>
      <c r="NAF9" s="209"/>
      <c r="NAG9" s="209"/>
      <c r="NAH9" s="209"/>
      <c r="NAI9" s="209"/>
      <c r="NAJ9" s="209"/>
      <c r="NAK9" s="209"/>
      <c r="NAL9" s="209"/>
      <c r="NAM9" s="209"/>
      <c r="NAN9" s="209"/>
      <c r="NAO9" s="209"/>
      <c r="NAP9" s="209"/>
      <c r="NAQ9" s="209"/>
      <c r="NAR9" s="209"/>
      <c r="NAS9" s="209"/>
      <c r="NAT9" s="209"/>
      <c r="NAU9" s="209"/>
      <c r="NAV9" s="209"/>
      <c r="NAW9" s="209"/>
      <c r="NAX9" s="209"/>
      <c r="NAY9" s="209"/>
      <c r="NAZ9" s="209"/>
      <c r="NBA9" s="209"/>
      <c r="NBB9" s="209"/>
      <c r="NBC9" s="209"/>
      <c r="NBD9" s="209"/>
      <c r="NBE9" s="209"/>
      <c r="NBF9" s="209"/>
      <c r="NBG9" s="209"/>
      <c r="NBH9" s="209"/>
      <c r="NBI9" s="209"/>
      <c r="NBJ9" s="209"/>
      <c r="NBK9" s="209"/>
      <c r="NBL9" s="209"/>
      <c r="NBM9" s="209"/>
      <c r="NBN9" s="209"/>
      <c r="NBO9" s="209"/>
      <c r="NBP9" s="209"/>
      <c r="NBQ9" s="209"/>
      <c r="NBR9" s="209"/>
      <c r="NBS9" s="209"/>
      <c r="NBT9" s="209"/>
      <c r="NBU9" s="209"/>
      <c r="NBV9" s="209"/>
      <c r="NBW9" s="209"/>
      <c r="NBX9" s="209"/>
      <c r="NBY9" s="209"/>
      <c r="NBZ9" s="209"/>
      <c r="NCA9" s="209"/>
      <c r="NCB9" s="209"/>
      <c r="NCC9" s="209"/>
      <c r="NCD9" s="209"/>
      <c r="NCE9" s="209"/>
      <c r="NCF9" s="209"/>
      <c r="NCG9" s="209"/>
      <c r="NCH9" s="209"/>
      <c r="NCI9" s="209"/>
      <c r="NCJ9" s="209"/>
      <c r="NCK9" s="209"/>
      <c r="NCL9" s="209"/>
      <c r="NCM9" s="209"/>
      <c r="NCN9" s="209"/>
      <c r="NCO9" s="209"/>
      <c r="NCP9" s="209"/>
      <c r="NCQ9" s="209"/>
      <c r="NCR9" s="209"/>
      <c r="NCS9" s="209"/>
      <c r="NCT9" s="209"/>
      <c r="NCU9" s="209"/>
      <c r="NCV9" s="209"/>
      <c r="NCW9" s="209"/>
      <c r="NCX9" s="209"/>
      <c r="NCY9" s="209"/>
      <c r="NCZ9" s="209"/>
      <c r="NDA9" s="209"/>
      <c r="NDB9" s="209"/>
      <c r="NDC9" s="209"/>
      <c r="NDD9" s="209"/>
      <c r="NDE9" s="209"/>
      <c r="NDF9" s="209"/>
      <c r="NDG9" s="209"/>
      <c r="NDH9" s="209"/>
      <c r="NDI9" s="209"/>
      <c r="NDJ9" s="209"/>
      <c r="NDK9" s="209"/>
      <c r="NDL9" s="209"/>
      <c r="NDM9" s="209"/>
      <c r="NDN9" s="209"/>
      <c r="NDO9" s="209"/>
      <c r="NDP9" s="209"/>
      <c r="NDQ9" s="209"/>
      <c r="NDR9" s="209"/>
      <c r="NDS9" s="209"/>
      <c r="NDT9" s="209"/>
      <c r="NDU9" s="209"/>
      <c r="NDV9" s="209"/>
      <c r="NDW9" s="209"/>
      <c r="NDX9" s="209"/>
      <c r="NDY9" s="209"/>
      <c r="NDZ9" s="209"/>
      <c r="NEA9" s="209"/>
      <c r="NEB9" s="209"/>
      <c r="NEC9" s="209"/>
      <c r="NED9" s="209"/>
      <c r="NEE9" s="209"/>
      <c r="NEF9" s="209"/>
      <c r="NEG9" s="209"/>
      <c r="NEH9" s="209"/>
      <c r="NEI9" s="209"/>
      <c r="NEJ9" s="209"/>
      <c r="NEK9" s="209"/>
      <c r="NEL9" s="209"/>
      <c r="NEM9" s="209"/>
      <c r="NEN9" s="209"/>
      <c r="NEO9" s="209"/>
      <c r="NEP9" s="209"/>
      <c r="NEQ9" s="209"/>
      <c r="NER9" s="209"/>
      <c r="NES9" s="209"/>
      <c r="NET9" s="209"/>
      <c r="NEU9" s="209"/>
      <c r="NEV9" s="209"/>
      <c r="NEW9" s="209"/>
      <c r="NEX9" s="209"/>
      <c r="NEY9" s="209"/>
      <c r="NEZ9" s="209"/>
      <c r="NFA9" s="209"/>
      <c r="NFB9" s="209"/>
      <c r="NFC9" s="209"/>
      <c r="NFD9" s="209"/>
      <c r="NFE9" s="209"/>
      <c r="NFF9" s="209"/>
      <c r="NFG9" s="209"/>
      <c r="NFH9" s="209"/>
      <c r="NFI9" s="209"/>
      <c r="NFJ9" s="209"/>
      <c r="NFK9" s="209"/>
      <c r="NFL9" s="209"/>
      <c r="NFM9" s="209"/>
      <c r="NFN9" s="209"/>
      <c r="NFO9" s="209"/>
      <c r="NFP9" s="209"/>
      <c r="NFQ9" s="209"/>
      <c r="NFR9" s="209"/>
      <c r="NFS9" s="209"/>
      <c r="NFT9" s="209"/>
      <c r="NFU9" s="209"/>
      <c r="NFV9" s="209"/>
      <c r="NFW9" s="209"/>
      <c r="NFX9" s="209"/>
      <c r="NFY9" s="209"/>
      <c r="NFZ9" s="209"/>
      <c r="NGA9" s="209"/>
      <c r="NGB9" s="209"/>
      <c r="NGC9" s="209"/>
      <c r="NGD9" s="209"/>
      <c r="NGE9" s="209"/>
      <c r="NGF9" s="209"/>
      <c r="NGG9" s="209"/>
      <c r="NGH9" s="209"/>
      <c r="NGI9" s="209"/>
      <c r="NGJ9" s="209"/>
      <c r="NGK9" s="209"/>
      <c r="NGL9" s="209"/>
      <c r="NGM9" s="209"/>
      <c r="NGN9" s="209"/>
      <c r="NGO9" s="209"/>
      <c r="NGP9" s="209"/>
      <c r="NGQ9" s="209"/>
      <c r="NGR9" s="209"/>
      <c r="NGS9" s="209"/>
      <c r="NGT9" s="209"/>
      <c r="NGU9" s="209"/>
      <c r="NGV9" s="209"/>
      <c r="NGW9" s="209"/>
      <c r="NGX9" s="209"/>
      <c r="NGY9" s="209"/>
      <c r="NGZ9" s="209"/>
      <c r="NHA9" s="209"/>
      <c r="NHB9" s="209"/>
      <c r="NHC9" s="209"/>
      <c r="NHD9" s="209"/>
      <c r="NHE9" s="209"/>
      <c r="NHF9" s="209"/>
      <c r="NHG9" s="209"/>
      <c r="NHH9" s="209"/>
      <c r="NHI9" s="209"/>
      <c r="NHJ9" s="209"/>
      <c r="NHK9" s="209"/>
      <c r="NHL9" s="209"/>
      <c r="NHM9" s="209"/>
      <c r="NHN9" s="209"/>
      <c r="NHO9" s="209"/>
      <c r="NHP9" s="209"/>
      <c r="NHQ9" s="209"/>
      <c r="NHR9" s="209"/>
      <c r="NHS9" s="209"/>
      <c r="NHT9" s="209"/>
      <c r="NHU9" s="209"/>
      <c r="NHV9" s="209"/>
      <c r="NHW9" s="209"/>
      <c r="NHX9" s="209"/>
      <c r="NHY9" s="209"/>
      <c r="NHZ9" s="209"/>
      <c r="NIA9" s="209"/>
      <c r="NIB9" s="209"/>
      <c r="NIC9" s="209"/>
      <c r="NID9" s="209"/>
      <c r="NIE9" s="209"/>
      <c r="NIF9" s="209"/>
      <c r="NIG9" s="209"/>
      <c r="NIH9" s="209"/>
      <c r="NII9" s="209"/>
      <c r="NIJ9" s="209"/>
      <c r="NIK9" s="209"/>
      <c r="NIL9" s="209"/>
      <c r="NIM9" s="209"/>
      <c r="NIN9" s="209"/>
      <c r="NIO9" s="209"/>
      <c r="NIP9" s="209"/>
      <c r="NIQ9" s="209"/>
      <c r="NIR9" s="209"/>
      <c r="NIS9" s="209"/>
      <c r="NIT9" s="209"/>
      <c r="NIU9" s="209"/>
      <c r="NIV9" s="209"/>
      <c r="NIW9" s="209"/>
      <c r="NIX9" s="209"/>
      <c r="NIY9" s="209"/>
      <c r="NIZ9" s="209"/>
      <c r="NJA9" s="209"/>
      <c r="NJB9" s="209"/>
      <c r="NJC9" s="209"/>
      <c r="NJD9" s="209"/>
      <c r="NJE9" s="209"/>
      <c r="NJF9" s="209"/>
      <c r="NJG9" s="209"/>
      <c r="NJH9" s="209"/>
      <c r="NJI9" s="209"/>
      <c r="NJJ9" s="209"/>
      <c r="NJK9" s="209"/>
      <c r="NJL9" s="209"/>
      <c r="NJM9" s="209"/>
      <c r="NJN9" s="209"/>
      <c r="NJO9" s="209"/>
      <c r="NJP9" s="209"/>
      <c r="NJQ9" s="209"/>
      <c r="NJR9" s="209"/>
      <c r="NJS9" s="209"/>
      <c r="NJT9" s="209"/>
      <c r="NJU9" s="209"/>
      <c r="NJV9" s="209"/>
      <c r="NJW9" s="209"/>
      <c r="NJX9" s="209"/>
      <c r="NJY9" s="209"/>
      <c r="NJZ9" s="209"/>
      <c r="NKA9" s="209"/>
      <c r="NKB9" s="209"/>
      <c r="NKC9" s="209"/>
      <c r="NKD9" s="209"/>
      <c r="NKE9" s="209"/>
      <c r="NKF9" s="209"/>
      <c r="NKG9" s="209"/>
      <c r="NKH9" s="209"/>
      <c r="NKI9" s="209"/>
      <c r="NKJ9" s="209"/>
      <c r="NKK9" s="209"/>
      <c r="NKL9" s="209"/>
      <c r="NKM9" s="209"/>
      <c r="NKN9" s="209"/>
      <c r="NKO9" s="209"/>
      <c r="NKP9" s="209"/>
      <c r="NKQ9" s="209"/>
      <c r="NKR9" s="209"/>
      <c r="NKS9" s="209"/>
      <c r="NKT9" s="209"/>
      <c r="NKU9" s="209"/>
      <c r="NKV9" s="209"/>
      <c r="NKW9" s="209"/>
      <c r="NKX9" s="209"/>
      <c r="NKY9" s="209"/>
      <c r="NKZ9" s="209"/>
      <c r="NLA9" s="209"/>
      <c r="NLB9" s="209"/>
      <c r="NLC9" s="209"/>
      <c r="NLD9" s="209"/>
      <c r="NLE9" s="209"/>
      <c r="NLF9" s="209"/>
      <c r="NLG9" s="209"/>
      <c r="NLH9" s="209"/>
      <c r="NLI9" s="209"/>
      <c r="NLJ9" s="209"/>
      <c r="NLK9" s="209"/>
      <c r="NLL9" s="209"/>
      <c r="NLM9" s="209"/>
      <c r="NLN9" s="209"/>
      <c r="NLO9" s="209"/>
      <c r="NLP9" s="209"/>
      <c r="NLQ9" s="209"/>
      <c r="NLR9" s="209"/>
      <c r="NLS9" s="209"/>
      <c r="NLT9" s="209"/>
      <c r="NLU9" s="209"/>
      <c r="NLV9" s="209"/>
      <c r="NLW9" s="209"/>
      <c r="NLX9" s="209"/>
      <c r="NLY9" s="209"/>
      <c r="NLZ9" s="209"/>
      <c r="NMA9" s="209"/>
      <c r="NMB9" s="209"/>
      <c r="NMC9" s="209"/>
      <c r="NMD9" s="209"/>
      <c r="NME9" s="209"/>
      <c r="NMF9" s="209"/>
      <c r="NMG9" s="209"/>
      <c r="NMH9" s="209"/>
      <c r="NMI9" s="209"/>
      <c r="NMJ9" s="209"/>
      <c r="NMK9" s="209"/>
      <c r="NML9" s="209"/>
      <c r="NMM9" s="209"/>
      <c r="NMN9" s="209"/>
      <c r="NMO9" s="209"/>
      <c r="NMP9" s="209"/>
      <c r="NMQ9" s="209"/>
      <c r="NMR9" s="209"/>
      <c r="NMS9" s="209"/>
      <c r="NMT9" s="209"/>
      <c r="NMU9" s="209"/>
      <c r="NMV9" s="209"/>
      <c r="NMW9" s="209"/>
      <c r="NMX9" s="209"/>
      <c r="NMY9" s="209"/>
      <c r="NMZ9" s="209"/>
      <c r="NNA9" s="209"/>
      <c r="NNB9" s="209"/>
      <c r="NNC9" s="209"/>
      <c r="NND9" s="209"/>
      <c r="NNE9" s="209"/>
      <c r="NNF9" s="209"/>
      <c r="NNG9" s="209"/>
      <c r="NNH9" s="209"/>
      <c r="NNI9" s="209"/>
      <c r="NNJ9" s="209"/>
      <c r="NNK9" s="209"/>
      <c r="NNL9" s="209"/>
      <c r="NNM9" s="209"/>
      <c r="NNN9" s="209"/>
      <c r="NNO9" s="209"/>
      <c r="NNP9" s="209"/>
      <c r="NNQ9" s="209"/>
      <c r="NNR9" s="209"/>
      <c r="NNS9" s="209"/>
      <c r="NNT9" s="209"/>
      <c r="NNU9" s="209"/>
      <c r="NNV9" s="209"/>
      <c r="NNW9" s="209"/>
      <c r="NNX9" s="209"/>
      <c r="NNY9" s="209"/>
      <c r="NNZ9" s="209"/>
      <c r="NOA9" s="209"/>
      <c r="NOB9" s="209"/>
      <c r="NOC9" s="209"/>
      <c r="NOD9" s="209"/>
      <c r="NOE9" s="209"/>
      <c r="NOF9" s="209"/>
      <c r="NOG9" s="209"/>
      <c r="NOH9" s="209"/>
      <c r="NOI9" s="209"/>
      <c r="NOJ9" s="209"/>
      <c r="NOK9" s="209"/>
      <c r="NOL9" s="209"/>
      <c r="NOM9" s="209"/>
      <c r="NON9" s="209"/>
      <c r="NOO9" s="209"/>
      <c r="NOP9" s="209"/>
      <c r="NOQ9" s="209"/>
      <c r="NOR9" s="209"/>
      <c r="NOS9" s="209"/>
      <c r="NOT9" s="209"/>
      <c r="NOU9" s="209"/>
      <c r="NOV9" s="209"/>
      <c r="NOW9" s="209"/>
      <c r="NOX9" s="209"/>
      <c r="NOY9" s="209"/>
      <c r="NOZ9" s="209"/>
      <c r="NPA9" s="209"/>
      <c r="NPB9" s="209"/>
      <c r="NPC9" s="209"/>
      <c r="NPD9" s="209"/>
      <c r="NPE9" s="209"/>
      <c r="NPF9" s="209"/>
      <c r="NPG9" s="209"/>
      <c r="NPH9" s="209"/>
      <c r="NPI9" s="209"/>
      <c r="NPJ9" s="209"/>
      <c r="NPK9" s="209"/>
      <c r="NPL9" s="209"/>
      <c r="NPM9" s="209"/>
      <c r="NPN9" s="209"/>
      <c r="NPO9" s="209"/>
      <c r="NPP9" s="209"/>
      <c r="NPQ9" s="209"/>
      <c r="NPR9" s="209"/>
      <c r="NPS9" s="209"/>
      <c r="NPT9" s="209"/>
      <c r="NPU9" s="209"/>
      <c r="NPV9" s="209"/>
      <c r="NPW9" s="209"/>
      <c r="NPX9" s="209"/>
      <c r="NPY9" s="209"/>
      <c r="NPZ9" s="209"/>
      <c r="NQA9" s="209"/>
      <c r="NQB9" s="209"/>
      <c r="NQC9" s="209"/>
      <c r="NQD9" s="209"/>
      <c r="NQE9" s="209"/>
      <c r="NQF9" s="209"/>
      <c r="NQG9" s="209"/>
      <c r="NQH9" s="209"/>
      <c r="NQI9" s="209"/>
      <c r="NQJ9" s="209"/>
      <c r="NQK9" s="209"/>
      <c r="NQL9" s="209"/>
      <c r="NQM9" s="209"/>
      <c r="NQN9" s="209"/>
      <c r="NQO9" s="209"/>
      <c r="NQP9" s="209"/>
      <c r="NQQ9" s="209"/>
      <c r="NQR9" s="209"/>
      <c r="NQS9" s="209"/>
      <c r="NQT9" s="209"/>
      <c r="NQU9" s="209"/>
      <c r="NQV9" s="209"/>
      <c r="NQW9" s="209"/>
      <c r="NQX9" s="209"/>
      <c r="NQY9" s="209"/>
      <c r="NQZ9" s="209"/>
      <c r="NRA9" s="209"/>
      <c r="NRB9" s="209"/>
      <c r="NRC9" s="209"/>
      <c r="NRD9" s="209"/>
      <c r="NRE9" s="209"/>
      <c r="NRF9" s="209"/>
      <c r="NRG9" s="209"/>
      <c r="NRH9" s="209"/>
      <c r="NRI9" s="209"/>
      <c r="NRJ9" s="209"/>
      <c r="NRK9" s="209"/>
      <c r="NRL9" s="209"/>
      <c r="NRM9" s="209"/>
      <c r="NRN9" s="209"/>
      <c r="NRO9" s="209"/>
      <c r="NRP9" s="209"/>
      <c r="NRQ9" s="209"/>
      <c r="NRR9" s="209"/>
      <c r="NRS9" s="209"/>
      <c r="NRT9" s="209"/>
      <c r="NRU9" s="209"/>
      <c r="NRV9" s="209"/>
      <c r="NRW9" s="209"/>
      <c r="NRX9" s="209"/>
      <c r="NRY9" s="209"/>
      <c r="NRZ9" s="209"/>
      <c r="NSA9" s="209"/>
      <c r="NSB9" s="209"/>
      <c r="NSC9" s="209"/>
      <c r="NSD9" s="209"/>
      <c r="NSE9" s="209"/>
      <c r="NSF9" s="209"/>
      <c r="NSG9" s="209"/>
      <c r="NSH9" s="209"/>
      <c r="NSI9" s="209"/>
      <c r="NSJ9" s="209"/>
      <c r="NSK9" s="209"/>
      <c r="NSL9" s="209"/>
      <c r="NSM9" s="209"/>
      <c r="NSN9" s="209"/>
      <c r="NSO9" s="209"/>
      <c r="NSP9" s="209"/>
      <c r="NSQ9" s="209"/>
      <c r="NSR9" s="209"/>
      <c r="NSS9" s="209"/>
      <c r="NST9" s="209"/>
      <c r="NSU9" s="209"/>
      <c r="NSV9" s="209"/>
      <c r="NSW9" s="209"/>
      <c r="NSX9" s="209"/>
      <c r="NSY9" s="209"/>
      <c r="NSZ9" s="209"/>
      <c r="NTA9" s="209"/>
      <c r="NTB9" s="209"/>
      <c r="NTC9" s="209"/>
      <c r="NTD9" s="209"/>
      <c r="NTE9" s="209"/>
      <c r="NTF9" s="209"/>
      <c r="NTG9" s="209"/>
      <c r="NTH9" s="209"/>
      <c r="NTI9" s="209"/>
      <c r="NTJ9" s="209"/>
      <c r="NTK9" s="209"/>
      <c r="NTL9" s="209"/>
      <c r="NTM9" s="209"/>
      <c r="NTN9" s="209"/>
      <c r="NTO9" s="209"/>
      <c r="NTP9" s="209"/>
      <c r="NTQ9" s="209"/>
      <c r="NTR9" s="209"/>
      <c r="NTS9" s="209"/>
      <c r="NTT9" s="209"/>
      <c r="NTU9" s="209"/>
      <c r="NTV9" s="209"/>
      <c r="NTW9" s="209"/>
      <c r="NTX9" s="209"/>
      <c r="NTY9" s="209"/>
      <c r="NTZ9" s="209"/>
      <c r="NUA9" s="209"/>
      <c r="NUB9" s="209"/>
      <c r="NUC9" s="209"/>
      <c r="NUD9" s="209"/>
      <c r="NUE9" s="209"/>
      <c r="NUF9" s="209"/>
      <c r="NUG9" s="209"/>
      <c r="NUH9" s="209"/>
      <c r="NUI9" s="209"/>
      <c r="NUJ9" s="209"/>
      <c r="NUK9" s="209"/>
      <c r="NUL9" s="209"/>
      <c r="NUM9" s="209"/>
      <c r="NUN9" s="209"/>
      <c r="NUO9" s="209"/>
      <c r="NUP9" s="209"/>
      <c r="NUQ9" s="209"/>
      <c r="NUR9" s="209"/>
      <c r="NUS9" s="209"/>
      <c r="NUT9" s="209"/>
      <c r="NUU9" s="209"/>
      <c r="NUV9" s="209"/>
      <c r="NUW9" s="209"/>
      <c r="NUX9" s="209"/>
      <c r="NUY9" s="209"/>
      <c r="NUZ9" s="209"/>
      <c r="NVA9" s="209"/>
      <c r="NVB9" s="209"/>
      <c r="NVC9" s="209"/>
      <c r="NVD9" s="209"/>
      <c r="NVE9" s="209"/>
      <c r="NVF9" s="209"/>
      <c r="NVG9" s="209"/>
      <c r="NVH9" s="209"/>
      <c r="NVI9" s="209"/>
      <c r="NVJ9" s="209"/>
      <c r="NVK9" s="209"/>
      <c r="NVL9" s="209"/>
      <c r="NVM9" s="209"/>
      <c r="NVN9" s="209"/>
      <c r="NVO9" s="209"/>
      <c r="NVP9" s="209"/>
      <c r="NVQ9" s="209"/>
      <c r="NVR9" s="209"/>
      <c r="NVS9" s="209"/>
      <c r="NVT9" s="209"/>
      <c r="NVU9" s="209"/>
      <c r="NVV9" s="209"/>
      <c r="NVW9" s="209"/>
      <c r="NVX9" s="209"/>
      <c r="NVY9" s="209"/>
      <c r="NVZ9" s="209"/>
      <c r="NWA9" s="209"/>
      <c r="NWB9" s="209"/>
      <c r="NWC9" s="209"/>
      <c r="NWD9" s="209"/>
      <c r="NWE9" s="209"/>
      <c r="NWF9" s="209"/>
      <c r="NWG9" s="209"/>
      <c r="NWH9" s="209"/>
      <c r="NWI9" s="209"/>
      <c r="NWJ9" s="209"/>
      <c r="NWK9" s="209"/>
      <c r="NWL9" s="209"/>
      <c r="NWM9" s="209"/>
      <c r="NWN9" s="209"/>
      <c r="NWO9" s="209"/>
      <c r="NWP9" s="209"/>
      <c r="NWQ9" s="209"/>
      <c r="NWR9" s="209"/>
      <c r="NWS9" s="209"/>
      <c r="NWT9" s="209"/>
      <c r="NWU9" s="209"/>
      <c r="NWV9" s="209"/>
      <c r="NWW9" s="209"/>
      <c r="NWX9" s="209"/>
      <c r="NWY9" s="209"/>
      <c r="NWZ9" s="209"/>
      <c r="NXA9" s="209"/>
      <c r="NXB9" s="209"/>
      <c r="NXC9" s="209"/>
      <c r="NXD9" s="209"/>
      <c r="NXE9" s="209"/>
      <c r="NXF9" s="209"/>
      <c r="NXG9" s="209"/>
      <c r="NXH9" s="209"/>
      <c r="NXI9" s="209"/>
      <c r="NXJ9" s="209"/>
      <c r="NXK9" s="209"/>
      <c r="NXL9" s="209"/>
      <c r="NXM9" s="209"/>
      <c r="NXN9" s="209"/>
      <c r="NXO9" s="209"/>
      <c r="NXP9" s="209"/>
      <c r="NXQ9" s="209"/>
      <c r="NXR9" s="209"/>
      <c r="NXS9" s="209"/>
      <c r="NXT9" s="209"/>
      <c r="NXU9" s="209"/>
      <c r="NXV9" s="209"/>
      <c r="NXW9" s="209"/>
      <c r="NXX9" s="209"/>
      <c r="NXY9" s="209"/>
      <c r="NXZ9" s="209"/>
      <c r="NYA9" s="209"/>
      <c r="NYB9" s="209"/>
      <c r="NYC9" s="209"/>
      <c r="NYD9" s="209"/>
      <c r="NYE9" s="209"/>
      <c r="NYF9" s="209"/>
      <c r="NYG9" s="209"/>
      <c r="NYH9" s="209"/>
      <c r="NYI9" s="209"/>
      <c r="NYJ9" s="209"/>
      <c r="NYK9" s="209"/>
      <c r="NYL9" s="209"/>
      <c r="NYM9" s="209"/>
      <c r="NYN9" s="209"/>
      <c r="NYO9" s="209"/>
      <c r="NYP9" s="209"/>
      <c r="NYQ9" s="209"/>
      <c r="NYR9" s="209"/>
      <c r="NYS9" s="209"/>
      <c r="NYT9" s="209"/>
      <c r="NYU9" s="209"/>
      <c r="NYV9" s="209"/>
      <c r="NYW9" s="209"/>
      <c r="NYX9" s="209"/>
      <c r="NYY9" s="209"/>
      <c r="NYZ9" s="209"/>
      <c r="NZA9" s="209"/>
      <c r="NZB9" s="209"/>
      <c r="NZC9" s="209"/>
      <c r="NZD9" s="209"/>
      <c r="NZE9" s="209"/>
      <c r="NZF9" s="209"/>
      <c r="NZG9" s="209"/>
      <c r="NZH9" s="209"/>
      <c r="NZI9" s="209"/>
      <c r="NZJ9" s="209"/>
      <c r="NZK9" s="209"/>
      <c r="NZL9" s="209"/>
      <c r="NZM9" s="209"/>
      <c r="NZN9" s="209"/>
      <c r="NZO9" s="209"/>
      <c r="NZP9" s="209"/>
      <c r="NZQ9" s="209"/>
      <c r="NZR9" s="209"/>
      <c r="NZS9" s="209"/>
      <c r="NZT9" s="209"/>
      <c r="NZU9" s="209"/>
      <c r="NZV9" s="209"/>
      <c r="NZW9" s="209"/>
      <c r="NZX9" s="209"/>
      <c r="NZY9" s="209"/>
      <c r="NZZ9" s="209"/>
      <c r="OAA9" s="209"/>
      <c r="OAB9" s="209"/>
      <c r="OAC9" s="209"/>
      <c r="OAD9" s="209"/>
      <c r="OAE9" s="209"/>
      <c r="OAF9" s="209"/>
      <c r="OAG9" s="209"/>
      <c r="OAH9" s="209"/>
      <c r="OAI9" s="209"/>
      <c r="OAJ9" s="209"/>
      <c r="OAK9" s="209"/>
      <c r="OAL9" s="209"/>
      <c r="OAM9" s="209"/>
      <c r="OAN9" s="209"/>
      <c r="OAO9" s="209"/>
      <c r="OAP9" s="209"/>
      <c r="OAQ9" s="209"/>
      <c r="OAR9" s="209"/>
      <c r="OAS9" s="209"/>
      <c r="OAT9" s="209"/>
      <c r="OAU9" s="209"/>
      <c r="OAV9" s="209"/>
      <c r="OAW9" s="209"/>
      <c r="OAX9" s="209"/>
      <c r="OAY9" s="209"/>
      <c r="OAZ9" s="209"/>
      <c r="OBA9" s="209"/>
      <c r="OBB9" s="209"/>
      <c r="OBC9" s="209"/>
      <c r="OBD9" s="209"/>
      <c r="OBE9" s="209"/>
      <c r="OBF9" s="209"/>
      <c r="OBG9" s="209"/>
      <c r="OBH9" s="209"/>
      <c r="OBI9" s="209"/>
      <c r="OBJ9" s="209"/>
      <c r="OBK9" s="209"/>
      <c r="OBL9" s="209"/>
      <c r="OBM9" s="209"/>
      <c r="OBN9" s="209"/>
      <c r="OBO9" s="209"/>
      <c r="OBP9" s="209"/>
      <c r="OBQ9" s="209"/>
      <c r="OBR9" s="209"/>
      <c r="OBS9" s="209"/>
      <c r="OBT9" s="209"/>
      <c r="OBU9" s="209"/>
      <c r="OBV9" s="209"/>
      <c r="OBW9" s="209"/>
      <c r="OBX9" s="209"/>
      <c r="OBY9" s="209"/>
      <c r="OBZ9" s="209"/>
      <c r="OCA9" s="209"/>
      <c r="OCB9" s="209"/>
      <c r="OCC9" s="209"/>
      <c r="OCD9" s="209"/>
      <c r="OCE9" s="209"/>
      <c r="OCF9" s="209"/>
      <c r="OCG9" s="209"/>
      <c r="OCH9" s="209"/>
      <c r="OCI9" s="209"/>
      <c r="OCJ9" s="209"/>
      <c r="OCK9" s="209"/>
      <c r="OCL9" s="209"/>
      <c r="OCM9" s="209"/>
      <c r="OCN9" s="209"/>
      <c r="OCO9" s="209"/>
      <c r="OCP9" s="209"/>
      <c r="OCQ9" s="209"/>
      <c r="OCR9" s="209"/>
      <c r="OCS9" s="209"/>
      <c r="OCT9" s="209"/>
      <c r="OCU9" s="209"/>
      <c r="OCV9" s="209"/>
      <c r="OCW9" s="209"/>
      <c r="OCX9" s="209"/>
      <c r="OCY9" s="209"/>
      <c r="OCZ9" s="209"/>
      <c r="ODA9" s="209"/>
      <c r="ODB9" s="209"/>
      <c r="ODC9" s="209"/>
      <c r="ODD9" s="209"/>
      <c r="ODE9" s="209"/>
      <c r="ODF9" s="209"/>
      <c r="ODG9" s="209"/>
      <c r="ODH9" s="209"/>
      <c r="ODI9" s="209"/>
      <c r="ODJ9" s="209"/>
      <c r="ODK9" s="209"/>
      <c r="ODL9" s="209"/>
      <c r="ODM9" s="209"/>
      <c r="ODN9" s="209"/>
      <c r="ODO9" s="209"/>
      <c r="ODP9" s="209"/>
      <c r="ODQ9" s="209"/>
      <c r="ODR9" s="209"/>
      <c r="ODS9" s="209"/>
      <c r="ODT9" s="209"/>
      <c r="ODU9" s="209"/>
      <c r="ODV9" s="209"/>
      <c r="ODW9" s="209"/>
      <c r="ODX9" s="209"/>
      <c r="ODY9" s="209"/>
      <c r="ODZ9" s="209"/>
      <c r="OEA9" s="209"/>
      <c r="OEB9" s="209"/>
      <c r="OEC9" s="209"/>
      <c r="OED9" s="209"/>
      <c r="OEE9" s="209"/>
      <c r="OEF9" s="209"/>
      <c r="OEG9" s="209"/>
      <c r="OEH9" s="209"/>
      <c r="OEI9" s="209"/>
      <c r="OEJ9" s="209"/>
      <c r="OEK9" s="209"/>
      <c r="OEL9" s="209"/>
      <c r="OEM9" s="209"/>
      <c r="OEN9" s="209"/>
      <c r="OEO9" s="209"/>
      <c r="OEP9" s="209"/>
      <c r="OEQ9" s="209"/>
      <c r="OER9" s="209"/>
      <c r="OES9" s="209"/>
      <c r="OET9" s="209"/>
      <c r="OEU9" s="209"/>
      <c r="OEV9" s="209"/>
      <c r="OEW9" s="209"/>
      <c r="OEX9" s="209"/>
      <c r="OEY9" s="209"/>
      <c r="OEZ9" s="209"/>
      <c r="OFA9" s="209"/>
      <c r="OFB9" s="209"/>
      <c r="OFC9" s="209"/>
      <c r="OFD9" s="209"/>
      <c r="OFE9" s="209"/>
      <c r="OFF9" s="209"/>
      <c r="OFG9" s="209"/>
      <c r="OFH9" s="209"/>
      <c r="OFI9" s="209"/>
      <c r="OFJ9" s="209"/>
      <c r="OFK9" s="209"/>
      <c r="OFL9" s="209"/>
      <c r="OFM9" s="209"/>
      <c r="OFN9" s="209"/>
      <c r="OFO9" s="209"/>
      <c r="OFP9" s="209"/>
      <c r="OFQ9" s="209"/>
      <c r="OFR9" s="209"/>
      <c r="OFS9" s="209"/>
      <c r="OFT9" s="209"/>
      <c r="OFU9" s="209"/>
      <c r="OFV9" s="209"/>
      <c r="OFW9" s="209"/>
      <c r="OFX9" s="209"/>
      <c r="OFY9" s="209"/>
      <c r="OFZ9" s="209"/>
      <c r="OGA9" s="209"/>
      <c r="OGB9" s="209"/>
      <c r="OGC9" s="209"/>
      <c r="OGD9" s="209"/>
      <c r="OGE9" s="209"/>
      <c r="OGF9" s="209"/>
      <c r="OGG9" s="209"/>
      <c r="OGH9" s="209"/>
      <c r="OGI9" s="209"/>
      <c r="OGJ9" s="209"/>
      <c r="OGK9" s="209"/>
      <c r="OGL9" s="209"/>
      <c r="OGM9" s="209"/>
      <c r="OGN9" s="209"/>
      <c r="OGO9" s="209"/>
      <c r="OGP9" s="209"/>
      <c r="OGQ9" s="209"/>
      <c r="OGR9" s="209"/>
      <c r="OGS9" s="209"/>
      <c r="OGT9" s="209"/>
      <c r="OGU9" s="209"/>
      <c r="OGV9" s="209"/>
      <c r="OGW9" s="209"/>
      <c r="OGX9" s="209"/>
      <c r="OGY9" s="209"/>
      <c r="OGZ9" s="209"/>
      <c r="OHA9" s="209"/>
      <c r="OHB9" s="209"/>
      <c r="OHC9" s="209"/>
      <c r="OHD9" s="209"/>
      <c r="OHE9" s="209"/>
      <c r="OHF9" s="209"/>
      <c r="OHG9" s="209"/>
      <c r="OHH9" s="209"/>
      <c r="OHI9" s="209"/>
      <c r="OHJ9" s="209"/>
      <c r="OHK9" s="209"/>
      <c r="OHL9" s="209"/>
      <c r="OHM9" s="209"/>
      <c r="OHN9" s="209"/>
      <c r="OHO9" s="209"/>
      <c r="OHP9" s="209"/>
      <c r="OHQ9" s="209"/>
      <c r="OHR9" s="209"/>
      <c r="OHS9" s="209"/>
      <c r="OHT9" s="209"/>
      <c r="OHU9" s="209"/>
      <c r="OHV9" s="209"/>
      <c r="OHW9" s="209"/>
      <c r="OHX9" s="209"/>
      <c r="OHY9" s="209"/>
      <c r="OHZ9" s="209"/>
      <c r="OIA9" s="209"/>
      <c r="OIB9" s="209"/>
      <c r="OIC9" s="209"/>
      <c r="OID9" s="209"/>
      <c r="OIE9" s="209"/>
      <c r="OIF9" s="209"/>
      <c r="OIG9" s="209"/>
      <c r="OIH9" s="209"/>
      <c r="OII9" s="209"/>
      <c r="OIJ9" s="209"/>
      <c r="OIK9" s="209"/>
      <c r="OIL9" s="209"/>
      <c r="OIM9" s="209"/>
      <c r="OIN9" s="209"/>
      <c r="OIO9" s="209"/>
      <c r="OIP9" s="209"/>
      <c r="OIQ9" s="209"/>
      <c r="OIR9" s="209"/>
      <c r="OIS9" s="209"/>
      <c r="OIT9" s="209"/>
      <c r="OIU9" s="209"/>
      <c r="OIV9" s="209"/>
      <c r="OIW9" s="209"/>
      <c r="OIX9" s="209"/>
      <c r="OIY9" s="209"/>
      <c r="OIZ9" s="209"/>
      <c r="OJA9" s="209"/>
      <c r="OJB9" s="209"/>
      <c r="OJC9" s="209"/>
      <c r="OJD9" s="209"/>
      <c r="OJE9" s="209"/>
      <c r="OJF9" s="209"/>
      <c r="OJG9" s="209"/>
      <c r="OJH9" s="209"/>
      <c r="OJI9" s="209"/>
      <c r="OJJ9" s="209"/>
      <c r="OJK9" s="209"/>
      <c r="OJL9" s="209"/>
      <c r="OJM9" s="209"/>
      <c r="OJN9" s="209"/>
      <c r="OJO9" s="209"/>
      <c r="OJP9" s="209"/>
      <c r="OJQ9" s="209"/>
      <c r="OJR9" s="209"/>
      <c r="OJS9" s="209"/>
      <c r="OJT9" s="209"/>
      <c r="OJU9" s="209"/>
      <c r="OJV9" s="209"/>
      <c r="OJW9" s="209"/>
      <c r="OJX9" s="209"/>
      <c r="OJY9" s="209"/>
      <c r="OJZ9" s="209"/>
      <c r="OKA9" s="209"/>
      <c r="OKB9" s="209"/>
      <c r="OKC9" s="209"/>
      <c r="OKD9" s="209"/>
      <c r="OKE9" s="209"/>
      <c r="OKF9" s="209"/>
      <c r="OKG9" s="209"/>
      <c r="OKH9" s="209"/>
      <c r="OKI9" s="209"/>
      <c r="OKJ9" s="209"/>
      <c r="OKK9" s="209"/>
      <c r="OKL9" s="209"/>
      <c r="OKM9" s="209"/>
      <c r="OKN9" s="209"/>
      <c r="OKO9" s="209"/>
      <c r="OKP9" s="209"/>
      <c r="OKQ9" s="209"/>
      <c r="OKR9" s="209"/>
      <c r="OKS9" s="209"/>
      <c r="OKT9" s="209"/>
      <c r="OKU9" s="209"/>
      <c r="OKV9" s="209"/>
      <c r="OKW9" s="209"/>
      <c r="OKX9" s="209"/>
      <c r="OKY9" s="209"/>
      <c r="OKZ9" s="209"/>
      <c r="OLA9" s="209"/>
      <c r="OLB9" s="209"/>
      <c r="OLC9" s="209"/>
      <c r="OLD9" s="209"/>
      <c r="OLE9" s="209"/>
      <c r="OLF9" s="209"/>
      <c r="OLG9" s="209"/>
      <c r="OLH9" s="209"/>
      <c r="OLI9" s="209"/>
      <c r="OLJ9" s="209"/>
      <c r="OLK9" s="209"/>
      <c r="OLL9" s="209"/>
      <c r="OLM9" s="209"/>
      <c r="OLN9" s="209"/>
      <c r="OLO9" s="209"/>
      <c r="OLP9" s="209"/>
      <c r="OLQ9" s="209"/>
      <c r="OLR9" s="209"/>
      <c r="OLS9" s="209"/>
      <c r="OLT9" s="209"/>
      <c r="OLU9" s="209"/>
      <c r="OLV9" s="209"/>
      <c r="OLW9" s="209"/>
      <c r="OLX9" s="209"/>
      <c r="OLY9" s="209"/>
      <c r="OLZ9" s="209"/>
      <c r="OMA9" s="209"/>
      <c r="OMB9" s="209"/>
      <c r="OMC9" s="209"/>
      <c r="OMD9" s="209"/>
      <c r="OME9" s="209"/>
      <c r="OMF9" s="209"/>
      <c r="OMG9" s="209"/>
      <c r="OMH9" s="209"/>
      <c r="OMI9" s="209"/>
      <c r="OMJ9" s="209"/>
      <c r="OMK9" s="209"/>
      <c r="OML9" s="209"/>
      <c r="OMM9" s="209"/>
      <c r="OMN9" s="209"/>
      <c r="OMO9" s="209"/>
      <c r="OMP9" s="209"/>
      <c r="OMQ9" s="209"/>
      <c r="OMR9" s="209"/>
      <c r="OMS9" s="209"/>
      <c r="OMT9" s="209"/>
      <c r="OMU9" s="209"/>
      <c r="OMV9" s="209"/>
      <c r="OMW9" s="209"/>
      <c r="OMX9" s="209"/>
      <c r="OMY9" s="209"/>
      <c r="OMZ9" s="209"/>
      <c r="ONA9" s="209"/>
      <c r="ONB9" s="209"/>
      <c r="ONC9" s="209"/>
      <c r="OND9" s="209"/>
      <c r="ONE9" s="209"/>
      <c r="ONF9" s="209"/>
      <c r="ONG9" s="209"/>
      <c r="ONH9" s="209"/>
      <c r="ONI9" s="209"/>
      <c r="ONJ9" s="209"/>
      <c r="ONK9" s="209"/>
      <c r="ONL9" s="209"/>
      <c r="ONM9" s="209"/>
      <c r="ONN9" s="209"/>
      <c r="ONO9" s="209"/>
      <c r="ONP9" s="209"/>
      <c r="ONQ9" s="209"/>
      <c r="ONR9" s="209"/>
      <c r="ONS9" s="209"/>
      <c r="ONT9" s="209"/>
      <c r="ONU9" s="209"/>
      <c r="ONV9" s="209"/>
      <c r="ONW9" s="209"/>
      <c r="ONX9" s="209"/>
      <c r="ONY9" s="209"/>
      <c r="ONZ9" s="209"/>
      <c r="OOA9" s="209"/>
      <c r="OOB9" s="209"/>
      <c r="OOC9" s="209"/>
      <c r="OOD9" s="209"/>
      <c r="OOE9" s="209"/>
      <c r="OOF9" s="209"/>
      <c r="OOG9" s="209"/>
      <c r="OOH9" s="209"/>
      <c r="OOI9" s="209"/>
      <c r="OOJ9" s="209"/>
      <c r="OOK9" s="209"/>
      <c r="OOL9" s="209"/>
      <c r="OOM9" s="209"/>
      <c r="OON9" s="209"/>
      <c r="OOO9" s="209"/>
      <c r="OOP9" s="209"/>
      <c r="OOQ9" s="209"/>
      <c r="OOR9" s="209"/>
      <c r="OOS9" s="209"/>
      <c r="OOT9" s="209"/>
      <c r="OOU9" s="209"/>
      <c r="OOV9" s="209"/>
      <c r="OOW9" s="209"/>
      <c r="OOX9" s="209"/>
      <c r="OOY9" s="209"/>
      <c r="OOZ9" s="209"/>
      <c r="OPA9" s="209"/>
      <c r="OPB9" s="209"/>
      <c r="OPC9" s="209"/>
      <c r="OPD9" s="209"/>
      <c r="OPE9" s="209"/>
      <c r="OPF9" s="209"/>
      <c r="OPG9" s="209"/>
      <c r="OPH9" s="209"/>
      <c r="OPI9" s="209"/>
      <c r="OPJ9" s="209"/>
      <c r="OPK9" s="209"/>
      <c r="OPL9" s="209"/>
      <c r="OPM9" s="209"/>
      <c r="OPN9" s="209"/>
      <c r="OPO9" s="209"/>
      <c r="OPP9" s="209"/>
      <c r="OPQ9" s="209"/>
      <c r="OPR9" s="209"/>
      <c r="OPS9" s="209"/>
      <c r="OPT9" s="209"/>
      <c r="OPU9" s="209"/>
      <c r="OPV9" s="209"/>
      <c r="OPW9" s="209"/>
      <c r="OPX9" s="209"/>
      <c r="OPY9" s="209"/>
      <c r="OPZ9" s="209"/>
      <c r="OQA9" s="209"/>
      <c r="OQB9" s="209"/>
      <c r="OQC9" s="209"/>
      <c r="OQD9" s="209"/>
      <c r="OQE9" s="209"/>
      <c r="OQF9" s="209"/>
      <c r="OQG9" s="209"/>
      <c r="OQH9" s="209"/>
      <c r="OQI9" s="209"/>
      <c r="OQJ9" s="209"/>
      <c r="OQK9" s="209"/>
      <c r="OQL9" s="209"/>
      <c r="OQM9" s="209"/>
      <c r="OQN9" s="209"/>
      <c r="OQO9" s="209"/>
      <c r="OQP9" s="209"/>
      <c r="OQQ9" s="209"/>
      <c r="OQR9" s="209"/>
      <c r="OQS9" s="209"/>
      <c r="OQT9" s="209"/>
      <c r="OQU9" s="209"/>
      <c r="OQV9" s="209"/>
      <c r="OQW9" s="209"/>
      <c r="OQX9" s="209"/>
      <c r="OQY9" s="209"/>
      <c r="OQZ9" s="209"/>
      <c r="ORA9" s="209"/>
      <c r="ORB9" s="209"/>
      <c r="ORC9" s="209"/>
      <c r="ORD9" s="209"/>
      <c r="ORE9" s="209"/>
      <c r="ORF9" s="209"/>
      <c r="ORG9" s="209"/>
      <c r="ORH9" s="209"/>
      <c r="ORI9" s="209"/>
      <c r="ORJ9" s="209"/>
      <c r="ORK9" s="209"/>
      <c r="ORL9" s="209"/>
      <c r="ORM9" s="209"/>
      <c r="ORN9" s="209"/>
      <c r="ORO9" s="209"/>
      <c r="ORP9" s="209"/>
      <c r="ORQ9" s="209"/>
      <c r="ORR9" s="209"/>
      <c r="ORS9" s="209"/>
      <c r="ORT9" s="209"/>
      <c r="ORU9" s="209"/>
      <c r="ORV9" s="209"/>
      <c r="ORW9" s="209"/>
      <c r="ORX9" s="209"/>
      <c r="ORY9" s="209"/>
      <c r="ORZ9" s="209"/>
      <c r="OSA9" s="209"/>
      <c r="OSB9" s="209"/>
      <c r="OSC9" s="209"/>
      <c r="OSD9" s="209"/>
      <c r="OSE9" s="209"/>
      <c r="OSF9" s="209"/>
      <c r="OSG9" s="209"/>
      <c r="OSH9" s="209"/>
      <c r="OSI9" s="209"/>
      <c r="OSJ9" s="209"/>
      <c r="OSK9" s="209"/>
      <c r="OSL9" s="209"/>
      <c r="OSM9" s="209"/>
      <c r="OSN9" s="209"/>
      <c r="OSO9" s="209"/>
      <c r="OSP9" s="209"/>
      <c r="OSQ9" s="209"/>
      <c r="OSR9" s="209"/>
      <c r="OSS9" s="209"/>
      <c r="OST9" s="209"/>
      <c r="OSU9" s="209"/>
      <c r="OSV9" s="209"/>
      <c r="OSW9" s="209"/>
      <c r="OSX9" s="209"/>
      <c r="OSY9" s="209"/>
      <c r="OSZ9" s="209"/>
      <c r="OTA9" s="209"/>
      <c r="OTB9" s="209"/>
      <c r="OTC9" s="209"/>
      <c r="OTD9" s="209"/>
      <c r="OTE9" s="209"/>
      <c r="OTF9" s="209"/>
      <c r="OTG9" s="209"/>
      <c r="OTH9" s="209"/>
      <c r="OTI9" s="209"/>
      <c r="OTJ9" s="209"/>
      <c r="OTK9" s="209"/>
      <c r="OTL9" s="209"/>
      <c r="OTM9" s="209"/>
      <c r="OTN9" s="209"/>
      <c r="OTO9" s="209"/>
      <c r="OTP9" s="209"/>
      <c r="OTQ9" s="209"/>
      <c r="OTR9" s="209"/>
      <c r="OTS9" s="209"/>
      <c r="OTT9" s="209"/>
      <c r="OTU9" s="209"/>
      <c r="OTV9" s="209"/>
      <c r="OTW9" s="209"/>
      <c r="OTX9" s="209"/>
      <c r="OTY9" s="209"/>
      <c r="OTZ9" s="209"/>
      <c r="OUA9" s="209"/>
      <c r="OUB9" s="209"/>
      <c r="OUC9" s="209"/>
      <c r="OUD9" s="209"/>
      <c r="OUE9" s="209"/>
      <c r="OUF9" s="209"/>
      <c r="OUG9" s="209"/>
      <c r="OUH9" s="209"/>
      <c r="OUI9" s="209"/>
      <c r="OUJ9" s="209"/>
      <c r="OUK9" s="209"/>
      <c r="OUL9" s="209"/>
      <c r="OUM9" s="209"/>
      <c r="OUN9" s="209"/>
      <c r="OUO9" s="209"/>
      <c r="OUP9" s="209"/>
      <c r="OUQ9" s="209"/>
      <c r="OUR9" s="209"/>
      <c r="OUS9" s="209"/>
      <c r="OUT9" s="209"/>
      <c r="OUU9" s="209"/>
      <c r="OUV9" s="209"/>
      <c r="OUW9" s="209"/>
      <c r="OUX9" s="209"/>
      <c r="OUY9" s="209"/>
      <c r="OUZ9" s="209"/>
      <c r="OVA9" s="209"/>
      <c r="OVB9" s="209"/>
      <c r="OVC9" s="209"/>
      <c r="OVD9" s="209"/>
      <c r="OVE9" s="209"/>
      <c r="OVF9" s="209"/>
      <c r="OVG9" s="209"/>
      <c r="OVH9" s="209"/>
      <c r="OVI9" s="209"/>
      <c r="OVJ9" s="209"/>
      <c r="OVK9" s="209"/>
      <c r="OVL9" s="209"/>
      <c r="OVM9" s="209"/>
      <c r="OVN9" s="209"/>
      <c r="OVO9" s="209"/>
      <c r="OVP9" s="209"/>
      <c r="OVQ9" s="209"/>
      <c r="OVR9" s="209"/>
      <c r="OVS9" s="209"/>
      <c r="OVT9" s="209"/>
      <c r="OVU9" s="209"/>
      <c r="OVV9" s="209"/>
      <c r="OVW9" s="209"/>
      <c r="OVX9" s="209"/>
      <c r="OVY9" s="209"/>
      <c r="OVZ9" s="209"/>
      <c r="OWA9" s="209"/>
      <c r="OWB9" s="209"/>
      <c r="OWC9" s="209"/>
      <c r="OWD9" s="209"/>
      <c r="OWE9" s="209"/>
      <c r="OWF9" s="209"/>
      <c r="OWG9" s="209"/>
      <c r="OWH9" s="209"/>
      <c r="OWI9" s="209"/>
      <c r="OWJ9" s="209"/>
      <c r="OWK9" s="209"/>
      <c r="OWL9" s="209"/>
      <c r="OWM9" s="209"/>
      <c r="OWN9" s="209"/>
      <c r="OWO9" s="209"/>
      <c r="OWP9" s="209"/>
      <c r="OWQ9" s="209"/>
      <c r="OWR9" s="209"/>
      <c r="OWS9" s="209"/>
      <c r="OWT9" s="209"/>
      <c r="OWU9" s="209"/>
      <c r="OWV9" s="209"/>
      <c r="OWW9" s="209"/>
      <c r="OWX9" s="209"/>
      <c r="OWY9" s="209"/>
      <c r="OWZ9" s="209"/>
      <c r="OXA9" s="209"/>
      <c r="OXB9" s="209"/>
      <c r="OXC9" s="209"/>
      <c r="OXD9" s="209"/>
      <c r="OXE9" s="209"/>
      <c r="OXF9" s="209"/>
      <c r="OXG9" s="209"/>
      <c r="OXH9" s="209"/>
      <c r="OXI9" s="209"/>
      <c r="OXJ9" s="209"/>
      <c r="OXK9" s="209"/>
      <c r="OXL9" s="209"/>
      <c r="OXM9" s="209"/>
      <c r="OXN9" s="209"/>
      <c r="OXO9" s="209"/>
      <c r="OXP9" s="209"/>
      <c r="OXQ9" s="209"/>
      <c r="OXR9" s="209"/>
      <c r="OXS9" s="209"/>
      <c r="OXT9" s="209"/>
      <c r="OXU9" s="209"/>
      <c r="OXV9" s="209"/>
      <c r="OXW9" s="209"/>
      <c r="OXX9" s="209"/>
      <c r="OXY9" s="209"/>
      <c r="OXZ9" s="209"/>
      <c r="OYA9" s="209"/>
      <c r="OYB9" s="209"/>
      <c r="OYC9" s="209"/>
      <c r="OYD9" s="209"/>
      <c r="OYE9" s="209"/>
      <c r="OYF9" s="209"/>
      <c r="OYG9" s="209"/>
      <c r="OYH9" s="209"/>
      <c r="OYI9" s="209"/>
      <c r="OYJ9" s="209"/>
      <c r="OYK9" s="209"/>
      <c r="OYL9" s="209"/>
      <c r="OYM9" s="209"/>
      <c r="OYN9" s="209"/>
      <c r="OYO9" s="209"/>
      <c r="OYP9" s="209"/>
      <c r="OYQ9" s="209"/>
      <c r="OYR9" s="209"/>
      <c r="OYS9" s="209"/>
      <c r="OYT9" s="209"/>
      <c r="OYU9" s="209"/>
      <c r="OYV9" s="209"/>
      <c r="OYW9" s="209"/>
      <c r="OYX9" s="209"/>
      <c r="OYY9" s="209"/>
      <c r="OYZ9" s="209"/>
      <c r="OZA9" s="209"/>
      <c r="OZB9" s="209"/>
      <c r="OZC9" s="209"/>
      <c r="OZD9" s="209"/>
      <c r="OZE9" s="209"/>
      <c r="OZF9" s="209"/>
      <c r="OZG9" s="209"/>
      <c r="OZH9" s="209"/>
      <c r="OZI9" s="209"/>
      <c r="OZJ9" s="209"/>
      <c r="OZK9" s="209"/>
      <c r="OZL9" s="209"/>
      <c r="OZM9" s="209"/>
      <c r="OZN9" s="209"/>
      <c r="OZO9" s="209"/>
      <c r="OZP9" s="209"/>
      <c r="OZQ9" s="209"/>
      <c r="OZR9" s="209"/>
      <c r="OZS9" s="209"/>
      <c r="OZT9" s="209"/>
      <c r="OZU9" s="209"/>
      <c r="OZV9" s="209"/>
      <c r="OZW9" s="209"/>
      <c r="OZX9" s="209"/>
      <c r="OZY9" s="209"/>
      <c r="OZZ9" s="209"/>
      <c r="PAA9" s="209"/>
      <c r="PAB9" s="209"/>
      <c r="PAC9" s="209"/>
      <c r="PAD9" s="209"/>
      <c r="PAE9" s="209"/>
      <c r="PAF9" s="209"/>
      <c r="PAG9" s="209"/>
      <c r="PAH9" s="209"/>
      <c r="PAI9" s="209"/>
      <c r="PAJ9" s="209"/>
      <c r="PAK9" s="209"/>
      <c r="PAL9" s="209"/>
      <c r="PAM9" s="209"/>
      <c r="PAN9" s="209"/>
      <c r="PAO9" s="209"/>
      <c r="PAP9" s="209"/>
      <c r="PAQ9" s="209"/>
      <c r="PAR9" s="209"/>
      <c r="PAS9" s="209"/>
      <c r="PAT9" s="209"/>
      <c r="PAU9" s="209"/>
      <c r="PAV9" s="209"/>
      <c r="PAW9" s="209"/>
      <c r="PAX9" s="209"/>
      <c r="PAY9" s="209"/>
      <c r="PAZ9" s="209"/>
      <c r="PBA9" s="209"/>
      <c r="PBB9" s="209"/>
      <c r="PBC9" s="209"/>
      <c r="PBD9" s="209"/>
      <c r="PBE9" s="209"/>
      <c r="PBF9" s="209"/>
      <c r="PBG9" s="209"/>
      <c r="PBH9" s="209"/>
      <c r="PBI9" s="209"/>
      <c r="PBJ9" s="209"/>
      <c r="PBK9" s="209"/>
      <c r="PBL9" s="209"/>
      <c r="PBM9" s="209"/>
      <c r="PBN9" s="209"/>
      <c r="PBO9" s="209"/>
      <c r="PBP9" s="209"/>
      <c r="PBQ9" s="209"/>
      <c r="PBR9" s="209"/>
      <c r="PBS9" s="209"/>
      <c r="PBT9" s="209"/>
      <c r="PBU9" s="209"/>
      <c r="PBV9" s="209"/>
      <c r="PBW9" s="209"/>
      <c r="PBX9" s="209"/>
      <c r="PBY9" s="209"/>
      <c r="PBZ9" s="209"/>
      <c r="PCA9" s="209"/>
      <c r="PCB9" s="209"/>
      <c r="PCC9" s="209"/>
      <c r="PCD9" s="209"/>
      <c r="PCE9" s="209"/>
      <c r="PCF9" s="209"/>
      <c r="PCG9" s="209"/>
      <c r="PCH9" s="209"/>
      <c r="PCI9" s="209"/>
      <c r="PCJ9" s="209"/>
      <c r="PCK9" s="209"/>
      <c r="PCL9" s="209"/>
      <c r="PCM9" s="209"/>
      <c r="PCN9" s="209"/>
      <c r="PCO9" s="209"/>
      <c r="PCP9" s="209"/>
      <c r="PCQ9" s="209"/>
      <c r="PCR9" s="209"/>
      <c r="PCS9" s="209"/>
      <c r="PCT9" s="209"/>
      <c r="PCU9" s="209"/>
      <c r="PCV9" s="209"/>
      <c r="PCW9" s="209"/>
      <c r="PCX9" s="209"/>
      <c r="PCY9" s="209"/>
      <c r="PCZ9" s="209"/>
      <c r="PDA9" s="209"/>
      <c r="PDB9" s="209"/>
      <c r="PDC9" s="209"/>
      <c r="PDD9" s="209"/>
      <c r="PDE9" s="209"/>
      <c r="PDF9" s="209"/>
      <c r="PDG9" s="209"/>
      <c r="PDH9" s="209"/>
      <c r="PDI9" s="209"/>
      <c r="PDJ9" s="209"/>
      <c r="PDK9" s="209"/>
      <c r="PDL9" s="209"/>
      <c r="PDM9" s="209"/>
      <c r="PDN9" s="209"/>
      <c r="PDO9" s="209"/>
      <c r="PDP9" s="209"/>
      <c r="PDQ9" s="209"/>
      <c r="PDR9" s="209"/>
      <c r="PDS9" s="209"/>
      <c r="PDT9" s="209"/>
      <c r="PDU9" s="209"/>
      <c r="PDV9" s="209"/>
      <c r="PDW9" s="209"/>
      <c r="PDX9" s="209"/>
      <c r="PDY9" s="209"/>
      <c r="PDZ9" s="209"/>
      <c r="PEA9" s="209"/>
      <c r="PEB9" s="209"/>
      <c r="PEC9" s="209"/>
      <c r="PED9" s="209"/>
      <c r="PEE9" s="209"/>
      <c r="PEF9" s="209"/>
      <c r="PEG9" s="209"/>
      <c r="PEH9" s="209"/>
      <c r="PEI9" s="209"/>
      <c r="PEJ9" s="209"/>
      <c r="PEK9" s="209"/>
      <c r="PEL9" s="209"/>
      <c r="PEM9" s="209"/>
      <c r="PEN9" s="209"/>
      <c r="PEO9" s="209"/>
      <c r="PEP9" s="209"/>
      <c r="PEQ9" s="209"/>
      <c r="PER9" s="209"/>
      <c r="PES9" s="209"/>
      <c r="PET9" s="209"/>
      <c r="PEU9" s="209"/>
      <c r="PEV9" s="209"/>
      <c r="PEW9" s="209"/>
      <c r="PEX9" s="209"/>
      <c r="PEY9" s="209"/>
      <c r="PEZ9" s="209"/>
      <c r="PFA9" s="209"/>
      <c r="PFB9" s="209"/>
      <c r="PFC9" s="209"/>
      <c r="PFD9" s="209"/>
      <c r="PFE9" s="209"/>
      <c r="PFF9" s="209"/>
      <c r="PFG9" s="209"/>
      <c r="PFH9" s="209"/>
      <c r="PFI9" s="209"/>
      <c r="PFJ9" s="209"/>
      <c r="PFK9" s="209"/>
      <c r="PFL9" s="209"/>
      <c r="PFM9" s="209"/>
      <c r="PFN9" s="209"/>
      <c r="PFO9" s="209"/>
      <c r="PFP9" s="209"/>
      <c r="PFQ9" s="209"/>
      <c r="PFR9" s="209"/>
      <c r="PFS9" s="209"/>
      <c r="PFT9" s="209"/>
      <c r="PFU9" s="209"/>
      <c r="PFV9" s="209"/>
      <c r="PFW9" s="209"/>
      <c r="PFX9" s="209"/>
      <c r="PFY9" s="209"/>
      <c r="PFZ9" s="209"/>
      <c r="PGA9" s="209"/>
      <c r="PGB9" s="209"/>
      <c r="PGC9" s="209"/>
      <c r="PGD9" s="209"/>
      <c r="PGE9" s="209"/>
      <c r="PGF9" s="209"/>
      <c r="PGG9" s="209"/>
      <c r="PGH9" s="209"/>
      <c r="PGI9" s="209"/>
      <c r="PGJ9" s="209"/>
      <c r="PGK9" s="209"/>
      <c r="PGL9" s="209"/>
      <c r="PGM9" s="209"/>
      <c r="PGN9" s="209"/>
      <c r="PGO9" s="209"/>
      <c r="PGP9" s="209"/>
      <c r="PGQ9" s="209"/>
      <c r="PGR9" s="209"/>
      <c r="PGS9" s="209"/>
      <c r="PGT9" s="209"/>
      <c r="PGU9" s="209"/>
      <c r="PGV9" s="209"/>
      <c r="PGW9" s="209"/>
      <c r="PGX9" s="209"/>
      <c r="PGY9" s="209"/>
      <c r="PGZ9" s="209"/>
      <c r="PHA9" s="209"/>
      <c r="PHB9" s="209"/>
      <c r="PHC9" s="209"/>
      <c r="PHD9" s="209"/>
      <c r="PHE9" s="209"/>
      <c r="PHF9" s="209"/>
      <c r="PHG9" s="209"/>
      <c r="PHH9" s="209"/>
      <c r="PHI9" s="209"/>
      <c r="PHJ9" s="209"/>
      <c r="PHK9" s="209"/>
      <c r="PHL9" s="209"/>
      <c r="PHM9" s="209"/>
      <c r="PHN9" s="209"/>
      <c r="PHO9" s="209"/>
      <c r="PHP9" s="209"/>
      <c r="PHQ9" s="209"/>
      <c r="PHR9" s="209"/>
      <c r="PHS9" s="209"/>
      <c r="PHT9" s="209"/>
      <c r="PHU9" s="209"/>
      <c r="PHV9" s="209"/>
      <c r="PHW9" s="209"/>
      <c r="PHX9" s="209"/>
      <c r="PHY9" s="209"/>
      <c r="PHZ9" s="209"/>
      <c r="PIA9" s="209"/>
      <c r="PIB9" s="209"/>
      <c r="PIC9" s="209"/>
      <c r="PID9" s="209"/>
      <c r="PIE9" s="209"/>
      <c r="PIF9" s="209"/>
      <c r="PIG9" s="209"/>
      <c r="PIH9" s="209"/>
      <c r="PII9" s="209"/>
      <c r="PIJ9" s="209"/>
      <c r="PIK9" s="209"/>
      <c r="PIL9" s="209"/>
      <c r="PIM9" s="209"/>
      <c r="PIN9" s="209"/>
      <c r="PIO9" s="209"/>
      <c r="PIP9" s="209"/>
      <c r="PIQ9" s="209"/>
      <c r="PIR9" s="209"/>
      <c r="PIS9" s="209"/>
      <c r="PIT9" s="209"/>
      <c r="PIU9" s="209"/>
      <c r="PIV9" s="209"/>
      <c r="PIW9" s="209"/>
      <c r="PIX9" s="209"/>
      <c r="PIY9" s="209"/>
      <c r="PIZ9" s="209"/>
      <c r="PJA9" s="209"/>
      <c r="PJB9" s="209"/>
      <c r="PJC9" s="209"/>
      <c r="PJD9" s="209"/>
      <c r="PJE9" s="209"/>
      <c r="PJF9" s="209"/>
      <c r="PJG9" s="209"/>
      <c r="PJH9" s="209"/>
      <c r="PJI9" s="209"/>
      <c r="PJJ9" s="209"/>
      <c r="PJK9" s="209"/>
      <c r="PJL9" s="209"/>
      <c r="PJM9" s="209"/>
      <c r="PJN9" s="209"/>
      <c r="PJO9" s="209"/>
      <c r="PJP9" s="209"/>
      <c r="PJQ9" s="209"/>
      <c r="PJR9" s="209"/>
      <c r="PJS9" s="209"/>
      <c r="PJT9" s="209"/>
      <c r="PJU9" s="209"/>
      <c r="PJV9" s="209"/>
      <c r="PJW9" s="209"/>
      <c r="PJX9" s="209"/>
      <c r="PJY9" s="209"/>
      <c r="PJZ9" s="209"/>
      <c r="PKA9" s="209"/>
      <c r="PKB9" s="209"/>
      <c r="PKC9" s="209"/>
      <c r="PKD9" s="209"/>
      <c r="PKE9" s="209"/>
      <c r="PKF9" s="209"/>
      <c r="PKG9" s="209"/>
      <c r="PKH9" s="209"/>
      <c r="PKI9" s="209"/>
      <c r="PKJ9" s="209"/>
      <c r="PKK9" s="209"/>
      <c r="PKL9" s="209"/>
      <c r="PKM9" s="209"/>
      <c r="PKN9" s="209"/>
      <c r="PKO9" s="209"/>
      <c r="PKP9" s="209"/>
      <c r="PKQ9" s="209"/>
      <c r="PKR9" s="209"/>
      <c r="PKS9" s="209"/>
      <c r="PKT9" s="209"/>
      <c r="PKU9" s="209"/>
      <c r="PKV9" s="209"/>
      <c r="PKW9" s="209"/>
      <c r="PKX9" s="209"/>
      <c r="PKY9" s="209"/>
      <c r="PKZ9" s="209"/>
      <c r="PLA9" s="209"/>
      <c r="PLB9" s="209"/>
      <c r="PLC9" s="209"/>
      <c r="PLD9" s="209"/>
      <c r="PLE9" s="209"/>
      <c r="PLF9" s="209"/>
      <c r="PLG9" s="209"/>
      <c r="PLH9" s="209"/>
      <c r="PLI9" s="209"/>
      <c r="PLJ9" s="209"/>
      <c r="PLK9" s="209"/>
      <c r="PLL9" s="209"/>
      <c r="PLM9" s="209"/>
      <c r="PLN9" s="209"/>
      <c r="PLO9" s="209"/>
      <c r="PLP9" s="209"/>
      <c r="PLQ9" s="209"/>
      <c r="PLR9" s="209"/>
      <c r="PLS9" s="209"/>
      <c r="PLT9" s="209"/>
      <c r="PLU9" s="209"/>
      <c r="PLV9" s="209"/>
      <c r="PLW9" s="209"/>
      <c r="PLX9" s="209"/>
      <c r="PLY9" s="209"/>
      <c r="PLZ9" s="209"/>
      <c r="PMA9" s="209"/>
      <c r="PMB9" s="209"/>
      <c r="PMC9" s="209"/>
      <c r="PMD9" s="209"/>
      <c r="PME9" s="209"/>
      <c r="PMF9" s="209"/>
      <c r="PMG9" s="209"/>
      <c r="PMH9" s="209"/>
      <c r="PMI9" s="209"/>
      <c r="PMJ9" s="209"/>
      <c r="PMK9" s="209"/>
      <c r="PML9" s="209"/>
      <c r="PMM9" s="209"/>
      <c r="PMN9" s="209"/>
      <c r="PMO9" s="209"/>
      <c r="PMP9" s="209"/>
      <c r="PMQ9" s="209"/>
      <c r="PMR9" s="209"/>
      <c r="PMS9" s="209"/>
      <c r="PMT9" s="209"/>
      <c r="PMU9" s="209"/>
      <c r="PMV9" s="209"/>
      <c r="PMW9" s="209"/>
      <c r="PMX9" s="209"/>
      <c r="PMY9" s="209"/>
      <c r="PMZ9" s="209"/>
      <c r="PNA9" s="209"/>
      <c r="PNB9" s="209"/>
      <c r="PNC9" s="209"/>
      <c r="PND9" s="209"/>
      <c r="PNE9" s="209"/>
      <c r="PNF9" s="209"/>
      <c r="PNG9" s="209"/>
      <c r="PNH9" s="209"/>
      <c r="PNI9" s="209"/>
      <c r="PNJ9" s="209"/>
      <c r="PNK9" s="209"/>
      <c r="PNL9" s="209"/>
      <c r="PNM9" s="209"/>
      <c r="PNN9" s="209"/>
      <c r="PNO9" s="209"/>
      <c r="PNP9" s="209"/>
      <c r="PNQ9" s="209"/>
      <c r="PNR9" s="209"/>
      <c r="PNS9" s="209"/>
      <c r="PNT9" s="209"/>
      <c r="PNU9" s="209"/>
      <c r="PNV9" s="209"/>
      <c r="PNW9" s="209"/>
      <c r="PNX9" s="209"/>
      <c r="PNY9" s="209"/>
      <c r="PNZ9" s="209"/>
      <c r="POA9" s="209"/>
      <c r="POB9" s="209"/>
      <c r="POC9" s="209"/>
      <c r="POD9" s="209"/>
      <c r="POE9" s="209"/>
      <c r="POF9" s="209"/>
      <c r="POG9" s="209"/>
      <c r="POH9" s="209"/>
      <c r="POI9" s="209"/>
      <c r="POJ9" s="209"/>
      <c r="POK9" s="209"/>
      <c r="POL9" s="209"/>
      <c r="POM9" s="209"/>
      <c r="PON9" s="209"/>
      <c r="POO9" s="209"/>
      <c r="POP9" s="209"/>
      <c r="POQ9" s="209"/>
      <c r="POR9" s="209"/>
      <c r="POS9" s="209"/>
      <c r="POT9" s="209"/>
      <c r="POU9" s="209"/>
      <c r="POV9" s="209"/>
      <c r="POW9" s="209"/>
      <c r="POX9" s="209"/>
      <c r="POY9" s="209"/>
      <c r="POZ9" s="209"/>
      <c r="PPA9" s="209"/>
      <c r="PPB9" s="209"/>
      <c r="PPC9" s="209"/>
      <c r="PPD9" s="209"/>
      <c r="PPE9" s="209"/>
      <c r="PPF9" s="209"/>
      <c r="PPG9" s="209"/>
      <c r="PPH9" s="209"/>
      <c r="PPI9" s="209"/>
      <c r="PPJ9" s="209"/>
      <c r="PPK9" s="209"/>
      <c r="PPL9" s="209"/>
      <c r="PPM9" s="209"/>
      <c r="PPN9" s="209"/>
      <c r="PPO9" s="209"/>
      <c r="PPP9" s="209"/>
      <c r="PPQ9" s="209"/>
      <c r="PPR9" s="209"/>
      <c r="PPS9" s="209"/>
      <c r="PPT9" s="209"/>
      <c r="PPU9" s="209"/>
      <c r="PPV9" s="209"/>
      <c r="PPW9" s="209"/>
      <c r="PPX9" s="209"/>
      <c r="PPY9" s="209"/>
      <c r="PPZ9" s="209"/>
      <c r="PQA9" s="209"/>
      <c r="PQB9" s="209"/>
      <c r="PQC9" s="209"/>
      <c r="PQD9" s="209"/>
      <c r="PQE9" s="209"/>
      <c r="PQF9" s="209"/>
      <c r="PQG9" s="209"/>
      <c r="PQH9" s="209"/>
      <c r="PQI9" s="209"/>
      <c r="PQJ9" s="209"/>
      <c r="PQK9" s="209"/>
      <c r="PQL9" s="209"/>
      <c r="PQM9" s="209"/>
      <c r="PQN9" s="209"/>
      <c r="PQO9" s="209"/>
      <c r="PQP9" s="209"/>
      <c r="PQQ9" s="209"/>
      <c r="PQR9" s="209"/>
      <c r="PQS9" s="209"/>
      <c r="PQT9" s="209"/>
      <c r="PQU9" s="209"/>
      <c r="PQV9" s="209"/>
      <c r="PQW9" s="209"/>
      <c r="PQX9" s="209"/>
      <c r="PQY9" s="209"/>
      <c r="PQZ9" s="209"/>
      <c r="PRA9" s="209"/>
      <c r="PRB9" s="209"/>
      <c r="PRC9" s="209"/>
      <c r="PRD9" s="209"/>
      <c r="PRE9" s="209"/>
      <c r="PRF9" s="209"/>
      <c r="PRG9" s="209"/>
      <c r="PRH9" s="209"/>
      <c r="PRI9" s="209"/>
      <c r="PRJ9" s="209"/>
      <c r="PRK9" s="209"/>
      <c r="PRL9" s="209"/>
      <c r="PRM9" s="209"/>
      <c r="PRN9" s="209"/>
      <c r="PRO9" s="209"/>
      <c r="PRP9" s="209"/>
      <c r="PRQ9" s="209"/>
      <c r="PRR9" s="209"/>
      <c r="PRS9" s="209"/>
      <c r="PRT9" s="209"/>
      <c r="PRU9" s="209"/>
      <c r="PRV9" s="209"/>
      <c r="PRW9" s="209"/>
      <c r="PRX9" s="209"/>
      <c r="PRY9" s="209"/>
      <c r="PRZ9" s="209"/>
      <c r="PSA9" s="209"/>
      <c r="PSB9" s="209"/>
      <c r="PSC9" s="209"/>
      <c r="PSD9" s="209"/>
      <c r="PSE9" s="209"/>
      <c r="PSF9" s="209"/>
      <c r="PSG9" s="209"/>
      <c r="PSH9" s="209"/>
      <c r="PSI9" s="209"/>
      <c r="PSJ9" s="209"/>
      <c r="PSK9" s="209"/>
      <c r="PSL9" s="209"/>
      <c r="PSM9" s="209"/>
      <c r="PSN9" s="209"/>
      <c r="PSO9" s="209"/>
      <c r="PSP9" s="209"/>
      <c r="PSQ9" s="209"/>
      <c r="PSR9" s="209"/>
      <c r="PSS9" s="209"/>
      <c r="PST9" s="209"/>
      <c r="PSU9" s="209"/>
      <c r="PSV9" s="209"/>
      <c r="PSW9" s="209"/>
      <c r="PSX9" s="209"/>
      <c r="PSY9" s="209"/>
      <c r="PSZ9" s="209"/>
      <c r="PTA9" s="209"/>
      <c r="PTB9" s="209"/>
      <c r="PTC9" s="209"/>
      <c r="PTD9" s="209"/>
      <c r="PTE9" s="209"/>
      <c r="PTF9" s="209"/>
      <c r="PTG9" s="209"/>
      <c r="PTH9" s="209"/>
      <c r="PTI9" s="209"/>
      <c r="PTJ9" s="209"/>
      <c r="PTK9" s="209"/>
      <c r="PTL9" s="209"/>
      <c r="PTM9" s="209"/>
      <c r="PTN9" s="209"/>
      <c r="PTO9" s="209"/>
      <c r="PTP9" s="209"/>
      <c r="PTQ9" s="209"/>
      <c r="PTR9" s="209"/>
      <c r="PTS9" s="209"/>
      <c r="PTT9" s="209"/>
      <c r="PTU9" s="209"/>
      <c r="PTV9" s="209"/>
      <c r="PTW9" s="209"/>
      <c r="PTX9" s="209"/>
      <c r="PTY9" s="209"/>
      <c r="PTZ9" s="209"/>
      <c r="PUA9" s="209"/>
      <c r="PUB9" s="209"/>
      <c r="PUC9" s="209"/>
      <c r="PUD9" s="209"/>
      <c r="PUE9" s="209"/>
      <c r="PUF9" s="209"/>
      <c r="PUG9" s="209"/>
      <c r="PUH9" s="209"/>
      <c r="PUI9" s="209"/>
      <c r="PUJ9" s="209"/>
      <c r="PUK9" s="209"/>
      <c r="PUL9" s="209"/>
      <c r="PUM9" s="209"/>
      <c r="PUN9" s="209"/>
      <c r="PUO9" s="209"/>
      <c r="PUP9" s="209"/>
      <c r="PUQ9" s="209"/>
      <c r="PUR9" s="209"/>
      <c r="PUS9" s="209"/>
      <c r="PUT9" s="209"/>
      <c r="PUU9" s="209"/>
      <c r="PUV9" s="209"/>
      <c r="PUW9" s="209"/>
      <c r="PUX9" s="209"/>
      <c r="PUY9" s="209"/>
      <c r="PUZ9" s="209"/>
      <c r="PVA9" s="209"/>
      <c r="PVB9" s="209"/>
      <c r="PVC9" s="209"/>
      <c r="PVD9" s="209"/>
      <c r="PVE9" s="209"/>
      <c r="PVF9" s="209"/>
      <c r="PVG9" s="209"/>
      <c r="PVH9" s="209"/>
      <c r="PVI9" s="209"/>
      <c r="PVJ9" s="209"/>
      <c r="PVK9" s="209"/>
      <c r="PVL9" s="209"/>
      <c r="PVM9" s="209"/>
      <c r="PVN9" s="209"/>
      <c r="PVO9" s="209"/>
      <c r="PVP9" s="209"/>
      <c r="PVQ9" s="209"/>
      <c r="PVR9" s="209"/>
      <c r="PVS9" s="209"/>
      <c r="PVT9" s="209"/>
      <c r="PVU9" s="209"/>
      <c r="PVV9" s="209"/>
      <c r="PVW9" s="209"/>
      <c r="PVX9" s="209"/>
      <c r="PVY9" s="209"/>
      <c r="PVZ9" s="209"/>
      <c r="PWA9" s="209"/>
      <c r="PWB9" s="209"/>
      <c r="PWC9" s="209"/>
      <c r="PWD9" s="209"/>
      <c r="PWE9" s="209"/>
      <c r="PWF9" s="209"/>
      <c r="PWG9" s="209"/>
      <c r="PWH9" s="209"/>
      <c r="PWI9" s="209"/>
      <c r="PWJ9" s="209"/>
      <c r="PWK9" s="209"/>
      <c r="PWL9" s="209"/>
      <c r="PWM9" s="209"/>
      <c r="PWN9" s="209"/>
      <c r="PWO9" s="209"/>
      <c r="PWP9" s="209"/>
      <c r="PWQ9" s="209"/>
      <c r="PWR9" s="209"/>
      <c r="PWS9" s="209"/>
      <c r="PWT9" s="209"/>
      <c r="PWU9" s="209"/>
      <c r="PWV9" s="209"/>
      <c r="PWW9" s="209"/>
      <c r="PWX9" s="209"/>
      <c r="PWY9" s="209"/>
      <c r="PWZ9" s="209"/>
      <c r="PXA9" s="209"/>
      <c r="PXB9" s="209"/>
      <c r="PXC9" s="209"/>
      <c r="PXD9" s="209"/>
      <c r="PXE9" s="209"/>
      <c r="PXF9" s="209"/>
      <c r="PXG9" s="209"/>
      <c r="PXH9" s="209"/>
      <c r="PXI9" s="209"/>
      <c r="PXJ9" s="209"/>
      <c r="PXK9" s="209"/>
      <c r="PXL9" s="209"/>
      <c r="PXM9" s="209"/>
      <c r="PXN9" s="209"/>
      <c r="PXO9" s="209"/>
      <c r="PXP9" s="209"/>
      <c r="PXQ9" s="209"/>
      <c r="PXR9" s="209"/>
      <c r="PXS9" s="209"/>
      <c r="PXT9" s="209"/>
      <c r="PXU9" s="209"/>
      <c r="PXV9" s="209"/>
      <c r="PXW9" s="209"/>
      <c r="PXX9" s="209"/>
      <c r="PXY9" s="209"/>
      <c r="PXZ9" s="209"/>
      <c r="PYA9" s="209"/>
      <c r="PYB9" s="209"/>
      <c r="PYC9" s="209"/>
      <c r="PYD9" s="209"/>
      <c r="PYE9" s="209"/>
      <c r="PYF9" s="209"/>
      <c r="PYG9" s="209"/>
      <c r="PYH9" s="209"/>
      <c r="PYI9" s="209"/>
      <c r="PYJ9" s="209"/>
      <c r="PYK9" s="209"/>
      <c r="PYL9" s="209"/>
      <c r="PYM9" s="209"/>
      <c r="PYN9" s="209"/>
      <c r="PYO9" s="209"/>
      <c r="PYP9" s="209"/>
      <c r="PYQ9" s="209"/>
      <c r="PYR9" s="209"/>
      <c r="PYS9" s="209"/>
      <c r="PYT9" s="209"/>
      <c r="PYU9" s="209"/>
      <c r="PYV9" s="209"/>
      <c r="PYW9" s="209"/>
      <c r="PYX9" s="209"/>
      <c r="PYY9" s="209"/>
      <c r="PYZ9" s="209"/>
      <c r="PZA9" s="209"/>
      <c r="PZB9" s="209"/>
      <c r="PZC9" s="209"/>
      <c r="PZD9" s="209"/>
      <c r="PZE9" s="209"/>
      <c r="PZF9" s="209"/>
      <c r="PZG9" s="209"/>
      <c r="PZH9" s="209"/>
      <c r="PZI9" s="209"/>
      <c r="PZJ9" s="209"/>
      <c r="PZK9" s="209"/>
      <c r="PZL9" s="209"/>
      <c r="PZM9" s="209"/>
      <c r="PZN9" s="209"/>
      <c r="PZO9" s="209"/>
      <c r="PZP9" s="209"/>
      <c r="PZQ9" s="209"/>
      <c r="PZR9" s="209"/>
      <c r="PZS9" s="209"/>
      <c r="PZT9" s="209"/>
      <c r="PZU9" s="209"/>
      <c r="PZV9" s="209"/>
      <c r="PZW9" s="209"/>
      <c r="PZX9" s="209"/>
      <c r="PZY9" s="209"/>
      <c r="PZZ9" s="209"/>
      <c r="QAA9" s="209"/>
      <c r="QAB9" s="209"/>
      <c r="QAC9" s="209"/>
      <c r="QAD9" s="209"/>
      <c r="QAE9" s="209"/>
      <c r="QAF9" s="209"/>
      <c r="QAG9" s="209"/>
      <c r="QAH9" s="209"/>
      <c r="QAI9" s="209"/>
      <c r="QAJ9" s="209"/>
      <c r="QAK9" s="209"/>
      <c r="QAL9" s="209"/>
      <c r="QAM9" s="209"/>
      <c r="QAN9" s="209"/>
      <c r="QAO9" s="209"/>
      <c r="QAP9" s="209"/>
      <c r="QAQ9" s="209"/>
      <c r="QAR9" s="209"/>
      <c r="QAS9" s="209"/>
      <c r="QAT9" s="209"/>
      <c r="QAU9" s="209"/>
      <c r="QAV9" s="209"/>
      <c r="QAW9" s="209"/>
      <c r="QAX9" s="209"/>
      <c r="QAY9" s="209"/>
      <c r="QAZ9" s="209"/>
      <c r="QBA9" s="209"/>
      <c r="QBB9" s="209"/>
      <c r="QBC9" s="209"/>
      <c r="QBD9" s="209"/>
      <c r="QBE9" s="209"/>
      <c r="QBF9" s="209"/>
      <c r="QBG9" s="209"/>
      <c r="QBH9" s="209"/>
      <c r="QBI9" s="209"/>
      <c r="QBJ9" s="209"/>
      <c r="QBK9" s="209"/>
      <c r="QBL9" s="209"/>
      <c r="QBM9" s="209"/>
      <c r="QBN9" s="209"/>
      <c r="QBO9" s="209"/>
      <c r="QBP9" s="209"/>
      <c r="QBQ9" s="209"/>
      <c r="QBR9" s="209"/>
      <c r="QBS9" s="209"/>
      <c r="QBT9" s="209"/>
      <c r="QBU9" s="209"/>
      <c r="QBV9" s="209"/>
      <c r="QBW9" s="209"/>
      <c r="QBX9" s="209"/>
      <c r="QBY9" s="209"/>
      <c r="QBZ9" s="209"/>
      <c r="QCA9" s="209"/>
      <c r="QCB9" s="209"/>
      <c r="QCC9" s="209"/>
      <c r="QCD9" s="209"/>
      <c r="QCE9" s="209"/>
      <c r="QCF9" s="209"/>
      <c r="QCG9" s="209"/>
      <c r="QCH9" s="209"/>
      <c r="QCI9" s="209"/>
      <c r="QCJ9" s="209"/>
      <c r="QCK9" s="209"/>
      <c r="QCL9" s="209"/>
      <c r="QCM9" s="209"/>
      <c r="QCN9" s="209"/>
      <c r="QCO9" s="209"/>
      <c r="QCP9" s="209"/>
      <c r="QCQ9" s="209"/>
      <c r="QCR9" s="209"/>
      <c r="QCS9" s="209"/>
      <c r="QCT9" s="209"/>
      <c r="QCU9" s="209"/>
      <c r="QCV9" s="209"/>
      <c r="QCW9" s="209"/>
      <c r="QCX9" s="209"/>
      <c r="QCY9" s="209"/>
      <c r="QCZ9" s="209"/>
      <c r="QDA9" s="209"/>
      <c r="QDB9" s="209"/>
      <c r="QDC9" s="209"/>
      <c r="QDD9" s="209"/>
      <c r="QDE9" s="209"/>
      <c r="QDF9" s="209"/>
      <c r="QDG9" s="209"/>
      <c r="QDH9" s="209"/>
      <c r="QDI9" s="209"/>
      <c r="QDJ9" s="209"/>
      <c r="QDK9" s="209"/>
      <c r="QDL9" s="209"/>
      <c r="QDM9" s="209"/>
      <c r="QDN9" s="209"/>
      <c r="QDO9" s="209"/>
      <c r="QDP9" s="209"/>
      <c r="QDQ9" s="209"/>
      <c r="QDR9" s="209"/>
      <c r="QDS9" s="209"/>
      <c r="QDT9" s="209"/>
      <c r="QDU9" s="209"/>
      <c r="QDV9" s="209"/>
      <c r="QDW9" s="209"/>
      <c r="QDX9" s="209"/>
      <c r="QDY9" s="209"/>
      <c r="QDZ9" s="209"/>
      <c r="QEA9" s="209"/>
      <c r="QEB9" s="209"/>
      <c r="QEC9" s="209"/>
      <c r="QED9" s="209"/>
      <c r="QEE9" s="209"/>
      <c r="QEF9" s="209"/>
      <c r="QEG9" s="209"/>
      <c r="QEH9" s="209"/>
      <c r="QEI9" s="209"/>
      <c r="QEJ9" s="209"/>
      <c r="QEK9" s="209"/>
      <c r="QEL9" s="209"/>
      <c r="QEM9" s="209"/>
      <c r="QEN9" s="209"/>
      <c r="QEO9" s="209"/>
      <c r="QEP9" s="209"/>
      <c r="QEQ9" s="209"/>
      <c r="QER9" s="209"/>
      <c r="QES9" s="209"/>
      <c r="QET9" s="209"/>
      <c r="QEU9" s="209"/>
      <c r="QEV9" s="209"/>
      <c r="QEW9" s="209"/>
      <c r="QEX9" s="209"/>
      <c r="QEY9" s="209"/>
      <c r="QEZ9" s="209"/>
      <c r="QFA9" s="209"/>
      <c r="QFB9" s="209"/>
      <c r="QFC9" s="209"/>
      <c r="QFD9" s="209"/>
      <c r="QFE9" s="209"/>
      <c r="QFF9" s="209"/>
      <c r="QFG9" s="209"/>
      <c r="QFH9" s="209"/>
      <c r="QFI9" s="209"/>
      <c r="QFJ9" s="209"/>
      <c r="QFK9" s="209"/>
      <c r="QFL9" s="209"/>
      <c r="QFM9" s="209"/>
      <c r="QFN9" s="209"/>
      <c r="QFO9" s="209"/>
      <c r="QFP9" s="209"/>
      <c r="QFQ9" s="209"/>
      <c r="QFR9" s="209"/>
      <c r="QFS9" s="209"/>
      <c r="QFT9" s="209"/>
      <c r="QFU9" s="209"/>
      <c r="QFV9" s="209"/>
      <c r="QFW9" s="209"/>
      <c r="QFX9" s="209"/>
      <c r="QFY9" s="209"/>
      <c r="QFZ9" s="209"/>
      <c r="QGA9" s="209"/>
      <c r="QGB9" s="209"/>
      <c r="QGC9" s="209"/>
      <c r="QGD9" s="209"/>
      <c r="QGE9" s="209"/>
      <c r="QGF9" s="209"/>
      <c r="QGG9" s="209"/>
      <c r="QGH9" s="209"/>
      <c r="QGI9" s="209"/>
      <c r="QGJ9" s="209"/>
      <c r="QGK9" s="209"/>
      <c r="QGL9" s="209"/>
      <c r="QGM9" s="209"/>
      <c r="QGN9" s="209"/>
      <c r="QGO9" s="209"/>
      <c r="QGP9" s="209"/>
      <c r="QGQ9" s="209"/>
      <c r="QGR9" s="209"/>
      <c r="QGS9" s="209"/>
      <c r="QGT9" s="209"/>
      <c r="QGU9" s="209"/>
      <c r="QGV9" s="209"/>
      <c r="QGW9" s="209"/>
      <c r="QGX9" s="209"/>
      <c r="QGY9" s="209"/>
      <c r="QGZ9" s="209"/>
      <c r="QHA9" s="209"/>
      <c r="QHB9" s="209"/>
      <c r="QHC9" s="209"/>
      <c r="QHD9" s="209"/>
      <c r="QHE9" s="209"/>
      <c r="QHF9" s="209"/>
      <c r="QHG9" s="209"/>
      <c r="QHH9" s="209"/>
      <c r="QHI9" s="209"/>
      <c r="QHJ9" s="209"/>
      <c r="QHK9" s="209"/>
      <c r="QHL9" s="209"/>
      <c r="QHM9" s="209"/>
      <c r="QHN9" s="209"/>
      <c r="QHO9" s="209"/>
      <c r="QHP9" s="209"/>
      <c r="QHQ9" s="209"/>
      <c r="QHR9" s="209"/>
      <c r="QHS9" s="209"/>
      <c r="QHT9" s="209"/>
      <c r="QHU9" s="209"/>
      <c r="QHV9" s="209"/>
      <c r="QHW9" s="209"/>
      <c r="QHX9" s="209"/>
      <c r="QHY9" s="209"/>
      <c r="QHZ9" s="209"/>
      <c r="QIA9" s="209"/>
      <c r="QIB9" s="209"/>
      <c r="QIC9" s="209"/>
      <c r="QID9" s="209"/>
      <c r="QIE9" s="209"/>
      <c r="QIF9" s="209"/>
      <c r="QIG9" s="209"/>
      <c r="QIH9" s="209"/>
      <c r="QII9" s="209"/>
      <c r="QIJ9" s="209"/>
      <c r="QIK9" s="209"/>
      <c r="QIL9" s="209"/>
      <c r="QIM9" s="209"/>
      <c r="QIN9" s="209"/>
      <c r="QIO9" s="209"/>
      <c r="QIP9" s="209"/>
      <c r="QIQ9" s="209"/>
      <c r="QIR9" s="209"/>
      <c r="QIS9" s="209"/>
      <c r="QIT9" s="209"/>
      <c r="QIU9" s="209"/>
      <c r="QIV9" s="209"/>
      <c r="QIW9" s="209"/>
      <c r="QIX9" s="209"/>
      <c r="QIY9" s="209"/>
      <c r="QIZ9" s="209"/>
      <c r="QJA9" s="209"/>
      <c r="QJB9" s="209"/>
      <c r="QJC9" s="209"/>
      <c r="QJD9" s="209"/>
      <c r="QJE9" s="209"/>
      <c r="QJF9" s="209"/>
      <c r="QJG9" s="209"/>
      <c r="QJH9" s="209"/>
      <c r="QJI9" s="209"/>
      <c r="QJJ9" s="209"/>
      <c r="QJK9" s="209"/>
      <c r="QJL9" s="209"/>
      <c r="QJM9" s="209"/>
      <c r="QJN9" s="209"/>
      <c r="QJO9" s="209"/>
      <c r="QJP9" s="209"/>
      <c r="QJQ9" s="209"/>
      <c r="QJR9" s="209"/>
      <c r="QJS9" s="209"/>
      <c r="QJT9" s="209"/>
      <c r="QJU9" s="209"/>
      <c r="QJV9" s="209"/>
      <c r="QJW9" s="209"/>
      <c r="QJX9" s="209"/>
      <c r="QJY9" s="209"/>
      <c r="QJZ9" s="209"/>
      <c r="QKA9" s="209"/>
      <c r="QKB9" s="209"/>
      <c r="QKC9" s="209"/>
      <c r="QKD9" s="209"/>
      <c r="QKE9" s="209"/>
      <c r="QKF9" s="209"/>
      <c r="QKG9" s="209"/>
      <c r="QKH9" s="209"/>
      <c r="QKI9" s="209"/>
      <c r="QKJ9" s="209"/>
      <c r="QKK9" s="209"/>
      <c r="QKL9" s="209"/>
      <c r="QKM9" s="209"/>
      <c r="QKN9" s="209"/>
      <c r="QKO9" s="209"/>
      <c r="QKP9" s="209"/>
      <c r="QKQ9" s="209"/>
      <c r="QKR9" s="209"/>
      <c r="QKS9" s="209"/>
      <c r="QKT9" s="209"/>
      <c r="QKU9" s="209"/>
      <c r="QKV9" s="209"/>
      <c r="QKW9" s="209"/>
      <c r="QKX9" s="209"/>
      <c r="QKY9" s="209"/>
      <c r="QKZ9" s="209"/>
      <c r="QLA9" s="209"/>
      <c r="QLB9" s="209"/>
      <c r="QLC9" s="209"/>
      <c r="QLD9" s="209"/>
      <c r="QLE9" s="209"/>
      <c r="QLF9" s="209"/>
      <c r="QLG9" s="209"/>
      <c r="QLH9" s="209"/>
      <c r="QLI9" s="209"/>
      <c r="QLJ9" s="209"/>
      <c r="QLK9" s="209"/>
      <c r="QLL9" s="209"/>
      <c r="QLM9" s="209"/>
      <c r="QLN9" s="209"/>
      <c r="QLO9" s="209"/>
      <c r="QLP9" s="209"/>
      <c r="QLQ9" s="209"/>
      <c r="QLR9" s="209"/>
      <c r="QLS9" s="209"/>
      <c r="QLT9" s="209"/>
      <c r="QLU9" s="209"/>
      <c r="QLV9" s="209"/>
      <c r="QLW9" s="209"/>
      <c r="QLX9" s="209"/>
      <c r="QLY9" s="209"/>
      <c r="QLZ9" s="209"/>
      <c r="QMA9" s="209"/>
      <c r="QMB9" s="209"/>
      <c r="QMC9" s="209"/>
      <c r="QMD9" s="209"/>
      <c r="QME9" s="209"/>
      <c r="QMF9" s="209"/>
      <c r="QMG9" s="209"/>
      <c r="QMH9" s="209"/>
      <c r="QMI9" s="209"/>
      <c r="QMJ9" s="209"/>
      <c r="QMK9" s="209"/>
      <c r="QML9" s="209"/>
      <c r="QMM9" s="209"/>
      <c r="QMN9" s="209"/>
      <c r="QMO9" s="209"/>
      <c r="QMP9" s="209"/>
      <c r="QMQ9" s="209"/>
      <c r="QMR9" s="209"/>
      <c r="QMS9" s="209"/>
      <c r="QMT9" s="209"/>
      <c r="QMU9" s="209"/>
      <c r="QMV9" s="209"/>
      <c r="QMW9" s="209"/>
      <c r="QMX9" s="209"/>
      <c r="QMY9" s="209"/>
      <c r="QMZ9" s="209"/>
      <c r="QNA9" s="209"/>
      <c r="QNB9" s="209"/>
      <c r="QNC9" s="209"/>
      <c r="QND9" s="209"/>
      <c r="QNE9" s="209"/>
      <c r="QNF9" s="209"/>
      <c r="QNG9" s="209"/>
      <c r="QNH9" s="209"/>
      <c r="QNI9" s="209"/>
      <c r="QNJ9" s="209"/>
      <c r="QNK9" s="209"/>
      <c r="QNL9" s="209"/>
      <c r="QNM9" s="209"/>
      <c r="QNN9" s="209"/>
      <c r="QNO9" s="209"/>
      <c r="QNP9" s="209"/>
      <c r="QNQ9" s="209"/>
      <c r="QNR9" s="209"/>
      <c r="QNS9" s="209"/>
      <c r="QNT9" s="209"/>
      <c r="QNU9" s="209"/>
      <c r="QNV9" s="209"/>
      <c r="QNW9" s="209"/>
      <c r="QNX9" s="209"/>
      <c r="QNY9" s="209"/>
      <c r="QNZ9" s="209"/>
      <c r="QOA9" s="209"/>
      <c r="QOB9" s="209"/>
      <c r="QOC9" s="209"/>
      <c r="QOD9" s="209"/>
      <c r="QOE9" s="209"/>
      <c r="QOF9" s="209"/>
      <c r="QOG9" s="209"/>
      <c r="QOH9" s="209"/>
      <c r="QOI9" s="209"/>
      <c r="QOJ9" s="209"/>
      <c r="QOK9" s="209"/>
      <c r="QOL9" s="209"/>
      <c r="QOM9" s="209"/>
      <c r="QON9" s="209"/>
      <c r="QOO9" s="209"/>
      <c r="QOP9" s="209"/>
      <c r="QOQ9" s="209"/>
      <c r="QOR9" s="209"/>
      <c r="QOS9" s="209"/>
      <c r="QOT9" s="209"/>
      <c r="QOU9" s="209"/>
      <c r="QOV9" s="209"/>
      <c r="QOW9" s="209"/>
      <c r="QOX9" s="209"/>
      <c r="QOY9" s="209"/>
      <c r="QOZ9" s="209"/>
      <c r="QPA9" s="209"/>
      <c r="QPB9" s="209"/>
      <c r="QPC9" s="209"/>
      <c r="QPD9" s="209"/>
      <c r="QPE9" s="209"/>
      <c r="QPF9" s="209"/>
      <c r="QPG9" s="209"/>
      <c r="QPH9" s="209"/>
      <c r="QPI9" s="209"/>
      <c r="QPJ9" s="209"/>
      <c r="QPK9" s="209"/>
      <c r="QPL9" s="209"/>
      <c r="QPM9" s="209"/>
      <c r="QPN9" s="209"/>
      <c r="QPO9" s="209"/>
      <c r="QPP9" s="209"/>
      <c r="QPQ9" s="209"/>
      <c r="QPR9" s="209"/>
      <c r="QPS9" s="209"/>
      <c r="QPT9" s="209"/>
      <c r="QPU9" s="209"/>
      <c r="QPV9" s="209"/>
      <c r="QPW9" s="209"/>
      <c r="QPX9" s="209"/>
      <c r="QPY9" s="209"/>
      <c r="QPZ9" s="209"/>
      <c r="QQA9" s="209"/>
      <c r="QQB9" s="209"/>
      <c r="QQC9" s="209"/>
      <c r="QQD9" s="209"/>
      <c r="QQE9" s="209"/>
      <c r="QQF9" s="209"/>
      <c r="QQG9" s="209"/>
      <c r="QQH9" s="209"/>
      <c r="QQI9" s="209"/>
      <c r="QQJ9" s="209"/>
      <c r="QQK9" s="209"/>
      <c r="QQL9" s="209"/>
      <c r="QQM9" s="209"/>
      <c r="QQN9" s="209"/>
      <c r="QQO9" s="209"/>
      <c r="QQP9" s="209"/>
      <c r="QQQ9" s="209"/>
      <c r="QQR9" s="209"/>
      <c r="QQS9" s="209"/>
      <c r="QQT9" s="209"/>
      <c r="QQU9" s="209"/>
      <c r="QQV9" s="209"/>
      <c r="QQW9" s="209"/>
      <c r="QQX9" s="209"/>
      <c r="QQY9" s="209"/>
      <c r="QQZ9" s="209"/>
      <c r="QRA9" s="209"/>
      <c r="QRB9" s="209"/>
      <c r="QRC9" s="209"/>
      <c r="QRD9" s="209"/>
      <c r="QRE9" s="209"/>
      <c r="QRF9" s="209"/>
      <c r="QRG9" s="209"/>
      <c r="QRH9" s="209"/>
      <c r="QRI9" s="209"/>
      <c r="QRJ9" s="209"/>
      <c r="QRK9" s="209"/>
      <c r="QRL9" s="209"/>
      <c r="QRM9" s="209"/>
      <c r="QRN9" s="209"/>
      <c r="QRO9" s="209"/>
      <c r="QRP9" s="209"/>
      <c r="QRQ9" s="209"/>
      <c r="QRR9" s="209"/>
      <c r="QRS9" s="209"/>
      <c r="QRT9" s="209"/>
      <c r="QRU9" s="209"/>
      <c r="QRV9" s="209"/>
      <c r="QRW9" s="209"/>
      <c r="QRX9" s="209"/>
      <c r="QRY9" s="209"/>
      <c r="QRZ9" s="209"/>
      <c r="QSA9" s="209"/>
      <c r="QSB9" s="209"/>
      <c r="QSC9" s="209"/>
      <c r="QSD9" s="209"/>
      <c r="QSE9" s="209"/>
      <c r="QSF9" s="209"/>
      <c r="QSG9" s="209"/>
      <c r="QSH9" s="209"/>
      <c r="QSI9" s="209"/>
      <c r="QSJ9" s="209"/>
      <c r="QSK9" s="209"/>
      <c r="QSL9" s="209"/>
      <c r="QSM9" s="209"/>
      <c r="QSN9" s="209"/>
      <c r="QSO9" s="209"/>
      <c r="QSP9" s="209"/>
      <c r="QSQ9" s="209"/>
      <c r="QSR9" s="209"/>
      <c r="QSS9" s="209"/>
      <c r="QST9" s="209"/>
      <c r="QSU9" s="209"/>
      <c r="QSV9" s="209"/>
      <c r="QSW9" s="209"/>
      <c r="QSX9" s="209"/>
      <c r="QSY9" s="209"/>
      <c r="QSZ9" s="209"/>
      <c r="QTA9" s="209"/>
      <c r="QTB9" s="209"/>
      <c r="QTC9" s="209"/>
      <c r="QTD9" s="209"/>
      <c r="QTE9" s="209"/>
      <c r="QTF9" s="209"/>
      <c r="QTG9" s="209"/>
      <c r="QTH9" s="209"/>
      <c r="QTI9" s="209"/>
      <c r="QTJ9" s="209"/>
      <c r="QTK9" s="209"/>
      <c r="QTL9" s="209"/>
      <c r="QTM9" s="209"/>
      <c r="QTN9" s="209"/>
      <c r="QTO9" s="209"/>
      <c r="QTP9" s="209"/>
      <c r="QTQ9" s="209"/>
      <c r="QTR9" s="209"/>
      <c r="QTS9" s="209"/>
      <c r="QTT9" s="209"/>
      <c r="QTU9" s="209"/>
      <c r="QTV9" s="209"/>
      <c r="QTW9" s="209"/>
      <c r="QTX9" s="209"/>
      <c r="QTY9" s="209"/>
      <c r="QTZ9" s="209"/>
      <c r="QUA9" s="209"/>
      <c r="QUB9" s="209"/>
      <c r="QUC9" s="209"/>
      <c r="QUD9" s="209"/>
      <c r="QUE9" s="209"/>
      <c r="QUF9" s="209"/>
      <c r="QUG9" s="209"/>
      <c r="QUH9" s="209"/>
      <c r="QUI9" s="209"/>
      <c r="QUJ9" s="209"/>
      <c r="QUK9" s="209"/>
      <c r="QUL9" s="209"/>
      <c r="QUM9" s="209"/>
      <c r="QUN9" s="209"/>
      <c r="QUO9" s="209"/>
      <c r="QUP9" s="209"/>
      <c r="QUQ9" s="209"/>
      <c r="QUR9" s="209"/>
      <c r="QUS9" s="209"/>
      <c r="QUT9" s="209"/>
      <c r="QUU9" s="209"/>
      <c r="QUV9" s="209"/>
      <c r="QUW9" s="209"/>
      <c r="QUX9" s="209"/>
      <c r="QUY9" s="209"/>
      <c r="QUZ9" s="209"/>
      <c r="QVA9" s="209"/>
      <c r="QVB9" s="209"/>
      <c r="QVC9" s="209"/>
      <c r="QVD9" s="209"/>
      <c r="QVE9" s="209"/>
      <c r="QVF9" s="209"/>
      <c r="QVG9" s="209"/>
      <c r="QVH9" s="209"/>
      <c r="QVI9" s="209"/>
      <c r="QVJ9" s="209"/>
      <c r="QVK9" s="209"/>
      <c r="QVL9" s="209"/>
      <c r="QVM9" s="209"/>
      <c r="QVN9" s="209"/>
      <c r="QVO9" s="209"/>
      <c r="QVP9" s="209"/>
      <c r="QVQ9" s="209"/>
      <c r="QVR9" s="209"/>
      <c r="QVS9" s="209"/>
      <c r="QVT9" s="209"/>
      <c r="QVU9" s="209"/>
      <c r="QVV9" s="209"/>
      <c r="QVW9" s="209"/>
      <c r="QVX9" s="209"/>
      <c r="QVY9" s="209"/>
      <c r="QVZ9" s="209"/>
      <c r="QWA9" s="209"/>
      <c r="QWB9" s="209"/>
      <c r="QWC9" s="209"/>
      <c r="QWD9" s="209"/>
      <c r="QWE9" s="209"/>
      <c r="QWF9" s="209"/>
      <c r="QWG9" s="209"/>
      <c r="QWH9" s="209"/>
      <c r="QWI9" s="209"/>
      <c r="QWJ9" s="209"/>
      <c r="QWK9" s="209"/>
      <c r="QWL9" s="209"/>
      <c r="QWM9" s="209"/>
      <c r="QWN9" s="209"/>
      <c r="QWO9" s="209"/>
      <c r="QWP9" s="209"/>
      <c r="QWQ9" s="209"/>
      <c r="QWR9" s="209"/>
      <c r="QWS9" s="209"/>
      <c r="QWT9" s="209"/>
      <c r="QWU9" s="209"/>
      <c r="QWV9" s="209"/>
      <c r="QWW9" s="209"/>
      <c r="QWX9" s="209"/>
      <c r="QWY9" s="209"/>
      <c r="QWZ9" s="209"/>
      <c r="QXA9" s="209"/>
      <c r="QXB9" s="209"/>
      <c r="QXC9" s="209"/>
      <c r="QXD9" s="209"/>
      <c r="QXE9" s="209"/>
      <c r="QXF9" s="209"/>
      <c r="QXG9" s="209"/>
      <c r="QXH9" s="209"/>
      <c r="QXI9" s="209"/>
      <c r="QXJ9" s="209"/>
      <c r="QXK9" s="209"/>
      <c r="QXL9" s="209"/>
      <c r="QXM9" s="209"/>
      <c r="QXN9" s="209"/>
      <c r="QXO9" s="209"/>
      <c r="QXP9" s="209"/>
      <c r="QXQ9" s="209"/>
      <c r="QXR9" s="209"/>
      <c r="QXS9" s="209"/>
      <c r="QXT9" s="209"/>
      <c r="QXU9" s="209"/>
      <c r="QXV9" s="209"/>
      <c r="QXW9" s="209"/>
      <c r="QXX9" s="209"/>
      <c r="QXY9" s="209"/>
      <c r="QXZ9" s="209"/>
      <c r="QYA9" s="209"/>
      <c r="QYB9" s="209"/>
      <c r="QYC9" s="209"/>
      <c r="QYD9" s="209"/>
      <c r="QYE9" s="209"/>
      <c r="QYF9" s="209"/>
      <c r="QYG9" s="209"/>
      <c r="QYH9" s="209"/>
      <c r="QYI9" s="209"/>
      <c r="QYJ9" s="209"/>
      <c r="QYK9" s="209"/>
      <c r="QYL9" s="209"/>
      <c r="QYM9" s="209"/>
      <c r="QYN9" s="209"/>
      <c r="QYO9" s="209"/>
      <c r="QYP9" s="209"/>
      <c r="QYQ9" s="209"/>
      <c r="QYR9" s="209"/>
      <c r="QYS9" s="209"/>
      <c r="QYT9" s="209"/>
      <c r="QYU9" s="209"/>
      <c r="QYV9" s="209"/>
      <c r="QYW9" s="209"/>
      <c r="QYX9" s="209"/>
      <c r="QYY9" s="209"/>
      <c r="QYZ9" s="209"/>
      <c r="QZA9" s="209"/>
      <c r="QZB9" s="209"/>
      <c r="QZC9" s="209"/>
      <c r="QZD9" s="209"/>
      <c r="QZE9" s="209"/>
      <c r="QZF9" s="209"/>
      <c r="QZG9" s="209"/>
      <c r="QZH9" s="209"/>
      <c r="QZI9" s="209"/>
      <c r="QZJ9" s="209"/>
      <c r="QZK9" s="209"/>
      <c r="QZL9" s="209"/>
      <c r="QZM9" s="209"/>
      <c r="QZN9" s="209"/>
      <c r="QZO9" s="209"/>
      <c r="QZP9" s="209"/>
      <c r="QZQ9" s="209"/>
      <c r="QZR9" s="209"/>
      <c r="QZS9" s="209"/>
      <c r="QZT9" s="209"/>
      <c r="QZU9" s="209"/>
      <c r="QZV9" s="209"/>
      <c r="QZW9" s="209"/>
      <c r="QZX9" s="209"/>
      <c r="QZY9" s="209"/>
      <c r="QZZ9" s="209"/>
      <c r="RAA9" s="209"/>
      <c r="RAB9" s="209"/>
      <c r="RAC9" s="209"/>
      <c r="RAD9" s="209"/>
      <c r="RAE9" s="209"/>
      <c r="RAF9" s="209"/>
      <c r="RAG9" s="209"/>
      <c r="RAH9" s="209"/>
      <c r="RAI9" s="209"/>
      <c r="RAJ9" s="209"/>
      <c r="RAK9" s="209"/>
      <c r="RAL9" s="209"/>
      <c r="RAM9" s="209"/>
      <c r="RAN9" s="209"/>
      <c r="RAO9" s="209"/>
      <c r="RAP9" s="209"/>
      <c r="RAQ9" s="209"/>
      <c r="RAR9" s="209"/>
      <c r="RAS9" s="209"/>
      <c r="RAT9" s="209"/>
      <c r="RAU9" s="209"/>
      <c r="RAV9" s="209"/>
      <c r="RAW9" s="209"/>
      <c r="RAX9" s="209"/>
      <c r="RAY9" s="209"/>
      <c r="RAZ9" s="209"/>
      <c r="RBA9" s="209"/>
      <c r="RBB9" s="209"/>
      <c r="RBC9" s="209"/>
      <c r="RBD9" s="209"/>
      <c r="RBE9" s="209"/>
      <c r="RBF9" s="209"/>
      <c r="RBG9" s="209"/>
      <c r="RBH9" s="209"/>
      <c r="RBI9" s="209"/>
      <c r="RBJ9" s="209"/>
      <c r="RBK9" s="209"/>
      <c r="RBL9" s="209"/>
      <c r="RBM9" s="209"/>
      <c r="RBN9" s="209"/>
      <c r="RBO9" s="209"/>
      <c r="RBP9" s="209"/>
      <c r="RBQ9" s="209"/>
      <c r="RBR9" s="209"/>
      <c r="RBS9" s="209"/>
      <c r="RBT9" s="209"/>
      <c r="RBU9" s="209"/>
      <c r="RBV9" s="209"/>
      <c r="RBW9" s="209"/>
      <c r="RBX9" s="209"/>
      <c r="RBY9" s="209"/>
      <c r="RBZ9" s="209"/>
      <c r="RCA9" s="209"/>
      <c r="RCB9" s="209"/>
      <c r="RCC9" s="209"/>
      <c r="RCD9" s="209"/>
      <c r="RCE9" s="209"/>
      <c r="RCF9" s="209"/>
      <c r="RCG9" s="209"/>
      <c r="RCH9" s="209"/>
      <c r="RCI9" s="209"/>
      <c r="RCJ9" s="209"/>
      <c r="RCK9" s="209"/>
      <c r="RCL9" s="209"/>
      <c r="RCM9" s="209"/>
      <c r="RCN9" s="209"/>
      <c r="RCO9" s="209"/>
      <c r="RCP9" s="209"/>
      <c r="RCQ9" s="209"/>
      <c r="RCR9" s="209"/>
      <c r="RCS9" s="209"/>
      <c r="RCT9" s="209"/>
      <c r="RCU9" s="209"/>
      <c r="RCV9" s="209"/>
      <c r="RCW9" s="209"/>
      <c r="RCX9" s="209"/>
      <c r="RCY9" s="209"/>
      <c r="RCZ9" s="209"/>
      <c r="RDA9" s="209"/>
      <c r="RDB9" s="209"/>
      <c r="RDC9" s="209"/>
      <c r="RDD9" s="209"/>
      <c r="RDE9" s="209"/>
      <c r="RDF9" s="209"/>
      <c r="RDG9" s="209"/>
      <c r="RDH9" s="209"/>
      <c r="RDI9" s="209"/>
      <c r="RDJ9" s="209"/>
      <c r="RDK9" s="209"/>
      <c r="RDL9" s="209"/>
      <c r="RDM9" s="209"/>
      <c r="RDN9" s="209"/>
      <c r="RDO9" s="209"/>
      <c r="RDP9" s="209"/>
      <c r="RDQ9" s="209"/>
      <c r="RDR9" s="209"/>
      <c r="RDS9" s="209"/>
      <c r="RDT9" s="209"/>
      <c r="RDU9" s="209"/>
      <c r="RDV9" s="209"/>
      <c r="RDW9" s="209"/>
      <c r="RDX9" s="209"/>
      <c r="RDY9" s="209"/>
      <c r="RDZ9" s="209"/>
      <c r="REA9" s="209"/>
      <c r="REB9" s="209"/>
      <c r="REC9" s="209"/>
      <c r="RED9" s="209"/>
      <c r="REE9" s="209"/>
      <c r="REF9" s="209"/>
      <c r="REG9" s="209"/>
      <c r="REH9" s="209"/>
      <c r="REI9" s="209"/>
      <c r="REJ9" s="209"/>
      <c r="REK9" s="209"/>
      <c r="REL9" s="209"/>
      <c r="REM9" s="209"/>
      <c r="REN9" s="209"/>
      <c r="REO9" s="209"/>
      <c r="REP9" s="209"/>
      <c r="REQ9" s="209"/>
      <c r="RER9" s="209"/>
      <c r="RES9" s="209"/>
      <c r="RET9" s="209"/>
      <c r="REU9" s="209"/>
      <c r="REV9" s="209"/>
      <c r="REW9" s="209"/>
      <c r="REX9" s="209"/>
      <c r="REY9" s="209"/>
      <c r="REZ9" s="209"/>
      <c r="RFA9" s="209"/>
      <c r="RFB9" s="209"/>
      <c r="RFC9" s="209"/>
      <c r="RFD9" s="209"/>
      <c r="RFE9" s="209"/>
      <c r="RFF9" s="209"/>
      <c r="RFG9" s="209"/>
      <c r="RFH9" s="209"/>
      <c r="RFI9" s="209"/>
      <c r="RFJ9" s="209"/>
      <c r="RFK9" s="209"/>
      <c r="RFL9" s="209"/>
      <c r="RFM9" s="209"/>
      <c r="RFN9" s="209"/>
      <c r="RFO9" s="209"/>
      <c r="RFP9" s="209"/>
      <c r="RFQ9" s="209"/>
      <c r="RFR9" s="209"/>
      <c r="RFS9" s="209"/>
      <c r="RFT9" s="209"/>
      <c r="RFU9" s="209"/>
      <c r="RFV9" s="209"/>
      <c r="RFW9" s="209"/>
      <c r="RFX9" s="209"/>
      <c r="RFY9" s="209"/>
      <c r="RFZ9" s="209"/>
      <c r="RGA9" s="209"/>
      <c r="RGB9" s="209"/>
      <c r="RGC9" s="209"/>
      <c r="RGD9" s="209"/>
      <c r="RGE9" s="209"/>
      <c r="RGF9" s="209"/>
      <c r="RGG9" s="209"/>
      <c r="RGH9" s="209"/>
      <c r="RGI9" s="209"/>
      <c r="RGJ9" s="209"/>
      <c r="RGK9" s="209"/>
      <c r="RGL9" s="209"/>
      <c r="RGM9" s="209"/>
      <c r="RGN9" s="209"/>
      <c r="RGO9" s="209"/>
      <c r="RGP9" s="209"/>
      <c r="RGQ9" s="209"/>
      <c r="RGR9" s="209"/>
      <c r="RGS9" s="209"/>
      <c r="RGT9" s="209"/>
      <c r="RGU9" s="209"/>
      <c r="RGV9" s="209"/>
      <c r="RGW9" s="209"/>
      <c r="RGX9" s="209"/>
      <c r="RGY9" s="209"/>
      <c r="RGZ9" s="209"/>
      <c r="RHA9" s="209"/>
      <c r="RHB9" s="209"/>
      <c r="RHC9" s="209"/>
      <c r="RHD9" s="209"/>
      <c r="RHE9" s="209"/>
      <c r="RHF9" s="209"/>
      <c r="RHG9" s="209"/>
      <c r="RHH9" s="209"/>
      <c r="RHI9" s="209"/>
      <c r="RHJ9" s="209"/>
      <c r="RHK9" s="209"/>
      <c r="RHL9" s="209"/>
      <c r="RHM9" s="209"/>
      <c r="RHN9" s="209"/>
      <c r="RHO9" s="209"/>
      <c r="RHP9" s="209"/>
      <c r="RHQ9" s="209"/>
      <c r="RHR9" s="209"/>
      <c r="RHS9" s="209"/>
      <c r="RHT9" s="209"/>
      <c r="RHU9" s="209"/>
      <c r="RHV9" s="209"/>
      <c r="RHW9" s="209"/>
      <c r="RHX9" s="209"/>
      <c r="RHY9" s="209"/>
      <c r="RHZ9" s="209"/>
      <c r="RIA9" s="209"/>
      <c r="RIB9" s="209"/>
      <c r="RIC9" s="209"/>
      <c r="RID9" s="209"/>
      <c r="RIE9" s="209"/>
      <c r="RIF9" s="209"/>
      <c r="RIG9" s="209"/>
      <c r="RIH9" s="209"/>
      <c r="RII9" s="209"/>
      <c r="RIJ9" s="209"/>
      <c r="RIK9" s="209"/>
      <c r="RIL9" s="209"/>
      <c r="RIM9" s="209"/>
      <c r="RIN9" s="209"/>
      <c r="RIO9" s="209"/>
      <c r="RIP9" s="209"/>
      <c r="RIQ9" s="209"/>
      <c r="RIR9" s="209"/>
      <c r="RIS9" s="209"/>
      <c r="RIT9" s="209"/>
      <c r="RIU9" s="209"/>
      <c r="RIV9" s="209"/>
      <c r="RIW9" s="209"/>
      <c r="RIX9" s="209"/>
      <c r="RIY9" s="209"/>
      <c r="RIZ9" s="209"/>
      <c r="RJA9" s="209"/>
      <c r="RJB9" s="209"/>
      <c r="RJC9" s="209"/>
      <c r="RJD9" s="209"/>
      <c r="RJE9" s="209"/>
      <c r="RJF9" s="209"/>
      <c r="RJG9" s="209"/>
      <c r="RJH9" s="209"/>
      <c r="RJI9" s="209"/>
      <c r="RJJ9" s="209"/>
      <c r="RJK9" s="209"/>
      <c r="RJL9" s="209"/>
      <c r="RJM9" s="209"/>
      <c r="RJN9" s="209"/>
      <c r="RJO9" s="209"/>
      <c r="RJP9" s="209"/>
      <c r="RJQ9" s="209"/>
      <c r="RJR9" s="209"/>
      <c r="RJS9" s="209"/>
      <c r="RJT9" s="209"/>
      <c r="RJU9" s="209"/>
      <c r="RJV9" s="209"/>
      <c r="RJW9" s="209"/>
      <c r="RJX9" s="209"/>
      <c r="RJY9" s="209"/>
      <c r="RJZ9" s="209"/>
      <c r="RKA9" s="209"/>
      <c r="RKB9" s="209"/>
      <c r="RKC9" s="209"/>
      <c r="RKD9" s="209"/>
      <c r="RKE9" s="209"/>
      <c r="RKF9" s="209"/>
      <c r="RKG9" s="209"/>
      <c r="RKH9" s="209"/>
      <c r="RKI9" s="209"/>
      <c r="RKJ9" s="209"/>
      <c r="RKK9" s="209"/>
      <c r="RKL9" s="209"/>
      <c r="RKM9" s="209"/>
      <c r="RKN9" s="209"/>
      <c r="RKO9" s="209"/>
      <c r="RKP9" s="209"/>
      <c r="RKQ9" s="209"/>
      <c r="RKR9" s="209"/>
      <c r="RKS9" s="209"/>
      <c r="RKT9" s="209"/>
      <c r="RKU9" s="209"/>
      <c r="RKV9" s="209"/>
      <c r="RKW9" s="209"/>
      <c r="RKX9" s="209"/>
      <c r="RKY9" s="209"/>
      <c r="RKZ9" s="209"/>
      <c r="RLA9" s="209"/>
      <c r="RLB9" s="209"/>
      <c r="RLC9" s="209"/>
      <c r="RLD9" s="209"/>
      <c r="RLE9" s="209"/>
      <c r="RLF9" s="209"/>
      <c r="RLG9" s="209"/>
      <c r="RLH9" s="209"/>
      <c r="RLI9" s="209"/>
      <c r="RLJ9" s="209"/>
      <c r="RLK9" s="209"/>
      <c r="RLL9" s="209"/>
      <c r="RLM9" s="209"/>
      <c r="RLN9" s="209"/>
      <c r="RLO9" s="209"/>
      <c r="RLP9" s="209"/>
      <c r="RLQ9" s="209"/>
      <c r="RLR9" s="209"/>
      <c r="RLS9" s="209"/>
      <c r="RLT9" s="209"/>
      <c r="RLU9" s="209"/>
      <c r="RLV9" s="209"/>
      <c r="RLW9" s="209"/>
      <c r="RLX9" s="209"/>
      <c r="RLY9" s="209"/>
      <c r="RLZ9" s="209"/>
      <c r="RMA9" s="209"/>
      <c r="RMB9" s="209"/>
      <c r="RMC9" s="209"/>
      <c r="RMD9" s="209"/>
      <c r="RME9" s="209"/>
      <c r="RMF9" s="209"/>
      <c r="RMG9" s="209"/>
      <c r="RMH9" s="209"/>
      <c r="RMI9" s="209"/>
      <c r="RMJ9" s="209"/>
      <c r="RMK9" s="209"/>
      <c r="RML9" s="209"/>
      <c r="RMM9" s="209"/>
      <c r="RMN9" s="209"/>
      <c r="RMO9" s="209"/>
      <c r="RMP9" s="209"/>
      <c r="RMQ9" s="209"/>
      <c r="RMR9" s="209"/>
      <c r="RMS9" s="209"/>
      <c r="RMT9" s="209"/>
      <c r="RMU9" s="209"/>
      <c r="RMV9" s="209"/>
      <c r="RMW9" s="209"/>
      <c r="RMX9" s="209"/>
      <c r="RMY9" s="209"/>
      <c r="RMZ9" s="209"/>
      <c r="RNA9" s="209"/>
      <c r="RNB9" s="209"/>
      <c r="RNC9" s="209"/>
      <c r="RND9" s="209"/>
      <c r="RNE9" s="209"/>
      <c r="RNF9" s="209"/>
      <c r="RNG9" s="209"/>
      <c r="RNH9" s="209"/>
      <c r="RNI9" s="209"/>
      <c r="RNJ9" s="209"/>
      <c r="RNK9" s="209"/>
      <c r="RNL9" s="209"/>
      <c r="RNM9" s="209"/>
      <c r="RNN9" s="209"/>
      <c r="RNO9" s="209"/>
      <c r="RNP9" s="209"/>
      <c r="RNQ9" s="209"/>
      <c r="RNR9" s="209"/>
      <c r="RNS9" s="209"/>
      <c r="RNT9" s="209"/>
      <c r="RNU9" s="209"/>
      <c r="RNV9" s="209"/>
      <c r="RNW9" s="209"/>
      <c r="RNX9" s="209"/>
      <c r="RNY9" s="209"/>
      <c r="RNZ9" s="209"/>
      <c r="ROA9" s="209"/>
      <c r="ROB9" s="209"/>
      <c r="ROC9" s="209"/>
      <c r="ROD9" s="209"/>
      <c r="ROE9" s="209"/>
      <c r="ROF9" s="209"/>
      <c r="ROG9" s="209"/>
      <c r="ROH9" s="209"/>
      <c r="ROI9" s="209"/>
      <c r="ROJ9" s="209"/>
      <c r="ROK9" s="209"/>
      <c r="ROL9" s="209"/>
      <c r="ROM9" s="209"/>
      <c r="RON9" s="209"/>
      <c r="ROO9" s="209"/>
      <c r="ROP9" s="209"/>
      <c r="ROQ9" s="209"/>
      <c r="ROR9" s="209"/>
      <c r="ROS9" s="209"/>
      <c r="ROT9" s="209"/>
      <c r="ROU9" s="209"/>
      <c r="ROV9" s="209"/>
      <c r="ROW9" s="209"/>
      <c r="ROX9" s="209"/>
      <c r="ROY9" s="209"/>
      <c r="ROZ9" s="209"/>
      <c r="RPA9" s="209"/>
      <c r="RPB9" s="209"/>
      <c r="RPC9" s="209"/>
      <c r="RPD9" s="209"/>
      <c r="RPE9" s="209"/>
      <c r="RPF9" s="209"/>
      <c r="RPG9" s="209"/>
      <c r="RPH9" s="209"/>
      <c r="RPI9" s="209"/>
      <c r="RPJ9" s="209"/>
      <c r="RPK9" s="209"/>
      <c r="RPL9" s="209"/>
      <c r="RPM9" s="209"/>
      <c r="RPN9" s="209"/>
      <c r="RPO9" s="209"/>
      <c r="RPP9" s="209"/>
      <c r="RPQ9" s="209"/>
      <c r="RPR9" s="209"/>
      <c r="RPS9" s="209"/>
      <c r="RPT9" s="209"/>
      <c r="RPU9" s="209"/>
      <c r="RPV9" s="209"/>
      <c r="RPW9" s="209"/>
      <c r="RPX9" s="209"/>
      <c r="RPY9" s="209"/>
      <c r="RPZ9" s="209"/>
      <c r="RQA9" s="209"/>
      <c r="RQB9" s="209"/>
      <c r="RQC9" s="209"/>
      <c r="RQD9" s="209"/>
      <c r="RQE9" s="209"/>
      <c r="RQF9" s="209"/>
      <c r="RQG9" s="209"/>
      <c r="RQH9" s="209"/>
      <c r="RQI9" s="209"/>
      <c r="RQJ9" s="209"/>
      <c r="RQK9" s="209"/>
      <c r="RQL9" s="209"/>
      <c r="RQM9" s="209"/>
      <c r="RQN9" s="209"/>
      <c r="RQO9" s="209"/>
      <c r="RQP9" s="209"/>
      <c r="RQQ9" s="209"/>
      <c r="RQR9" s="209"/>
      <c r="RQS9" s="209"/>
      <c r="RQT9" s="209"/>
      <c r="RQU9" s="209"/>
      <c r="RQV9" s="209"/>
      <c r="RQW9" s="209"/>
      <c r="RQX9" s="209"/>
      <c r="RQY9" s="209"/>
      <c r="RQZ9" s="209"/>
      <c r="RRA9" s="209"/>
      <c r="RRB9" s="209"/>
      <c r="RRC9" s="209"/>
      <c r="RRD9" s="209"/>
      <c r="RRE9" s="209"/>
      <c r="RRF9" s="209"/>
      <c r="RRG9" s="209"/>
      <c r="RRH9" s="209"/>
      <c r="RRI9" s="209"/>
      <c r="RRJ9" s="209"/>
      <c r="RRK9" s="209"/>
      <c r="RRL9" s="209"/>
      <c r="RRM9" s="209"/>
      <c r="RRN9" s="209"/>
      <c r="RRO9" s="209"/>
      <c r="RRP9" s="209"/>
      <c r="RRQ9" s="209"/>
      <c r="RRR9" s="209"/>
      <c r="RRS9" s="209"/>
      <c r="RRT9" s="209"/>
      <c r="RRU9" s="209"/>
      <c r="RRV9" s="209"/>
      <c r="RRW9" s="209"/>
      <c r="RRX9" s="209"/>
      <c r="RRY9" s="209"/>
      <c r="RRZ9" s="209"/>
      <c r="RSA9" s="209"/>
      <c r="RSB9" s="209"/>
      <c r="RSC9" s="209"/>
      <c r="RSD9" s="209"/>
      <c r="RSE9" s="209"/>
      <c r="RSF9" s="209"/>
      <c r="RSG9" s="209"/>
      <c r="RSH9" s="209"/>
      <c r="RSI9" s="209"/>
      <c r="RSJ9" s="209"/>
      <c r="RSK9" s="209"/>
      <c r="RSL9" s="209"/>
      <c r="RSM9" s="209"/>
      <c r="RSN9" s="209"/>
      <c r="RSO9" s="209"/>
      <c r="RSP9" s="209"/>
      <c r="RSQ9" s="209"/>
      <c r="RSR9" s="209"/>
      <c r="RSS9" s="209"/>
      <c r="RST9" s="209"/>
      <c r="RSU9" s="209"/>
      <c r="RSV9" s="209"/>
      <c r="RSW9" s="209"/>
      <c r="RSX9" s="209"/>
      <c r="RSY9" s="209"/>
      <c r="RSZ9" s="209"/>
      <c r="RTA9" s="209"/>
      <c r="RTB9" s="209"/>
      <c r="RTC9" s="209"/>
      <c r="RTD9" s="209"/>
      <c r="RTE9" s="209"/>
      <c r="RTF9" s="209"/>
      <c r="RTG9" s="209"/>
      <c r="RTH9" s="209"/>
      <c r="RTI9" s="209"/>
      <c r="RTJ9" s="209"/>
      <c r="RTK9" s="209"/>
      <c r="RTL9" s="209"/>
      <c r="RTM9" s="209"/>
      <c r="RTN9" s="209"/>
      <c r="RTO9" s="209"/>
      <c r="RTP9" s="209"/>
      <c r="RTQ9" s="209"/>
      <c r="RTR9" s="209"/>
      <c r="RTS9" s="209"/>
      <c r="RTT9" s="209"/>
      <c r="RTU9" s="209"/>
      <c r="RTV9" s="209"/>
      <c r="RTW9" s="209"/>
      <c r="RTX9" s="209"/>
      <c r="RTY9" s="209"/>
      <c r="RTZ9" s="209"/>
      <c r="RUA9" s="209"/>
      <c r="RUB9" s="209"/>
      <c r="RUC9" s="209"/>
      <c r="RUD9" s="209"/>
      <c r="RUE9" s="209"/>
      <c r="RUF9" s="209"/>
      <c r="RUG9" s="209"/>
      <c r="RUH9" s="209"/>
      <c r="RUI9" s="209"/>
      <c r="RUJ9" s="209"/>
      <c r="RUK9" s="209"/>
      <c r="RUL9" s="209"/>
      <c r="RUM9" s="209"/>
      <c r="RUN9" s="209"/>
      <c r="RUO9" s="209"/>
      <c r="RUP9" s="209"/>
      <c r="RUQ9" s="209"/>
      <c r="RUR9" s="209"/>
      <c r="RUS9" s="209"/>
      <c r="RUT9" s="209"/>
      <c r="RUU9" s="209"/>
      <c r="RUV9" s="209"/>
      <c r="RUW9" s="209"/>
      <c r="RUX9" s="209"/>
      <c r="RUY9" s="209"/>
      <c r="RUZ9" s="209"/>
      <c r="RVA9" s="209"/>
      <c r="RVB9" s="209"/>
      <c r="RVC9" s="209"/>
      <c r="RVD9" s="209"/>
      <c r="RVE9" s="209"/>
      <c r="RVF9" s="209"/>
      <c r="RVG9" s="209"/>
      <c r="RVH9" s="209"/>
      <c r="RVI9" s="209"/>
      <c r="RVJ9" s="209"/>
      <c r="RVK9" s="209"/>
      <c r="RVL9" s="209"/>
      <c r="RVM9" s="209"/>
      <c r="RVN9" s="209"/>
      <c r="RVO9" s="209"/>
      <c r="RVP9" s="209"/>
      <c r="RVQ9" s="209"/>
      <c r="RVR9" s="209"/>
      <c r="RVS9" s="209"/>
      <c r="RVT9" s="209"/>
      <c r="RVU9" s="209"/>
      <c r="RVV9" s="209"/>
      <c r="RVW9" s="209"/>
      <c r="RVX9" s="209"/>
      <c r="RVY9" s="209"/>
      <c r="RVZ9" s="209"/>
      <c r="RWA9" s="209"/>
      <c r="RWB9" s="209"/>
      <c r="RWC9" s="209"/>
      <c r="RWD9" s="209"/>
      <c r="RWE9" s="209"/>
      <c r="RWF9" s="209"/>
      <c r="RWG9" s="209"/>
      <c r="RWH9" s="209"/>
      <c r="RWI9" s="209"/>
      <c r="RWJ9" s="209"/>
      <c r="RWK9" s="209"/>
      <c r="RWL9" s="209"/>
      <c r="RWM9" s="209"/>
      <c r="RWN9" s="209"/>
      <c r="RWO9" s="209"/>
      <c r="RWP9" s="209"/>
      <c r="RWQ9" s="209"/>
      <c r="RWR9" s="209"/>
      <c r="RWS9" s="209"/>
      <c r="RWT9" s="209"/>
      <c r="RWU9" s="209"/>
      <c r="RWV9" s="209"/>
      <c r="RWW9" s="209"/>
      <c r="RWX9" s="209"/>
      <c r="RWY9" s="209"/>
      <c r="RWZ9" s="209"/>
      <c r="RXA9" s="209"/>
      <c r="RXB9" s="209"/>
      <c r="RXC9" s="209"/>
      <c r="RXD9" s="209"/>
      <c r="RXE9" s="209"/>
      <c r="RXF9" s="209"/>
      <c r="RXG9" s="209"/>
      <c r="RXH9" s="209"/>
      <c r="RXI9" s="209"/>
      <c r="RXJ9" s="209"/>
      <c r="RXK9" s="209"/>
      <c r="RXL9" s="209"/>
      <c r="RXM9" s="209"/>
      <c r="RXN9" s="209"/>
      <c r="RXO9" s="209"/>
      <c r="RXP9" s="209"/>
      <c r="RXQ9" s="209"/>
      <c r="RXR9" s="209"/>
      <c r="RXS9" s="209"/>
      <c r="RXT9" s="209"/>
      <c r="RXU9" s="209"/>
      <c r="RXV9" s="209"/>
      <c r="RXW9" s="209"/>
      <c r="RXX9" s="209"/>
      <c r="RXY9" s="209"/>
      <c r="RXZ9" s="209"/>
      <c r="RYA9" s="209"/>
      <c r="RYB9" s="209"/>
      <c r="RYC9" s="209"/>
      <c r="RYD9" s="209"/>
      <c r="RYE9" s="209"/>
      <c r="RYF9" s="209"/>
      <c r="RYG9" s="209"/>
      <c r="RYH9" s="209"/>
      <c r="RYI9" s="209"/>
      <c r="RYJ9" s="209"/>
      <c r="RYK9" s="209"/>
      <c r="RYL9" s="209"/>
      <c r="RYM9" s="209"/>
      <c r="RYN9" s="209"/>
      <c r="RYO9" s="209"/>
      <c r="RYP9" s="209"/>
      <c r="RYQ9" s="209"/>
      <c r="RYR9" s="209"/>
      <c r="RYS9" s="209"/>
      <c r="RYT9" s="209"/>
      <c r="RYU9" s="209"/>
      <c r="RYV9" s="209"/>
      <c r="RYW9" s="209"/>
      <c r="RYX9" s="209"/>
      <c r="RYY9" s="209"/>
      <c r="RYZ9" s="209"/>
      <c r="RZA9" s="209"/>
      <c r="RZB9" s="209"/>
      <c r="RZC9" s="209"/>
      <c r="RZD9" s="209"/>
      <c r="RZE9" s="209"/>
      <c r="RZF9" s="209"/>
      <c r="RZG9" s="209"/>
      <c r="RZH9" s="209"/>
      <c r="RZI9" s="209"/>
      <c r="RZJ9" s="209"/>
      <c r="RZK9" s="209"/>
      <c r="RZL9" s="209"/>
      <c r="RZM9" s="209"/>
      <c r="RZN9" s="209"/>
      <c r="RZO9" s="209"/>
      <c r="RZP9" s="209"/>
      <c r="RZQ9" s="209"/>
      <c r="RZR9" s="209"/>
      <c r="RZS9" s="209"/>
      <c r="RZT9" s="209"/>
      <c r="RZU9" s="209"/>
      <c r="RZV9" s="209"/>
      <c r="RZW9" s="209"/>
      <c r="RZX9" s="209"/>
      <c r="RZY9" s="209"/>
      <c r="RZZ9" s="209"/>
      <c r="SAA9" s="209"/>
      <c r="SAB9" s="209"/>
      <c r="SAC9" s="209"/>
      <c r="SAD9" s="209"/>
      <c r="SAE9" s="209"/>
      <c r="SAF9" s="209"/>
      <c r="SAG9" s="209"/>
      <c r="SAH9" s="209"/>
      <c r="SAI9" s="209"/>
      <c r="SAJ9" s="209"/>
      <c r="SAK9" s="209"/>
      <c r="SAL9" s="209"/>
      <c r="SAM9" s="209"/>
      <c r="SAN9" s="209"/>
      <c r="SAO9" s="209"/>
      <c r="SAP9" s="209"/>
      <c r="SAQ9" s="209"/>
      <c r="SAR9" s="209"/>
      <c r="SAS9" s="209"/>
      <c r="SAT9" s="209"/>
      <c r="SAU9" s="209"/>
      <c r="SAV9" s="209"/>
      <c r="SAW9" s="209"/>
      <c r="SAX9" s="209"/>
      <c r="SAY9" s="209"/>
      <c r="SAZ9" s="209"/>
      <c r="SBA9" s="209"/>
      <c r="SBB9" s="209"/>
      <c r="SBC9" s="209"/>
      <c r="SBD9" s="209"/>
      <c r="SBE9" s="209"/>
      <c r="SBF9" s="209"/>
      <c r="SBG9" s="209"/>
      <c r="SBH9" s="209"/>
      <c r="SBI9" s="209"/>
      <c r="SBJ9" s="209"/>
      <c r="SBK9" s="209"/>
      <c r="SBL9" s="209"/>
      <c r="SBM9" s="209"/>
      <c r="SBN9" s="209"/>
      <c r="SBO9" s="209"/>
      <c r="SBP9" s="209"/>
      <c r="SBQ9" s="209"/>
      <c r="SBR9" s="209"/>
      <c r="SBS9" s="209"/>
      <c r="SBT9" s="209"/>
      <c r="SBU9" s="209"/>
      <c r="SBV9" s="209"/>
      <c r="SBW9" s="209"/>
      <c r="SBX9" s="209"/>
      <c r="SBY9" s="209"/>
      <c r="SBZ9" s="209"/>
      <c r="SCA9" s="209"/>
      <c r="SCB9" s="209"/>
      <c r="SCC9" s="209"/>
      <c r="SCD9" s="209"/>
      <c r="SCE9" s="209"/>
      <c r="SCF9" s="209"/>
      <c r="SCG9" s="209"/>
      <c r="SCH9" s="209"/>
      <c r="SCI9" s="209"/>
      <c r="SCJ9" s="209"/>
      <c r="SCK9" s="209"/>
      <c r="SCL9" s="209"/>
      <c r="SCM9" s="209"/>
      <c r="SCN9" s="209"/>
      <c r="SCO9" s="209"/>
      <c r="SCP9" s="209"/>
      <c r="SCQ9" s="209"/>
      <c r="SCR9" s="209"/>
      <c r="SCS9" s="209"/>
      <c r="SCT9" s="209"/>
      <c r="SCU9" s="209"/>
      <c r="SCV9" s="209"/>
      <c r="SCW9" s="209"/>
      <c r="SCX9" s="209"/>
      <c r="SCY9" s="209"/>
      <c r="SCZ9" s="209"/>
      <c r="SDA9" s="209"/>
      <c r="SDB9" s="209"/>
      <c r="SDC9" s="209"/>
      <c r="SDD9" s="209"/>
      <c r="SDE9" s="209"/>
      <c r="SDF9" s="209"/>
      <c r="SDG9" s="209"/>
      <c r="SDH9" s="209"/>
      <c r="SDI9" s="209"/>
      <c r="SDJ9" s="209"/>
      <c r="SDK9" s="209"/>
      <c r="SDL9" s="209"/>
      <c r="SDM9" s="209"/>
      <c r="SDN9" s="209"/>
      <c r="SDO9" s="209"/>
      <c r="SDP9" s="209"/>
      <c r="SDQ9" s="209"/>
      <c r="SDR9" s="209"/>
      <c r="SDS9" s="209"/>
      <c r="SDT9" s="209"/>
      <c r="SDU9" s="209"/>
      <c r="SDV9" s="209"/>
      <c r="SDW9" s="209"/>
      <c r="SDX9" s="209"/>
      <c r="SDY9" s="209"/>
      <c r="SDZ9" s="209"/>
      <c r="SEA9" s="209"/>
      <c r="SEB9" s="209"/>
      <c r="SEC9" s="209"/>
      <c r="SED9" s="209"/>
      <c r="SEE9" s="209"/>
      <c r="SEF9" s="209"/>
      <c r="SEG9" s="209"/>
      <c r="SEH9" s="209"/>
      <c r="SEI9" s="209"/>
      <c r="SEJ9" s="209"/>
      <c r="SEK9" s="209"/>
      <c r="SEL9" s="209"/>
      <c r="SEM9" s="209"/>
      <c r="SEN9" s="209"/>
      <c r="SEO9" s="209"/>
      <c r="SEP9" s="209"/>
      <c r="SEQ9" s="209"/>
      <c r="SER9" s="209"/>
      <c r="SES9" s="209"/>
      <c r="SET9" s="209"/>
      <c r="SEU9" s="209"/>
      <c r="SEV9" s="209"/>
      <c r="SEW9" s="209"/>
      <c r="SEX9" s="209"/>
      <c r="SEY9" s="209"/>
      <c r="SEZ9" s="209"/>
      <c r="SFA9" s="209"/>
      <c r="SFB9" s="209"/>
      <c r="SFC9" s="209"/>
      <c r="SFD9" s="209"/>
      <c r="SFE9" s="209"/>
      <c r="SFF9" s="209"/>
      <c r="SFG9" s="209"/>
      <c r="SFH9" s="209"/>
      <c r="SFI9" s="209"/>
      <c r="SFJ9" s="209"/>
      <c r="SFK9" s="209"/>
      <c r="SFL9" s="209"/>
      <c r="SFM9" s="209"/>
      <c r="SFN9" s="209"/>
      <c r="SFO9" s="209"/>
      <c r="SFP9" s="209"/>
      <c r="SFQ9" s="209"/>
      <c r="SFR9" s="209"/>
      <c r="SFS9" s="209"/>
      <c r="SFT9" s="209"/>
      <c r="SFU9" s="209"/>
      <c r="SFV9" s="209"/>
      <c r="SFW9" s="209"/>
      <c r="SFX9" s="209"/>
      <c r="SFY9" s="209"/>
      <c r="SFZ9" s="209"/>
      <c r="SGA9" s="209"/>
      <c r="SGB9" s="209"/>
      <c r="SGC9" s="209"/>
      <c r="SGD9" s="209"/>
      <c r="SGE9" s="209"/>
      <c r="SGF9" s="209"/>
      <c r="SGG9" s="209"/>
      <c r="SGH9" s="209"/>
      <c r="SGI9" s="209"/>
      <c r="SGJ9" s="209"/>
      <c r="SGK9" s="209"/>
      <c r="SGL9" s="209"/>
      <c r="SGM9" s="209"/>
      <c r="SGN9" s="209"/>
      <c r="SGO9" s="209"/>
      <c r="SGP9" s="209"/>
      <c r="SGQ9" s="209"/>
      <c r="SGR9" s="209"/>
      <c r="SGS9" s="209"/>
      <c r="SGT9" s="209"/>
      <c r="SGU9" s="209"/>
      <c r="SGV9" s="209"/>
      <c r="SGW9" s="209"/>
      <c r="SGX9" s="209"/>
      <c r="SGY9" s="209"/>
      <c r="SGZ9" s="209"/>
      <c r="SHA9" s="209"/>
      <c r="SHB9" s="209"/>
      <c r="SHC9" s="209"/>
      <c r="SHD9" s="209"/>
      <c r="SHE9" s="209"/>
      <c r="SHF9" s="209"/>
      <c r="SHG9" s="209"/>
      <c r="SHH9" s="209"/>
      <c r="SHI9" s="209"/>
      <c r="SHJ9" s="209"/>
      <c r="SHK9" s="209"/>
      <c r="SHL9" s="209"/>
      <c r="SHM9" s="209"/>
      <c r="SHN9" s="209"/>
      <c r="SHO9" s="209"/>
      <c r="SHP9" s="209"/>
      <c r="SHQ9" s="209"/>
      <c r="SHR9" s="209"/>
      <c r="SHS9" s="209"/>
      <c r="SHT9" s="209"/>
      <c r="SHU9" s="209"/>
      <c r="SHV9" s="209"/>
      <c r="SHW9" s="209"/>
      <c r="SHX9" s="209"/>
      <c r="SHY9" s="209"/>
      <c r="SHZ9" s="209"/>
      <c r="SIA9" s="209"/>
      <c r="SIB9" s="209"/>
      <c r="SIC9" s="209"/>
      <c r="SID9" s="209"/>
      <c r="SIE9" s="209"/>
      <c r="SIF9" s="209"/>
      <c r="SIG9" s="209"/>
      <c r="SIH9" s="209"/>
      <c r="SII9" s="209"/>
      <c r="SIJ9" s="209"/>
      <c r="SIK9" s="209"/>
      <c r="SIL9" s="209"/>
      <c r="SIM9" s="209"/>
      <c r="SIN9" s="209"/>
      <c r="SIO9" s="209"/>
      <c r="SIP9" s="209"/>
      <c r="SIQ9" s="209"/>
      <c r="SIR9" s="209"/>
      <c r="SIS9" s="209"/>
      <c r="SIT9" s="209"/>
      <c r="SIU9" s="209"/>
      <c r="SIV9" s="209"/>
      <c r="SIW9" s="209"/>
      <c r="SIX9" s="209"/>
      <c r="SIY9" s="209"/>
      <c r="SIZ9" s="209"/>
      <c r="SJA9" s="209"/>
      <c r="SJB9" s="209"/>
      <c r="SJC9" s="209"/>
      <c r="SJD9" s="209"/>
      <c r="SJE9" s="209"/>
      <c r="SJF9" s="209"/>
      <c r="SJG9" s="209"/>
      <c r="SJH9" s="209"/>
      <c r="SJI9" s="209"/>
      <c r="SJJ9" s="209"/>
      <c r="SJK9" s="209"/>
      <c r="SJL9" s="209"/>
      <c r="SJM9" s="209"/>
      <c r="SJN9" s="209"/>
      <c r="SJO9" s="209"/>
      <c r="SJP9" s="209"/>
      <c r="SJQ9" s="209"/>
      <c r="SJR9" s="209"/>
      <c r="SJS9" s="209"/>
      <c r="SJT9" s="209"/>
      <c r="SJU9" s="209"/>
      <c r="SJV9" s="209"/>
      <c r="SJW9" s="209"/>
      <c r="SJX9" s="209"/>
      <c r="SJY9" s="209"/>
      <c r="SJZ9" s="209"/>
      <c r="SKA9" s="209"/>
      <c r="SKB9" s="209"/>
      <c r="SKC9" s="209"/>
      <c r="SKD9" s="209"/>
      <c r="SKE9" s="209"/>
      <c r="SKF9" s="209"/>
      <c r="SKG9" s="209"/>
      <c r="SKH9" s="209"/>
      <c r="SKI9" s="209"/>
      <c r="SKJ9" s="209"/>
      <c r="SKK9" s="209"/>
      <c r="SKL9" s="209"/>
      <c r="SKM9" s="209"/>
      <c r="SKN9" s="209"/>
      <c r="SKO9" s="209"/>
      <c r="SKP9" s="209"/>
      <c r="SKQ9" s="209"/>
      <c r="SKR9" s="209"/>
      <c r="SKS9" s="209"/>
      <c r="SKT9" s="209"/>
      <c r="SKU9" s="209"/>
      <c r="SKV9" s="209"/>
      <c r="SKW9" s="209"/>
      <c r="SKX9" s="209"/>
      <c r="SKY9" s="209"/>
      <c r="SKZ9" s="209"/>
      <c r="SLA9" s="209"/>
      <c r="SLB9" s="209"/>
      <c r="SLC9" s="209"/>
      <c r="SLD9" s="209"/>
      <c r="SLE9" s="209"/>
      <c r="SLF9" s="209"/>
      <c r="SLG9" s="209"/>
      <c r="SLH9" s="209"/>
      <c r="SLI9" s="209"/>
      <c r="SLJ9" s="209"/>
      <c r="SLK9" s="209"/>
      <c r="SLL9" s="209"/>
      <c r="SLM9" s="209"/>
      <c r="SLN9" s="209"/>
      <c r="SLO9" s="209"/>
      <c r="SLP9" s="209"/>
      <c r="SLQ9" s="209"/>
      <c r="SLR9" s="209"/>
      <c r="SLS9" s="209"/>
      <c r="SLT9" s="209"/>
      <c r="SLU9" s="209"/>
      <c r="SLV9" s="209"/>
      <c r="SLW9" s="209"/>
      <c r="SLX9" s="209"/>
      <c r="SLY9" s="209"/>
      <c r="SLZ9" s="209"/>
      <c r="SMA9" s="209"/>
      <c r="SMB9" s="209"/>
      <c r="SMC9" s="209"/>
      <c r="SMD9" s="209"/>
      <c r="SME9" s="209"/>
      <c r="SMF9" s="209"/>
      <c r="SMG9" s="209"/>
      <c r="SMH9" s="209"/>
      <c r="SMI9" s="209"/>
      <c r="SMJ9" s="209"/>
      <c r="SMK9" s="209"/>
      <c r="SML9" s="209"/>
      <c r="SMM9" s="209"/>
      <c r="SMN9" s="209"/>
      <c r="SMO9" s="209"/>
      <c r="SMP9" s="209"/>
      <c r="SMQ9" s="209"/>
      <c r="SMR9" s="209"/>
      <c r="SMS9" s="209"/>
      <c r="SMT9" s="209"/>
      <c r="SMU9" s="209"/>
      <c r="SMV9" s="209"/>
      <c r="SMW9" s="209"/>
      <c r="SMX9" s="209"/>
      <c r="SMY9" s="209"/>
      <c r="SMZ9" s="209"/>
      <c r="SNA9" s="209"/>
      <c r="SNB9" s="209"/>
      <c r="SNC9" s="209"/>
      <c r="SND9" s="209"/>
      <c r="SNE9" s="209"/>
      <c r="SNF9" s="209"/>
      <c r="SNG9" s="209"/>
      <c r="SNH9" s="209"/>
      <c r="SNI9" s="209"/>
      <c r="SNJ9" s="209"/>
      <c r="SNK9" s="209"/>
      <c r="SNL9" s="209"/>
      <c r="SNM9" s="209"/>
      <c r="SNN9" s="209"/>
      <c r="SNO9" s="209"/>
      <c r="SNP9" s="209"/>
      <c r="SNQ9" s="209"/>
      <c r="SNR9" s="209"/>
      <c r="SNS9" s="209"/>
      <c r="SNT9" s="209"/>
      <c r="SNU9" s="209"/>
      <c r="SNV9" s="209"/>
      <c r="SNW9" s="209"/>
      <c r="SNX9" s="209"/>
      <c r="SNY9" s="209"/>
      <c r="SNZ9" s="209"/>
      <c r="SOA9" s="209"/>
      <c r="SOB9" s="209"/>
      <c r="SOC9" s="209"/>
      <c r="SOD9" s="209"/>
      <c r="SOE9" s="209"/>
      <c r="SOF9" s="209"/>
      <c r="SOG9" s="209"/>
      <c r="SOH9" s="209"/>
      <c r="SOI9" s="209"/>
      <c r="SOJ9" s="209"/>
      <c r="SOK9" s="209"/>
      <c r="SOL9" s="209"/>
      <c r="SOM9" s="209"/>
      <c r="SON9" s="209"/>
      <c r="SOO9" s="209"/>
      <c r="SOP9" s="209"/>
      <c r="SOQ9" s="209"/>
      <c r="SOR9" s="209"/>
      <c r="SOS9" s="209"/>
      <c r="SOT9" s="209"/>
      <c r="SOU9" s="209"/>
      <c r="SOV9" s="209"/>
      <c r="SOW9" s="209"/>
      <c r="SOX9" s="209"/>
      <c r="SOY9" s="209"/>
      <c r="SOZ9" s="209"/>
      <c r="SPA9" s="209"/>
      <c r="SPB9" s="209"/>
      <c r="SPC9" s="209"/>
      <c r="SPD9" s="209"/>
      <c r="SPE9" s="209"/>
      <c r="SPF9" s="209"/>
      <c r="SPG9" s="209"/>
      <c r="SPH9" s="209"/>
      <c r="SPI9" s="209"/>
      <c r="SPJ9" s="209"/>
      <c r="SPK9" s="209"/>
      <c r="SPL9" s="209"/>
      <c r="SPM9" s="209"/>
      <c r="SPN9" s="209"/>
      <c r="SPO9" s="209"/>
      <c r="SPP9" s="209"/>
      <c r="SPQ9" s="209"/>
      <c r="SPR9" s="209"/>
      <c r="SPS9" s="209"/>
      <c r="SPT9" s="209"/>
      <c r="SPU9" s="209"/>
      <c r="SPV9" s="209"/>
      <c r="SPW9" s="209"/>
      <c r="SPX9" s="209"/>
      <c r="SPY9" s="209"/>
      <c r="SPZ9" s="209"/>
      <c r="SQA9" s="209"/>
      <c r="SQB9" s="209"/>
      <c r="SQC9" s="209"/>
      <c r="SQD9" s="209"/>
      <c r="SQE9" s="209"/>
      <c r="SQF9" s="209"/>
      <c r="SQG9" s="209"/>
      <c r="SQH9" s="209"/>
      <c r="SQI9" s="209"/>
      <c r="SQJ9" s="209"/>
      <c r="SQK9" s="209"/>
      <c r="SQL9" s="209"/>
      <c r="SQM9" s="209"/>
      <c r="SQN9" s="209"/>
      <c r="SQO9" s="209"/>
      <c r="SQP9" s="209"/>
      <c r="SQQ9" s="209"/>
      <c r="SQR9" s="209"/>
      <c r="SQS9" s="209"/>
      <c r="SQT9" s="209"/>
      <c r="SQU9" s="209"/>
      <c r="SQV9" s="209"/>
      <c r="SQW9" s="209"/>
      <c r="SQX9" s="209"/>
      <c r="SQY9" s="209"/>
      <c r="SQZ9" s="209"/>
      <c r="SRA9" s="209"/>
      <c r="SRB9" s="209"/>
      <c r="SRC9" s="209"/>
      <c r="SRD9" s="209"/>
      <c r="SRE9" s="209"/>
      <c r="SRF9" s="209"/>
      <c r="SRG9" s="209"/>
      <c r="SRH9" s="209"/>
      <c r="SRI9" s="209"/>
      <c r="SRJ9" s="209"/>
      <c r="SRK9" s="209"/>
      <c r="SRL9" s="209"/>
      <c r="SRM9" s="209"/>
      <c r="SRN9" s="209"/>
      <c r="SRO9" s="209"/>
      <c r="SRP9" s="209"/>
      <c r="SRQ9" s="209"/>
      <c r="SRR9" s="209"/>
      <c r="SRS9" s="209"/>
      <c r="SRT9" s="209"/>
      <c r="SRU9" s="209"/>
      <c r="SRV9" s="209"/>
      <c r="SRW9" s="209"/>
      <c r="SRX9" s="209"/>
      <c r="SRY9" s="209"/>
      <c r="SRZ9" s="209"/>
      <c r="SSA9" s="209"/>
      <c r="SSB9" s="209"/>
      <c r="SSC9" s="209"/>
      <c r="SSD9" s="209"/>
      <c r="SSE9" s="209"/>
      <c r="SSF9" s="209"/>
      <c r="SSG9" s="209"/>
      <c r="SSH9" s="209"/>
      <c r="SSI9" s="209"/>
      <c r="SSJ9" s="209"/>
      <c r="SSK9" s="209"/>
      <c r="SSL9" s="209"/>
      <c r="SSM9" s="209"/>
      <c r="SSN9" s="209"/>
      <c r="SSO9" s="209"/>
      <c r="SSP9" s="209"/>
      <c r="SSQ9" s="209"/>
      <c r="SSR9" s="209"/>
      <c r="SSS9" s="209"/>
      <c r="SST9" s="209"/>
      <c r="SSU9" s="209"/>
      <c r="SSV9" s="209"/>
      <c r="SSW9" s="209"/>
      <c r="SSX9" s="209"/>
      <c r="SSY9" s="209"/>
      <c r="SSZ9" s="209"/>
      <c r="STA9" s="209"/>
      <c r="STB9" s="209"/>
      <c r="STC9" s="209"/>
      <c r="STD9" s="209"/>
      <c r="STE9" s="209"/>
      <c r="STF9" s="209"/>
      <c r="STG9" s="209"/>
      <c r="STH9" s="209"/>
      <c r="STI9" s="209"/>
      <c r="STJ9" s="209"/>
      <c r="STK9" s="209"/>
      <c r="STL9" s="209"/>
      <c r="STM9" s="209"/>
      <c r="STN9" s="209"/>
      <c r="STO9" s="209"/>
      <c r="STP9" s="209"/>
      <c r="STQ9" s="209"/>
      <c r="STR9" s="209"/>
      <c r="STS9" s="209"/>
      <c r="STT9" s="209"/>
      <c r="STU9" s="209"/>
      <c r="STV9" s="209"/>
      <c r="STW9" s="209"/>
      <c r="STX9" s="209"/>
      <c r="STY9" s="209"/>
      <c r="STZ9" s="209"/>
      <c r="SUA9" s="209"/>
      <c r="SUB9" s="209"/>
      <c r="SUC9" s="209"/>
      <c r="SUD9" s="209"/>
      <c r="SUE9" s="209"/>
      <c r="SUF9" s="209"/>
      <c r="SUG9" s="209"/>
      <c r="SUH9" s="209"/>
      <c r="SUI9" s="209"/>
      <c r="SUJ9" s="209"/>
      <c r="SUK9" s="209"/>
      <c r="SUL9" s="209"/>
      <c r="SUM9" s="209"/>
      <c r="SUN9" s="209"/>
      <c r="SUO9" s="209"/>
      <c r="SUP9" s="209"/>
      <c r="SUQ9" s="209"/>
      <c r="SUR9" s="209"/>
      <c r="SUS9" s="209"/>
      <c r="SUT9" s="209"/>
      <c r="SUU9" s="209"/>
      <c r="SUV9" s="209"/>
      <c r="SUW9" s="209"/>
      <c r="SUX9" s="209"/>
      <c r="SUY9" s="209"/>
      <c r="SUZ9" s="209"/>
      <c r="SVA9" s="209"/>
      <c r="SVB9" s="209"/>
      <c r="SVC9" s="209"/>
      <c r="SVD9" s="209"/>
      <c r="SVE9" s="209"/>
      <c r="SVF9" s="209"/>
      <c r="SVG9" s="209"/>
      <c r="SVH9" s="209"/>
      <c r="SVI9" s="209"/>
      <c r="SVJ9" s="209"/>
      <c r="SVK9" s="209"/>
      <c r="SVL9" s="209"/>
      <c r="SVM9" s="209"/>
      <c r="SVN9" s="209"/>
      <c r="SVO9" s="209"/>
      <c r="SVP9" s="209"/>
      <c r="SVQ9" s="209"/>
      <c r="SVR9" s="209"/>
      <c r="SVS9" s="209"/>
      <c r="SVT9" s="209"/>
      <c r="SVU9" s="209"/>
      <c r="SVV9" s="209"/>
      <c r="SVW9" s="209"/>
      <c r="SVX9" s="209"/>
      <c r="SVY9" s="209"/>
      <c r="SVZ9" s="209"/>
      <c r="SWA9" s="209"/>
      <c r="SWB9" s="209"/>
      <c r="SWC9" s="209"/>
      <c r="SWD9" s="209"/>
      <c r="SWE9" s="209"/>
      <c r="SWF9" s="209"/>
      <c r="SWG9" s="209"/>
      <c r="SWH9" s="209"/>
      <c r="SWI9" s="209"/>
      <c r="SWJ9" s="209"/>
      <c r="SWK9" s="209"/>
      <c r="SWL9" s="209"/>
      <c r="SWM9" s="209"/>
      <c r="SWN9" s="209"/>
      <c r="SWO9" s="209"/>
      <c r="SWP9" s="209"/>
      <c r="SWQ9" s="209"/>
      <c r="SWR9" s="209"/>
      <c r="SWS9" s="209"/>
      <c r="SWT9" s="209"/>
      <c r="SWU9" s="209"/>
      <c r="SWV9" s="209"/>
      <c r="SWW9" s="209"/>
      <c r="SWX9" s="209"/>
      <c r="SWY9" s="209"/>
      <c r="SWZ9" s="209"/>
      <c r="SXA9" s="209"/>
      <c r="SXB9" s="209"/>
      <c r="SXC9" s="209"/>
      <c r="SXD9" s="209"/>
      <c r="SXE9" s="209"/>
      <c r="SXF9" s="209"/>
      <c r="SXG9" s="209"/>
      <c r="SXH9" s="209"/>
      <c r="SXI9" s="209"/>
      <c r="SXJ9" s="209"/>
      <c r="SXK9" s="209"/>
      <c r="SXL9" s="209"/>
      <c r="SXM9" s="209"/>
      <c r="SXN9" s="209"/>
      <c r="SXO9" s="209"/>
      <c r="SXP9" s="209"/>
      <c r="SXQ9" s="209"/>
      <c r="SXR9" s="209"/>
      <c r="SXS9" s="209"/>
      <c r="SXT9" s="209"/>
      <c r="SXU9" s="209"/>
      <c r="SXV9" s="209"/>
      <c r="SXW9" s="209"/>
      <c r="SXX9" s="209"/>
      <c r="SXY9" s="209"/>
      <c r="SXZ9" s="209"/>
      <c r="SYA9" s="209"/>
      <c r="SYB9" s="209"/>
      <c r="SYC9" s="209"/>
      <c r="SYD9" s="209"/>
      <c r="SYE9" s="209"/>
      <c r="SYF9" s="209"/>
      <c r="SYG9" s="209"/>
      <c r="SYH9" s="209"/>
      <c r="SYI9" s="209"/>
      <c r="SYJ9" s="209"/>
      <c r="SYK9" s="209"/>
      <c r="SYL9" s="209"/>
      <c r="SYM9" s="209"/>
      <c r="SYN9" s="209"/>
      <c r="SYO9" s="209"/>
      <c r="SYP9" s="209"/>
      <c r="SYQ9" s="209"/>
      <c r="SYR9" s="209"/>
      <c r="SYS9" s="209"/>
      <c r="SYT9" s="209"/>
      <c r="SYU9" s="209"/>
      <c r="SYV9" s="209"/>
      <c r="SYW9" s="209"/>
      <c r="SYX9" s="209"/>
      <c r="SYY9" s="209"/>
      <c r="SYZ9" s="209"/>
      <c r="SZA9" s="209"/>
      <c r="SZB9" s="209"/>
      <c r="SZC9" s="209"/>
      <c r="SZD9" s="209"/>
      <c r="SZE9" s="209"/>
      <c r="SZF9" s="209"/>
      <c r="SZG9" s="209"/>
      <c r="SZH9" s="209"/>
      <c r="SZI9" s="209"/>
      <c r="SZJ9" s="209"/>
      <c r="SZK9" s="209"/>
      <c r="SZL9" s="209"/>
      <c r="SZM9" s="209"/>
      <c r="SZN9" s="209"/>
      <c r="SZO9" s="209"/>
      <c r="SZP9" s="209"/>
      <c r="SZQ9" s="209"/>
      <c r="SZR9" s="209"/>
      <c r="SZS9" s="209"/>
      <c r="SZT9" s="209"/>
      <c r="SZU9" s="209"/>
      <c r="SZV9" s="209"/>
      <c r="SZW9" s="209"/>
      <c r="SZX9" s="209"/>
      <c r="SZY9" s="209"/>
      <c r="SZZ9" s="209"/>
      <c r="TAA9" s="209"/>
      <c r="TAB9" s="209"/>
      <c r="TAC9" s="209"/>
      <c r="TAD9" s="209"/>
      <c r="TAE9" s="209"/>
      <c r="TAF9" s="209"/>
      <c r="TAG9" s="209"/>
      <c r="TAH9" s="209"/>
      <c r="TAI9" s="209"/>
      <c r="TAJ9" s="209"/>
      <c r="TAK9" s="209"/>
      <c r="TAL9" s="209"/>
      <c r="TAM9" s="209"/>
      <c r="TAN9" s="209"/>
      <c r="TAO9" s="209"/>
      <c r="TAP9" s="209"/>
      <c r="TAQ9" s="209"/>
      <c r="TAR9" s="209"/>
      <c r="TAS9" s="209"/>
      <c r="TAT9" s="209"/>
      <c r="TAU9" s="209"/>
      <c r="TAV9" s="209"/>
      <c r="TAW9" s="209"/>
      <c r="TAX9" s="209"/>
      <c r="TAY9" s="209"/>
      <c r="TAZ9" s="209"/>
      <c r="TBA9" s="209"/>
      <c r="TBB9" s="209"/>
      <c r="TBC9" s="209"/>
      <c r="TBD9" s="209"/>
      <c r="TBE9" s="209"/>
      <c r="TBF9" s="209"/>
      <c r="TBG9" s="209"/>
      <c r="TBH9" s="209"/>
      <c r="TBI9" s="209"/>
      <c r="TBJ9" s="209"/>
      <c r="TBK9" s="209"/>
      <c r="TBL9" s="209"/>
      <c r="TBM9" s="209"/>
      <c r="TBN9" s="209"/>
      <c r="TBO9" s="209"/>
      <c r="TBP9" s="209"/>
      <c r="TBQ9" s="209"/>
      <c r="TBR9" s="209"/>
      <c r="TBS9" s="209"/>
      <c r="TBT9" s="209"/>
      <c r="TBU9" s="209"/>
      <c r="TBV9" s="209"/>
      <c r="TBW9" s="209"/>
      <c r="TBX9" s="209"/>
      <c r="TBY9" s="209"/>
      <c r="TBZ9" s="209"/>
      <c r="TCA9" s="209"/>
      <c r="TCB9" s="209"/>
      <c r="TCC9" s="209"/>
      <c r="TCD9" s="209"/>
      <c r="TCE9" s="209"/>
      <c r="TCF9" s="209"/>
      <c r="TCG9" s="209"/>
      <c r="TCH9" s="209"/>
      <c r="TCI9" s="209"/>
      <c r="TCJ9" s="209"/>
      <c r="TCK9" s="209"/>
      <c r="TCL9" s="209"/>
      <c r="TCM9" s="209"/>
      <c r="TCN9" s="209"/>
      <c r="TCO9" s="209"/>
      <c r="TCP9" s="209"/>
      <c r="TCQ9" s="209"/>
      <c r="TCR9" s="209"/>
      <c r="TCS9" s="209"/>
      <c r="TCT9" s="209"/>
      <c r="TCU9" s="209"/>
      <c r="TCV9" s="209"/>
      <c r="TCW9" s="209"/>
      <c r="TCX9" s="209"/>
      <c r="TCY9" s="209"/>
      <c r="TCZ9" s="209"/>
      <c r="TDA9" s="209"/>
      <c r="TDB9" s="209"/>
      <c r="TDC9" s="209"/>
      <c r="TDD9" s="209"/>
      <c r="TDE9" s="209"/>
      <c r="TDF9" s="209"/>
      <c r="TDG9" s="209"/>
      <c r="TDH9" s="209"/>
      <c r="TDI9" s="209"/>
      <c r="TDJ9" s="209"/>
      <c r="TDK9" s="209"/>
      <c r="TDL9" s="209"/>
      <c r="TDM9" s="209"/>
      <c r="TDN9" s="209"/>
      <c r="TDO9" s="209"/>
      <c r="TDP9" s="209"/>
      <c r="TDQ9" s="209"/>
      <c r="TDR9" s="209"/>
      <c r="TDS9" s="209"/>
      <c r="TDT9" s="209"/>
      <c r="TDU9" s="209"/>
      <c r="TDV9" s="209"/>
      <c r="TDW9" s="209"/>
      <c r="TDX9" s="209"/>
      <c r="TDY9" s="209"/>
      <c r="TDZ9" s="209"/>
      <c r="TEA9" s="209"/>
      <c r="TEB9" s="209"/>
      <c r="TEC9" s="209"/>
      <c r="TED9" s="209"/>
      <c r="TEE9" s="209"/>
      <c r="TEF9" s="209"/>
      <c r="TEG9" s="209"/>
      <c r="TEH9" s="209"/>
      <c r="TEI9" s="209"/>
      <c r="TEJ9" s="209"/>
      <c r="TEK9" s="209"/>
      <c r="TEL9" s="209"/>
      <c r="TEM9" s="209"/>
      <c r="TEN9" s="209"/>
      <c r="TEO9" s="209"/>
      <c r="TEP9" s="209"/>
      <c r="TEQ9" s="209"/>
      <c r="TER9" s="209"/>
      <c r="TES9" s="209"/>
      <c r="TET9" s="209"/>
      <c r="TEU9" s="209"/>
      <c r="TEV9" s="209"/>
      <c r="TEW9" s="209"/>
      <c r="TEX9" s="209"/>
      <c r="TEY9" s="209"/>
      <c r="TEZ9" s="209"/>
      <c r="TFA9" s="209"/>
      <c r="TFB9" s="209"/>
      <c r="TFC9" s="209"/>
      <c r="TFD9" s="209"/>
      <c r="TFE9" s="209"/>
      <c r="TFF9" s="209"/>
      <c r="TFG9" s="209"/>
      <c r="TFH9" s="209"/>
      <c r="TFI9" s="209"/>
      <c r="TFJ9" s="209"/>
      <c r="TFK9" s="209"/>
      <c r="TFL9" s="209"/>
      <c r="TFM9" s="209"/>
      <c r="TFN9" s="209"/>
      <c r="TFO9" s="209"/>
      <c r="TFP9" s="209"/>
      <c r="TFQ9" s="209"/>
      <c r="TFR9" s="209"/>
      <c r="TFS9" s="209"/>
      <c r="TFT9" s="209"/>
      <c r="TFU9" s="209"/>
      <c r="TFV9" s="209"/>
      <c r="TFW9" s="209"/>
      <c r="TFX9" s="209"/>
      <c r="TFY9" s="209"/>
      <c r="TFZ9" s="209"/>
      <c r="TGA9" s="209"/>
      <c r="TGB9" s="209"/>
      <c r="TGC9" s="209"/>
      <c r="TGD9" s="209"/>
      <c r="TGE9" s="209"/>
      <c r="TGF9" s="209"/>
      <c r="TGG9" s="209"/>
      <c r="TGH9" s="209"/>
      <c r="TGI9" s="209"/>
      <c r="TGJ9" s="209"/>
      <c r="TGK9" s="209"/>
      <c r="TGL9" s="209"/>
      <c r="TGM9" s="209"/>
      <c r="TGN9" s="209"/>
      <c r="TGO9" s="209"/>
      <c r="TGP9" s="209"/>
      <c r="TGQ9" s="209"/>
      <c r="TGR9" s="209"/>
      <c r="TGS9" s="209"/>
      <c r="TGT9" s="209"/>
      <c r="TGU9" s="209"/>
      <c r="TGV9" s="209"/>
      <c r="TGW9" s="209"/>
      <c r="TGX9" s="209"/>
      <c r="TGY9" s="209"/>
      <c r="TGZ9" s="209"/>
      <c r="THA9" s="209"/>
      <c r="THB9" s="209"/>
      <c r="THC9" s="209"/>
      <c r="THD9" s="209"/>
      <c r="THE9" s="209"/>
      <c r="THF9" s="209"/>
      <c r="THG9" s="209"/>
      <c r="THH9" s="209"/>
      <c r="THI9" s="209"/>
      <c r="THJ9" s="209"/>
      <c r="THK9" s="209"/>
      <c r="THL9" s="209"/>
      <c r="THM9" s="209"/>
      <c r="THN9" s="209"/>
      <c r="THO9" s="209"/>
      <c r="THP9" s="209"/>
      <c r="THQ9" s="209"/>
      <c r="THR9" s="209"/>
      <c r="THS9" s="209"/>
      <c r="THT9" s="209"/>
      <c r="THU9" s="209"/>
      <c r="THV9" s="209"/>
      <c r="THW9" s="209"/>
      <c r="THX9" s="209"/>
      <c r="THY9" s="209"/>
      <c r="THZ9" s="209"/>
      <c r="TIA9" s="209"/>
      <c r="TIB9" s="209"/>
      <c r="TIC9" s="209"/>
      <c r="TID9" s="209"/>
      <c r="TIE9" s="209"/>
      <c r="TIF9" s="209"/>
      <c r="TIG9" s="209"/>
      <c r="TIH9" s="209"/>
      <c r="TII9" s="209"/>
      <c r="TIJ9" s="209"/>
      <c r="TIK9" s="209"/>
      <c r="TIL9" s="209"/>
      <c r="TIM9" s="209"/>
      <c r="TIN9" s="209"/>
      <c r="TIO9" s="209"/>
      <c r="TIP9" s="209"/>
      <c r="TIQ9" s="209"/>
      <c r="TIR9" s="209"/>
      <c r="TIS9" s="209"/>
      <c r="TIT9" s="209"/>
      <c r="TIU9" s="209"/>
      <c r="TIV9" s="209"/>
      <c r="TIW9" s="209"/>
      <c r="TIX9" s="209"/>
      <c r="TIY9" s="209"/>
      <c r="TIZ9" s="209"/>
      <c r="TJA9" s="209"/>
      <c r="TJB9" s="209"/>
      <c r="TJC9" s="209"/>
      <c r="TJD9" s="209"/>
      <c r="TJE9" s="209"/>
      <c r="TJF9" s="209"/>
      <c r="TJG9" s="209"/>
      <c r="TJH9" s="209"/>
      <c r="TJI9" s="209"/>
      <c r="TJJ9" s="209"/>
      <c r="TJK9" s="209"/>
      <c r="TJL9" s="209"/>
      <c r="TJM9" s="209"/>
      <c r="TJN9" s="209"/>
      <c r="TJO9" s="209"/>
      <c r="TJP9" s="209"/>
      <c r="TJQ9" s="209"/>
      <c r="TJR9" s="209"/>
      <c r="TJS9" s="209"/>
      <c r="TJT9" s="209"/>
      <c r="TJU9" s="209"/>
      <c r="TJV9" s="209"/>
      <c r="TJW9" s="209"/>
      <c r="TJX9" s="209"/>
      <c r="TJY9" s="209"/>
      <c r="TJZ9" s="209"/>
      <c r="TKA9" s="209"/>
      <c r="TKB9" s="209"/>
      <c r="TKC9" s="209"/>
      <c r="TKD9" s="209"/>
      <c r="TKE9" s="209"/>
      <c r="TKF9" s="209"/>
      <c r="TKG9" s="209"/>
      <c r="TKH9" s="209"/>
      <c r="TKI9" s="209"/>
      <c r="TKJ9" s="209"/>
      <c r="TKK9" s="209"/>
      <c r="TKL9" s="209"/>
      <c r="TKM9" s="209"/>
      <c r="TKN9" s="209"/>
      <c r="TKO9" s="209"/>
      <c r="TKP9" s="209"/>
      <c r="TKQ9" s="209"/>
      <c r="TKR9" s="209"/>
      <c r="TKS9" s="209"/>
      <c r="TKT9" s="209"/>
      <c r="TKU9" s="209"/>
      <c r="TKV9" s="209"/>
      <c r="TKW9" s="209"/>
      <c r="TKX9" s="209"/>
      <c r="TKY9" s="209"/>
      <c r="TKZ9" s="209"/>
      <c r="TLA9" s="209"/>
      <c r="TLB9" s="209"/>
      <c r="TLC9" s="209"/>
      <c r="TLD9" s="209"/>
      <c r="TLE9" s="209"/>
      <c r="TLF9" s="209"/>
      <c r="TLG9" s="209"/>
      <c r="TLH9" s="209"/>
      <c r="TLI9" s="209"/>
      <c r="TLJ9" s="209"/>
      <c r="TLK9" s="209"/>
      <c r="TLL9" s="209"/>
      <c r="TLM9" s="209"/>
      <c r="TLN9" s="209"/>
      <c r="TLO9" s="209"/>
      <c r="TLP9" s="209"/>
      <c r="TLQ9" s="209"/>
      <c r="TLR9" s="209"/>
      <c r="TLS9" s="209"/>
      <c r="TLT9" s="209"/>
      <c r="TLU9" s="209"/>
      <c r="TLV9" s="209"/>
      <c r="TLW9" s="209"/>
      <c r="TLX9" s="209"/>
      <c r="TLY9" s="209"/>
      <c r="TLZ9" s="209"/>
      <c r="TMA9" s="209"/>
      <c r="TMB9" s="209"/>
      <c r="TMC9" s="209"/>
      <c r="TMD9" s="209"/>
      <c r="TME9" s="209"/>
      <c r="TMF9" s="209"/>
      <c r="TMG9" s="209"/>
      <c r="TMH9" s="209"/>
      <c r="TMI9" s="209"/>
      <c r="TMJ9" s="209"/>
      <c r="TMK9" s="209"/>
      <c r="TML9" s="209"/>
      <c r="TMM9" s="209"/>
      <c r="TMN9" s="209"/>
      <c r="TMO9" s="209"/>
      <c r="TMP9" s="209"/>
      <c r="TMQ9" s="209"/>
      <c r="TMR9" s="209"/>
      <c r="TMS9" s="209"/>
      <c r="TMT9" s="209"/>
      <c r="TMU9" s="209"/>
      <c r="TMV9" s="209"/>
      <c r="TMW9" s="209"/>
      <c r="TMX9" s="209"/>
      <c r="TMY9" s="209"/>
      <c r="TMZ9" s="209"/>
      <c r="TNA9" s="209"/>
      <c r="TNB9" s="209"/>
      <c r="TNC9" s="209"/>
      <c r="TND9" s="209"/>
      <c r="TNE9" s="209"/>
      <c r="TNF9" s="209"/>
      <c r="TNG9" s="209"/>
      <c r="TNH9" s="209"/>
      <c r="TNI9" s="209"/>
      <c r="TNJ9" s="209"/>
      <c r="TNK9" s="209"/>
      <c r="TNL9" s="209"/>
      <c r="TNM9" s="209"/>
      <c r="TNN9" s="209"/>
      <c r="TNO9" s="209"/>
      <c r="TNP9" s="209"/>
      <c r="TNQ9" s="209"/>
      <c r="TNR9" s="209"/>
      <c r="TNS9" s="209"/>
      <c r="TNT9" s="209"/>
      <c r="TNU9" s="209"/>
      <c r="TNV9" s="209"/>
      <c r="TNW9" s="209"/>
      <c r="TNX9" s="209"/>
      <c r="TNY9" s="209"/>
      <c r="TNZ9" s="209"/>
      <c r="TOA9" s="209"/>
      <c r="TOB9" s="209"/>
      <c r="TOC9" s="209"/>
      <c r="TOD9" s="209"/>
      <c r="TOE9" s="209"/>
      <c r="TOF9" s="209"/>
      <c r="TOG9" s="209"/>
      <c r="TOH9" s="209"/>
      <c r="TOI9" s="209"/>
      <c r="TOJ9" s="209"/>
      <c r="TOK9" s="209"/>
      <c r="TOL9" s="209"/>
      <c r="TOM9" s="209"/>
      <c r="TON9" s="209"/>
      <c r="TOO9" s="209"/>
      <c r="TOP9" s="209"/>
      <c r="TOQ9" s="209"/>
      <c r="TOR9" s="209"/>
      <c r="TOS9" s="209"/>
      <c r="TOT9" s="209"/>
      <c r="TOU9" s="209"/>
      <c r="TOV9" s="209"/>
      <c r="TOW9" s="209"/>
      <c r="TOX9" s="209"/>
      <c r="TOY9" s="209"/>
      <c r="TOZ9" s="209"/>
      <c r="TPA9" s="209"/>
      <c r="TPB9" s="209"/>
      <c r="TPC9" s="209"/>
      <c r="TPD9" s="209"/>
      <c r="TPE9" s="209"/>
      <c r="TPF9" s="209"/>
      <c r="TPG9" s="209"/>
      <c r="TPH9" s="209"/>
      <c r="TPI9" s="209"/>
      <c r="TPJ9" s="209"/>
      <c r="TPK9" s="209"/>
      <c r="TPL9" s="209"/>
      <c r="TPM9" s="209"/>
      <c r="TPN9" s="209"/>
      <c r="TPO9" s="209"/>
      <c r="TPP9" s="209"/>
      <c r="TPQ9" s="209"/>
      <c r="TPR9" s="209"/>
      <c r="TPS9" s="209"/>
      <c r="TPT9" s="209"/>
      <c r="TPU9" s="209"/>
      <c r="TPV9" s="209"/>
      <c r="TPW9" s="209"/>
      <c r="TPX9" s="209"/>
      <c r="TPY9" s="209"/>
      <c r="TPZ9" s="209"/>
      <c r="TQA9" s="209"/>
      <c r="TQB9" s="209"/>
      <c r="TQC9" s="209"/>
      <c r="TQD9" s="209"/>
      <c r="TQE9" s="209"/>
      <c r="TQF9" s="209"/>
      <c r="TQG9" s="209"/>
      <c r="TQH9" s="209"/>
      <c r="TQI9" s="209"/>
      <c r="TQJ9" s="209"/>
      <c r="TQK9" s="209"/>
      <c r="TQL9" s="209"/>
      <c r="TQM9" s="209"/>
      <c r="TQN9" s="209"/>
      <c r="TQO9" s="209"/>
      <c r="TQP9" s="209"/>
      <c r="TQQ9" s="209"/>
      <c r="TQR9" s="209"/>
      <c r="TQS9" s="209"/>
      <c r="TQT9" s="209"/>
      <c r="TQU9" s="209"/>
      <c r="TQV9" s="209"/>
      <c r="TQW9" s="209"/>
      <c r="TQX9" s="209"/>
      <c r="TQY9" s="209"/>
      <c r="TQZ9" s="209"/>
      <c r="TRA9" s="209"/>
      <c r="TRB9" s="209"/>
      <c r="TRC9" s="209"/>
      <c r="TRD9" s="209"/>
      <c r="TRE9" s="209"/>
      <c r="TRF9" s="209"/>
      <c r="TRG9" s="209"/>
      <c r="TRH9" s="209"/>
      <c r="TRI9" s="209"/>
      <c r="TRJ9" s="209"/>
      <c r="TRK9" s="209"/>
      <c r="TRL9" s="209"/>
      <c r="TRM9" s="209"/>
      <c r="TRN9" s="209"/>
      <c r="TRO9" s="209"/>
      <c r="TRP9" s="209"/>
      <c r="TRQ9" s="209"/>
      <c r="TRR9" s="209"/>
      <c r="TRS9" s="209"/>
      <c r="TRT9" s="209"/>
      <c r="TRU9" s="209"/>
      <c r="TRV9" s="209"/>
      <c r="TRW9" s="209"/>
      <c r="TRX9" s="209"/>
      <c r="TRY9" s="209"/>
      <c r="TRZ9" s="209"/>
      <c r="TSA9" s="209"/>
      <c r="TSB9" s="209"/>
      <c r="TSC9" s="209"/>
      <c r="TSD9" s="209"/>
      <c r="TSE9" s="209"/>
      <c r="TSF9" s="209"/>
      <c r="TSG9" s="209"/>
      <c r="TSH9" s="209"/>
      <c r="TSI9" s="209"/>
      <c r="TSJ9" s="209"/>
      <c r="TSK9" s="209"/>
      <c r="TSL9" s="209"/>
      <c r="TSM9" s="209"/>
      <c r="TSN9" s="209"/>
      <c r="TSO9" s="209"/>
      <c r="TSP9" s="209"/>
      <c r="TSQ9" s="209"/>
      <c r="TSR9" s="209"/>
      <c r="TSS9" s="209"/>
      <c r="TST9" s="209"/>
      <c r="TSU9" s="209"/>
      <c r="TSV9" s="209"/>
      <c r="TSW9" s="209"/>
      <c r="TSX9" s="209"/>
      <c r="TSY9" s="209"/>
      <c r="TSZ9" s="209"/>
      <c r="TTA9" s="209"/>
      <c r="TTB9" s="209"/>
      <c r="TTC9" s="209"/>
      <c r="TTD9" s="209"/>
      <c r="TTE9" s="209"/>
      <c r="TTF9" s="209"/>
      <c r="TTG9" s="209"/>
      <c r="TTH9" s="209"/>
      <c r="TTI9" s="209"/>
      <c r="TTJ9" s="209"/>
      <c r="TTK9" s="209"/>
      <c r="TTL9" s="209"/>
      <c r="TTM9" s="209"/>
      <c r="TTN9" s="209"/>
      <c r="TTO9" s="209"/>
      <c r="TTP9" s="209"/>
      <c r="TTQ9" s="209"/>
      <c r="TTR9" s="209"/>
      <c r="TTS9" s="209"/>
      <c r="TTT9" s="209"/>
      <c r="TTU9" s="209"/>
      <c r="TTV9" s="209"/>
      <c r="TTW9" s="209"/>
      <c r="TTX9" s="209"/>
      <c r="TTY9" s="209"/>
      <c r="TTZ9" s="209"/>
      <c r="TUA9" s="209"/>
      <c r="TUB9" s="209"/>
      <c r="TUC9" s="209"/>
      <c r="TUD9" s="209"/>
      <c r="TUE9" s="209"/>
      <c r="TUF9" s="209"/>
      <c r="TUG9" s="209"/>
      <c r="TUH9" s="209"/>
      <c r="TUI9" s="209"/>
      <c r="TUJ9" s="209"/>
      <c r="TUK9" s="209"/>
      <c r="TUL9" s="209"/>
      <c r="TUM9" s="209"/>
      <c r="TUN9" s="209"/>
      <c r="TUO9" s="209"/>
      <c r="TUP9" s="209"/>
      <c r="TUQ9" s="209"/>
      <c r="TUR9" s="209"/>
      <c r="TUS9" s="209"/>
      <c r="TUT9" s="209"/>
      <c r="TUU9" s="209"/>
      <c r="TUV9" s="209"/>
      <c r="TUW9" s="209"/>
      <c r="TUX9" s="209"/>
      <c r="TUY9" s="209"/>
      <c r="TUZ9" s="209"/>
      <c r="TVA9" s="209"/>
      <c r="TVB9" s="209"/>
      <c r="TVC9" s="209"/>
      <c r="TVD9" s="209"/>
      <c r="TVE9" s="209"/>
      <c r="TVF9" s="209"/>
      <c r="TVG9" s="209"/>
      <c r="TVH9" s="209"/>
      <c r="TVI9" s="209"/>
      <c r="TVJ9" s="209"/>
      <c r="TVK9" s="209"/>
      <c r="TVL9" s="209"/>
      <c r="TVM9" s="209"/>
      <c r="TVN9" s="209"/>
      <c r="TVO9" s="209"/>
      <c r="TVP9" s="209"/>
      <c r="TVQ9" s="209"/>
      <c r="TVR9" s="209"/>
      <c r="TVS9" s="209"/>
      <c r="TVT9" s="209"/>
      <c r="TVU9" s="209"/>
      <c r="TVV9" s="209"/>
      <c r="TVW9" s="209"/>
      <c r="TVX9" s="209"/>
      <c r="TVY9" s="209"/>
      <c r="TVZ9" s="209"/>
      <c r="TWA9" s="209"/>
      <c r="TWB9" s="209"/>
      <c r="TWC9" s="209"/>
      <c r="TWD9" s="209"/>
      <c r="TWE9" s="209"/>
      <c r="TWF9" s="209"/>
      <c r="TWG9" s="209"/>
      <c r="TWH9" s="209"/>
      <c r="TWI9" s="209"/>
      <c r="TWJ9" s="209"/>
      <c r="TWK9" s="209"/>
      <c r="TWL9" s="209"/>
      <c r="TWM9" s="209"/>
      <c r="TWN9" s="209"/>
      <c r="TWO9" s="209"/>
      <c r="TWP9" s="209"/>
      <c r="TWQ9" s="209"/>
      <c r="TWR9" s="209"/>
      <c r="TWS9" s="209"/>
      <c r="TWT9" s="209"/>
      <c r="TWU9" s="209"/>
      <c r="TWV9" s="209"/>
      <c r="TWW9" s="209"/>
      <c r="TWX9" s="209"/>
      <c r="TWY9" s="209"/>
      <c r="TWZ9" s="209"/>
      <c r="TXA9" s="209"/>
      <c r="TXB9" s="209"/>
      <c r="TXC9" s="209"/>
      <c r="TXD9" s="209"/>
      <c r="TXE9" s="209"/>
      <c r="TXF9" s="209"/>
      <c r="TXG9" s="209"/>
      <c r="TXH9" s="209"/>
      <c r="TXI9" s="209"/>
      <c r="TXJ9" s="209"/>
      <c r="TXK9" s="209"/>
      <c r="TXL9" s="209"/>
      <c r="TXM9" s="209"/>
      <c r="TXN9" s="209"/>
      <c r="TXO9" s="209"/>
      <c r="TXP9" s="209"/>
      <c r="TXQ9" s="209"/>
      <c r="TXR9" s="209"/>
      <c r="TXS9" s="209"/>
      <c r="TXT9" s="209"/>
      <c r="TXU9" s="209"/>
      <c r="TXV9" s="209"/>
      <c r="TXW9" s="209"/>
      <c r="TXX9" s="209"/>
      <c r="TXY9" s="209"/>
      <c r="TXZ9" s="209"/>
      <c r="TYA9" s="209"/>
      <c r="TYB9" s="209"/>
      <c r="TYC9" s="209"/>
      <c r="TYD9" s="209"/>
      <c r="TYE9" s="209"/>
      <c r="TYF9" s="209"/>
      <c r="TYG9" s="209"/>
      <c r="TYH9" s="209"/>
      <c r="TYI9" s="209"/>
      <c r="TYJ9" s="209"/>
      <c r="TYK9" s="209"/>
      <c r="TYL9" s="209"/>
      <c r="TYM9" s="209"/>
      <c r="TYN9" s="209"/>
      <c r="TYO9" s="209"/>
      <c r="TYP9" s="209"/>
      <c r="TYQ9" s="209"/>
      <c r="TYR9" s="209"/>
      <c r="TYS9" s="209"/>
      <c r="TYT9" s="209"/>
      <c r="TYU9" s="209"/>
      <c r="TYV9" s="209"/>
      <c r="TYW9" s="209"/>
      <c r="TYX9" s="209"/>
      <c r="TYY9" s="209"/>
      <c r="TYZ9" s="209"/>
      <c r="TZA9" s="209"/>
      <c r="TZB9" s="209"/>
      <c r="TZC9" s="209"/>
      <c r="TZD9" s="209"/>
      <c r="TZE9" s="209"/>
      <c r="TZF9" s="209"/>
      <c r="TZG9" s="209"/>
      <c r="TZH9" s="209"/>
      <c r="TZI9" s="209"/>
      <c r="TZJ9" s="209"/>
      <c r="TZK9" s="209"/>
      <c r="TZL9" s="209"/>
      <c r="TZM9" s="209"/>
      <c r="TZN9" s="209"/>
      <c r="TZO9" s="209"/>
      <c r="TZP9" s="209"/>
      <c r="TZQ9" s="209"/>
      <c r="TZR9" s="209"/>
      <c r="TZS9" s="209"/>
      <c r="TZT9" s="209"/>
      <c r="TZU9" s="209"/>
      <c r="TZV9" s="209"/>
      <c r="TZW9" s="209"/>
      <c r="TZX9" s="209"/>
      <c r="TZY9" s="209"/>
      <c r="TZZ9" s="209"/>
      <c r="UAA9" s="209"/>
      <c r="UAB9" s="209"/>
      <c r="UAC9" s="209"/>
      <c r="UAD9" s="209"/>
      <c r="UAE9" s="209"/>
      <c r="UAF9" s="209"/>
      <c r="UAG9" s="209"/>
      <c r="UAH9" s="209"/>
      <c r="UAI9" s="209"/>
      <c r="UAJ9" s="209"/>
      <c r="UAK9" s="209"/>
      <c r="UAL9" s="209"/>
      <c r="UAM9" s="209"/>
      <c r="UAN9" s="209"/>
      <c r="UAO9" s="209"/>
      <c r="UAP9" s="209"/>
      <c r="UAQ9" s="209"/>
      <c r="UAR9" s="209"/>
      <c r="UAS9" s="209"/>
      <c r="UAT9" s="209"/>
      <c r="UAU9" s="209"/>
      <c r="UAV9" s="209"/>
      <c r="UAW9" s="209"/>
      <c r="UAX9" s="209"/>
      <c r="UAY9" s="209"/>
      <c r="UAZ9" s="209"/>
      <c r="UBA9" s="209"/>
      <c r="UBB9" s="209"/>
      <c r="UBC9" s="209"/>
      <c r="UBD9" s="209"/>
      <c r="UBE9" s="209"/>
      <c r="UBF9" s="209"/>
      <c r="UBG9" s="209"/>
      <c r="UBH9" s="209"/>
      <c r="UBI9" s="209"/>
      <c r="UBJ9" s="209"/>
      <c r="UBK9" s="209"/>
      <c r="UBL9" s="209"/>
      <c r="UBM9" s="209"/>
      <c r="UBN9" s="209"/>
      <c r="UBO9" s="209"/>
      <c r="UBP9" s="209"/>
      <c r="UBQ9" s="209"/>
      <c r="UBR9" s="209"/>
      <c r="UBS9" s="209"/>
      <c r="UBT9" s="209"/>
      <c r="UBU9" s="209"/>
      <c r="UBV9" s="209"/>
      <c r="UBW9" s="209"/>
      <c r="UBX9" s="209"/>
      <c r="UBY9" s="209"/>
      <c r="UBZ9" s="209"/>
      <c r="UCA9" s="209"/>
      <c r="UCB9" s="209"/>
      <c r="UCC9" s="209"/>
      <c r="UCD9" s="209"/>
      <c r="UCE9" s="209"/>
      <c r="UCF9" s="209"/>
      <c r="UCG9" s="209"/>
      <c r="UCH9" s="209"/>
      <c r="UCI9" s="209"/>
      <c r="UCJ9" s="209"/>
      <c r="UCK9" s="209"/>
      <c r="UCL9" s="209"/>
      <c r="UCM9" s="209"/>
      <c r="UCN9" s="209"/>
      <c r="UCO9" s="209"/>
      <c r="UCP9" s="209"/>
      <c r="UCQ9" s="209"/>
      <c r="UCR9" s="209"/>
      <c r="UCS9" s="209"/>
      <c r="UCT9" s="209"/>
      <c r="UCU9" s="209"/>
      <c r="UCV9" s="209"/>
      <c r="UCW9" s="209"/>
      <c r="UCX9" s="209"/>
      <c r="UCY9" s="209"/>
      <c r="UCZ9" s="209"/>
      <c r="UDA9" s="209"/>
      <c r="UDB9" s="209"/>
      <c r="UDC9" s="209"/>
      <c r="UDD9" s="209"/>
      <c r="UDE9" s="209"/>
      <c r="UDF9" s="209"/>
      <c r="UDG9" s="209"/>
      <c r="UDH9" s="209"/>
      <c r="UDI9" s="209"/>
      <c r="UDJ9" s="209"/>
      <c r="UDK9" s="209"/>
      <c r="UDL9" s="209"/>
      <c r="UDM9" s="209"/>
      <c r="UDN9" s="209"/>
      <c r="UDO9" s="209"/>
      <c r="UDP9" s="209"/>
      <c r="UDQ9" s="209"/>
      <c r="UDR9" s="209"/>
      <c r="UDS9" s="209"/>
      <c r="UDT9" s="209"/>
      <c r="UDU9" s="209"/>
      <c r="UDV9" s="209"/>
      <c r="UDW9" s="209"/>
      <c r="UDX9" s="209"/>
      <c r="UDY9" s="209"/>
      <c r="UDZ9" s="209"/>
      <c r="UEA9" s="209"/>
      <c r="UEB9" s="209"/>
      <c r="UEC9" s="209"/>
      <c r="UED9" s="209"/>
      <c r="UEE9" s="209"/>
      <c r="UEF9" s="209"/>
      <c r="UEG9" s="209"/>
      <c r="UEH9" s="209"/>
      <c r="UEI9" s="209"/>
      <c r="UEJ9" s="209"/>
      <c r="UEK9" s="209"/>
      <c r="UEL9" s="209"/>
      <c r="UEM9" s="209"/>
      <c r="UEN9" s="209"/>
      <c r="UEO9" s="209"/>
      <c r="UEP9" s="209"/>
      <c r="UEQ9" s="209"/>
      <c r="UER9" s="209"/>
      <c r="UES9" s="209"/>
      <c r="UET9" s="209"/>
      <c r="UEU9" s="209"/>
      <c r="UEV9" s="209"/>
      <c r="UEW9" s="209"/>
      <c r="UEX9" s="209"/>
      <c r="UEY9" s="209"/>
      <c r="UEZ9" s="209"/>
      <c r="UFA9" s="209"/>
      <c r="UFB9" s="209"/>
      <c r="UFC9" s="209"/>
      <c r="UFD9" s="209"/>
      <c r="UFE9" s="209"/>
      <c r="UFF9" s="209"/>
      <c r="UFG9" s="209"/>
      <c r="UFH9" s="209"/>
      <c r="UFI9" s="209"/>
      <c r="UFJ9" s="209"/>
      <c r="UFK9" s="209"/>
      <c r="UFL9" s="209"/>
      <c r="UFM9" s="209"/>
      <c r="UFN9" s="209"/>
      <c r="UFO9" s="209"/>
      <c r="UFP9" s="209"/>
      <c r="UFQ9" s="209"/>
      <c r="UFR9" s="209"/>
      <c r="UFS9" s="209"/>
      <c r="UFT9" s="209"/>
      <c r="UFU9" s="209"/>
      <c r="UFV9" s="209"/>
      <c r="UFW9" s="209"/>
      <c r="UFX9" s="209"/>
      <c r="UFY9" s="209"/>
      <c r="UFZ9" s="209"/>
      <c r="UGA9" s="209"/>
      <c r="UGB9" s="209"/>
      <c r="UGC9" s="209"/>
      <c r="UGD9" s="209"/>
      <c r="UGE9" s="209"/>
      <c r="UGF9" s="209"/>
      <c r="UGG9" s="209"/>
      <c r="UGH9" s="209"/>
      <c r="UGI9" s="209"/>
      <c r="UGJ9" s="209"/>
      <c r="UGK9" s="209"/>
      <c r="UGL9" s="209"/>
      <c r="UGM9" s="209"/>
      <c r="UGN9" s="209"/>
      <c r="UGO9" s="209"/>
      <c r="UGP9" s="209"/>
      <c r="UGQ9" s="209"/>
      <c r="UGR9" s="209"/>
      <c r="UGS9" s="209"/>
      <c r="UGT9" s="209"/>
      <c r="UGU9" s="209"/>
      <c r="UGV9" s="209"/>
      <c r="UGW9" s="209"/>
      <c r="UGX9" s="209"/>
      <c r="UGY9" s="209"/>
      <c r="UGZ9" s="209"/>
      <c r="UHA9" s="209"/>
      <c r="UHB9" s="209"/>
      <c r="UHC9" s="209"/>
      <c r="UHD9" s="209"/>
      <c r="UHE9" s="209"/>
      <c r="UHF9" s="209"/>
      <c r="UHG9" s="209"/>
      <c r="UHH9" s="209"/>
      <c r="UHI9" s="209"/>
      <c r="UHJ9" s="209"/>
      <c r="UHK9" s="209"/>
      <c r="UHL9" s="209"/>
      <c r="UHM9" s="209"/>
      <c r="UHN9" s="209"/>
      <c r="UHO9" s="209"/>
      <c r="UHP9" s="209"/>
      <c r="UHQ9" s="209"/>
      <c r="UHR9" s="209"/>
      <c r="UHS9" s="209"/>
      <c r="UHT9" s="209"/>
      <c r="UHU9" s="209"/>
      <c r="UHV9" s="209"/>
      <c r="UHW9" s="209"/>
      <c r="UHX9" s="209"/>
      <c r="UHY9" s="209"/>
      <c r="UHZ9" s="209"/>
      <c r="UIA9" s="209"/>
      <c r="UIB9" s="209"/>
      <c r="UIC9" s="209"/>
      <c r="UID9" s="209"/>
      <c r="UIE9" s="209"/>
      <c r="UIF9" s="209"/>
      <c r="UIG9" s="209"/>
      <c r="UIH9" s="209"/>
      <c r="UII9" s="209"/>
      <c r="UIJ9" s="209"/>
      <c r="UIK9" s="209"/>
      <c r="UIL9" s="209"/>
      <c r="UIM9" s="209"/>
      <c r="UIN9" s="209"/>
      <c r="UIO9" s="209"/>
      <c r="UIP9" s="209"/>
      <c r="UIQ9" s="209"/>
      <c r="UIR9" s="209"/>
      <c r="UIS9" s="209"/>
      <c r="UIT9" s="209"/>
      <c r="UIU9" s="209"/>
      <c r="UIV9" s="209"/>
      <c r="UIW9" s="209"/>
      <c r="UIX9" s="209"/>
      <c r="UIY9" s="209"/>
      <c r="UIZ9" s="209"/>
      <c r="UJA9" s="209"/>
      <c r="UJB9" s="209"/>
      <c r="UJC9" s="209"/>
      <c r="UJD9" s="209"/>
      <c r="UJE9" s="209"/>
      <c r="UJF9" s="209"/>
      <c r="UJG9" s="209"/>
      <c r="UJH9" s="209"/>
      <c r="UJI9" s="209"/>
      <c r="UJJ9" s="209"/>
      <c r="UJK9" s="209"/>
      <c r="UJL9" s="209"/>
      <c r="UJM9" s="209"/>
      <c r="UJN9" s="209"/>
      <c r="UJO9" s="209"/>
      <c r="UJP9" s="209"/>
      <c r="UJQ9" s="209"/>
      <c r="UJR9" s="209"/>
      <c r="UJS9" s="209"/>
      <c r="UJT9" s="209"/>
      <c r="UJU9" s="209"/>
      <c r="UJV9" s="209"/>
      <c r="UJW9" s="209"/>
      <c r="UJX9" s="209"/>
      <c r="UJY9" s="209"/>
      <c r="UJZ9" s="209"/>
      <c r="UKA9" s="209"/>
      <c r="UKB9" s="209"/>
      <c r="UKC9" s="209"/>
      <c r="UKD9" s="209"/>
      <c r="UKE9" s="209"/>
      <c r="UKF9" s="209"/>
      <c r="UKG9" s="209"/>
      <c r="UKH9" s="209"/>
      <c r="UKI9" s="209"/>
      <c r="UKJ9" s="209"/>
      <c r="UKK9" s="209"/>
      <c r="UKL9" s="209"/>
      <c r="UKM9" s="209"/>
      <c r="UKN9" s="209"/>
      <c r="UKO9" s="209"/>
      <c r="UKP9" s="209"/>
      <c r="UKQ9" s="209"/>
      <c r="UKR9" s="209"/>
      <c r="UKS9" s="209"/>
      <c r="UKT9" s="209"/>
      <c r="UKU9" s="209"/>
      <c r="UKV9" s="209"/>
      <c r="UKW9" s="209"/>
      <c r="UKX9" s="209"/>
      <c r="UKY9" s="209"/>
      <c r="UKZ9" s="209"/>
      <c r="ULA9" s="209"/>
      <c r="ULB9" s="209"/>
      <c r="ULC9" s="209"/>
      <c r="ULD9" s="209"/>
      <c r="ULE9" s="209"/>
      <c r="ULF9" s="209"/>
      <c r="ULG9" s="209"/>
      <c r="ULH9" s="209"/>
      <c r="ULI9" s="209"/>
      <c r="ULJ9" s="209"/>
      <c r="ULK9" s="209"/>
      <c r="ULL9" s="209"/>
      <c r="ULM9" s="209"/>
      <c r="ULN9" s="209"/>
      <c r="ULO9" s="209"/>
      <c r="ULP9" s="209"/>
      <c r="ULQ9" s="209"/>
      <c r="ULR9" s="209"/>
      <c r="ULS9" s="209"/>
      <c r="ULT9" s="209"/>
      <c r="ULU9" s="209"/>
      <c r="ULV9" s="209"/>
      <c r="ULW9" s="209"/>
      <c r="ULX9" s="209"/>
      <c r="ULY9" s="209"/>
      <c r="ULZ9" s="209"/>
      <c r="UMA9" s="209"/>
      <c r="UMB9" s="209"/>
      <c r="UMC9" s="209"/>
      <c r="UMD9" s="209"/>
      <c r="UME9" s="209"/>
      <c r="UMF9" s="209"/>
      <c r="UMG9" s="209"/>
      <c r="UMH9" s="209"/>
      <c r="UMI9" s="209"/>
      <c r="UMJ9" s="209"/>
      <c r="UMK9" s="209"/>
      <c r="UML9" s="209"/>
      <c r="UMM9" s="209"/>
      <c r="UMN9" s="209"/>
      <c r="UMO9" s="209"/>
      <c r="UMP9" s="209"/>
      <c r="UMQ9" s="209"/>
      <c r="UMR9" s="209"/>
      <c r="UMS9" s="209"/>
      <c r="UMT9" s="209"/>
      <c r="UMU9" s="209"/>
      <c r="UMV9" s="209"/>
      <c r="UMW9" s="209"/>
      <c r="UMX9" s="209"/>
      <c r="UMY9" s="209"/>
      <c r="UMZ9" s="209"/>
      <c r="UNA9" s="209"/>
      <c r="UNB9" s="209"/>
      <c r="UNC9" s="209"/>
      <c r="UND9" s="209"/>
      <c r="UNE9" s="209"/>
      <c r="UNF9" s="209"/>
      <c r="UNG9" s="209"/>
      <c r="UNH9" s="209"/>
      <c r="UNI9" s="209"/>
      <c r="UNJ9" s="209"/>
      <c r="UNK9" s="209"/>
      <c r="UNL9" s="209"/>
      <c r="UNM9" s="209"/>
      <c r="UNN9" s="209"/>
      <c r="UNO9" s="209"/>
      <c r="UNP9" s="209"/>
      <c r="UNQ9" s="209"/>
      <c r="UNR9" s="209"/>
      <c r="UNS9" s="209"/>
      <c r="UNT9" s="209"/>
      <c r="UNU9" s="209"/>
      <c r="UNV9" s="209"/>
      <c r="UNW9" s="209"/>
      <c r="UNX9" s="209"/>
      <c r="UNY9" s="209"/>
      <c r="UNZ9" s="209"/>
      <c r="UOA9" s="209"/>
      <c r="UOB9" s="209"/>
      <c r="UOC9" s="209"/>
      <c r="UOD9" s="209"/>
      <c r="UOE9" s="209"/>
      <c r="UOF9" s="209"/>
      <c r="UOG9" s="209"/>
      <c r="UOH9" s="209"/>
      <c r="UOI9" s="209"/>
      <c r="UOJ9" s="209"/>
      <c r="UOK9" s="209"/>
      <c r="UOL9" s="209"/>
      <c r="UOM9" s="209"/>
      <c r="UON9" s="209"/>
      <c r="UOO9" s="209"/>
      <c r="UOP9" s="209"/>
      <c r="UOQ9" s="209"/>
      <c r="UOR9" s="209"/>
      <c r="UOS9" s="209"/>
      <c r="UOT9" s="209"/>
      <c r="UOU9" s="209"/>
      <c r="UOV9" s="209"/>
      <c r="UOW9" s="209"/>
      <c r="UOX9" s="209"/>
      <c r="UOY9" s="209"/>
      <c r="UOZ9" s="209"/>
      <c r="UPA9" s="209"/>
      <c r="UPB9" s="209"/>
      <c r="UPC9" s="209"/>
      <c r="UPD9" s="209"/>
      <c r="UPE9" s="209"/>
      <c r="UPF9" s="209"/>
      <c r="UPG9" s="209"/>
      <c r="UPH9" s="209"/>
      <c r="UPI9" s="209"/>
      <c r="UPJ9" s="209"/>
      <c r="UPK9" s="209"/>
      <c r="UPL9" s="209"/>
      <c r="UPM9" s="209"/>
      <c r="UPN9" s="209"/>
      <c r="UPO9" s="209"/>
      <c r="UPP9" s="209"/>
      <c r="UPQ9" s="209"/>
      <c r="UPR9" s="209"/>
      <c r="UPS9" s="209"/>
      <c r="UPT9" s="209"/>
      <c r="UPU9" s="209"/>
      <c r="UPV9" s="209"/>
      <c r="UPW9" s="209"/>
      <c r="UPX9" s="209"/>
      <c r="UPY9" s="209"/>
      <c r="UPZ9" s="209"/>
      <c r="UQA9" s="209"/>
      <c r="UQB9" s="209"/>
      <c r="UQC9" s="209"/>
      <c r="UQD9" s="209"/>
      <c r="UQE9" s="209"/>
      <c r="UQF9" s="209"/>
      <c r="UQG9" s="209"/>
      <c r="UQH9" s="209"/>
      <c r="UQI9" s="209"/>
      <c r="UQJ9" s="209"/>
      <c r="UQK9" s="209"/>
      <c r="UQL9" s="209"/>
      <c r="UQM9" s="209"/>
      <c r="UQN9" s="209"/>
      <c r="UQO9" s="209"/>
      <c r="UQP9" s="209"/>
      <c r="UQQ9" s="209"/>
      <c r="UQR9" s="209"/>
      <c r="UQS9" s="209"/>
      <c r="UQT9" s="209"/>
      <c r="UQU9" s="209"/>
      <c r="UQV9" s="209"/>
      <c r="UQW9" s="209"/>
      <c r="UQX9" s="209"/>
      <c r="UQY9" s="209"/>
      <c r="UQZ9" s="209"/>
      <c r="URA9" s="209"/>
      <c r="URB9" s="209"/>
      <c r="URC9" s="209"/>
      <c r="URD9" s="209"/>
      <c r="URE9" s="209"/>
      <c r="URF9" s="209"/>
      <c r="URG9" s="209"/>
      <c r="URH9" s="209"/>
      <c r="URI9" s="209"/>
      <c r="URJ9" s="209"/>
      <c r="URK9" s="209"/>
      <c r="URL9" s="209"/>
      <c r="URM9" s="209"/>
      <c r="URN9" s="209"/>
      <c r="URO9" s="209"/>
      <c r="URP9" s="209"/>
      <c r="URQ9" s="209"/>
      <c r="URR9" s="209"/>
      <c r="URS9" s="209"/>
      <c r="URT9" s="209"/>
      <c r="URU9" s="209"/>
      <c r="URV9" s="209"/>
      <c r="URW9" s="209"/>
      <c r="URX9" s="209"/>
      <c r="URY9" s="209"/>
      <c r="URZ9" s="209"/>
      <c r="USA9" s="209"/>
      <c r="USB9" s="209"/>
      <c r="USC9" s="209"/>
      <c r="USD9" s="209"/>
      <c r="USE9" s="209"/>
      <c r="USF9" s="209"/>
      <c r="USG9" s="209"/>
      <c r="USH9" s="209"/>
      <c r="USI9" s="209"/>
      <c r="USJ9" s="209"/>
      <c r="USK9" s="209"/>
      <c r="USL9" s="209"/>
      <c r="USM9" s="209"/>
      <c r="USN9" s="209"/>
      <c r="USO9" s="209"/>
      <c r="USP9" s="209"/>
      <c r="USQ9" s="209"/>
      <c r="USR9" s="209"/>
      <c r="USS9" s="209"/>
      <c r="UST9" s="209"/>
      <c r="USU9" s="209"/>
      <c r="USV9" s="209"/>
      <c r="USW9" s="209"/>
      <c r="USX9" s="209"/>
      <c r="USY9" s="209"/>
      <c r="USZ9" s="209"/>
      <c r="UTA9" s="209"/>
      <c r="UTB9" s="209"/>
      <c r="UTC9" s="209"/>
      <c r="UTD9" s="209"/>
      <c r="UTE9" s="209"/>
      <c r="UTF9" s="209"/>
      <c r="UTG9" s="209"/>
      <c r="UTH9" s="209"/>
      <c r="UTI9" s="209"/>
      <c r="UTJ9" s="209"/>
      <c r="UTK9" s="209"/>
      <c r="UTL9" s="209"/>
      <c r="UTM9" s="209"/>
      <c r="UTN9" s="209"/>
      <c r="UTO9" s="209"/>
      <c r="UTP9" s="209"/>
      <c r="UTQ9" s="209"/>
      <c r="UTR9" s="209"/>
      <c r="UTS9" s="209"/>
      <c r="UTT9" s="209"/>
      <c r="UTU9" s="209"/>
      <c r="UTV9" s="209"/>
      <c r="UTW9" s="209"/>
      <c r="UTX9" s="209"/>
      <c r="UTY9" s="209"/>
      <c r="UTZ9" s="209"/>
      <c r="UUA9" s="209"/>
      <c r="UUB9" s="209"/>
      <c r="UUC9" s="209"/>
      <c r="UUD9" s="209"/>
      <c r="UUE9" s="209"/>
      <c r="UUF9" s="209"/>
      <c r="UUG9" s="209"/>
      <c r="UUH9" s="209"/>
      <c r="UUI9" s="209"/>
      <c r="UUJ9" s="209"/>
      <c r="UUK9" s="209"/>
      <c r="UUL9" s="209"/>
      <c r="UUM9" s="209"/>
      <c r="UUN9" s="209"/>
      <c r="UUO9" s="209"/>
      <c r="UUP9" s="209"/>
      <c r="UUQ9" s="209"/>
      <c r="UUR9" s="209"/>
      <c r="UUS9" s="209"/>
      <c r="UUT9" s="209"/>
      <c r="UUU9" s="209"/>
      <c r="UUV9" s="209"/>
      <c r="UUW9" s="209"/>
      <c r="UUX9" s="209"/>
      <c r="UUY9" s="209"/>
      <c r="UUZ9" s="209"/>
      <c r="UVA9" s="209"/>
      <c r="UVB9" s="209"/>
      <c r="UVC9" s="209"/>
      <c r="UVD9" s="209"/>
      <c r="UVE9" s="209"/>
      <c r="UVF9" s="209"/>
      <c r="UVG9" s="209"/>
      <c r="UVH9" s="209"/>
      <c r="UVI9" s="209"/>
      <c r="UVJ9" s="209"/>
      <c r="UVK9" s="209"/>
      <c r="UVL9" s="209"/>
      <c r="UVM9" s="209"/>
      <c r="UVN9" s="209"/>
      <c r="UVO9" s="209"/>
      <c r="UVP9" s="209"/>
      <c r="UVQ9" s="209"/>
      <c r="UVR9" s="209"/>
      <c r="UVS9" s="209"/>
      <c r="UVT9" s="209"/>
      <c r="UVU9" s="209"/>
      <c r="UVV9" s="209"/>
      <c r="UVW9" s="209"/>
      <c r="UVX9" s="209"/>
      <c r="UVY9" s="209"/>
      <c r="UVZ9" s="209"/>
      <c r="UWA9" s="209"/>
      <c r="UWB9" s="209"/>
      <c r="UWC9" s="209"/>
      <c r="UWD9" s="209"/>
      <c r="UWE9" s="209"/>
      <c r="UWF9" s="209"/>
      <c r="UWG9" s="209"/>
      <c r="UWH9" s="209"/>
      <c r="UWI9" s="209"/>
      <c r="UWJ9" s="209"/>
      <c r="UWK9" s="209"/>
      <c r="UWL9" s="209"/>
      <c r="UWM9" s="209"/>
      <c r="UWN9" s="209"/>
      <c r="UWO9" s="209"/>
      <c r="UWP9" s="209"/>
      <c r="UWQ9" s="209"/>
      <c r="UWR9" s="209"/>
      <c r="UWS9" s="209"/>
      <c r="UWT9" s="209"/>
      <c r="UWU9" s="209"/>
      <c r="UWV9" s="209"/>
      <c r="UWW9" s="209"/>
      <c r="UWX9" s="209"/>
      <c r="UWY9" s="209"/>
      <c r="UWZ9" s="209"/>
      <c r="UXA9" s="209"/>
      <c r="UXB9" s="209"/>
      <c r="UXC9" s="209"/>
      <c r="UXD9" s="209"/>
      <c r="UXE9" s="209"/>
      <c r="UXF9" s="209"/>
      <c r="UXG9" s="209"/>
      <c r="UXH9" s="209"/>
      <c r="UXI9" s="209"/>
      <c r="UXJ9" s="209"/>
      <c r="UXK9" s="209"/>
      <c r="UXL9" s="209"/>
      <c r="UXM9" s="209"/>
      <c r="UXN9" s="209"/>
      <c r="UXO9" s="209"/>
      <c r="UXP9" s="209"/>
      <c r="UXQ9" s="209"/>
      <c r="UXR9" s="209"/>
      <c r="UXS9" s="209"/>
      <c r="UXT9" s="209"/>
      <c r="UXU9" s="209"/>
      <c r="UXV9" s="209"/>
      <c r="UXW9" s="209"/>
      <c r="UXX9" s="209"/>
      <c r="UXY9" s="209"/>
      <c r="UXZ9" s="209"/>
      <c r="UYA9" s="209"/>
      <c r="UYB9" s="209"/>
      <c r="UYC9" s="209"/>
      <c r="UYD9" s="209"/>
      <c r="UYE9" s="209"/>
      <c r="UYF9" s="209"/>
      <c r="UYG9" s="209"/>
      <c r="UYH9" s="209"/>
      <c r="UYI9" s="209"/>
      <c r="UYJ9" s="209"/>
      <c r="UYK9" s="209"/>
      <c r="UYL9" s="209"/>
      <c r="UYM9" s="209"/>
      <c r="UYN9" s="209"/>
      <c r="UYO9" s="209"/>
      <c r="UYP9" s="209"/>
      <c r="UYQ9" s="209"/>
      <c r="UYR9" s="209"/>
      <c r="UYS9" s="209"/>
      <c r="UYT9" s="209"/>
      <c r="UYU9" s="209"/>
      <c r="UYV9" s="209"/>
      <c r="UYW9" s="209"/>
      <c r="UYX9" s="209"/>
      <c r="UYY9" s="209"/>
      <c r="UYZ9" s="209"/>
      <c r="UZA9" s="209"/>
      <c r="UZB9" s="209"/>
      <c r="UZC9" s="209"/>
      <c r="UZD9" s="209"/>
      <c r="UZE9" s="209"/>
      <c r="UZF9" s="209"/>
      <c r="UZG9" s="209"/>
      <c r="UZH9" s="209"/>
      <c r="UZI9" s="209"/>
      <c r="UZJ9" s="209"/>
      <c r="UZK9" s="209"/>
      <c r="UZL9" s="209"/>
      <c r="UZM9" s="209"/>
      <c r="UZN9" s="209"/>
      <c r="UZO9" s="209"/>
      <c r="UZP9" s="209"/>
      <c r="UZQ9" s="209"/>
      <c r="UZR9" s="209"/>
      <c r="UZS9" s="209"/>
      <c r="UZT9" s="209"/>
      <c r="UZU9" s="209"/>
      <c r="UZV9" s="209"/>
      <c r="UZW9" s="209"/>
      <c r="UZX9" s="209"/>
      <c r="UZY9" s="209"/>
      <c r="UZZ9" s="209"/>
      <c r="VAA9" s="209"/>
      <c r="VAB9" s="209"/>
      <c r="VAC9" s="209"/>
      <c r="VAD9" s="209"/>
      <c r="VAE9" s="209"/>
      <c r="VAF9" s="209"/>
      <c r="VAG9" s="209"/>
      <c r="VAH9" s="209"/>
      <c r="VAI9" s="209"/>
      <c r="VAJ9" s="209"/>
      <c r="VAK9" s="209"/>
      <c r="VAL9" s="209"/>
      <c r="VAM9" s="209"/>
      <c r="VAN9" s="209"/>
      <c r="VAO9" s="209"/>
      <c r="VAP9" s="209"/>
      <c r="VAQ9" s="209"/>
      <c r="VAR9" s="209"/>
      <c r="VAS9" s="209"/>
      <c r="VAT9" s="209"/>
      <c r="VAU9" s="209"/>
      <c r="VAV9" s="209"/>
      <c r="VAW9" s="209"/>
      <c r="VAX9" s="209"/>
      <c r="VAY9" s="209"/>
      <c r="VAZ9" s="209"/>
      <c r="VBA9" s="209"/>
      <c r="VBB9" s="209"/>
      <c r="VBC9" s="209"/>
      <c r="VBD9" s="209"/>
      <c r="VBE9" s="209"/>
      <c r="VBF9" s="209"/>
      <c r="VBG9" s="209"/>
      <c r="VBH9" s="209"/>
      <c r="VBI9" s="209"/>
      <c r="VBJ9" s="209"/>
      <c r="VBK9" s="209"/>
      <c r="VBL9" s="209"/>
      <c r="VBM9" s="209"/>
      <c r="VBN9" s="209"/>
      <c r="VBO9" s="209"/>
      <c r="VBP9" s="209"/>
      <c r="VBQ9" s="209"/>
      <c r="VBR9" s="209"/>
      <c r="VBS9" s="209"/>
      <c r="VBT9" s="209"/>
      <c r="VBU9" s="209"/>
      <c r="VBV9" s="209"/>
      <c r="VBW9" s="209"/>
      <c r="VBX9" s="209"/>
      <c r="VBY9" s="209"/>
      <c r="VBZ9" s="209"/>
      <c r="VCA9" s="209"/>
      <c r="VCB9" s="209"/>
      <c r="VCC9" s="209"/>
      <c r="VCD9" s="209"/>
      <c r="VCE9" s="209"/>
      <c r="VCF9" s="209"/>
      <c r="VCG9" s="209"/>
      <c r="VCH9" s="209"/>
      <c r="VCI9" s="209"/>
      <c r="VCJ9" s="209"/>
      <c r="VCK9" s="209"/>
      <c r="VCL9" s="209"/>
      <c r="VCM9" s="209"/>
      <c r="VCN9" s="209"/>
      <c r="VCO9" s="209"/>
      <c r="VCP9" s="209"/>
      <c r="VCQ9" s="209"/>
      <c r="VCR9" s="209"/>
      <c r="VCS9" s="209"/>
      <c r="VCT9" s="209"/>
      <c r="VCU9" s="209"/>
      <c r="VCV9" s="209"/>
      <c r="VCW9" s="209"/>
      <c r="VCX9" s="209"/>
      <c r="VCY9" s="209"/>
      <c r="VCZ9" s="209"/>
      <c r="VDA9" s="209"/>
      <c r="VDB9" s="209"/>
      <c r="VDC9" s="209"/>
      <c r="VDD9" s="209"/>
      <c r="VDE9" s="209"/>
      <c r="VDF9" s="209"/>
      <c r="VDG9" s="209"/>
      <c r="VDH9" s="209"/>
      <c r="VDI9" s="209"/>
      <c r="VDJ9" s="209"/>
      <c r="VDK9" s="209"/>
      <c r="VDL9" s="209"/>
      <c r="VDM9" s="209"/>
      <c r="VDN9" s="209"/>
      <c r="VDO9" s="209"/>
      <c r="VDP9" s="209"/>
      <c r="VDQ9" s="209"/>
      <c r="VDR9" s="209"/>
      <c r="VDS9" s="209"/>
      <c r="VDT9" s="209"/>
      <c r="VDU9" s="209"/>
      <c r="VDV9" s="209"/>
      <c r="VDW9" s="209"/>
      <c r="VDX9" s="209"/>
      <c r="VDY9" s="209"/>
      <c r="VDZ9" s="209"/>
      <c r="VEA9" s="209"/>
      <c r="VEB9" s="209"/>
      <c r="VEC9" s="209"/>
      <c r="VED9" s="209"/>
      <c r="VEE9" s="209"/>
      <c r="VEF9" s="209"/>
      <c r="VEG9" s="209"/>
      <c r="VEH9" s="209"/>
      <c r="VEI9" s="209"/>
      <c r="VEJ9" s="209"/>
      <c r="VEK9" s="209"/>
      <c r="VEL9" s="209"/>
      <c r="VEM9" s="209"/>
      <c r="VEN9" s="209"/>
      <c r="VEO9" s="209"/>
      <c r="VEP9" s="209"/>
      <c r="VEQ9" s="209"/>
      <c r="VER9" s="209"/>
      <c r="VES9" s="209"/>
      <c r="VET9" s="209"/>
      <c r="VEU9" s="209"/>
      <c r="VEV9" s="209"/>
      <c r="VEW9" s="209"/>
      <c r="VEX9" s="209"/>
      <c r="VEY9" s="209"/>
      <c r="VEZ9" s="209"/>
      <c r="VFA9" s="209"/>
      <c r="VFB9" s="209"/>
      <c r="VFC9" s="209"/>
      <c r="VFD9" s="209"/>
      <c r="VFE9" s="209"/>
      <c r="VFF9" s="209"/>
      <c r="VFG9" s="209"/>
      <c r="VFH9" s="209"/>
      <c r="VFI9" s="209"/>
      <c r="VFJ9" s="209"/>
      <c r="VFK9" s="209"/>
      <c r="VFL9" s="209"/>
      <c r="VFM9" s="209"/>
      <c r="VFN9" s="209"/>
      <c r="VFO9" s="209"/>
      <c r="VFP9" s="209"/>
      <c r="VFQ9" s="209"/>
      <c r="VFR9" s="209"/>
      <c r="VFS9" s="209"/>
      <c r="VFT9" s="209"/>
      <c r="VFU9" s="209"/>
      <c r="VFV9" s="209"/>
      <c r="VFW9" s="209"/>
      <c r="VFX9" s="209"/>
      <c r="VFY9" s="209"/>
      <c r="VFZ9" s="209"/>
      <c r="VGA9" s="209"/>
      <c r="VGB9" s="209"/>
      <c r="VGC9" s="209"/>
      <c r="VGD9" s="209"/>
      <c r="VGE9" s="209"/>
      <c r="VGF9" s="209"/>
      <c r="VGG9" s="209"/>
      <c r="VGH9" s="209"/>
      <c r="VGI9" s="209"/>
      <c r="VGJ9" s="209"/>
      <c r="VGK9" s="209"/>
      <c r="VGL9" s="209"/>
      <c r="VGM9" s="209"/>
      <c r="VGN9" s="209"/>
      <c r="VGO9" s="209"/>
      <c r="VGP9" s="209"/>
      <c r="VGQ9" s="209"/>
      <c r="VGR9" s="209"/>
      <c r="VGS9" s="209"/>
      <c r="VGT9" s="209"/>
      <c r="VGU9" s="209"/>
      <c r="VGV9" s="209"/>
      <c r="VGW9" s="209"/>
      <c r="VGX9" s="209"/>
      <c r="VGY9" s="209"/>
      <c r="VGZ9" s="209"/>
      <c r="VHA9" s="209"/>
      <c r="VHB9" s="209"/>
      <c r="VHC9" s="209"/>
      <c r="VHD9" s="209"/>
      <c r="VHE9" s="209"/>
      <c r="VHF9" s="209"/>
      <c r="VHG9" s="209"/>
      <c r="VHH9" s="209"/>
      <c r="VHI9" s="209"/>
      <c r="VHJ9" s="209"/>
      <c r="VHK9" s="209"/>
      <c r="VHL9" s="209"/>
      <c r="VHM9" s="209"/>
      <c r="VHN9" s="209"/>
      <c r="VHO9" s="209"/>
      <c r="VHP9" s="209"/>
      <c r="VHQ9" s="209"/>
      <c r="VHR9" s="209"/>
      <c r="VHS9" s="209"/>
      <c r="VHT9" s="209"/>
      <c r="VHU9" s="209"/>
      <c r="VHV9" s="209"/>
      <c r="VHW9" s="209"/>
      <c r="VHX9" s="209"/>
      <c r="VHY9" s="209"/>
      <c r="VHZ9" s="209"/>
      <c r="VIA9" s="209"/>
      <c r="VIB9" s="209"/>
      <c r="VIC9" s="209"/>
      <c r="VID9" s="209"/>
      <c r="VIE9" s="209"/>
      <c r="VIF9" s="209"/>
      <c r="VIG9" s="209"/>
      <c r="VIH9" s="209"/>
      <c r="VII9" s="209"/>
      <c r="VIJ9" s="209"/>
      <c r="VIK9" s="209"/>
      <c r="VIL9" s="209"/>
      <c r="VIM9" s="209"/>
      <c r="VIN9" s="209"/>
      <c r="VIO9" s="209"/>
      <c r="VIP9" s="209"/>
      <c r="VIQ9" s="209"/>
      <c r="VIR9" s="209"/>
      <c r="VIS9" s="209"/>
      <c r="VIT9" s="209"/>
      <c r="VIU9" s="209"/>
      <c r="VIV9" s="209"/>
      <c r="VIW9" s="209"/>
      <c r="VIX9" s="209"/>
      <c r="VIY9" s="209"/>
      <c r="VIZ9" s="209"/>
      <c r="VJA9" s="209"/>
      <c r="VJB9" s="209"/>
      <c r="VJC9" s="209"/>
      <c r="VJD9" s="209"/>
      <c r="VJE9" s="209"/>
      <c r="VJF9" s="209"/>
      <c r="VJG9" s="209"/>
      <c r="VJH9" s="209"/>
      <c r="VJI9" s="209"/>
      <c r="VJJ9" s="209"/>
      <c r="VJK9" s="209"/>
      <c r="VJL9" s="209"/>
      <c r="VJM9" s="209"/>
      <c r="VJN9" s="209"/>
      <c r="VJO9" s="209"/>
      <c r="VJP9" s="209"/>
      <c r="VJQ9" s="209"/>
      <c r="VJR9" s="209"/>
      <c r="VJS9" s="209"/>
      <c r="VJT9" s="209"/>
      <c r="VJU9" s="209"/>
      <c r="VJV9" s="209"/>
      <c r="VJW9" s="209"/>
      <c r="VJX9" s="209"/>
      <c r="VJY9" s="209"/>
      <c r="VJZ9" s="209"/>
      <c r="VKA9" s="209"/>
      <c r="VKB9" s="209"/>
      <c r="VKC9" s="209"/>
      <c r="VKD9" s="209"/>
      <c r="VKE9" s="209"/>
      <c r="VKF9" s="209"/>
      <c r="VKG9" s="209"/>
      <c r="VKH9" s="209"/>
      <c r="VKI9" s="209"/>
      <c r="VKJ9" s="209"/>
      <c r="VKK9" s="209"/>
      <c r="VKL9" s="209"/>
      <c r="VKM9" s="209"/>
      <c r="VKN9" s="209"/>
      <c r="VKO9" s="209"/>
      <c r="VKP9" s="209"/>
      <c r="VKQ9" s="209"/>
      <c r="VKR9" s="209"/>
      <c r="VKS9" s="209"/>
      <c r="VKT9" s="209"/>
      <c r="VKU9" s="209"/>
      <c r="VKV9" s="209"/>
      <c r="VKW9" s="209"/>
      <c r="VKX9" s="209"/>
      <c r="VKY9" s="209"/>
      <c r="VKZ9" s="209"/>
      <c r="VLA9" s="209"/>
      <c r="VLB9" s="209"/>
      <c r="VLC9" s="209"/>
      <c r="VLD9" s="209"/>
      <c r="VLE9" s="209"/>
      <c r="VLF9" s="209"/>
      <c r="VLG9" s="209"/>
      <c r="VLH9" s="209"/>
      <c r="VLI9" s="209"/>
      <c r="VLJ9" s="209"/>
      <c r="VLK9" s="209"/>
      <c r="VLL9" s="209"/>
      <c r="VLM9" s="209"/>
      <c r="VLN9" s="209"/>
      <c r="VLO9" s="209"/>
      <c r="VLP9" s="209"/>
      <c r="VLQ9" s="209"/>
      <c r="VLR9" s="209"/>
      <c r="VLS9" s="209"/>
      <c r="VLT9" s="209"/>
      <c r="VLU9" s="209"/>
      <c r="VLV9" s="209"/>
      <c r="VLW9" s="209"/>
      <c r="VLX9" s="209"/>
      <c r="VLY9" s="209"/>
      <c r="VLZ9" s="209"/>
      <c r="VMA9" s="209"/>
      <c r="VMB9" s="209"/>
      <c r="VMC9" s="209"/>
      <c r="VMD9" s="209"/>
      <c r="VME9" s="209"/>
      <c r="VMF9" s="209"/>
      <c r="VMG9" s="209"/>
      <c r="VMH9" s="209"/>
      <c r="VMI9" s="209"/>
      <c r="VMJ9" s="209"/>
      <c r="VMK9" s="209"/>
      <c r="VML9" s="209"/>
      <c r="VMM9" s="209"/>
      <c r="VMN9" s="209"/>
      <c r="VMO9" s="209"/>
      <c r="VMP9" s="209"/>
      <c r="VMQ9" s="209"/>
      <c r="VMR9" s="209"/>
      <c r="VMS9" s="209"/>
      <c r="VMT9" s="209"/>
      <c r="VMU9" s="209"/>
      <c r="VMV9" s="209"/>
      <c r="VMW9" s="209"/>
      <c r="VMX9" s="209"/>
      <c r="VMY9" s="209"/>
      <c r="VMZ9" s="209"/>
      <c r="VNA9" s="209"/>
      <c r="VNB9" s="209"/>
      <c r="VNC9" s="209"/>
      <c r="VND9" s="209"/>
      <c r="VNE9" s="209"/>
      <c r="VNF9" s="209"/>
      <c r="VNG9" s="209"/>
      <c r="VNH9" s="209"/>
      <c r="VNI9" s="209"/>
      <c r="VNJ9" s="209"/>
      <c r="VNK9" s="209"/>
      <c r="VNL9" s="209"/>
      <c r="VNM9" s="209"/>
      <c r="VNN9" s="209"/>
      <c r="VNO9" s="209"/>
      <c r="VNP9" s="209"/>
      <c r="VNQ9" s="209"/>
      <c r="VNR9" s="209"/>
      <c r="VNS9" s="209"/>
      <c r="VNT9" s="209"/>
      <c r="VNU9" s="209"/>
      <c r="VNV9" s="209"/>
      <c r="VNW9" s="209"/>
      <c r="VNX9" s="209"/>
      <c r="VNY9" s="209"/>
      <c r="VNZ9" s="209"/>
      <c r="VOA9" s="209"/>
      <c r="VOB9" s="209"/>
      <c r="VOC9" s="209"/>
      <c r="VOD9" s="209"/>
      <c r="VOE9" s="209"/>
      <c r="VOF9" s="209"/>
      <c r="VOG9" s="209"/>
      <c r="VOH9" s="209"/>
      <c r="VOI9" s="209"/>
      <c r="VOJ9" s="209"/>
      <c r="VOK9" s="209"/>
      <c r="VOL9" s="209"/>
      <c r="VOM9" s="209"/>
      <c r="VON9" s="209"/>
      <c r="VOO9" s="209"/>
      <c r="VOP9" s="209"/>
      <c r="VOQ9" s="209"/>
      <c r="VOR9" s="209"/>
      <c r="VOS9" s="209"/>
      <c r="VOT9" s="209"/>
      <c r="VOU9" s="209"/>
      <c r="VOV9" s="209"/>
      <c r="VOW9" s="209"/>
      <c r="VOX9" s="209"/>
      <c r="VOY9" s="209"/>
      <c r="VOZ9" s="209"/>
      <c r="VPA9" s="209"/>
      <c r="VPB9" s="209"/>
      <c r="VPC9" s="209"/>
      <c r="VPD9" s="209"/>
      <c r="VPE9" s="209"/>
      <c r="VPF9" s="209"/>
      <c r="VPG9" s="209"/>
      <c r="VPH9" s="209"/>
      <c r="VPI9" s="209"/>
      <c r="VPJ9" s="209"/>
      <c r="VPK9" s="209"/>
      <c r="VPL9" s="209"/>
      <c r="VPM9" s="209"/>
      <c r="VPN9" s="209"/>
      <c r="VPO9" s="209"/>
      <c r="VPP9" s="209"/>
      <c r="VPQ9" s="209"/>
      <c r="VPR9" s="209"/>
      <c r="VPS9" s="209"/>
      <c r="VPT9" s="209"/>
      <c r="VPU9" s="209"/>
      <c r="VPV9" s="209"/>
      <c r="VPW9" s="209"/>
      <c r="VPX9" s="209"/>
      <c r="VPY9" s="209"/>
      <c r="VPZ9" s="209"/>
      <c r="VQA9" s="209"/>
      <c r="VQB9" s="209"/>
      <c r="VQC9" s="209"/>
      <c r="VQD9" s="209"/>
      <c r="VQE9" s="209"/>
      <c r="VQF9" s="209"/>
      <c r="VQG9" s="209"/>
      <c r="VQH9" s="209"/>
      <c r="VQI9" s="209"/>
      <c r="VQJ9" s="209"/>
      <c r="VQK9" s="209"/>
      <c r="VQL9" s="209"/>
      <c r="VQM9" s="209"/>
      <c r="VQN9" s="209"/>
      <c r="VQO9" s="209"/>
      <c r="VQP9" s="209"/>
      <c r="VQQ9" s="209"/>
      <c r="VQR9" s="209"/>
      <c r="VQS9" s="209"/>
      <c r="VQT9" s="209"/>
      <c r="VQU9" s="209"/>
      <c r="VQV9" s="209"/>
      <c r="VQW9" s="209"/>
      <c r="VQX9" s="209"/>
      <c r="VQY9" s="209"/>
      <c r="VQZ9" s="209"/>
      <c r="VRA9" s="209"/>
      <c r="VRB9" s="209"/>
      <c r="VRC9" s="209"/>
      <c r="VRD9" s="209"/>
      <c r="VRE9" s="209"/>
      <c r="VRF9" s="209"/>
      <c r="VRG9" s="209"/>
      <c r="VRH9" s="209"/>
      <c r="VRI9" s="209"/>
      <c r="VRJ9" s="209"/>
      <c r="VRK9" s="209"/>
      <c r="VRL9" s="209"/>
      <c r="VRM9" s="209"/>
      <c r="VRN9" s="209"/>
      <c r="VRO9" s="209"/>
      <c r="VRP9" s="209"/>
      <c r="VRQ9" s="209"/>
      <c r="VRR9" s="209"/>
      <c r="VRS9" s="209"/>
      <c r="VRT9" s="209"/>
      <c r="VRU9" s="209"/>
      <c r="VRV9" s="209"/>
      <c r="VRW9" s="209"/>
      <c r="VRX9" s="209"/>
      <c r="VRY9" s="209"/>
      <c r="VRZ9" s="209"/>
      <c r="VSA9" s="209"/>
      <c r="VSB9" s="209"/>
      <c r="VSC9" s="209"/>
      <c r="VSD9" s="209"/>
      <c r="VSE9" s="209"/>
      <c r="VSF9" s="209"/>
      <c r="VSG9" s="209"/>
      <c r="VSH9" s="209"/>
      <c r="VSI9" s="209"/>
      <c r="VSJ9" s="209"/>
      <c r="VSK9" s="209"/>
      <c r="VSL9" s="209"/>
      <c r="VSM9" s="209"/>
      <c r="VSN9" s="209"/>
      <c r="VSO9" s="209"/>
      <c r="VSP9" s="209"/>
      <c r="VSQ9" s="209"/>
      <c r="VSR9" s="209"/>
      <c r="VSS9" s="209"/>
      <c r="VST9" s="209"/>
      <c r="VSU9" s="209"/>
      <c r="VSV9" s="209"/>
      <c r="VSW9" s="209"/>
      <c r="VSX9" s="209"/>
      <c r="VSY9" s="209"/>
      <c r="VSZ9" s="209"/>
      <c r="VTA9" s="209"/>
      <c r="VTB9" s="209"/>
      <c r="VTC9" s="209"/>
      <c r="VTD9" s="209"/>
      <c r="VTE9" s="209"/>
      <c r="VTF9" s="209"/>
      <c r="VTG9" s="209"/>
      <c r="VTH9" s="209"/>
      <c r="VTI9" s="209"/>
      <c r="VTJ9" s="209"/>
      <c r="VTK9" s="209"/>
      <c r="VTL9" s="209"/>
      <c r="VTM9" s="209"/>
      <c r="VTN9" s="209"/>
      <c r="VTO9" s="209"/>
      <c r="VTP9" s="209"/>
      <c r="VTQ9" s="209"/>
      <c r="VTR9" s="209"/>
      <c r="VTS9" s="209"/>
      <c r="VTT9" s="209"/>
      <c r="VTU9" s="209"/>
      <c r="VTV9" s="209"/>
      <c r="VTW9" s="209"/>
      <c r="VTX9" s="209"/>
      <c r="VTY9" s="209"/>
      <c r="VTZ9" s="209"/>
      <c r="VUA9" s="209"/>
      <c r="VUB9" s="209"/>
      <c r="VUC9" s="209"/>
      <c r="VUD9" s="209"/>
      <c r="VUE9" s="209"/>
      <c r="VUF9" s="209"/>
      <c r="VUG9" s="209"/>
      <c r="VUH9" s="209"/>
      <c r="VUI9" s="209"/>
      <c r="VUJ9" s="209"/>
      <c r="VUK9" s="209"/>
      <c r="VUL9" s="209"/>
      <c r="VUM9" s="209"/>
      <c r="VUN9" s="209"/>
      <c r="VUO9" s="209"/>
      <c r="VUP9" s="209"/>
      <c r="VUQ9" s="209"/>
      <c r="VUR9" s="209"/>
      <c r="VUS9" s="209"/>
      <c r="VUT9" s="209"/>
      <c r="VUU9" s="209"/>
      <c r="VUV9" s="209"/>
      <c r="VUW9" s="209"/>
      <c r="VUX9" s="209"/>
      <c r="VUY9" s="209"/>
      <c r="VUZ9" s="209"/>
      <c r="VVA9" s="209"/>
      <c r="VVB9" s="209"/>
      <c r="VVC9" s="209"/>
      <c r="VVD9" s="209"/>
      <c r="VVE9" s="209"/>
      <c r="VVF9" s="209"/>
      <c r="VVG9" s="209"/>
      <c r="VVH9" s="209"/>
      <c r="VVI9" s="209"/>
      <c r="VVJ9" s="209"/>
      <c r="VVK9" s="209"/>
      <c r="VVL9" s="209"/>
      <c r="VVM9" s="209"/>
      <c r="VVN9" s="209"/>
      <c r="VVO9" s="209"/>
      <c r="VVP9" s="209"/>
      <c r="VVQ9" s="209"/>
      <c r="VVR9" s="209"/>
      <c r="VVS9" s="209"/>
      <c r="VVT9" s="209"/>
      <c r="VVU9" s="209"/>
      <c r="VVV9" s="209"/>
      <c r="VVW9" s="209"/>
      <c r="VVX9" s="209"/>
      <c r="VVY9" s="209"/>
      <c r="VVZ9" s="209"/>
      <c r="VWA9" s="209"/>
      <c r="VWB9" s="209"/>
      <c r="VWC9" s="209"/>
      <c r="VWD9" s="209"/>
      <c r="VWE9" s="209"/>
      <c r="VWF9" s="209"/>
      <c r="VWG9" s="209"/>
      <c r="VWH9" s="209"/>
      <c r="VWI9" s="209"/>
      <c r="VWJ9" s="209"/>
      <c r="VWK9" s="209"/>
      <c r="VWL9" s="209"/>
      <c r="VWM9" s="209"/>
      <c r="VWN9" s="209"/>
      <c r="VWO9" s="209"/>
      <c r="VWP9" s="209"/>
      <c r="VWQ9" s="209"/>
      <c r="VWR9" s="209"/>
      <c r="VWS9" s="209"/>
      <c r="VWT9" s="209"/>
      <c r="VWU9" s="209"/>
      <c r="VWV9" s="209"/>
      <c r="VWW9" s="209"/>
      <c r="VWX9" s="209"/>
      <c r="VWY9" s="209"/>
      <c r="VWZ9" s="209"/>
      <c r="VXA9" s="209"/>
      <c r="VXB9" s="209"/>
      <c r="VXC9" s="209"/>
      <c r="VXD9" s="209"/>
      <c r="VXE9" s="209"/>
      <c r="VXF9" s="209"/>
      <c r="VXG9" s="209"/>
      <c r="VXH9" s="209"/>
      <c r="VXI9" s="209"/>
      <c r="VXJ9" s="209"/>
      <c r="VXK9" s="209"/>
      <c r="VXL9" s="209"/>
      <c r="VXM9" s="209"/>
      <c r="VXN9" s="209"/>
      <c r="VXO9" s="209"/>
      <c r="VXP9" s="209"/>
      <c r="VXQ9" s="209"/>
      <c r="VXR9" s="209"/>
      <c r="VXS9" s="209"/>
      <c r="VXT9" s="209"/>
      <c r="VXU9" s="209"/>
      <c r="VXV9" s="209"/>
      <c r="VXW9" s="209"/>
      <c r="VXX9" s="209"/>
      <c r="VXY9" s="209"/>
      <c r="VXZ9" s="209"/>
      <c r="VYA9" s="209"/>
      <c r="VYB9" s="209"/>
      <c r="VYC9" s="209"/>
      <c r="VYD9" s="209"/>
      <c r="VYE9" s="209"/>
      <c r="VYF9" s="209"/>
      <c r="VYG9" s="209"/>
      <c r="VYH9" s="209"/>
      <c r="VYI9" s="209"/>
      <c r="VYJ9" s="209"/>
      <c r="VYK9" s="209"/>
      <c r="VYL9" s="209"/>
      <c r="VYM9" s="209"/>
      <c r="VYN9" s="209"/>
      <c r="VYO9" s="209"/>
      <c r="VYP9" s="209"/>
      <c r="VYQ9" s="209"/>
      <c r="VYR9" s="209"/>
      <c r="VYS9" s="209"/>
      <c r="VYT9" s="209"/>
      <c r="VYU9" s="209"/>
      <c r="VYV9" s="209"/>
      <c r="VYW9" s="209"/>
      <c r="VYX9" s="209"/>
      <c r="VYY9" s="209"/>
      <c r="VYZ9" s="209"/>
      <c r="VZA9" s="209"/>
      <c r="VZB9" s="209"/>
      <c r="VZC9" s="209"/>
      <c r="VZD9" s="209"/>
      <c r="VZE9" s="209"/>
      <c r="VZF9" s="209"/>
      <c r="VZG9" s="209"/>
      <c r="VZH9" s="209"/>
      <c r="VZI9" s="209"/>
      <c r="VZJ9" s="209"/>
      <c r="VZK9" s="209"/>
      <c r="VZL9" s="209"/>
      <c r="VZM9" s="209"/>
      <c r="VZN9" s="209"/>
      <c r="VZO9" s="209"/>
      <c r="VZP9" s="209"/>
      <c r="VZQ9" s="209"/>
      <c r="VZR9" s="209"/>
      <c r="VZS9" s="209"/>
      <c r="VZT9" s="209"/>
      <c r="VZU9" s="209"/>
      <c r="VZV9" s="209"/>
      <c r="VZW9" s="209"/>
      <c r="VZX9" s="209"/>
      <c r="VZY9" s="209"/>
      <c r="VZZ9" s="209"/>
      <c r="WAA9" s="209"/>
      <c r="WAB9" s="209"/>
      <c r="WAC9" s="209"/>
      <c r="WAD9" s="209"/>
      <c r="WAE9" s="209"/>
      <c r="WAF9" s="209"/>
      <c r="WAG9" s="209"/>
      <c r="WAH9" s="209"/>
      <c r="WAI9" s="209"/>
      <c r="WAJ9" s="209"/>
      <c r="WAK9" s="209"/>
      <c r="WAL9" s="209"/>
      <c r="WAM9" s="209"/>
      <c r="WAN9" s="209"/>
      <c r="WAO9" s="209"/>
      <c r="WAP9" s="209"/>
      <c r="WAQ9" s="209"/>
      <c r="WAR9" s="209"/>
      <c r="WAS9" s="209"/>
      <c r="WAT9" s="209"/>
      <c r="WAU9" s="209"/>
      <c r="WAV9" s="209"/>
      <c r="WAW9" s="209"/>
      <c r="WAX9" s="209"/>
      <c r="WAY9" s="209"/>
      <c r="WAZ9" s="209"/>
      <c r="WBA9" s="209"/>
      <c r="WBB9" s="209"/>
      <c r="WBC9" s="209"/>
      <c r="WBD9" s="209"/>
      <c r="WBE9" s="209"/>
      <c r="WBF9" s="209"/>
      <c r="WBG9" s="209"/>
      <c r="WBH9" s="209"/>
      <c r="WBI9" s="209"/>
      <c r="WBJ9" s="209"/>
      <c r="WBK9" s="209"/>
      <c r="WBL9" s="209"/>
      <c r="WBM9" s="209"/>
      <c r="WBN9" s="209"/>
      <c r="WBO9" s="209"/>
      <c r="WBP9" s="209"/>
      <c r="WBQ9" s="209"/>
      <c r="WBR9" s="209"/>
      <c r="WBS9" s="209"/>
      <c r="WBT9" s="209"/>
      <c r="WBU9" s="209"/>
      <c r="WBV9" s="209"/>
      <c r="WBW9" s="209"/>
      <c r="WBX9" s="209"/>
      <c r="WBY9" s="209"/>
      <c r="WBZ9" s="209"/>
      <c r="WCA9" s="209"/>
      <c r="WCB9" s="209"/>
      <c r="WCC9" s="209"/>
      <c r="WCD9" s="209"/>
      <c r="WCE9" s="209"/>
      <c r="WCF9" s="209"/>
      <c r="WCG9" s="209"/>
      <c r="WCH9" s="209"/>
      <c r="WCI9" s="209"/>
      <c r="WCJ9" s="209"/>
      <c r="WCK9" s="209"/>
      <c r="WCL9" s="209"/>
      <c r="WCM9" s="209"/>
      <c r="WCN9" s="209"/>
      <c r="WCO9" s="209"/>
      <c r="WCP9" s="209"/>
      <c r="WCQ9" s="209"/>
      <c r="WCR9" s="209"/>
      <c r="WCS9" s="209"/>
      <c r="WCT9" s="209"/>
      <c r="WCU9" s="209"/>
      <c r="WCV9" s="209"/>
      <c r="WCW9" s="209"/>
      <c r="WCX9" s="209"/>
      <c r="WCY9" s="209"/>
      <c r="WCZ9" s="209"/>
      <c r="WDA9" s="209"/>
      <c r="WDB9" s="209"/>
      <c r="WDC9" s="209"/>
      <c r="WDD9" s="209"/>
      <c r="WDE9" s="209"/>
      <c r="WDF9" s="209"/>
      <c r="WDG9" s="209"/>
      <c r="WDH9" s="209"/>
      <c r="WDI9" s="209"/>
      <c r="WDJ9" s="209"/>
      <c r="WDK9" s="209"/>
      <c r="WDL9" s="209"/>
      <c r="WDM9" s="209"/>
      <c r="WDN9" s="209"/>
      <c r="WDO9" s="209"/>
      <c r="WDP9" s="209"/>
      <c r="WDQ9" s="209"/>
      <c r="WDR9" s="209"/>
      <c r="WDS9" s="209"/>
      <c r="WDT9" s="209"/>
      <c r="WDU9" s="209"/>
      <c r="WDV9" s="209"/>
      <c r="WDW9" s="209"/>
      <c r="WDX9" s="209"/>
      <c r="WDY9" s="209"/>
      <c r="WDZ9" s="209"/>
      <c r="WEA9" s="209"/>
      <c r="WEB9" s="209"/>
      <c r="WEC9" s="209"/>
      <c r="WED9" s="209"/>
      <c r="WEE9" s="209"/>
      <c r="WEF9" s="209"/>
      <c r="WEG9" s="209"/>
      <c r="WEH9" s="209"/>
      <c r="WEI9" s="209"/>
      <c r="WEJ9" s="209"/>
      <c r="WEK9" s="209"/>
      <c r="WEL9" s="209"/>
      <c r="WEM9" s="209"/>
      <c r="WEN9" s="209"/>
      <c r="WEO9" s="209"/>
      <c r="WEP9" s="209"/>
      <c r="WEQ9" s="209"/>
      <c r="WER9" s="209"/>
      <c r="WES9" s="209"/>
      <c r="WET9" s="209"/>
      <c r="WEU9" s="209"/>
      <c r="WEV9" s="209"/>
      <c r="WEW9" s="209"/>
      <c r="WEX9" s="209"/>
      <c r="WEY9" s="209"/>
      <c r="WEZ9" s="209"/>
      <c r="WFA9" s="209"/>
      <c r="WFB9" s="209"/>
      <c r="WFC9" s="209"/>
      <c r="WFD9" s="209"/>
      <c r="WFE9" s="209"/>
      <c r="WFF9" s="209"/>
      <c r="WFG9" s="209"/>
      <c r="WFH9" s="209"/>
      <c r="WFI9" s="209"/>
      <c r="WFJ9" s="209"/>
      <c r="WFK9" s="209"/>
      <c r="WFL9" s="209"/>
      <c r="WFM9" s="209"/>
      <c r="WFN9" s="209"/>
      <c r="WFO9" s="209"/>
      <c r="WFP9" s="209"/>
      <c r="WFQ9" s="209"/>
      <c r="WFR9" s="209"/>
      <c r="WFS9" s="209"/>
      <c r="WFT9" s="209"/>
      <c r="WFU9" s="209"/>
      <c r="WFV9" s="209"/>
      <c r="WFW9" s="209"/>
      <c r="WFX9" s="209"/>
      <c r="WFY9" s="209"/>
      <c r="WFZ9" s="209"/>
      <c r="WGA9" s="209"/>
      <c r="WGB9" s="209"/>
      <c r="WGC9" s="209"/>
      <c r="WGD9" s="209"/>
      <c r="WGE9" s="209"/>
      <c r="WGF9" s="209"/>
      <c r="WGG9" s="209"/>
      <c r="WGH9" s="209"/>
      <c r="WGI9" s="209"/>
      <c r="WGJ9" s="209"/>
      <c r="WGK9" s="209"/>
      <c r="WGL9" s="209"/>
      <c r="WGM9" s="209"/>
      <c r="WGN9" s="209"/>
      <c r="WGO9" s="209"/>
      <c r="WGP9" s="209"/>
      <c r="WGQ9" s="209"/>
      <c r="WGR9" s="209"/>
      <c r="WGS9" s="209"/>
      <c r="WGT9" s="209"/>
      <c r="WGU9" s="209"/>
      <c r="WGV9" s="209"/>
      <c r="WGW9" s="209"/>
      <c r="WGX9" s="209"/>
      <c r="WGY9" s="209"/>
      <c r="WGZ9" s="209"/>
      <c r="WHA9" s="209"/>
      <c r="WHB9" s="209"/>
      <c r="WHC9" s="209"/>
      <c r="WHD9" s="209"/>
      <c r="WHE9" s="209"/>
      <c r="WHF9" s="209"/>
      <c r="WHG9" s="209"/>
      <c r="WHH9" s="209"/>
      <c r="WHI9" s="209"/>
      <c r="WHJ9" s="209"/>
      <c r="WHK9" s="209"/>
      <c r="WHL9" s="209"/>
      <c r="WHM9" s="209"/>
      <c r="WHN9" s="209"/>
      <c r="WHO9" s="209"/>
      <c r="WHP9" s="209"/>
      <c r="WHQ9" s="209"/>
      <c r="WHR9" s="209"/>
      <c r="WHS9" s="209"/>
      <c r="WHT9" s="209"/>
      <c r="WHU9" s="209"/>
      <c r="WHV9" s="209"/>
      <c r="WHW9" s="209"/>
      <c r="WHX9" s="209"/>
      <c r="WHY9" s="209"/>
      <c r="WHZ9" s="209"/>
      <c r="WIA9" s="209"/>
      <c r="WIB9" s="209"/>
      <c r="WIC9" s="209"/>
      <c r="WID9" s="209"/>
      <c r="WIE9" s="209"/>
      <c r="WIF9" s="209"/>
      <c r="WIG9" s="209"/>
      <c r="WIH9" s="209"/>
      <c r="WII9" s="209"/>
      <c r="WIJ9" s="209"/>
      <c r="WIK9" s="209"/>
      <c r="WIL9" s="209"/>
      <c r="WIM9" s="209"/>
      <c r="WIN9" s="209"/>
      <c r="WIO9" s="209"/>
      <c r="WIP9" s="209"/>
      <c r="WIQ9" s="209"/>
      <c r="WIR9" s="209"/>
      <c r="WIS9" s="209"/>
      <c r="WIT9" s="209"/>
      <c r="WIU9" s="209"/>
      <c r="WIV9" s="209"/>
      <c r="WIW9" s="209"/>
      <c r="WIX9" s="209"/>
      <c r="WIY9" s="209"/>
      <c r="WIZ9" s="209"/>
      <c r="WJA9" s="209"/>
      <c r="WJB9" s="209"/>
      <c r="WJC9" s="209"/>
      <c r="WJD9" s="209"/>
      <c r="WJE9" s="209"/>
      <c r="WJF9" s="209"/>
      <c r="WJG9" s="209"/>
      <c r="WJH9" s="209"/>
      <c r="WJI9" s="209"/>
      <c r="WJJ9" s="209"/>
      <c r="WJK9" s="209"/>
      <c r="WJL9" s="209"/>
      <c r="WJM9" s="209"/>
      <c r="WJN9" s="209"/>
      <c r="WJO9" s="209"/>
      <c r="WJP9" s="209"/>
      <c r="WJQ9" s="209"/>
      <c r="WJR9" s="209"/>
      <c r="WJS9" s="209"/>
      <c r="WJT9" s="209"/>
      <c r="WJU9" s="209"/>
      <c r="WJV9" s="209"/>
      <c r="WJW9" s="209"/>
      <c r="WJX9" s="209"/>
      <c r="WJY9" s="209"/>
      <c r="WJZ9" s="209"/>
      <c r="WKA9" s="209"/>
      <c r="WKB9" s="209"/>
      <c r="WKC9" s="209"/>
      <c r="WKD9" s="209"/>
      <c r="WKE9" s="209"/>
      <c r="WKF9" s="209"/>
      <c r="WKG9" s="209"/>
      <c r="WKH9" s="209"/>
      <c r="WKI9" s="209"/>
      <c r="WKJ9" s="209"/>
      <c r="WKK9" s="209"/>
      <c r="WKL9" s="209"/>
      <c r="WKM9" s="209"/>
      <c r="WKN9" s="209"/>
      <c r="WKO9" s="209"/>
      <c r="WKP9" s="209"/>
      <c r="WKQ9" s="209"/>
      <c r="WKR9" s="209"/>
      <c r="WKS9" s="209"/>
      <c r="WKT9" s="209"/>
      <c r="WKU9" s="209"/>
      <c r="WKV9" s="209"/>
      <c r="WKW9" s="209"/>
      <c r="WKX9" s="209"/>
      <c r="WKY9" s="209"/>
      <c r="WKZ9" s="209"/>
      <c r="WLA9" s="209"/>
      <c r="WLB9" s="209"/>
      <c r="WLC9" s="209"/>
      <c r="WLD9" s="209"/>
      <c r="WLE9" s="209"/>
      <c r="WLF9" s="209"/>
      <c r="WLG9" s="209"/>
      <c r="WLH9" s="209"/>
      <c r="WLI9" s="209"/>
      <c r="WLJ9" s="209"/>
      <c r="WLK9" s="209"/>
      <c r="WLL9" s="209"/>
      <c r="WLM9" s="209"/>
      <c r="WLN9" s="209"/>
      <c r="WLO9" s="209"/>
      <c r="WLP9" s="209"/>
      <c r="WLQ9" s="209"/>
      <c r="WLR9" s="209"/>
      <c r="WLS9" s="209"/>
      <c r="WLT9" s="209"/>
      <c r="WLU9" s="209"/>
      <c r="WLV9" s="209"/>
      <c r="WLW9" s="209"/>
      <c r="WLX9" s="209"/>
      <c r="WLY9" s="209"/>
      <c r="WLZ9" s="209"/>
      <c r="WMA9" s="209"/>
      <c r="WMB9" s="209"/>
      <c r="WMC9" s="209"/>
      <c r="WMD9" s="209"/>
      <c r="WME9" s="209"/>
      <c r="WMF9" s="209"/>
      <c r="WMG9" s="209"/>
      <c r="WMH9" s="209"/>
      <c r="WMI9" s="209"/>
      <c r="WMJ9" s="209"/>
      <c r="WMK9" s="209"/>
      <c r="WML9" s="209"/>
      <c r="WMM9" s="209"/>
      <c r="WMN9" s="209"/>
      <c r="WMO9" s="209"/>
      <c r="WMP9" s="209"/>
      <c r="WMQ9" s="209"/>
      <c r="WMR9" s="209"/>
      <c r="WMS9" s="209"/>
      <c r="WMT9" s="209"/>
      <c r="WMU9" s="209"/>
      <c r="WMV9" s="209"/>
      <c r="WMW9" s="209"/>
      <c r="WMX9" s="209"/>
      <c r="WMY9" s="209"/>
      <c r="WMZ9" s="209"/>
      <c r="WNA9" s="209"/>
      <c r="WNB9" s="209"/>
      <c r="WNC9" s="209"/>
      <c r="WND9" s="209"/>
      <c r="WNE9" s="209"/>
      <c r="WNF9" s="209"/>
      <c r="WNG9" s="209"/>
      <c r="WNH9" s="209"/>
      <c r="WNI9" s="209"/>
      <c r="WNJ9" s="209"/>
      <c r="WNK9" s="209"/>
      <c r="WNL9" s="209"/>
      <c r="WNM9" s="209"/>
      <c r="WNN9" s="209"/>
      <c r="WNO9" s="209"/>
      <c r="WNP9" s="209"/>
      <c r="WNQ9" s="209"/>
      <c r="WNR9" s="209"/>
      <c r="WNS9" s="209"/>
      <c r="WNT9" s="209"/>
      <c r="WNU9" s="209"/>
      <c r="WNV9" s="209"/>
      <c r="WNW9" s="209"/>
      <c r="WNX9" s="209"/>
      <c r="WNY9" s="209"/>
      <c r="WNZ9" s="209"/>
      <c r="WOA9" s="209"/>
      <c r="WOB9" s="209"/>
      <c r="WOC9" s="209"/>
      <c r="WOD9" s="209"/>
      <c r="WOE9" s="209"/>
      <c r="WOF9" s="209"/>
      <c r="WOG9" s="209"/>
      <c r="WOH9" s="209"/>
      <c r="WOI9" s="209"/>
      <c r="WOJ9" s="209"/>
      <c r="WOK9" s="209"/>
      <c r="WOL9" s="209"/>
      <c r="WOM9" s="209"/>
      <c r="WON9" s="209"/>
      <c r="WOO9" s="209"/>
      <c r="WOP9" s="209"/>
      <c r="WOQ9" s="209"/>
      <c r="WOR9" s="209"/>
      <c r="WOS9" s="209"/>
      <c r="WOT9" s="209"/>
      <c r="WOU9" s="209"/>
      <c r="WOV9" s="209"/>
      <c r="WOW9" s="209"/>
      <c r="WOX9" s="209"/>
      <c r="WOY9" s="209"/>
      <c r="WOZ9" s="209"/>
      <c r="WPA9" s="209"/>
      <c r="WPB9" s="209"/>
      <c r="WPC9" s="209"/>
      <c r="WPD9" s="209"/>
      <c r="WPE9" s="209"/>
      <c r="WPF9" s="209"/>
      <c r="WPG9" s="209"/>
      <c r="WPH9" s="209"/>
      <c r="WPI9" s="209"/>
      <c r="WPJ9" s="209"/>
      <c r="WPK9" s="209"/>
      <c r="WPL9" s="209"/>
      <c r="WPM9" s="209"/>
      <c r="WPN9" s="209"/>
      <c r="WPO9" s="209"/>
      <c r="WPP9" s="209"/>
      <c r="WPQ9" s="209"/>
      <c r="WPR9" s="209"/>
      <c r="WPS9" s="209"/>
      <c r="WPT9" s="209"/>
      <c r="WPU9" s="209"/>
      <c r="WPV9" s="209"/>
      <c r="WPW9" s="209"/>
      <c r="WPX9" s="209"/>
      <c r="WPY9" s="209"/>
      <c r="WPZ9" s="209"/>
      <c r="WQA9" s="209"/>
      <c r="WQB9" s="209"/>
      <c r="WQC9" s="209"/>
      <c r="WQD9" s="209"/>
      <c r="WQE9" s="209"/>
      <c r="WQF9" s="209"/>
      <c r="WQG9" s="209"/>
      <c r="WQH9" s="209"/>
      <c r="WQI9" s="209"/>
      <c r="WQJ9" s="209"/>
      <c r="WQK9" s="209"/>
      <c r="WQL9" s="209"/>
      <c r="WQM9" s="209"/>
      <c r="WQN9" s="209"/>
      <c r="WQO9" s="209"/>
      <c r="WQP9" s="209"/>
      <c r="WQQ9" s="209"/>
      <c r="WQR9" s="209"/>
      <c r="WQS9" s="209"/>
      <c r="WQT9" s="209"/>
      <c r="WQU9" s="209"/>
      <c r="WQV9" s="209"/>
      <c r="WQW9" s="209"/>
      <c r="WQX9" s="209"/>
      <c r="WQY9" s="209"/>
      <c r="WQZ9" s="209"/>
      <c r="WRA9" s="209"/>
      <c r="WRB9" s="209"/>
      <c r="WRC9" s="209"/>
      <c r="WRD9" s="209"/>
      <c r="WRE9" s="209"/>
      <c r="WRF9" s="209"/>
      <c r="WRG9" s="209"/>
      <c r="WRH9" s="209"/>
      <c r="WRI9" s="209"/>
      <c r="WRJ9" s="209"/>
      <c r="WRK9" s="209"/>
      <c r="WRL9" s="209"/>
      <c r="WRM9" s="209"/>
      <c r="WRN9" s="209"/>
      <c r="WRO9" s="209"/>
      <c r="WRP9" s="209"/>
      <c r="WRQ9" s="209"/>
      <c r="WRR9" s="209"/>
      <c r="WRS9" s="209"/>
      <c r="WRT9" s="209"/>
      <c r="WRU9" s="209"/>
      <c r="WRV9" s="209"/>
      <c r="WRW9" s="209"/>
      <c r="WRX9" s="209"/>
      <c r="WRY9" s="209"/>
      <c r="WRZ9" s="209"/>
      <c r="WSA9" s="209"/>
      <c r="WSB9" s="209"/>
      <c r="WSC9" s="209"/>
      <c r="WSD9" s="209"/>
      <c r="WSE9" s="209"/>
      <c r="WSF9" s="209"/>
      <c r="WSG9" s="209"/>
      <c r="WSH9" s="209"/>
      <c r="WSI9" s="209"/>
      <c r="WSJ9" s="209"/>
      <c r="WSK9" s="209"/>
      <c r="WSL9" s="209"/>
      <c r="WSM9" s="209"/>
      <c r="WSN9" s="209"/>
      <c r="WSO9" s="209"/>
      <c r="WSP9" s="209"/>
      <c r="WSQ9" s="209"/>
      <c r="WSR9" s="209"/>
      <c r="WSS9" s="209"/>
      <c r="WST9" s="209"/>
      <c r="WSU9" s="209"/>
      <c r="WSV9" s="209"/>
      <c r="WSW9" s="209"/>
      <c r="WSX9" s="209"/>
      <c r="WSY9" s="209"/>
      <c r="WSZ9" s="209"/>
      <c r="WTA9" s="209"/>
      <c r="WTB9" s="209"/>
      <c r="WTC9" s="209"/>
      <c r="WTD9" s="209"/>
      <c r="WTE9" s="209"/>
      <c r="WTF9" s="209"/>
      <c r="WTG9" s="209"/>
      <c r="WTH9" s="209"/>
      <c r="WTI9" s="209"/>
      <c r="WTJ9" s="209"/>
      <c r="WTK9" s="209"/>
      <c r="WTL9" s="209"/>
      <c r="WTM9" s="209"/>
      <c r="WTN9" s="209"/>
      <c r="WTO9" s="209"/>
      <c r="WTP9" s="209"/>
      <c r="WTQ9" s="209"/>
      <c r="WTR9" s="209"/>
      <c r="WTS9" s="209"/>
      <c r="WTT9" s="209"/>
      <c r="WTU9" s="209"/>
      <c r="WTV9" s="209"/>
      <c r="WTW9" s="209"/>
      <c r="WTX9" s="209"/>
      <c r="WTY9" s="209"/>
      <c r="WTZ9" s="209"/>
      <c r="WUA9" s="209"/>
      <c r="WUB9" s="209"/>
      <c r="WUC9" s="209"/>
      <c r="WUD9" s="209"/>
      <c r="WUE9" s="209"/>
      <c r="WUF9" s="209"/>
      <c r="WUG9" s="209"/>
      <c r="WUH9" s="209"/>
      <c r="WUI9" s="209"/>
      <c r="WUJ9" s="209"/>
      <c r="WUK9" s="209"/>
      <c r="WUL9" s="209"/>
      <c r="WUM9" s="209"/>
      <c r="WUN9" s="209"/>
      <c r="WUO9" s="209"/>
      <c r="WUP9" s="209"/>
      <c r="WUQ9" s="209"/>
      <c r="WUR9" s="209"/>
      <c r="WUS9" s="209"/>
      <c r="WUT9" s="209"/>
      <c r="WUU9" s="209"/>
      <c r="WUV9" s="209"/>
      <c r="WUW9" s="209"/>
      <c r="WUX9" s="209"/>
      <c r="WUY9" s="209"/>
      <c r="WUZ9" s="209"/>
      <c r="WVA9" s="209"/>
      <c r="WVB9" s="209"/>
      <c r="WVC9" s="209"/>
      <c r="WVD9" s="209"/>
      <c r="WVE9" s="209"/>
      <c r="WVF9" s="209"/>
      <c r="WVG9" s="209"/>
      <c r="WVH9" s="209"/>
      <c r="WVI9" s="209"/>
      <c r="WVJ9" s="209"/>
      <c r="WVK9" s="209"/>
      <c r="WVL9" s="209"/>
      <c r="WVM9" s="209"/>
      <c r="WVN9" s="209"/>
      <c r="WVO9" s="209"/>
      <c r="WVP9" s="209"/>
      <c r="WVQ9" s="209"/>
      <c r="WVR9" s="209"/>
      <c r="WVS9" s="209"/>
      <c r="WVT9" s="209"/>
      <c r="WVU9" s="209"/>
      <c r="WVV9" s="209"/>
      <c r="WVW9" s="209"/>
      <c r="WVX9" s="209"/>
      <c r="WVY9" s="209"/>
      <c r="WVZ9" s="209"/>
      <c r="WWA9" s="209"/>
      <c r="WWB9" s="209"/>
      <c r="WWC9" s="209"/>
      <c r="WWD9" s="209"/>
      <c r="WWE9" s="209"/>
      <c r="WWF9" s="209"/>
      <c r="WWG9" s="209"/>
      <c r="WWH9" s="209"/>
      <c r="WWI9" s="209"/>
      <c r="WWJ9" s="209"/>
      <c r="WWK9" s="209"/>
      <c r="WWL9" s="209"/>
      <c r="WWM9" s="209"/>
      <c r="WWN9" s="209"/>
      <c r="WWO9" s="209"/>
      <c r="WWP9" s="209"/>
      <c r="WWQ9" s="209"/>
      <c r="WWR9" s="209"/>
      <c r="WWS9" s="209"/>
      <c r="WWT9" s="209"/>
      <c r="WWU9" s="209"/>
      <c r="WWV9" s="209"/>
      <c r="WWW9" s="209"/>
      <c r="WWX9" s="209"/>
      <c r="WWY9" s="209"/>
      <c r="WWZ9" s="209"/>
      <c r="WXA9" s="209"/>
      <c r="WXB9" s="209"/>
      <c r="WXC9" s="209"/>
      <c r="WXD9" s="209"/>
      <c r="WXE9" s="209"/>
      <c r="WXF9" s="209"/>
      <c r="WXG9" s="209"/>
      <c r="WXH9" s="209"/>
      <c r="WXI9" s="209"/>
      <c r="WXJ9" s="209"/>
      <c r="WXK9" s="209"/>
      <c r="WXL9" s="209"/>
      <c r="WXM9" s="209"/>
      <c r="WXN9" s="209"/>
      <c r="WXO9" s="209"/>
      <c r="WXP9" s="209"/>
      <c r="WXQ9" s="209"/>
      <c r="WXR9" s="209"/>
      <c r="WXS9" s="209"/>
      <c r="WXT9" s="209"/>
      <c r="WXU9" s="209"/>
      <c r="WXV9" s="209"/>
      <c r="WXW9" s="209"/>
      <c r="WXX9" s="209"/>
      <c r="WXY9" s="209"/>
      <c r="WXZ9" s="209"/>
      <c r="WYA9" s="209"/>
      <c r="WYB9" s="209"/>
      <c r="WYC9" s="209"/>
      <c r="WYD9" s="209"/>
      <c r="WYE9" s="209"/>
      <c r="WYF9" s="209"/>
      <c r="WYG9" s="209"/>
      <c r="WYH9" s="209"/>
      <c r="WYI9" s="209"/>
      <c r="WYJ9" s="209"/>
      <c r="WYK9" s="209"/>
      <c r="WYL9" s="209"/>
      <c r="WYM9" s="209"/>
      <c r="WYN9" s="209"/>
      <c r="WYO9" s="209"/>
      <c r="WYP9" s="209"/>
      <c r="WYQ9" s="209"/>
      <c r="WYR9" s="209"/>
      <c r="WYS9" s="209"/>
      <c r="WYT9" s="209"/>
      <c r="WYU9" s="209"/>
      <c r="WYV9" s="209"/>
      <c r="WYW9" s="209"/>
      <c r="WYX9" s="209"/>
      <c r="WYY9" s="209"/>
      <c r="WYZ9" s="209"/>
      <c r="WZA9" s="209"/>
      <c r="WZB9" s="209"/>
      <c r="WZC9" s="209"/>
      <c r="WZD9" s="209"/>
      <c r="WZE9" s="209"/>
      <c r="WZF9" s="209"/>
      <c r="WZG9" s="209"/>
      <c r="WZH9" s="209"/>
      <c r="WZI9" s="209"/>
      <c r="WZJ9" s="209"/>
      <c r="WZK9" s="209"/>
      <c r="WZL9" s="209"/>
      <c r="WZM9" s="209"/>
      <c r="WZN9" s="209"/>
      <c r="WZO9" s="209"/>
      <c r="WZP9" s="209"/>
      <c r="WZQ9" s="209"/>
      <c r="WZR9" s="209"/>
      <c r="WZS9" s="209"/>
      <c r="WZT9" s="209"/>
      <c r="WZU9" s="209"/>
      <c r="WZV9" s="209"/>
      <c r="WZW9" s="209"/>
      <c r="WZX9" s="209"/>
      <c r="WZY9" s="209"/>
      <c r="WZZ9" s="209"/>
      <c r="XAA9" s="209"/>
      <c r="XAB9" s="209"/>
      <c r="XAC9" s="209"/>
      <c r="XAD9" s="209"/>
      <c r="XAE9" s="209"/>
      <c r="XAF9" s="209"/>
      <c r="XAG9" s="209"/>
      <c r="XAH9" s="209"/>
      <c r="XAI9" s="209"/>
      <c r="XAJ9" s="209"/>
      <c r="XAK9" s="209"/>
      <c r="XAL9" s="209"/>
      <c r="XAM9" s="209"/>
      <c r="XAN9" s="209"/>
      <c r="XAO9" s="209"/>
      <c r="XAP9" s="209"/>
      <c r="XAQ9" s="209"/>
      <c r="XAR9" s="209"/>
      <c r="XAS9" s="209"/>
      <c r="XAT9" s="209"/>
      <c r="XAU9" s="209"/>
      <c r="XAV9" s="209"/>
      <c r="XAW9" s="209"/>
      <c r="XAX9" s="209"/>
      <c r="XAY9" s="209"/>
      <c r="XAZ9" s="209"/>
      <c r="XBA9" s="209"/>
      <c r="XBB9" s="209"/>
      <c r="XBC9" s="209"/>
      <c r="XBD9" s="209"/>
      <c r="XBE9" s="209"/>
      <c r="XBF9" s="209"/>
      <c r="XBG9" s="209"/>
      <c r="XBH9" s="209"/>
      <c r="XBI9" s="209"/>
      <c r="XBJ9" s="209"/>
      <c r="XBK9" s="209"/>
      <c r="XBL9" s="209"/>
      <c r="XBM9" s="209"/>
      <c r="XBN9" s="209"/>
      <c r="XBO9" s="209"/>
      <c r="XBP9" s="209"/>
      <c r="XBQ9" s="209"/>
      <c r="XBR9" s="209"/>
      <c r="XBS9" s="209"/>
      <c r="XBT9" s="209"/>
      <c r="XBU9" s="209"/>
      <c r="XBV9" s="209"/>
      <c r="XBW9" s="209"/>
      <c r="XBX9" s="209"/>
      <c r="XBY9" s="209"/>
      <c r="XBZ9" s="209"/>
      <c r="XCA9" s="209"/>
      <c r="XCB9" s="209"/>
      <c r="XCC9" s="209"/>
      <c r="XCD9" s="209"/>
      <c r="XCE9" s="209"/>
      <c r="XCF9" s="209"/>
      <c r="XCG9" s="209"/>
      <c r="XCH9" s="209"/>
      <c r="XCI9" s="209"/>
      <c r="XCJ9" s="209"/>
      <c r="XCK9" s="209"/>
      <c r="XCL9" s="209"/>
      <c r="XCM9" s="209"/>
      <c r="XCN9" s="209"/>
      <c r="XCO9" s="209"/>
      <c r="XCP9" s="209"/>
      <c r="XCQ9" s="209"/>
      <c r="XCR9" s="209"/>
      <c r="XCS9" s="209"/>
      <c r="XCT9" s="209"/>
      <c r="XCU9" s="209"/>
      <c r="XCV9" s="209"/>
      <c r="XCW9" s="209"/>
      <c r="XCX9" s="209"/>
      <c r="XCY9" s="209"/>
      <c r="XCZ9" s="209"/>
      <c r="XDA9" s="209"/>
      <c r="XDB9" s="209"/>
      <c r="XDC9" s="209"/>
      <c r="XDD9" s="209"/>
      <c r="XDE9" s="209"/>
      <c r="XDF9" s="209"/>
      <c r="XDG9" s="209"/>
      <c r="XDH9" s="209"/>
      <c r="XDI9" s="223"/>
      <c r="XDJ9" s="223"/>
      <c r="XDK9" s="223"/>
      <c r="XDL9" s="223"/>
      <c r="XDM9" s="223"/>
      <c r="XDN9" s="223"/>
      <c r="XDO9" s="223"/>
      <c r="XDP9" s="223"/>
      <c r="XDQ9" s="223"/>
      <c r="XDR9" s="223"/>
      <c r="XDS9" s="223"/>
      <c r="XDT9" s="223"/>
      <c r="XDU9" s="223"/>
      <c r="XDV9" s="223"/>
      <c r="XDW9" s="223"/>
      <c r="XDX9" s="223"/>
      <c r="XDY9" s="223"/>
      <c r="XDZ9" s="223"/>
      <c r="XEA9" s="223"/>
      <c r="XEB9" s="223"/>
      <c r="XEC9" s="223"/>
      <c r="XED9" s="223"/>
      <c r="XEE9" s="223"/>
      <c r="XEF9" s="223"/>
      <c r="XEG9" s="223"/>
      <c r="XEH9" s="223"/>
      <c r="XEI9" s="223"/>
      <c r="XEJ9" s="223"/>
    </row>
    <row r="10" s="209" customFormat="1" ht="28" customHeight="1" spans="1:16364">
      <c r="A10" s="221" t="s">
        <v>20</v>
      </c>
      <c r="B10" s="220">
        <f>总院累计1!C12</f>
        <v>9685.980508</v>
      </c>
      <c r="C10" s="220">
        <f>总院累计1!D12</f>
        <v>-18.5637456805086</v>
      </c>
      <c r="D10" s="220">
        <f>总院累计1!P12</f>
        <v>2434.083085</v>
      </c>
      <c r="E10" s="220">
        <f>总院累计1!Q12</f>
        <v>25.1299605960347</v>
      </c>
      <c r="F10" s="220">
        <f>总院累计1!V12</f>
        <v>2859.934278</v>
      </c>
      <c r="G10" s="220">
        <f>总院累计1!W12</f>
        <v>29.5265334845334</v>
      </c>
      <c r="H10" s="220">
        <f>总院累计1!X12</f>
        <v>2301.777473</v>
      </c>
      <c r="I10" s="220">
        <f>总院累计1!Y12</f>
        <v>23.7640109960874</v>
      </c>
      <c r="J10" s="220">
        <f>总院累计1!AB12</f>
        <v>558.156805</v>
      </c>
      <c r="K10" s="220">
        <f>总院累计1!AC12</f>
        <v>5.76252248844604</v>
      </c>
      <c r="XDI10" s="223"/>
      <c r="XDJ10" s="223"/>
      <c r="XDK10" s="223"/>
      <c r="XDL10" s="223"/>
      <c r="XDM10" s="223"/>
      <c r="XDN10" s="223"/>
      <c r="XDO10" s="223"/>
      <c r="XDP10" s="223"/>
      <c r="XDQ10" s="223"/>
      <c r="XDR10" s="223"/>
      <c r="XDS10" s="223"/>
      <c r="XDT10" s="223"/>
      <c r="XDU10" s="223"/>
      <c r="XDV10" s="223"/>
      <c r="XDW10" s="223"/>
      <c r="XDX10" s="223"/>
      <c r="XDY10" s="223"/>
      <c r="XDZ10" s="223"/>
      <c r="XEA10" s="223"/>
      <c r="XEB10" s="223"/>
      <c r="XEC10" s="223"/>
      <c r="XED10" s="223"/>
      <c r="XEE10" s="223"/>
      <c r="XEF10" s="223"/>
      <c r="XEG10" s="223"/>
      <c r="XEH10" s="223"/>
      <c r="XEI10" s="223"/>
      <c r="XEJ10" s="223"/>
    </row>
    <row r="11" s="209" customFormat="1" ht="28" customHeight="1" spans="1:16364">
      <c r="A11" s="221" t="s">
        <v>21</v>
      </c>
      <c r="B11" s="220">
        <f>总院累计1!C13</f>
        <v>5132.980548</v>
      </c>
      <c r="C11" s="220">
        <f>总院累计1!D13</f>
        <v>-15.6849267157709</v>
      </c>
      <c r="D11" s="220">
        <f>总院累计1!P13</f>
        <v>1240.819044</v>
      </c>
      <c r="E11" s="220">
        <f>总院累计1!Q13</f>
        <v>24.1734608654122</v>
      </c>
      <c r="F11" s="220">
        <f>总院累计1!V13</f>
        <v>1505.324772</v>
      </c>
      <c r="G11" s="220">
        <f>总院累计1!W13</f>
        <v>29.3265239936771</v>
      </c>
      <c r="H11" s="220">
        <f>总院累计1!X13</f>
        <v>1229.976223</v>
      </c>
      <c r="I11" s="220">
        <f>总院累计1!Y13</f>
        <v>23.962222562469</v>
      </c>
      <c r="J11" s="220">
        <f>总院累计1!AB13</f>
        <v>275.348549</v>
      </c>
      <c r="K11" s="220">
        <f>总院累计1!AC13</f>
        <v>5.36430143120815</v>
      </c>
      <c r="XDI11" s="223"/>
      <c r="XDJ11" s="223"/>
      <c r="XDK11" s="223"/>
      <c r="XDL11" s="223"/>
      <c r="XDM11" s="223"/>
      <c r="XDN11" s="223"/>
      <c r="XDO11" s="223"/>
      <c r="XDP11" s="223"/>
      <c r="XDQ11" s="223"/>
      <c r="XDR11" s="223"/>
      <c r="XDS11" s="223"/>
      <c r="XDT11" s="223"/>
      <c r="XDU11" s="223"/>
      <c r="XDV11" s="223"/>
      <c r="XDW11" s="223"/>
      <c r="XDX11" s="223"/>
      <c r="XDY11" s="223"/>
      <c r="XDZ11" s="223"/>
      <c r="XEA11" s="223"/>
      <c r="XEB11" s="223"/>
      <c r="XEC11" s="223"/>
      <c r="XED11" s="223"/>
      <c r="XEE11" s="223"/>
      <c r="XEF11" s="223"/>
      <c r="XEG11" s="223"/>
      <c r="XEH11" s="223"/>
      <c r="XEI11" s="223"/>
      <c r="XEJ11" s="223"/>
    </row>
    <row r="12" s="209" customFormat="1" ht="28" customHeight="1" spans="1:16364">
      <c r="A12" s="221" t="s">
        <v>22</v>
      </c>
      <c r="B12" s="220">
        <f>总院累计1!C14</f>
        <v>5816.677128</v>
      </c>
      <c r="C12" s="220">
        <f>总院累计1!D14</f>
        <v>-13.5587252438398</v>
      </c>
      <c r="D12" s="220">
        <f>总院累计1!P14</f>
        <v>1621.591177</v>
      </c>
      <c r="E12" s="220">
        <f>总院累计1!Q14</f>
        <v>27.8783082044227</v>
      </c>
      <c r="F12" s="220">
        <f>总院累计1!V14</f>
        <v>1643.33686</v>
      </c>
      <c r="G12" s="220">
        <f>总院累计1!W14</f>
        <v>28.2521588157162</v>
      </c>
      <c r="H12" s="220">
        <f>总院累计1!X14</f>
        <v>1319.389394</v>
      </c>
      <c r="I12" s="220">
        <f>总院累计1!Y14</f>
        <v>22.6828714223933</v>
      </c>
      <c r="J12" s="220">
        <f>总院累计1!AB14</f>
        <v>323.947466</v>
      </c>
      <c r="K12" s="220">
        <f>总院累计1!AC14</f>
        <v>5.56928739332289</v>
      </c>
      <c r="XDI12" s="223"/>
      <c r="XDJ12" s="223"/>
      <c r="XDK12" s="223"/>
      <c r="XDL12" s="223"/>
      <c r="XDM12" s="223"/>
      <c r="XDN12" s="223"/>
      <c r="XDO12" s="223"/>
      <c r="XDP12" s="223"/>
      <c r="XDQ12" s="223"/>
      <c r="XDR12" s="223"/>
      <c r="XDS12" s="223"/>
      <c r="XDT12" s="223"/>
      <c r="XDU12" s="223"/>
      <c r="XDV12" s="223"/>
      <c r="XDW12" s="223"/>
      <c r="XDX12" s="223"/>
      <c r="XDY12" s="223"/>
      <c r="XDZ12" s="223"/>
      <c r="XEA12" s="223"/>
      <c r="XEB12" s="223"/>
      <c r="XEC12" s="223"/>
      <c r="XED12" s="223"/>
      <c r="XEE12" s="223"/>
      <c r="XEF12" s="223"/>
      <c r="XEG12" s="223"/>
      <c r="XEH12" s="223"/>
      <c r="XEI12" s="223"/>
      <c r="XEJ12" s="223"/>
    </row>
    <row r="13" s="209" customFormat="1" ht="28" customHeight="1" spans="1:16364">
      <c r="A13" s="221" t="s">
        <v>23</v>
      </c>
      <c r="B13" s="220">
        <f>总院累计1!C15</f>
        <v>12496.355292</v>
      </c>
      <c r="C13" s="220">
        <f>总院累计1!D15</f>
        <v>-12.311878612977</v>
      </c>
      <c r="D13" s="220">
        <f>总院累计1!P15</f>
        <v>3452.173697</v>
      </c>
      <c r="E13" s="220">
        <f>总院累计1!Q15</f>
        <v>27.6254445102888</v>
      </c>
      <c r="F13" s="220">
        <f>总院累计1!V15</f>
        <v>3703.937974</v>
      </c>
      <c r="G13" s="220">
        <f>总院累计1!W15</f>
        <v>29.6401461662283</v>
      </c>
      <c r="H13" s="220">
        <f>总院累计1!X15</f>
        <v>2878.941583</v>
      </c>
      <c r="I13" s="220">
        <f>总院累计1!Y15</f>
        <v>23.0382500795497</v>
      </c>
      <c r="J13" s="220">
        <f>总院累计1!AB15</f>
        <v>824.996391</v>
      </c>
      <c r="K13" s="220">
        <f>总院累计1!AC15</f>
        <v>6.60189608667858</v>
      </c>
      <c r="XDI13" s="223"/>
      <c r="XDJ13" s="223"/>
      <c r="XDK13" s="223"/>
      <c r="XDL13" s="223"/>
      <c r="XDM13" s="223"/>
      <c r="XDN13" s="223"/>
      <c r="XDO13" s="223"/>
      <c r="XDP13" s="223"/>
      <c r="XDQ13" s="223"/>
      <c r="XDR13" s="223"/>
      <c r="XDS13" s="223"/>
      <c r="XDT13" s="223"/>
      <c r="XDU13" s="223"/>
      <c r="XDV13" s="223"/>
      <c r="XDW13" s="223"/>
      <c r="XDX13" s="223"/>
      <c r="XDY13" s="223"/>
      <c r="XDZ13" s="223"/>
      <c r="XEA13" s="223"/>
      <c r="XEB13" s="223"/>
      <c r="XEC13" s="223"/>
      <c r="XED13" s="223"/>
      <c r="XEE13" s="223"/>
      <c r="XEF13" s="223"/>
      <c r="XEG13" s="223"/>
      <c r="XEH13" s="223"/>
      <c r="XEI13" s="223"/>
      <c r="XEJ13" s="223"/>
    </row>
    <row r="14" s="209" customFormat="1" ht="28" customHeight="1" spans="1:16364">
      <c r="A14" s="221" t="s">
        <v>24</v>
      </c>
      <c r="B14" s="220">
        <f>总院累计1!C16</f>
        <v>13938.734412</v>
      </c>
      <c r="C14" s="220">
        <f>总院累计1!D16</f>
        <v>-10.9239023669142</v>
      </c>
      <c r="D14" s="220">
        <f>总院累计1!P16</f>
        <v>3601.720439</v>
      </c>
      <c r="E14" s="220">
        <f>总院累计1!Q16</f>
        <v>25.8396518115679</v>
      </c>
      <c r="F14" s="220">
        <f>总院累计1!V16</f>
        <v>4563.670057</v>
      </c>
      <c r="G14" s="220">
        <f>总院累计1!W16</f>
        <v>32.7409212494291</v>
      </c>
      <c r="H14" s="220">
        <f>总院累计1!X16</f>
        <v>3669.539746</v>
      </c>
      <c r="I14" s="220">
        <f>总院累计1!Y16</f>
        <v>26.3262046433775</v>
      </c>
      <c r="J14" s="220">
        <f>总院累计1!AB16</f>
        <v>894.130311</v>
      </c>
      <c r="K14" s="220">
        <f>总院累计1!AC16</f>
        <v>6.41471660605165</v>
      </c>
      <c r="XDI14" s="223"/>
      <c r="XDJ14" s="223"/>
      <c r="XDK14" s="223"/>
      <c r="XDL14" s="223"/>
      <c r="XDM14" s="223"/>
      <c r="XDN14" s="223"/>
      <c r="XDO14" s="223"/>
      <c r="XDP14" s="223"/>
      <c r="XDQ14" s="223"/>
      <c r="XDR14" s="223"/>
      <c r="XDS14" s="223"/>
      <c r="XDT14" s="223"/>
      <c r="XDU14" s="223"/>
      <c r="XDV14" s="223"/>
      <c r="XDW14" s="223"/>
      <c r="XDX14" s="223"/>
      <c r="XDY14" s="223"/>
      <c r="XDZ14" s="223"/>
      <c r="XEA14" s="223"/>
      <c r="XEB14" s="223"/>
      <c r="XEC14" s="223"/>
      <c r="XED14" s="223"/>
      <c r="XEE14" s="223"/>
      <c r="XEF14" s="223"/>
      <c r="XEG14" s="223"/>
      <c r="XEH14" s="223"/>
      <c r="XEI14" s="223"/>
      <c r="XEJ14" s="223"/>
    </row>
    <row r="15" s="209" customFormat="1" ht="28" customHeight="1" spans="1:16364">
      <c r="A15" s="221" t="s">
        <v>25</v>
      </c>
      <c r="B15" s="220">
        <f>总院累计1!C17</f>
        <v>21680.516939</v>
      </c>
      <c r="C15" s="220">
        <f>总院累计1!D17</f>
        <v>-3.942580698986</v>
      </c>
      <c r="D15" s="220">
        <f>总院累计1!P17</f>
        <v>5917.884111</v>
      </c>
      <c r="E15" s="220">
        <f>总院累计1!Q17</f>
        <v>27.2958625832146</v>
      </c>
      <c r="F15" s="220">
        <f>总院累计1!V17</f>
        <v>7447.360753</v>
      </c>
      <c r="G15" s="220">
        <f>总院累计1!W17</f>
        <v>34.3504759317031</v>
      </c>
      <c r="H15" s="220">
        <f>总院累计1!X17</f>
        <v>5703.143708</v>
      </c>
      <c r="I15" s="220">
        <f>总院累计1!Y17</f>
        <v>26.3053861863455</v>
      </c>
      <c r="J15" s="220">
        <f>总院累计1!AB17</f>
        <v>1744.217045</v>
      </c>
      <c r="K15" s="220">
        <f>总院累计1!AC17</f>
        <v>8.04508974535757</v>
      </c>
      <c r="XDI15" s="223"/>
      <c r="XDJ15" s="223"/>
      <c r="XDK15" s="223"/>
      <c r="XDL15" s="223"/>
      <c r="XDM15" s="223"/>
      <c r="XDN15" s="223"/>
      <c r="XDO15" s="223"/>
      <c r="XDP15" s="223"/>
      <c r="XDQ15" s="223"/>
      <c r="XDR15" s="223"/>
      <c r="XDS15" s="223"/>
      <c r="XDT15" s="223"/>
      <c r="XDU15" s="223"/>
      <c r="XDV15" s="223"/>
      <c r="XDW15" s="223"/>
      <c r="XDX15" s="223"/>
      <c r="XDY15" s="223"/>
      <c r="XDZ15" s="223"/>
      <c r="XEA15" s="223"/>
      <c r="XEB15" s="223"/>
      <c r="XEC15" s="223"/>
      <c r="XED15" s="223"/>
      <c r="XEE15" s="223"/>
      <c r="XEF15" s="223"/>
      <c r="XEG15" s="223"/>
      <c r="XEH15" s="223"/>
      <c r="XEI15" s="223"/>
      <c r="XEJ15" s="223"/>
    </row>
    <row r="16" s="209" customFormat="1" ht="28" customHeight="1" spans="1:16364">
      <c r="A16" s="221" t="s">
        <v>26</v>
      </c>
      <c r="B16" s="220">
        <f>总院累计1!C18</f>
        <v>9937.260912</v>
      </c>
      <c r="C16" s="220">
        <f>总院累计1!D18</f>
        <v>-14.3069946243621</v>
      </c>
      <c r="D16" s="220">
        <f>总院累计1!P18</f>
        <v>2619.531814</v>
      </c>
      <c r="E16" s="220">
        <f>总院累计1!Q18</f>
        <v>26.3607027851781</v>
      </c>
      <c r="F16" s="220">
        <f>总院累计1!V18</f>
        <v>3170.855085</v>
      </c>
      <c r="G16" s="220">
        <f>总院累计1!W18</f>
        <v>31.908743395989</v>
      </c>
      <c r="H16" s="220">
        <f>总院累计1!X18</f>
        <v>2530.629924</v>
      </c>
      <c r="I16" s="220">
        <f>总院累计1!Y18</f>
        <v>25.4660710472447</v>
      </c>
      <c r="J16" s="220">
        <f>总院累计1!AB18</f>
        <v>640.225161</v>
      </c>
      <c r="K16" s="220">
        <f>总院累计1!AC18</f>
        <v>6.4426723487443</v>
      </c>
      <c r="XDI16" s="223"/>
      <c r="XDJ16" s="223"/>
      <c r="XDK16" s="223"/>
      <c r="XDL16" s="223"/>
      <c r="XDM16" s="223"/>
      <c r="XDN16" s="223"/>
      <c r="XDO16" s="223"/>
      <c r="XDP16" s="223"/>
      <c r="XDQ16" s="223"/>
      <c r="XDR16" s="223"/>
      <c r="XDS16" s="223"/>
      <c r="XDT16" s="223"/>
      <c r="XDU16" s="223"/>
      <c r="XDV16" s="223"/>
      <c r="XDW16" s="223"/>
      <c r="XDX16" s="223"/>
      <c r="XDY16" s="223"/>
      <c r="XDZ16" s="223"/>
      <c r="XEA16" s="223"/>
      <c r="XEB16" s="223"/>
      <c r="XEC16" s="223"/>
      <c r="XED16" s="223"/>
      <c r="XEE16" s="223"/>
      <c r="XEF16" s="223"/>
      <c r="XEG16" s="223"/>
      <c r="XEH16" s="223"/>
      <c r="XEI16" s="223"/>
      <c r="XEJ16" s="223"/>
    </row>
    <row r="17" s="209" customFormat="1" ht="28" customHeight="1" spans="1:16364">
      <c r="A17" s="221" t="s">
        <v>27</v>
      </c>
      <c r="B17" s="220">
        <f>总院累计1!C19</f>
        <v>8456.394949</v>
      </c>
      <c r="C17" s="220">
        <f>总院累计1!D19</f>
        <v>-10.8913356222636</v>
      </c>
      <c r="D17" s="220">
        <f>总院累计1!P19</f>
        <v>2191.84065</v>
      </c>
      <c r="E17" s="220">
        <f>总院累计1!Q19</f>
        <v>25.9193268907005</v>
      </c>
      <c r="F17" s="220">
        <f>总院累计1!V19</f>
        <v>2416.226113</v>
      </c>
      <c r="G17" s="220">
        <f>总院累计1!W19</f>
        <v>28.572768036168</v>
      </c>
      <c r="H17" s="220">
        <f>总院累计1!X19</f>
        <v>1958.94336</v>
      </c>
      <c r="I17" s="220">
        <f>总院累计1!Y19</f>
        <v>23.1652302407145</v>
      </c>
      <c r="J17" s="220">
        <f>总院累计1!AB19</f>
        <v>457.282753</v>
      </c>
      <c r="K17" s="220">
        <f>总院累计1!AC19</f>
        <v>5.40753779545355</v>
      </c>
      <c r="XDI17" s="223"/>
      <c r="XDJ17" s="223"/>
      <c r="XDK17" s="223"/>
      <c r="XDL17" s="223"/>
      <c r="XDM17" s="223"/>
      <c r="XDN17" s="223"/>
      <c r="XDO17" s="223"/>
      <c r="XDP17" s="223"/>
      <c r="XDQ17" s="223"/>
      <c r="XDR17" s="223"/>
      <c r="XDS17" s="223"/>
      <c r="XDT17" s="223"/>
      <c r="XDU17" s="223"/>
      <c r="XDV17" s="223"/>
      <c r="XDW17" s="223"/>
      <c r="XDX17" s="223"/>
      <c r="XDY17" s="223"/>
      <c r="XDZ17" s="223"/>
      <c r="XEA17" s="223"/>
      <c r="XEB17" s="223"/>
      <c r="XEC17" s="223"/>
      <c r="XED17" s="223"/>
      <c r="XEE17" s="223"/>
      <c r="XEF17" s="223"/>
      <c r="XEG17" s="223"/>
      <c r="XEH17" s="223"/>
      <c r="XEI17" s="223"/>
      <c r="XEJ17" s="223"/>
    </row>
    <row r="18" s="209" customFormat="1" ht="28" customHeight="1" spans="1:16364">
      <c r="A18" s="221" t="s">
        <v>28</v>
      </c>
      <c r="B18" s="220">
        <f>总院累计1!C20</f>
        <v>5496.942705</v>
      </c>
      <c r="C18" s="220">
        <f>总院累计1!D20</f>
        <v>-3.76115589413156</v>
      </c>
      <c r="D18" s="220">
        <f>总院累计1!P20</f>
        <v>1395.410467</v>
      </c>
      <c r="E18" s="220">
        <f>总院累计1!Q20</f>
        <v>25.3852103230172</v>
      </c>
      <c r="F18" s="220">
        <f>总院累计1!V20</f>
        <v>1687.513383</v>
      </c>
      <c r="G18" s="220">
        <f>总院累计1!W20</f>
        <v>30.6991262882373</v>
      </c>
      <c r="H18" s="220">
        <f>总院累计1!X20</f>
        <v>1479.341251</v>
      </c>
      <c r="I18" s="220">
        <f>总院累计1!Y20</f>
        <v>26.9120733176716</v>
      </c>
      <c r="J18" s="220">
        <f>总院累计1!AB20</f>
        <v>208.172132</v>
      </c>
      <c r="K18" s="220">
        <f>总院累计1!AC20</f>
        <v>3.78705297056575</v>
      </c>
      <c r="XDI18" s="223"/>
      <c r="XDJ18" s="223"/>
      <c r="XDK18" s="223"/>
      <c r="XDL18" s="223"/>
      <c r="XDM18" s="223"/>
      <c r="XDN18" s="223"/>
      <c r="XDO18" s="223"/>
      <c r="XDP18" s="223"/>
      <c r="XDQ18" s="223"/>
      <c r="XDR18" s="223"/>
      <c r="XDS18" s="223"/>
      <c r="XDT18" s="223"/>
      <c r="XDU18" s="223"/>
      <c r="XDV18" s="223"/>
      <c r="XDW18" s="223"/>
      <c r="XDX18" s="223"/>
      <c r="XDY18" s="223"/>
      <c r="XDZ18" s="223"/>
      <c r="XEA18" s="223"/>
      <c r="XEB18" s="223"/>
      <c r="XEC18" s="223"/>
      <c r="XED18" s="223"/>
      <c r="XEE18" s="223"/>
      <c r="XEF18" s="223"/>
      <c r="XEG18" s="223"/>
      <c r="XEH18" s="223"/>
      <c r="XEI18" s="223"/>
      <c r="XEJ18" s="223"/>
    </row>
    <row r="19" s="190" customFormat="1" ht="24" customHeight="1" spans="1:16366">
      <c r="A19" s="209"/>
      <c r="XDI19" s="213"/>
      <c r="XDJ19" s="213"/>
      <c r="XDK19" s="213"/>
      <c r="XDL19" s="213"/>
      <c r="XDM19" s="213"/>
      <c r="XDN19" s="213"/>
      <c r="XDO19" s="213"/>
      <c r="XDP19" s="213"/>
      <c r="XDQ19" s="213"/>
      <c r="XDR19" s="213"/>
      <c r="XDS19" s="213"/>
      <c r="XDT19" s="213"/>
      <c r="XDU19" s="213"/>
      <c r="XDV19" s="213"/>
      <c r="XDW19" s="213"/>
      <c r="XDX19" s="213"/>
      <c r="XDY19" s="213"/>
      <c r="XDZ19" s="213"/>
      <c r="XEA19" s="213"/>
      <c r="XEB19" s="213"/>
      <c r="XEC19" s="213"/>
      <c r="XED19" s="213"/>
      <c r="XEE19" s="213"/>
      <c r="XEF19" s="213"/>
      <c r="XEG19" s="213"/>
      <c r="XEH19" s="213"/>
      <c r="XEI19" s="213"/>
      <c r="XEJ19" s="213"/>
      <c r="XEK19" s="213"/>
      <c r="XEL19" s="21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B2" sqref="A$1:P$1048576"/>
    </sheetView>
  </sheetViews>
  <sheetFormatPr defaultColWidth="10" defaultRowHeight="14.25"/>
  <cols>
    <col min="1" max="1" width="10.275" style="187" customWidth="1"/>
    <col min="2" max="2" width="8.06666666666667" style="187" customWidth="1"/>
    <col min="3" max="3" width="7.21666666666667" style="187" customWidth="1"/>
    <col min="4" max="4" width="5.96666666666667" style="187" customWidth="1"/>
    <col min="5" max="5" width="7.91666666666667" style="187" customWidth="1"/>
    <col min="6" max="6" width="6.10833333333333" style="187" customWidth="1"/>
    <col min="7" max="7" width="7.49166666666667" style="187" customWidth="1"/>
    <col min="8" max="8" width="5.69166666666667" style="187" customWidth="1"/>
    <col min="9" max="9" width="6.875" style="187" customWidth="1"/>
    <col min="10" max="10" width="5.69166666666667" style="187" customWidth="1"/>
    <col min="11" max="11" width="6.80833333333333" style="187" customWidth="1"/>
    <col min="12" max="12" width="8.74166666666667" style="187" customWidth="1"/>
    <col min="13" max="13" width="8.33333333333333" style="187" customWidth="1"/>
    <col min="14" max="14" width="6.38333333333333" style="187" customWidth="1"/>
    <col min="15" max="15" width="5.375" style="187" customWidth="1"/>
    <col min="16" max="16" width="6.25" style="187" customWidth="1"/>
    <col min="17" max="20" width="10" style="187" customWidth="1"/>
    <col min="21" max="21" width="10" style="191" customWidth="1"/>
    <col min="22" max="22" width="10" style="192" customWidth="1"/>
    <col min="23" max="16383" width="10" style="187"/>
  </cols>
  <sheetData>
    <row r="1" s="187" customFormat="1" ht="29.25" customHeight="1" spans="1:22">
      <c r="A1" s="193" t="s">
        <v>29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U1" s="191"/>
      <c r="V1" s="192"/>
    </row>
    <row r="2" s="188" customFormat="1" ht="19.5" customHeight="1" spans="1:16">
      <c r="A2" s="194" t="s">
        <v>6</v>
      </c>
      <c r="B2" s="195" t="s">
        <v>30</v>
      </c>
      <c r="C2" s="196" t="s">
        <v>31</v>
      </c>
      <c r="D2" s="197" t="s">
        <v>32</v>
      </c>
      <c r="E2" s="197" t="s">
        <v>33</v>
      </c>
      <c r="F2" s="197" t="s">
        <v>32</v>
      </c>
      <c r="G2" s="195" t="s">
        <v>34</v>
      </c>
      <c r="H2" s="195" t="s">
        <v>35</v>
      </c>
      <c r="I2" s="195" t="s">
        <v>36</v>
      </c>
      <c r="J2" s="195" t="s">
        <v>32</v>
      </c>
      <c r="K2" s="195" t="s">
        <v>37</v>
      </c>
      <c r="L2" s="195" t="s">
        <v>38</v>
      </c>
      <c r="M2" s="195" t="s">
        <v>39</v>
      </c>
      <c r="N2" s="195" t="s">
        <v>40</v>
      </c>
      <c r="O2" s="195" t="s">
        <v>41</v>
      </c>
      <c r="P2" s="195" t="s">
        <v>42</v>
      </c>
    </row>
    <row r="3" s="188" customFormat="1" ht="41.4" customHeight="1" spans="1:16">
      <c r="A3" s="198"/>
      <c r="B3" s="199"/>
      <c r="C3" s="200"/>
      <c r="D3" s="197"/>
      <c r="E3" s="197"/>
      <c r="F3" s="197"/>
      <c r="G3" s="199"/>
      <c r="H3" s="199"/>
      <c r="I3" s="199"/>
      <c r="J3" s="199"/>
      <c r="K3" s="199"/>
      <c r="L3" s="199"/>
      <c r="M3" s="199"/>
      <c r="N3" s="199"/>
      <c r="O3" s="199"/>
      <c r="P3" s="199"/>
    </row>
    <row r="4" s="188" customFormat="1" ht="23.25" customHeight="1" spans="1:16">
      <c r="A4" s="201" t="s">
        <v>16</v>
      </c>
      <c r="B4" s="202">
        <v>480.211114</v>
      </c>
      <c r="C4" s="202">
        <v>128.753898</v>
      </c>
      <c r="D4" s="202">
        <v>-0.237168961646617</v>
      </c>
      <c r="E4" s="202">
        <v>341.981926</v>
      </c>
      <c r="F4" s="202">
        <v>0.774300408609694</v>
      </c>
      <c r="G4" s="202">
        <v>-103.923473</v>
      </c>
      <c r="H4" s="202">
        <v>-0.78876829779842</v>
      </c>
      <c r="I4" s="202">
        <v>113.398763</v>
      </c>
      <c r="J4" s="202">
        <v>0.251636850835322</v>
      </c>
      <c r="K4" s="202">
        <v>4.2230320289826</v>
      </c>
      <c r="L4" s="202">
        <v>79.1332999690503</v>
      </c>
      <c r="M4" s="202">
        <v>3.40887600386475</v>
      </c>
      <c r="N4" s="210">
        <v>0.065043820039</v>
      </c>
      <c r="O4" s="202">
        <v>0.0168786409</v>
      </c>
      <c r="P4" s="202">
        <v>-0.9850765655</v>
      </c>
    </row>
    <row r="5" s="189" customFormat="1" ht="20.1" customHeight="1" spans="1:21">
      <c r="A5" s="203" t="s">
        <v>17</v>
      </c>
      <c r="B5" s="202">
        <v>-110.672654000001</v>
      </c>
      <c r="C5" s="202">
        <v>31.1112870000001</v>
      </c>
      <c r="D5" s="202">
        <v>0.90418044154125</v>
      </c>
      <c r="E5" s="202">
        <v>-92.048109</v>
      </c>
      <c r="F5" s="202">
        <v>-0.78102467772451</v>
      </c>
      <c r="G5" s="202">
        <v>-93.272607</v>
      </c>
      <c r="H5" s="202">
        <v>-0.854190472771446</v>
      </c>
      <c r="I5" s="202">
        <v>43.536775</v>
      </c>
      <c r="J5" s="202">
        <v>0.731034708954709</v>
      </c>
      <c r="K5" s="202">
        <v>0.428953107230654</v>
      </c>
      <c r="L5" s="202">
        <v>-87.0863439237219</v>
      </c>
      <c r="M5" s="202">
        <v>-27.6215844094293</v>
      </c>
      <c r="N5" s="210">
        <v>0.1337409763909</v>
      </c>
      <c r="O5" s="202">
        <v>-0.08253585463</v>
      </c>
      <c r="P5" s="202">
        <v>1.4641958362</v>
      </c>
      <c r="U5" s="188"/>
    </row>
    <row r="6" s="189" customFormat="1" ht="20.1" customHeight="1" spans="1:21">
      <c r="A6" s="203" t="s">
        <v>43</v>
      </c>
      <c r="B6" s="202">
        <v>82.2516209999999</v>
      </c>
      <c r="C6" s="202">
        <v>5.39539799999995</v>
      </c>
      <c r="D6" s="202">
        <v>-0.521043124744807</v>
      </c>
      <c r="E6" s="202">
        <v>134.003235</v>
      </c>
      <c r="F6" s="202">
        <v>2.30972521870299</v>
      </c>
      <c r="G6" s="202">
        <v>-32.971516</v>
      </c>
      <c r="H6" s="202">
        <v>-1.06677271199575</v>
      </c>
      <c r="I6" s="202">
        <v>-24.175496</v>
      </c>
      <c r="J6" s="202">
        <v>-0.72190938196243</v>
      </c>
      <c r="K6" s="202">
        <v>12.0909332122409</v>
      </c>
      <c r="L6" s="202">
        <v>-262.620184348601</v>
      </c>
      <c r="M6" s="202">
        <v>-21.005066392904</v>
      </c>
      <c r="N6" s="210">
        <v>-0.0687558441312</v>
      </c>
      <c r="O6" s="202">
        <v>0.09626980709</v>
      </c>
      <c r="P6" s="202">
        <v>1.20787868445</v>
      </c>
      <c r="U6" s="188"/>
    </row>
    <row r="7" s="189" customFormat="1" ht="24" customHeight="1" spans="1:21">
      <c r="A7" s="204" t="s">
        <v>19</v>
      </c>
      <c r="B7" s="202">
        <v>453.529157</v>
      </c>
      <c r="C7" s="202">
        <v>156.05579</v>
      </c>
      <c r="D7" s="202">
        <v>-1.85283393532467</v>
      </c>
      <c r="E7" s="202">
        <v>134.054303</v>
      </c>
      <c r="F7" s="202">
        <v>0.395833083474322</v>
      </c>
      <c r="G7" s="202">
        <v>65.98693</v>
      </c>
      <c r="H7" s="202">
        <v>-1.3544265236203</v>
      </c>
      <c r="I7" s="202">
        <v>97.432134</v>
      </c>
      <c r="J7" s="202">
        <v>2.81142737547065</v>
      </c>
      <c r="K7" s="202">
        <v>4.10862232511192</v>
      </c>
      <c r="L7" s="202">
        <v>2597.29162036225</v>
      </c>
      <c r="M7" s="202">
        <v>198.743800630655</v>
      </c>
      <c r="N7" s="210">
        <v>1.0576266318093</v>
      </c>
      <c r="O7" s="202">
        <v>-0.22325845351</v>
      </c>
      <c r="P7" s="202">
        <v>-29.45512725658</v>
      </c>
      <c r="U7" s="188"/>
    </row>
    <row r="8" s="189" customFormat="1" ht="20.1" customHeight="1" spans="1:21">
      <c r="A8" s="203" t="s">
        <v>20</v>
      </c>
      <c r="B8" s="202">
        <v>-67.0393469999999</v>
      </c>
      <c r="C8" s="202">
        <v>-29.747124</v>
      </c>
      <c r="D8" s="202">
        <v>-0.0295574940652301</v>
      </c>
      <c r="E8" s="202">
        <v>-25.630595</v>
      </c>
      <c r="F8" s="202">
        <v>-0.520600536567802</v>
      </c>
      <c r="G8" s="202">
        <v>-11.683339</v>
      </c>
      <c r="H8" s="202">
        <v>0.259422478597401</v>
      </c>
      <c r="I8" s="202">
        <v>0.0217109999999986</v>
      </c>
      <c r="J8" s="202">
        <v>0.290735552035622</v>
      </c>
      <c r="K8" s="202">
        <v>-5.12759843966964</v>
      </c>
      <c r="L8" s="202">
        <v>-947.282082375131</v>
      </c>
      <c r="M8" s="202">
        <v>-73.5899713798773</v>
      </c>
      <c r="N8" s="210">
        <v>-0.5888038414579</v>
      </c>
      <c r="O8" s="202">
        <v>0.09310796831</v>
      </c>
      <c r="P8" s="202">
        <v>4.7552836485</v>
      </c>
      <c r="U8" s="188"/>
    </row>
    <row r="9" s="189" customFormat="1" ht="20.1" customHeight="1" spans="1:21">
      <c r="A9" s="203" t="s">
        <v>21</v>
      </c>
      <c r="B9" s="202">
        <v>-5.14041000000006</v>
      </c>
      <c r="C9" s="202">
        <v>-6.90131900000004</v>
      </c>
      <c r="D9" s="202">
        <v>-0.631309141106996</v>
      </c>
      <c r="E9" s="202">
        <v>10.684284</v>
      </c>
      <c r="F9" s="202">
        <v>1.70597263219825</v>
      </c>
      <c r="G9" s="202">
        <v>3.28863299999996</v>
      </c>
      <c r="H9" s="202">
        <v>0.630385910696852</v>
      </c>
      <c r="I9" s="202">
        <v>-12.212008</v>
      </c>
      <c r="J9" s="202">
        <v>-1.70504940178811</v>
      </c>
      <c r="K9" s="202">
        <v>0.543278260585339</v>
      </c>
      <c r="L9" s="202">
        <v>-250.659553750466</v>
      </c>
      <c r="M9" s="202">
        <v>-18.8535017592363</v>
      </c>
      <c r="N9" s="210">
        <v>-0.1647939270855</v>
      </c>
      <c r="O9" s="202">
        <v>0.07365486578</v>
      </c>
      <c r="P9" s="202">
        <v>0.32063738827</v>
      </c>
      <c r="U9" s="188"/>
    </row>
    <row r="10" s="189" customFormat="1" ht="20.1" customHeight="1" spans="1:21">
      <c r="A10" s="203" t="s">
        <v>22</v>
      </c>
      <c r="B10" s="202">
        <v>-8.49540199999995</v>
      </c>
      <c r="C10" s="202">
        <v>-7.81422599999998</v>
      </c>
      <c r="D10" s="202">
        <v>-0.499601078689238</v>
      </c>
      <c r="E10" s="202">
        <v>22.266716</v>
      </c>
      <c r="F10" s="202">
        <v>3.04828418814457</v>
      </c>
      <c r="G10" s="202">
        <v>-5.51351099999999</v>
      </c>
      <c r="H10" s="202">
        <v>-0.448161653216413</v>
      </c>
      <c r="I10" s="202">
        <v>-17.434381</v>
      </c>
      <c r="J10" s="202">
        <v>-2.10052145623892</v>
      </c>
      <c r="K10" s="202">
        <v>23.9323902495798</v>
      </c>
      <c r="L10" s="202">
        <v>182.371506749404</v>
      </c>
      <c r="M10" s="202">
        <v>-4.20210507853847</v>
      </c>
      <c r="N10" s="210">
        <v>0.3982225497844</v>
      </c>
      <c r="O10" s="202">
        <v>0.166910324</v>
      </c>
      <c r="P10" s="202">
        <v>-3.85523210071</v>
      </c>
      <c r="U10" s="188"/>
    </row>
    <row r="11" s="189" customFormat="1" ht="20.1" customHeight="1" spans="1:21">
      <c r="A11" s="203" t="s">
        <v>23</v>
      </c>
      <c r="B11" s="202">
        <v>33.5195859999999</v>
      </c>
      <c r="C11" s="202">
        <v>6.38035500000007</v>
      </c>
      <c r="D11" s="202">
        <v>-0.493306356304792</v>
      </c>
      <c r="E11" s="202">
        <v>7.05530699999994</v>
      </c>
      <c r="F11" s="202">
        <v>-0.106441144569505</v>
      </c>
      <c r="G11" s="202">
        <v>-8.53404300000006</v>
      </c>
      <c r="H11" s="202">
        <v>-0.965034530334009</v>
      </c>
      <c r="I11" s="202">
        <v>28.617967</v>
      </c>
      <c r="J11" s="202">
        <v>1.56478203120831</v>
      </c>
      <c r="K11" s="202">
        <v>2.93454109330256</v>
      </c>
      <c r="L11" s="202">
        <v>289.455042896973</v>
      </c>
      <c r="M11" s="202">
        <v>40.7634861704381</v>
      </c>
      <c r="N11" s="210">
        <v>-0.0717440886913</v>
      </c>
      <c r="O11" s="202">
        <v>-0.04385771152</v>
      </c>
      <c r="P11" s="202">
        <v>-2.37718743411</v>
      </c>
      <c r="U11" s="188"/>
    </row>
    <row r="12" s="189" customFormat="1" ht="20.1" customHeight="1" spans="1:21">
      <c r="A12" s="203" t="s">
        <v>24</v>
      </c>
      <c r="B12" s="202">
        <v>-18.387848</v>
      </c>
      <c r="C12" s="202">
        <v>-21.715808</v>
      </c>
      <c r="D12" s="202">
        <v>-0.795532575838486</v>
      </c>
      <c r="E12" s="202">
        <v>17.524245</v>
      </c>
      <c r="F12" s="202">
        <v>1.27389866298588</v>
      </c>
      <c r="G12" s="202">
        <v>-13.260191</v>
      </c>
      <c r="H12" s="202">
        <v>-0.489971159201737</v>
      </c>
      <c r="I12" s="202">
        <v>-0.936093999999994</v>
      </c>
      <c r="J12" s="202">
        <v>0.0116050720543504</v>
      </c>
      <c r="K12" s="202">
        <v>-0.400238049258434</v>
      </c>
      <c r="L12" s="202">
        <v>-158.899209709919</v>
      </c>
      <c r="M12" s="202">
        <v>-1.1800125761664</v>
      </c>
      <c r="N12" s="210">
        <v>-0.2750580322834</v>
      </c>
      <c r="O12" s="202">
        <v>-0.04760224579</v>
      </c>
      <c r="P12" s="202">
        <v>-1.11345307918</v>
      </c>
      <c r="U12" s="188"/>
    </row>
    <row r="13" s="189" customFormat="1" ht="20.1" customHeight="1" spans="1:21">
      <c r="A13" s="203" t="s">
        <v>25</v>
      </c>
      <c r="B13" s="202">
        <v>-58.9152439999998</v>
      </c>
      <c r="C13" s="202">
        <v>-46.8760950000001</v>
      </c>
      <c r="D13" s="202">
        <v>-0.792809089409573</v>
      </c>
      <c r="E13" s="202">
        <v>-5.04127199999988</v>
      </c>
      <c r="F13" s="202">
        <v>0.399513784546546</v>
      </c>
      <c r="G13" s="202">
        <v>-7.47013100000005</v>
      </c>
      <c r="H13" s="202">
        <v>0.235635738705607</v>
      </c>
      <c r="I13" s="202">
        <v>0.47225399999998</v>
      </c>
      <c r="J13" s="202">
        <v>0.157659566157415</v>
      </c>
      <c r="K13" s="202">
        <v>-4.53928981334982</v>
      </c>
      <c r="L13" s="202">
        <v>-336.385884082681</v>
      </c>
      <c r="M13" s="202">
        <v>-35.9477780335943</v>
      </c>
      <c r="N13" s="210">
        <v>-0.0840531893988</v>
      </c>
      <c r="O13" s="202">
        <v>0.18799309793</v>
      </c>
      <c r="P13" s="202">
        <v>3.02145672165</v>
      </c>
      <c r="U13" s="188"/>
    </row>
    <row r="14" s="189" customFormat="1" ht="20.1" customHeight="1" spans="1:21">
      <c r="A14" s="203" t="s">
        <v>26</v>
      </c>
      <c r="B14" s="202">
        <v>79.941683</v>
      </c>
      <c r="C14" s="202">
        <v>4.78066999999993</v>
      </c>
      <c r="D14" s="202">
        <v>-2.07312704360994</v>
      </c>
      <c r="E14" s="202">
        <v>83.725381</v>
      </c>
      <c r="F14" s="202">
        <v>4.44410547324156</v>
      </c>
      <c r="G14" s="202">
        <v>-1.88432999999998</v>
      </c>
      <c r="H14" s="202">
        <v>-1.45799483840666</v>
      </c>
      <c r="I14" s="202">
        <v>-6.68003799999999</v>
      </c>
      <c r="J14" s="202">
        <v>-0.912983591224957</v>
      </c>
      <c r="K14" s="202">
        <v>16.2801050502851</v>
      </c>
      <c r="L14" s="202">
        <v>-102.162678564276</v>
      </c>
      <c r="M14" s="202">
        <v>-43.6279871534758</v>
      </c>
      <c r="N14" s="210">
        <v>0.4401419672606</v>
      </c>
      <c r="O14" s="202">
        <v>0.09393683294</v>
      </c>
      <c r="P14" s="202">
        <v>4.21548173113</v>
      </c>
      <c r="U14" s="188"/>
    </row>
    <row r="15" s="189" customFormat="1" ht="20.1" customHeight="1" spans="1:21">
      <c r="A15" s="203" t="s">
        <v>27</v>
      </c>
      <c r="B15" s="202">
        <v>87.022398</v>
      </c>
      <c r="C15" s="202">
        <v>3.62119400000013</v>
      </c>
      <c r="D15" s="202">
        <v>-3.50660468341236</v>
      </c>
      <c r="E15" s="202">
        <v>66.219789</v>
      </c>
      <c r="F15" s="202">
        <v>4.11095109005846</v>
      </c>
      <c r="G15" s="202">
        <v>8.581204</v>
      </c>
      <c r="H15" s="202">
        <v>-0.962646509472467</v>
      </c>
      <c r="I15" s="202">
        <v>8.600211</v>
      </c>
      <c r="J15" s="202">
        <v>0.358300102826378</v>
      </c>
      <c r="K15" s="202">
        <v>0.455684753862727</v>
      </c>
      <c r="L15" s="202">
        <v>90.004974390622</v>
      </c>
      <c r="M15" s="202">
        <v>4.75023002177409</v>
      </c>
      <c r="N15" s="210">
        <v>0.0725302435893</v>
      </c>
      <c r="O15" s="202">
        <v>-0.05279873884</v>
      </c>
      <c r="P15" s="202">
        <v>5.63844086021</v>
      </c>
      <c r="U15" s="188"/>
    </row>
    <row r="16" s="189" customFormat="1" ht="20.1" customHeight="1" spans="1:21">
      <c r="A16" s="203" t="s">
        <v>28</v>
      </c>
      <c r="B16" s="202">
        <v>12.597574</v>
      </c>
      <c r="C16" s="202">
        <v>34.463776</v>
      </c>
      <c r="D16" s="202">
        <v>4.21097838084847</v>
      </c>
      <c r="E16" s="202">
        <v>-10.831358</v>
      </c>
      <c r="F16" s="202">
        <v>-2.06471898492152</v>
      </c>
      <c r="G16" s="202">
        <v>-7.19057200000002</v>
      </c>
      <c r="H16" s="202">
        <v>-1.52715080667591</v>
      </c>
      <c r="I16" s="202">
        <v>-3.844272</v>
      </c>
      <c r="J16" s="202">
        <v>-0.619108589251045</v>
      </c>
      <c r="K16" s="202">
        <v>11.6068890055843</v>
      </c>
      <c r="L16" s="202">
        <v>923.011451314017</v>
      </c>
      <c r="M16" s="202">
        <v>134.129785138193</v>
      </c>
      <c r="N16" s="210">
        <v>-0.1334377883034</v>
      </c>
      <c r="O16" s="202">
        <v>0.22894506395</v>
      </c>
      <c r="P16" s="202">
        <v>-15.19585253456</v>
      </c>
      <c r="U16" s="188"/>
    </row>
    <row r="17" s="189" customFormat="1" ht="20.1" customHeight="1" spans="1:21">
      <c r="A17" s="205" t="s">
        <v>44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11"/>
      <c r="O17" s="206"/>
      <c r="P17" s="206"/>
      <c r="U17" s="188"/>
    </row>
    <row r="18" s="189" customFormat="1" ht="20.1" customHeight="1" spans="1:21">
      <c r="A18" s="203" t="s">
        <v>45</v>
      </c>
      <c r="B18" s="207">
        <v>-4.63426300000001</v>
      </c>
      <c r="C18" s="207">
        <v>3.755185</v>
      </c>
      <c r="D18" s="208">
        <v>20.1796733166659</v>
      </c>
      <c r="E18" s="207">
        <v>1.05201</v>
      </c>
      <c r="F18" s="208">
        <v>-2.98132389294643</v>
      </c>
      <c r="G18" s="207">
        <v>-9.43907400000001</v>
      </c>
      <c r="H18" s="208">
        <v>-17.1116952958421</v>
      </c>
      <c r="I18" s="207">
        <v>-0.00238399999999999</v>
      </c>
      <c r="J18" s="208">
        <v>-0.0866541278774382</v>
      </c>
      <c r="K18" s="207">
        <v>-11.3039442475106</v>
      </c>
      <c r="L18" s="72">
        <v>5080.5492248657</v>
      </c>
      <c r="M18" s="207">
        <v>51.4702528173433</v>
      </c>
      <c r="N18" s="212">
        <v>14.7244039270688</v>
      </c>
      <c r="O18" s="207">
        <v>-0.05955074145</v>
      </c>
      <c r="P18" s="207">
        <v>1.35538086202</v>
      </c>
      <c r="U18" s="188"/>
    </row>
    <row r="19" s="189" customFormat="1" ht="20.1" customHeight="1" spans="1:21">
      <c r="A19" s="205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11"/>
      <c r="O19" s="206"/>
      <c r="P19" s="206"/>
      <c r="U19" s="188"/>
    </row>
    <row r="20" s="189" customFormat="1" ht="20.1" customHeight="1" spans="1:21">
      <c r="A20" s="203" t="s">
        <v>46</v>
      </c>
      <c r="B20" s="202">
        <v>-44.267666</v>
      </c>
      <c r="C20" s="202">
        <v>-22.220274</v>
      </c>
      <c r="D20" s="202">
        <v>-0.280695253161522</v>
      </c>
      <c r="E20" s="202">
        <v>-1.024443</v>
      </c>
      <c r="F20" s="202">
        <v>0.0883133159181195</v>
      </c>
      <c r="G20" s="202">
        <v>-19.946934</v>
      </c>
      <c r="H20" s="202">
        <v>0.218589654677004</v>
      </c>
      <c r="I20" s="202">
        <v>-1.076015</v>
      </c>
      <c r="J20" s="202">
        <v>-0.0262077174335797</v>
      </c>
      <c r="K20" s="202">
        <v>-0.341219285650951</v>
      </c>
      <c r="L20" s="202">
        <v>47.8330939393065</v>
      </c>
      <c r="M20" s="202">
        <v>-2.75370823475032</v>
      </c>
      <c r="N20" s="210">
        <v>0.4032069979004</v>
      </c>
      <c r="O20" s="202">
        <v>-0.15057905079</v>
      </c>
      <c r="P20" s="202">
        <v>0.14160228095</v>
      </c>
      <c r="U20" s="188"/>
    </row>
    <row r="21" s="190" customFormat="1" ht="24" customHeight="1" spans="1:16369">
      <c r="A21" s="209" t="s">
        <v>47</v>
      </c>
      <c r="XDL21" s="213"/>
      <c r="XDM21" s="213"/>
      <c r="XDN21" s="213"/>
      <c r="XDO21" s="213"/>
      <c r="XDP21" s="213"/>
      <c r="XDQ21" s="213"/>
      <c r="XDR21" s="213"/>
      <c r="XDS21" s="213"/>
      <c r="XDT21" s="213"/>
      <c r="XDU21" s="213"/>
      <c r="XDV21" s="213"/>
      <c r="XDW21" s="213"/>
      <c r="XDX21" s="213"/>
      <c r="XDY21" s="213"/>
      <c r="XDZ21" s="213"/>
      <c r="XEA21" s="213"/>
      <c r="XEB21" s="213"/>
      <c r="XEC21" s="213"/>
      <c r="XED21" s="213"/>
      <c r="XEE21" s="213"/>
      <c r="XEF21" s="213"/>
      <c r="XEG21" s="213"/>
      <c r="XEH21" s="213"/>
      <c r="XEI21" s="213"/>
      <c r="XEJ21" s="213"/>
      <c r="XEK21" s="213"/>
      <c r="XEL21" s="213"/>
      <c r="XEM21" s="213"/>
      <c r="XEN21" s="213"/>
      <c r="XEO21" s="21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Normal="100" zoomScaleSheetLayoutView="100" workbookViewId="0">
      <pane xSplit="1" ySplit="3" topLeftCell="B4" activePane="bottomRight" state="frozen"/>
      <selection/>
      <selection pane="topRight"/>
      <selection pane="bottomLeft"/>
      <selection pane="bottomRight" activeCell="U12" sqref="U12"/>
    </sheetView>
  </sheetViews>
  <sheetFormatPr defaultColWidth="10" defaultRowHeight="14.25"/>
  <cols>
    <col min="1" max="1" width="10.5" style="98" customWidth="1"/>
    <col min="2" max="2" width="7.94166666666667" style="98" customWidth="1"/>
    <col min="3" max="3" width="7.35" style="98" customWidth="1"/>
    <col min="4" max="4" width="5.625" style="98" customWidth="1"/>
    <col min="5" max="5" width="7" style="98" customWidth="1"/>
    <col min="6" max="6" width="5.625" style="98" customWidth="1"/>
    <col min="7" max="7" width="7.125" style="98" customWidth="1"/>
    <col min="8" max="8" width="5.775" style="98" customWidth="1"/>
    <col min="9" max="9" width="6.775" style="98" customWidth="1"/>
    <col min="10" max="10" width="6.375" style="98" customWidth="1"/>
    <col min="11" max="11" width="6.5" style="98" customWidth="1"/>
    <col min="12" max="12" width="7.75" style="98" customWidth="1"/>
    <col min="13" max="13" width="6.875" style="98" customWidth="1"/>
    <col min="14" max="14" width="5.625" style="98" customWidth="1"/>
    <col min="15" max="15" width="5.5" style="98" customWidth="1"/>
    <col min="16" max="16" width="6.125" style="98" customWidth="1"/>
    <col min="17" max="17" width="3.25" style="98" customWidth="1"/>
    <col min="18" max="18" width="10" style="98" customWidth="1"/>
    <col min="19" max="19" width="7.875" style="98" customWidth="1"/>
    <col min="20" max="20" width="6.875" style="98" customWidth="1"/>
    <col min="21" max="21" width="5.625" style="152" customWidth="1"/>
    <col min="22" max="22" width="6.875" style="168" customWidth="1"/>
    <col min="23" max="23" width="5.25" style="98" customWidth="1"/>
    <col min="24" max="24" width="6.75" style="98" customWidth="1"/>
    <col min="25" max="25" width="5.375" style="98" customWidth="1"/>
    <col min="26" max="26" width="6.625" style="98" customWidth="1"/>
    <col min="27" max="28" width="6.125" style="98" customWidth="1"/>
    <col min="29" max="29" width="7" style="98" customWidth="1"/>
    <col min="30" max="33" width="6.125" style="98" customWidth="1"/>
    <col min="34" max="16384" width="10" style="98"/>
  </cols>
  <sheetData>
    <row r="1" s="98" customFormat="1" ht="29.25" customHeight="1" spans="1:33">
      <c r="A1" s="169" t="s">
        <v>48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R1" s="169" t="s">
        <v>49</v>
      </c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</row>
    <row r="2" s="76" customFormat="1" ht="18" customHeight="1" spans="1:33">
      <c r="A2" s="101" t="s">
        <v>6</v>
      </c>
      <c r="B2" s="102" t="s">
        <v>30</v>
      </c>
      <c r="C2" s="103" t="s">
        <v>31</v>
      </c>
      <c r="D2" s="103" t="s">
        <v>32</v>
      </c>
      <c r="E2" s="103" t="s">
        <v>33</v>
      </c>
      <c r="F2" s="103" t="s">
        <v>32</v>
      </c>
      <c r="G2" s="102" t="s">
        <v>34</v>
      </c>
      <c r="H2" s="102" t="s">
        <v>35</v>
      </c>
      <c r="I2" s="102" t="s">
        <v>36</v>
      </c>
      <c r="J2" s="102" t="s">
        <v>32</v>
      </c>
      <c r="K2" s="102" t="s">
        <v>37</v>
      </c>
      <c r="L2" s="102" t="s">
        <v>38</v>
      </c>
      <c r="M2" s="102" t="s">
        <v>39</v>
      </c>
      <c r="N2" s="102" t="s">
        <v>40</v>
      </c>
      <c r="O2" s="102" t="s">
        <v>41</v>
      </c>
      <c r="P2" s="102" t="s">
        <v>42</v>
      </c>
      <c r="R2" s="101" t="s">
        <v>6</v>
      </c>
      <c r="S2" s="102" t="s">
        <v>30</v>
      </c>
      <c r="T2" s="103" t="s">
        <v>31</v>
      </c>
      <c r="U2" s="103" t="s">
        <v>32</v>
      </c>
      <c r="V2" s="103" t="s">
        <v>33</v>
      </c>
      <c r="W2" s="103" t="s">
        <v>32</v>
      </c>
      <c r="X2" s="102" t="s">
        <v>34</v>
      </c>
      <c r="Y2" s="102" t="s">
        <v>35</v>
      </c>
      <c r="Z2" s="102" t="s">
        <v>36</v>
      </c>
      <c r="AA2" s="102" t="s">
        <v>32</v>
      </c>
      <c r="AB2" s="102" t="s">
        <v>37</v>
      </c>
      <c r="AC2" s="102" t="s">
        <v>38</v>
      </c>
      <c r="AD2" s="102" t="s">
        <v>39</v>
      </c>
      <c r="AE2" s="102" t="s">
        <v>40</v>
      </c>
      <c r="AF2" s="102" t="s">
        <v>41</v>
      </c>
      <c r="AG2" s="102" t="s">
        <v>42</v>
      </c>
    </row>
    <row r="3" s="76" customFormat="1" ht="41.4" customHeight="1" spans="1:33">
      <c r="A3" s="132"/>
      <c r="B3" s="170"/>
      <c r="C3" s="103"/>
      <c r="D3" s="103"/>
      <c r="E3" s="103"/>
      <c r="F3" s="103"/>
      <c r="G3" s="170"/>
      <c r="H3" s="170"/>
      <c r="I3" s="170"/>
      <c r="J3" s="170"/>
      <c r="K3" s="170"/>
      <c r="L3" s="170"/>
      <c r="M3" s="170"/>
      <c r="N3" s="170"/>
      <c r="O3" s="170"/>
      <c r="P3" s="170"/>
      <c r="R3" s="132"/>
      <c r="S3" s="170"/>
      <c r="T3" s="103"/>
      <c r="U3" s="103"/>
      <c r="V3" s="103"/>
      <c r="W3" s="103"/>
      <c r="X3" s="170"/>
      <c r="Y3" s="170"/>
      <c r="Z3" s="170"/>
      <c r="AA3" s="170"/>
      <c r="AB3" s="170"/>
      <c r="AC3" s="170"/>
      <c r="AD3" s="170"/>
      <c r="AE3" s="170"/>
      <c r="AF3" s="170"/>
      <c r="AG3" s="170"/>
    </row>
    <row r="4" s="76" customFormat="1" ht="25" customHeight="1" spans="1:33">
      <c r="A4" s="171" t="s">
        <v>16</v>
      </c>
      <c r="B4" s="172">
        <v>551.124549999999</v>
      </c>
      <c r="C4" s="172">
        <v>9.82269300000108</v>
      </c>
      <c r="D4" s="172">
        <v>-0.78718209236439</v>
      </c>
      <c r="E4" s="172">
        <v>481.374666</v>
      </c>
      <c r="F4" s="172">
        <v>1.22238904908885</v>
      </c>
      <c r="G4" s="172">
        <v>-216.153143</v>
      </c>
      <c r="H4" s="172">
        <v>-1.26882985990754</v>
      </c>
      <c r="I4" s="172">
        <v>276.080334</v>
      </c>
      <c r="J4" s="172">
        <v>0.833622903183075</v>
      </c>
      <c r="K4" s="172">
        <v>2.93158274561725</v>
      </c>
      <c r="L4" s="172">
        <v>494.24916031192</v>
      </c>
      <c r="M4" s="172">
        <v>66.0765028715698</v>
      </c>
      <c r="N4" s="172">
        <v>-0.1093827582516</v>
      </c>
      <c r="O4" s="172">
        <v>-0.16297394519</v>
      </c>
      <c r="P4" s="172">
        <v>-11.85587558938</v>
      </c>
      <c r="R4" s="180" t="s">
        <v>16</v>
      </c>
      <c r="S4" s="181">
        <v>-26365.619391</v>
      </c>
      <c r="T4" s="181">
        <v>-12377.678254</v>
      </c>
      <c r="U4" s="181">
        <v>-0.877236213466738</v>
      </c>
      <c r="V4" s="181">
        <v>-4777.363064</v>
      </c>
      <c r="W4" s="181">
        <v>1.01323629637452</v>
      </c>
      <c r="X4" s="181">
        <v>-7359.848444</v>
      </c>
      <c r="Y4" s="181">
        <v>-0.421037133436847</v>
      </c>
      <c r="Z4" s="181">
        <v>-1850.729629</v>
      </c>
      <c r="AA4" s="181">
        <v>0.285037050529056</v>
      </c>
      <c r="AB4" s="181">
        <v>4.18610203207851</v>
      </c>
      <c r="AC4" s="181">
        <v>192.271801812629</v>
      </c>
      <c r="AD4" s="181">
        <v>39.0775051177228</v>
      </c>
      <c r="AE4" s="181">
        <v>-0.1888135527632</v>
      </c>
      <c r="AF4" s="181">
        <v>-0.40727009153</v>
      </c>
      <c r="AG4" s="181">
        <v>-21.94734915887</v>
      </c>
    </row>
    <row r="5" s="50" customFormat="1" ht="25" customHeight="1" spans="1:33">
      <c r="A5" s="171" t="s">
        <v>17</v>
      </c>
      <c r="B5" s="172">
        <v>-123.056503</v>
      </c>
      <c r="C5" s="172">
        <v>-88.0607939999994</v>
      </c>
      <c r="D5" s="172">
        <v>-0.537798526010434</v>
      </c>
      <c r="E5" s="172">
        <v>-10.4807629999999</v>
      </c>
      <c r="F5" s="172">
        <v>0.287581160479228</v>
      </c>
      <c r="G5" s="172">
        <v>-89.6434549999997</v>
      </c>
      <c r="H5" s="172">
        <v>-0.771501959823638</v>
      </c>
      <c r="I5" s="172">
        <v>65.128509</v>
      </c>
      <c r="J5" s="172">
        <v>1.02171932535486</v>
      </c>
      <c r="K5" s="172">
        <v>2.49971208661262</v>
      </c>
      <c r="L5" s="172">
        <v>711.257224040957</v>
      </c>
      <c r="M5" s="172">
        <v>71.1801176047688</v>
      </c>
      <c r="N5" s="172">
        <v>0.0973841636442</v>
      </c>
      <c r="O5" s="172">
        <v>-0.34183198846</v>
      </c>
      <c r="P5" s="172">
        <v>-28.93852719881</v>
      </c>
      <c r="R5" s="182" t="s">
        <v>17</v>
      </c>
      <c r="S5" s="181">
        <v>-5570.136112</v>
      </c>
      <c r="T5" s="181">
        <v>-2778.377178</v>
      </c>
      <c r="U5" s="181">
        <v>-1.26631384305098</v>
      </c>
      <c r="V5" s="181">
        <v>-1333.331712</v>
      </c>
      <c r="W5" s="181">
        <v>0.255078419127571</v>
      </c>
      <c r="X5" s="181">
        <v>-998.739484000003</v>
      </c>
      <c r="Y5" s="181">
        <v>0.62399228939956</v>
      </c>
      <c r="Z5" s="181">
        <v>-459.687738000001</v>
      </c>
      <c r="AA5" s="181">
        <v>0.387243134523835</v>
      </c>
      <c r="AB5" s="181">
        <v>-3.66681489647661</v>
      </c>
      <c r="AC5" s="181">
        <v>514.184495835189</v>
      </c>
      <c r="AD5" s="181">
        <v>61.0885918625318</v>
      </c>
      <c r="AE5" s="181">
        <v>0.0067975202928</v>
      </c>
      <c r="AF5" s="181">
        <v>-0.45939962706</v>
      </c>
      <c r="AG5" s="181">
        <v>-35.82163138355</v>
      </c>
    </row>
    <row r="6" s="167" customFormat="1" ht="25" customHeight="1" spans="1:33">
      <c r="A6" s="173" t="s">
        <v>43</v>
      </c>
      <c r="B6" s="172">
        <v>-195.740885000001</v>
      </c>
      <c r="C6" s="172">
        <v>-221.618768</v>
      </c>
      <c r="D6" s="172">
        <v>-3.00195915113196</v>
      </c>
      <c r="E6" s="172">
        <v>22.681612</v>
      </c>
      <c r="F6" s="172">
        <v>1.63620840203553</v>
      </c>
      <c r="G6" s="172">
        <v>-99.1853420000001</v>
      </c>
      <c r="H6" s="172">
        <v>-1.15321351591741</v>
      </c>
      <c r="I6" s="172">
        <v>102.381613</v>
      </c>
      <c r="J6" s="172">
        <v>2.51896426501388</v>
      </c>
      <c r="K6" s="172">
        <v>-3.16389259181577</v>
      </c>
      <c r="L6" s="172">
        <v>248.312149197721</v>
      </c>
      <c r="M6" s="172">
        <v>36.2487190278753</v>
      </c>
      <c r="N6" s="172">
        <v>-0.1486858184134</v>
      </c>
      <c r="O6" s="172">
        <v>-0.66627893826</v>
      </c>
      <c r="P6" s="172">
        <v>-8.14053831929</v>
      </c>
      <c r="R6" s="183" t="s">
        <v>18</v>
      </c>
      <c r="S6" s="181">
        <v>-8711.285802</v>
      </c>
      <c r="T6" s="181">
        <v>-3677.942339</v>
      </c>
      <c r="U6" s="181">
        <v>-1.13721139605589</v>
      </c>
      <c r="V6" s="181">
        <v>-1884.992298</v>
      </c>
      <c r="W6" s="181">
        <v>1.07109977166435</v>
      </c>
      <c r="X6" s="181">
        <v>-2688.805479</v>
      </c>
      <c r="Y6" s="181">
        <v>-1.62913624306442</v>
      </c>
      <c r="Z6" s="181">
        <v>-459.545686</v>
      </c>
      <c r="AA6" s="181">
        <v>1.69524786745595</v>
      </c>
      <c r="AB6" s="181">
        <v>7.08427117603631</v>
      </c>
      <c r="AC6" s="181">
        <v>10.102999427796</v>
      </c>
      <c r="AD6" s="181">
        <v>-6.75009322711378</v>
      </c>
      <c r="AE6" s="181">
        <v>0.0916094215073</v>
      </c>
      <c r="AF6" s="181">
        <v>-1.05173821353</v>
      </c>
      <c r="AG6" s="181">
        <v>-23.08645319651</v>
      </c>
    </row>
    <row r="7" s="50" customFormat="1" ht="25" customHeight="1" spans="1:33">
      <c r="A7" s="173" t="s">
        <v>19</v>
      </c>
      <c r="B7" s="172">
        <v>465.795975</v>
      </c>
      <c r="C7" s="172">
        <v>158.710018</v>
      </c>
      <c r="D7" s="172">
        <v>-1.99566682108345</v>
      </c>
      <c r="E7" s="172">
        <v>135.243921</v>
      </c>
      <c r="F7" s="172">
        <v>0.283626374373554</v>
      </c>
      <c r="G7" s="172">
        <v>75.90266</v>
      </c>
      <c r="H7" s="172">
        <v>-0.981049797454133</v>
      </c>
      <c r="I7" s="172">
        <v>95.939376</v>
      </c>
      <c r="J7" s="172">
        <v>2.69309024416401</v>
      </c>
      <c r="K7" s="172">
        <v>-26.3286077812191</v>
      </c>
      <c r="L7" s="172">
        <v>1711.59291680811</v>
      </c>
      <c r="M7" s="172">
        <v>215.561604477813</v>
      </c>
      <c r="N7" s="172">
        <v>-0.4585406847933</v>
      </c>
      <c r="O7" s="172">
        <v>0.11963340297</v>
      </c>
      <c r="P7" s="172">
        <v>-26.85672536253</v>
      </c>
      <c r="R7" s="183" t="s">
        <v>19</v>
      </c>
      <c r="S7" s="181">
        <v>-747.688475</v>
      </c>
      <c r="T7" s="181">
        <v>-788.711698</v>
      </c>
      <c r="U7" s="181">
        <v>-3.0866292997098</v>
      </c>
      <c r="V7" s="181">
        <v>200.491367</v>
      </c>
      <c r="W7" s="181">
        <v>2.65657331063318</v>
      </c>
      <c r="X7" s="181">
        <v>-248.405511</v>
      </c>
      <c r="Y7" s="181">
        <v>-0.534103608271355</v>
      </c>
      <c r="Z7" s="181">
        <v>88.937367</v>
      </c>
      <c r="AA7" s="181">
        <v>0.964159597347969</v>
      </c>
      <c r="AB7" s="181">
        <v>-7.96320009728586</v>
      </c>
      <c r="AC7" s="181">
        <v>500.514035082952</v>
      </c>
      <c r="AD7" s="181">
        <v>106.079946310186</v>
      </c>
      <c r="AE7" s="181">
        <v>-0.6847377052803</v>
      </c>
      <c r="AF7" s="181">
        <v>-0.03768924354</v>
      </c>
      <c r="AG7" s="181">
        <v>-21.46253274577</v>
      </c>
    </row>
    <row r="8" s="50" customFormat="1" ht="25" customHeight="1" spans="1:33">
      <c r="A8" s="171" t="s">
        <v>20</v>
      </c>
      <c r="B8" s="172">
        <v>-23.6842329999998</v>
      </c>
      <c r="C8" s="172">
        <v>21.8754960000001</v>
      </c>
      <c r="D8" s="172">
        <v>2.3969310163889</v>
      </c>
      <c r="E8" s="172">
        <v>10.7495469999999</v>
      </c>
      <c r="F8" s="172">
        <v>1.28255537342856</v>
      </c>
      <c r="G8" s="172">
        <v>-45.157411</v>
      </c>
      <c r="H8" s="172">
        <v>-2.95583406693376</v>
      </c>
      <c r="I8" s="172">
        <v>-11.151865</v>
      </c>
      <c r="J8" s="172">
        <v>-0.723652322883718</v>
      </c>
      <c r="K8" s="172">
        <v>-7.53437974918427</v>
      </c>
      <c r="L8" s="172">
        <v>-273.938671074896</v>
      </c>
      <c r="M8" s="172">
        <v>-12.5990763993152</v>
      </c>
      <c r="N8" s="172">
        <v>-0.3487615336649</v>
      </c>
      <c r="O8" s="172">
        <v>-0.56016936504</v>
      </c>
      <c r="P8" s="172">
        <v>-1.85761957731</v>
      </c>
      <c r="R8" s="171" t="s">
        <v>20</v>
      </c>
      <c r="S8" s="181">
        <v>-2207.961065</v>
      </c>
      <c r="T8" s="181">
        <v>-529.351744</v>
      </c>
      <c r="U8" s="181">
        <v>3.9668532867025</v>
      </c>
      <c r="V8" s="181">
        <v>-616.912855</v>
      </c>
      <c r="W8" s="181">
        <v>-0.521720314572402</v>
      </c>
      <c r="X8" s="181">
        <v>-737.772865</v>
      </c>
      <c r="Y8" s="181">
        <v>-1.79143939304159</v>
      </c>
      <c r="Z8" s="181">
        <v>-323.923601</v>
      </c>
      <c r="AA8" s="181">
        <v>-1.65369357908853</v>
      </c>
      <c r="AB8" s="181">
        <v>-2.86141935619435</v>
      </c>
      <c r="AC8" s="181">
        <v>-353.540522329605</v>
      </c>
      <c r="AD8" s="181">
        <v>-18.853958734654</v>
      </c>
      <c r="AE8" s="181">
        <v>-0.3639106851104</v>
      </c>
      <c r="AF8" s="181">
        <v>-1.44997922346</v>
      </c>
      <c r="AG8" s="181">
        <v>-23.27332640096</v>
      </c>
    </row>
    <row r="9" s="50" customFormat="1" ht="25" customHeight="1" spans="1:33">
      <c r="A9" s="171" t="s">
        <v>21</v>
      </c>
      <c r="B9" s="172">
        <v>47.905302</v>
      </c>
      <c r="C9" s="172">
        <v>45.78628</v>
      </c>
      <c r="D9" s="172">
        <v>3.51155268258961</v>
      </c>
      <c r="E9" s="172">
        <v>32.535665</v>
      </c>
      <c r="F9" s="172">
        <v>3.13826410306027</v>
      </c>
      <c r="G9" s="172">
        <v>-36.789931</v>
      </c>
      <c r="H9" s="172">
        <v>-7.29991334798015</v>
      </c>
      <c r="I9" s="172">
        <v>6.373288</v>
      </c>
      <c r="J9" s="172">
        <v>0.650096562330273</v>
      </c>
      <c r="K9" s="172">
        <v>53.8218891617194</v>
      </c>
      <c r="L9" s="172">
        <v>101.673803229834</v>
      </c>
      <c r="M9" s="172">
        <v>43.3192904871487</v>
      </c>
      <c r="N9" s="172">
        <v>-0.5362881275572</v>
      </c>
      <c r="O9" s="172">
        <v>0.95533899254</v>
      </c>
      <c r="P9" s="172">
        <v>0.34978624175</v>
      </c>
      <c r="R9" s="171" t="s">
        <v>21</v>
      </c>
      <c r="S9" s="181">
        <v>-954.875808000001</v>
      </c>
      <c r="T9" s="181">
        <v>-123.365484</v>
      </c>
      <c r="U9" s="181">
        <v>5.26707419732185</v>
      </c>
      <c r="V9" s="181">
        <v>-455.882318</v>
      </c>
      <c r="W9" s="181">
        <v>-3.69679859509207</v>
      </c>
      <c r="X9" s="181">
        <v>-370.830477</v>
      </c>
      <c r="Y9" s="181">
        <v>-2.33285745239199</v>
      </c>
      <c r="Z9" s="181">
        <v>-4.797529</v>
      </c>
      <c r="AA9" s="181">
        <v>0.762581850162241</v>
      </c>
      <c r="AB9" s="181">
        <v>29.0064789805956</v>
      </c>
      <c r="AC9" s="181">
        <v>124.856728470932</v>
      </c>
      <c r="AD9" s="181">
        <v>14.9627202501681</v>
      </c>
      <c r="AE9" s="181">
        <v>-0.0081864846205</v>
      </c>
      <c r="AF9" s="181">
        <v>0.38573744522</v>
      </c>
      <c r="AG9" s="181">
        <v>-12.83915260313</v>
      </c>
    </row>
    <row r="10" s="50" customFormat="1" ht="25" customHeight="1" spans="1:33">
      <c r="A10" s="171" t="s">
        <v>22</v>
      </c>
      <c r="B10" s="172">
        <v>92.31105</v>
      </c>
      <c r="C10" s="172">
        <v>21.465113</v>
      </c>
      <c r="D10" s="172">
        <v>-2.71026889864488</v>
      </c>
      <c r="E10" s="172">
        <v>45.593963</v>
      </c>
      <c r="F10" s="172">
        <v>2.55925032975769</v>
      </c>
      <c r="G10" s="172">
        <v>32.299563</v>
      </c>
      <c r="H10" s="172">
        <v>1.68259002552062</v>
      </c>
      <c r="I10" s="172">
        <v>-7.047589</v>
      </c>
      <c r="J10" s="172">
        <v>-1.53157145663342</v>
      </c>
      <c r="K10" s="172">
        <v>8.96841579082286</v>
      </c>
      <c r="L10" s="172">
        <v>496.281122222143</v>
      </c>
      <c r="M10" s="172">
        <v>-27.8759628578383</v>
      </c>
      <c r="N10" s="172">
        <v>1.3040288833182</v>
      </c>
      <c r="O10" s="172">
        <v>0.36913611895</v>
      </c>
      <c r="P10" s="172">
        <v>4.79238926873</v>
      </c>
      <c r="R10" s="171" t="s">
        <v>22</v>
      </c>
      <c r="S10" s="181">
        <v>-912.373484</v>
      </c>
      <c r="T10" s="181">
        <v>-412.716789</v>
      </c>
      <c r="U10" s="181">
        <v>-0.185208928506007</v>
      </c>
      <c r="V10" s="181">
        <v>-104.638699</v>
      </c>
      <c r="W10" s="181">
        <v>2.224914055156</v>
      </c>
      <c r="X10" s="181">
        <v>-317.388051</v>
      </c>
      <c r="Y10" s="181">
        <v>-1.64117574825977</v>
      </c>
      <c r="Z10" s="181">
        <v>-77.6299449999999</v>
      </c>
      <c r="AA10" s="181">
        <v>-0.398529378390223</v>
      </c>
      <c r="AB10" s="181">
        <v>0.811674758529023</v>
      </c>
      <c r="AC10" s="181">
        <v>-212.306306611254</v>
      </c>
      <c r="AD10" s="181">
        <v>-11.7593162607723</v>
      </c>
      <c r="AE10" s="181">
        <v>-0.2008810335638</v>
      </c>
      <c r="AF10" s="181">
        <v>-0.01708381908</v>
      </c>
      <c r="AG10" s="181">
        <v>-17.33214081437</v>
      </c>
    </row>
    <row r="11" s="50" customFormat="1" ht="25" customHeight="1" spans="1:33">
      <c r="A11" s="171" t="s">
        <v>23</v>
      </c>
      <c r="B11" s="172">
        <v>67.4169439999999</v>
      </c>
      <c r="C11" s="172">
        <v>29.2492640000001</v>
      </c>
      <c r="D11" s="172">
        <v>0.00403761283817516</v>
      </c>
      <c r="E11" s="172">
        <v>9.77102899999991</v>
      </c>
      <c r="F11" s="172">
        <v>-0.492350154214702</v>
      </c>
      <c r="G11" s="172">
        <v>-21.226794</v>
      </c>
      <c r="H11" s="172">
        <v>-2.23338740157901</v>
      </c>
      <c r="I11" s="172">
        <v>49.623445</v>
      </c>
      <c r="J11" s="172">
        <v>2.72169994295554</v>
      </c>
      <c r="K11" s="172">
        <v>-0.38920204727691</v>
      </c>
      <c r="L11" s="172">
        <v>324.587800324131</v>
      </c>
      <c r="M11" s="172">
        <v>81.8847555046938</v>
      </c>
      <c r="N11" s="172">
        <v>-0.6231225348066</v>
      </c>
      <c r="O11" s="172">
        <v>0.66014766843</v>
      </c>
      <c r="P11" s="172">
        <v>-2.0136557518</v>
      </c>
      <c r="R11" s="171" t="s">
        <v>23</v>
      </c>
      <c r="S11" s="181">
        <v>-1754.554745</v>
      </c>
      <c r="T11" s="181">
        <v>-694.446931999999</v>
      </c>
      <c r="U11" s="181">
        <v>0.388407999132546</v>
      </c>
      <c r="V11" s="181">
        <v>-439.436614</v>
      </c>
      <c r="W11" s="181">
        <v>0.317642405748732</v>
      </c>
      <c r="X11" s="181">
        <v>-619.44862</v>
      </c>
      <c r="Y11" s="181">
        <v>-1.51028888334491</v>
      </c>
      <c r="Z11" s="181">
        <v>-1.2225790000001</v>
      </c>
      <c r="AA11" s="181">
        <v>0.804238478463621</v>
      </c>
      <c r="AB11" s="181">
        <v>-3.14263027228475</v>
      </c>
      <c r="AC11" s="181">
        <v>-155.864850349113</v>
      </c>
      <c r="AD11" s="181">
        <v>0.382139157548522</v>
      </c>
      <c r="AE11" s="181">
        <v>-0.2656030448269</v>
      </c>
      <c r="AF11" s="181">
        <v>0.39449731476</v>
      </c>
      <c r="AG11" s="181">
        <v>-11.62065494165</v>
      </c>
    </row>
    <row r="12" s="50" customFormat="1" ht="25" customHeight="1" spans="1:33">
      <c r="A12" s="171" t="s">
        <v>24</v>
      </c>
      <c r="B12" s="172">
        <v>-32.294741</v>
      </c>
      <c r="C12" s="172">
        <v>-57.9373439999998</v>
      </c>
      <c r="D12" s="172">
        <v>-2.5036600059016</v>
      </c>
      <c r="E12" s="172">
        <v>39.9776369999999</v>
      </c>
      <c r="F12" s="172">
        <v>2.7390469720324</v>
      </c>
      <c r="G12" s="172">
        <v>-16.1080359999999</v>
      </c>
      <c r="H12" s="172">
        <v>-0.448476447035144</v>
      </c>
      <c r="I12" s="172">
        <v>1.77300200000003</v>
      </c>
      <c r="J12" s="172">
        <v>0.213089480904351</v>
      </c>
      <c r="K12" s="172">
        <v>-8.5783111489406</v>
      </c>
      <c r="L12" s="172">
        <v>369.892755584715</v>
      </c>
      <c r="M12" s="172">
        <v>25.0212326335615</v>
      </c>
      <c r="N12" s="172">
        <v>0.2904490564065</v>
      </c>
      <c r="O12" s="172">
        <v>-0.41062114428</v>
      </c>
      <c r="P12" s="172">
        <v>-9.6170038736</v>
      </c>
      <c r="R12" s="171" t="s">
        <v>24</v>
      </c>
      <c r="S12" s="181">
        <v>-1709.385322</v>
      </c>
      <c r="T12" s="181">
        <v>-837.138617</v>
      </c>
      <c r="U12" s="181">
        <v>-0.82515353053963</v>
      </c>
      <c r="V12" s="181">
        <v>-270.163769000001</v>
      </c>
      <c r="W12" s="181">
        <v>1.09620484274631</v>
      </c>
      <c r="X12" s="181">
        <v>-434.717124</v>
      </c>
      <c r="Y12" s="181">
        <v>0.0977699191573471</v>
      </c>
      <c r="Z12" s="181">
        <v>-167.365812</v>
      </c>
      <c r="AA12" s="181">
        <v>-0.368821231364029</v>
      </c>
      <c r="AB12" s="181">
        <v>-3.9719854469773</v>
      </c>
      <c r="AC12" s="181">
        <v>138.253900593389</v>
      </c>
      <c r="AD12" s="181">
        <v>12.0955142678775</v>
      </c>
      <c r="AE12" s="181">
        <v>0.0652108151509</v>
      </c>
      <c r="AF12" s="181">
        <v>-0.61624879977</v>
      </c>
      <c r="AG12" s="181">
        <v>-20.51228169377</v>
      </c>
    </row>
    <row r="13" s="50" customFormat="1" ht="25" customHeight="1" spans="1:33">
      <c r="A13" s="171" t="s">
        <v>25</v>
      </c>
      <c r="B13" s="172">
        <v>-39.2346380000003</v>
      </c>
      <c r="C13" s="172">
        <v>-33.865807</v>
      </c>
      <c r="D13" s="172">
        <v>-0.623879717545385</v>
      </c>
      <c r="E13" s="172">
        <v>78.377991</v>
      </c>
      <c r="F13" s="172">
        <v>3.11580582144057</v>
      </c>
      <c r="G13" s="172">
        <v>-43.661587</v>
      </c>
      <c r="H13" s="172">
        <v>-1.18997961401031</v>
      </c>
      <c r="I13" s="172">
        <v>-40.085235</v>
      </c>
      <c r="J13" s="172">
        <v>-1.30194648988487</v>
      </c>
      <c r="K13" s="172">
        <v>-0.503213364446623</v>
      </c>
      <c r="L13" s="172">
        <v>273.723578159847</v>
      </c>
      <c r="M13" s="172">
        <v>40.0152381945815</v>
      </c>
      <c r="N13" s="172">
        <v>-0.0547828141954</v>
      </c>
      <c r="O13" s="172">
        <v>-0.30300696102</v>
      </c>
      <c r="P13" s="172">
        <v>-14.06274713137</v>
      </c>
      <c r="R13" s="171" t="s">
        <v>25</v>
      </c>
      <c r="S13" s="181">
        <v>-889.855132999998</v>
      </c>
      <c r="T13" s="181">
        <v>-893.115283000001</v>
      </c>
      <c r="U13" s="181">
        <v>-2.44490102254949</v>
      </c>
      <c r="V13" s="181">
        <v>294.822665</v>
      </c>
      <c r="W13" s="181">
        <v>2.38239891472783</v>
      </c>
      <c r="X13" s="181">
        <v>-176.874078</v>
      </c>
      <c r="Y13" s="181">
        <v>0.25345506512777</v>
      </c>
      <c r="Z13" s="181">
        <v>-114.688437</v>
      </c>
      <c r="AA13" s="181">
        <v>-0.190952957306122</v>
      </c>
      <c r="AB13" s="181">
        <v>10.9435525708891</v>
      </c>
      <c r="AC13" s="181">
        <v>575.754908730455</v>
      </c>
      <c r="AD13" s="181">
        <v>103.778408780337</v>
      </c>
      <c r="AE13" s="181">
        <v>-0.3257090224508</v>
      </c>
      <c r="AF13" s="181">
        <v>-0.17844973225</v>
      </c>
      <c r="AG13" s="181">
        <v>-21.45871210117</v>
      </c>
    </row>
    <row r="14" s="50" customFormat="1" ht="25" customHeight="1" spans="1:33">
      <c r="A14" s="171" t="s">
        <v>26</v>
      </c>
      <c r="B14" s="172">
        <v>111.402265</v>
      </c>
      <c r="C14" s="172">
        <v>33.952146</v>
      </c>
      <c r="D14" s="172">
        <v>-0.878168077201565</v>
      </c>
      <c r="E14" s="172">
        <v>70.6081049999999</v>
      </c>
      <c r="F14" s="172">
        <v>2.83025408980088</v>
      </c>
      <c r="G14" s="172">
        <v>-6.100996</v>
      </c>
      <c r="H14" s="172">
        <v>-2.34538101872632</v>
      </c>
      <c r="I14" s="172">
        <v>12.94301</v>
      </c>
      <c r="J14" s="172">
        <v>0.393295006127012</v>
      </c>
      <c r="K14" s="172">
        <v>10.8314454534731</v>
      </c>
      <c r="L14" s="172">
        <v>567.737692218558</v>
      </c>
      <c r="M14" s="172">
        <v>59.4974318184994</v>
      </c>
      <c r="N14" s="172">
        <v>0.0975296476497</v>
      </c>
      <c r="O14" s="172">
        <v>-0.23782633289</v>
      </c>
      <c r="P14" s="172">
        <v>-3.86826317379</v>
      </c>
      <c r="R14" s="171" t="s">
        <v>26</v>
      </c>
      <c r="S14" s="181">
        <v>-1659.089185</v>
      </c>
      <c r="T14" s="181">
        <v>-732.685385999999</v>
      </c>
      <c r="U14" s="181">
        <v>-0.347853250494509</v>
      </c>
      <c r="V14" s="181">
        <v>-297.352338</v>
      </c>
      <c r="W14" s="181">
        <v>1.20723529237964</v>
      </c>
      <c r="X14" s="181">
        <v>-440.013117000001</v>
      </c>
      <c r="Y14" s="181">
        <v>-0.150981009233902</v>
      </c>
      <c r="Z14" s="181">
        <v>-189.038344</v>
      </c>
      <c r="AA14" s="181">
        <v>-0.708401032651212</v>
      </c>
      <c r="AB14" s="181">
        <v>6.9058245705111</v>
      </c>
      <c r="AC14" s="181">
        <v>-42.7209211718009</v>
      </c>
      <c r="AD14" s="181">
        <v>33.8799434280986</v>
      </c>
      <c r="AE14" s="181">
        <v>-0.5646255852641</v>
      </c>
      <c r="AF14" s="181">
        <v>-0.51114771088</v>
      </c>
      <c r="AG14" s="181">
        <v>-20.11791682693</v>
      </c>
    </row>
    <row r="15" s="50" customFormat="1" ht="25" customHeight="1" spans="1:33">
      <c r="A15" s="171" t="s">
        <v>27</v>
      </c>
      <c r="B15" s="172">
        <v>143.482551</v>
      </c>
      <c r="C15" s="172">
        <v>58.879336</v>
      </c>
      <c r="D15" s="172">
        <v>-0.798220379514206</v>
      </c>
      <c r="E15" s="172">
        <v>39.604464</v>
      </c>
      <c r="F15" s="172">
        <v>0.17774760236243</v>
      </c>
      <c r="G15" s="172">
        <v>29.411892</v>
      </c>
      <c r="H15" s="172">
        <v>-0.144997405136355</v>
      </c>
      <c r="I15" s="172">
        <v>15.586859</v>
      </c>
      <c r="J15" s="172">
        <v>0.765470182288137</v>
      </c>
      <c r="K15" s="172">
        <v>19.9856478915829</v>
      </c>
      <c r="L15" s="172">
        <v>1692.15587597692</v>
      </c>
      <c r="M15" s="172">
        <v>268.283457010699</v>
      </c>
      <c r="N15" s="172">
        <v>-0.5781600126501</v>
      </c>
      <c r="O15" s="172">
        <v>-0.06995944467</v>
      </c>
      <c r="P15" s="172">
        <v>-15.85349462366</v>
      </c>
      <c r="R15" s="171" t="s">
        <v>27</v>
      </c>
      <c r="S15" s="181">
        <v>-1033.585636</v>
      </c>
      <c r="T15" s="181">
        <v>-802.650724</v>
      </c>
      <c r="U15" s="181">
        <v>-3.50145662515703</v>
      </c>
      <c r="V15" s="181">
        <v>47.8965909999996</v>
      </c>
      <c r="W15" s="181">
        <v>3.32766782673208</v>
      </c>
      <c r="X15" s="181">
        <v>-243.204751</v>
      </c>
      <c r="Y15" s="181">
        <v>-0.0397499094108689</v>
      </c>
      <c r="Z15" s="181">
        <v>-35.6267520000001</v>
      </c>
      <c r="AA15" s="181">
        <v>0.213538707835817</v>
      </c>
      <c r="AB15" s="181">
        <v>8.89215722297527</v>
      </c>
      <c r="AC15" s="181">
        <v>561.089305050958</v>
      </c>
      <c r="AD15" s="181">
        <v>46.738509232807</v>
      </c>
      <c r="AE15" s="181">
        <v>0.326458172163</v>
      </c>
      <c r="AF15" s="181">
        <v>-0.51982820302</v>
      </c>
      <c r="AG15" s="181">
        <v>-16.24723473093</v>
      </c>
    </row>
    <row r="16" s="50" customFormat="1" ht="25" customHeight="1" spans="1:33">
      <c r="A16" s="171" t="s">
        <v>28</v>
      </c>
      <c r="B16" s="172">
        <v>36.821463</v>
      </c>
      <c r="C16" s="172">
        <v>41.3877529999999</v>
      </c>
      <c r="D16" s="172">
        <v>3.65695707243472</v>
      </c>
      <c r="E16" s="172">
        <v>6.71149500000004</v>
      </c>
      <c r="F16" s="172">
        <v>-0.369959546364257</v>
      </c>
      <c r="G16" s="172">
        <v>4.10629399999999</v>
      </c>
      <c r="H16" s="172">
        <v>-0.773509216042363</v>
      </c>
      <c r="I16" s="172">
        <v>-15.384079</v>
      </c>
      <c r="J16" s="172">
        <v>-2.5134883100281</v>
      </c>
      <c r="K16" s="172">
        <v>39.3935842820505</v>
      </c>
      <c r="L16" s="172">
        <v>402.794179469184</v>
      </c>
      <c r="M16" s="172">
        <v>105.596052269436</v>
      </c>
      <c r="N16" s="172">
        <v>-0.7571179926757</v>
      </c>
      <c r="O16" s="172">
        <v>0.11168996146</v>
      </c>
      <c r="P16" s="172">
        <v>-16.98156682028</v>
      </c>
      <c r="R16" s="171" t="s">
        <v>28</v>
      </c>
      <c r="S16" s="181">
        <v>-214.828623999999</v>
      </c>
      <c r="T16" s="181">
        <v>-107.17608</v>
      </c>
      <c r="U16" s="181">
        <v>-0.224670489806421</v>
      </c>
      <c r="V16" s="181">
        <v>82.1369159999998</v>
      </c>
      <c r="W16" s="181">
        <v>2.3928061220261</v>
      </c>
      <c r="X16" s="181">
        <v>-83.6488869999999</v>
      </c>
      <c r="Y16" s="181">
        <v>-0.452294896166617</v>
      </c>
      <c r="Z16" s="181">
        <v>-106.140573</v>
      </c>
      <c r="AA16" s="181">
        <v>-1.71584073605308</v>
      </c>
      <c r="AB16" s="181">
        <v>29.4257814390648</v>
      </c>
      <c r="AC16" s="181">
        <v>4.32414111574235</v>
      </c>
      <c r="AD16" s="181">
        <v>33.2322314446942</v>
      </c>
      <c r="AE16" s="181">
        <v>-0.4848907420111</v>
      </c>
      <c r="AF16" s="181">
        <v>-0.17362424137</v>
      </c>
      <c r="AG16" s="181">
        <v>-15.49654373994</v>
      </c>
    </row>
    <row r="17" s="50" customFormat="1" ht="25" customHeight="1" spans="1:33">
      <c r="A17" s="174" t="s">
        <v>44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R17" s="176" t="s">
        <v>44</v>
      </c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</row>
    <row r="18" s="50" customFormat="1" ht="25" customHeight="1" spans="1:33">
      <c r="A18" s="171" t="s">
        <v>45</v>
      </c>
      <c r="B18" s="172">
        <v>-24.346739</v>
      </c>
      <c r="C18" s="172">
        <v>-13.217315</v>
      </c>
      <c r="D18" s="172">
        <v>9.2235480826935</v>
      </c>
      <c r="E18" s="172">
        <v>-1.24081</v>
      </c>
      <c r="F18" s="172">
        <v>-2.65174628164228</v>
      </c>
      <c r="G18" s="172">
        <v>-9.745387</v>
      </c>
      <c r="H18" s="172">
        <v>-6.50252005883448</v>
      </c>
      <c r="I18" s="172">
        <v>-0.143227</v>
      </c>
      <c r="J18" s="172">
        <v>-0.0692817422167242</v>
      </c>
      <c r="K18" s="172">
        <v>40.3508829349817</v>
      </c>
      <c r="L18" s="172">
        <v>4038.61702843934</v>
      </c>
      <c r="M18" s="172">
        <v>20.7913216709217</v>
      </c>
      <c r="N18" s="172">
        <v>22.8035274815423</v>
      </c>
      <c r="O18" s="172">
        <v>-1.09218447958</v>
      </c>
      <c r="P18" s="172">
        <v>-0.86202222825</v>
      </c>
      <c r="R18" s="182" t="s">
        <v>45</v>
      </c>
      <c r="S18" s="172">
        <v>-140.55521</v>
      </c>
      <c r="T18" s="172">
        <v>-76.491615</v>
      </c>
      <c r="U18" s="172">
        <v>-13.9977716558089</v>
      </c>
      <c r="V18" s="172">
        <v>-15.21826</v>
      </c>
      <c r="W18" s="172">
        <v>-1.18482846621553</v>
      </c>
      <c r="X18" s="172">
        <v>-48.439183</v>
      </c>
      <c r="Y18" s="172">
        <v>15.435660364308</v>
      </c>
      <c r="Z18" s="172">
        <v>-0.406152</v>
      </c>
      <c r="AA18" s="172">
        <v>-0.253060242283538</v>
      </c>
      <c r="AB18" s="172">
        <v>65.418730174459</v>
      </c>
      <c r="AC18" s="172">
        <v>145.360540010323</v>
      </c>
      <c r="AD18" s="172">
        <v>-59.886958040958</v>
      </c>
      <c r="AE18" s="172">
        <v>23.0295035198982</v>
      </c>
      <c r="AF18" s="172">
        <v>-1.21567267055</v>
      </c>
      <c r="AG18" s="186">
        <v>0.85553271852</v>
      </c>
    </row>
    <row r="19" s="50" customFormat="1" ht="25" customHeight="1" spans="1:33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9"/>
      <c r="R19" s="184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75"/>
    </row>
    <row r="20" s="50" customFormat="1" ht="25" customHeight="1" spans="1:33">
      <c r="A20" s="171" t="s">
        <v>46</v>
      </c>
      <c r="B20" s="178">
        <v>296.002077</v>
      </c>
      <c r="C20" s="178">
        <v>-58.843694</v>
      </c>
      <c r="D20" s="178">
        <v>-4.7697794838672</v>
      </c>
      <c r="E20" s="178">
        <v>-19.938269</v>
      </c>
      <c r="F20" s="178">
        <v>-1.54263393773009</v>
      </c>
      <c r="G20" s="178">
        <v>379.066748</v>
      </c>
      <c r="H20" s="178">
        <v>6.49693233313541</v>
      </c>
      <c r="I20" s="178">
        <v>-4.282708</v>
      </c>
      <c r="J20" s="178">
        <v>-0.184518911538014</v>
      </c>
      <c r="K20" s="178">
        <v>7.0548287221484</v>
      </c>
      <c r="L20" s="178">
        <v>17.6664902873924</v>
      </c>
      <c r="M20" s="178">
        <v>-2.83046333567626</v>
      </c>
      <c r="N20" s="178">
        <v>0.2111975158238</v>
      </c>
      <c r="O20" s="178">
        <v>-0.45999963127</v>
      </c>
      <c r="P20" s="178">
        <v>-5.59200295815</v>
      </c>
      <c r="R20" s="180" t="s">
        <v>46</v>
      </c>
      <c r="S20" s="178">
        <v>1305.210735</v>
      </c>
      <c r="T20" s="178">
        <v>-622.365998</v>
      </c>
      <c r="U20" s="178">
        <v>-4.08635173029745</v>
      </c>
      <c r="V20" s="178">
        <v>-464.482303</v>
      </c>
      <c r="W20" s="178">
        <v>-2.38773700962213</v>
      </c>
      <c r="X20" s="178">
        <v>2406.426817</v>
      </c>
      <c r="Y20" s="178">
        <v>6.5574272600183</v>
      </c>
      <c r="Z20" s="178">
        <v>-14.367781</v>
      </c>
      <c r="AA20" s="178">
        <v>-0.0833385200987757</v>
      </c>
      <c r="AB20" s="178">
        <v>6.14557673549154</v>
      </c>
      <c r="AC20" s="178">
        <v>21.7690503715264</v>
      </c>
      <c r="AD20" s="178">
        <v>2.06843713112445</v>
      </c>
      <c r="AE20" s="178">
        <v>0.0720725776742</v>
      </c>
      <c r="AF20" s="178">
        <v>-0.69253912091</v>
      </c>
      <c r="AG20" s="178">
        <v>-12.73025490885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8" customFormat="1" spans="21:22">
      <c r="U70" s="152"/>
      <c r="V70" s="16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U12" sqref="U12"/>
    </sheetView>
  </sheetViews>
  <sheetFormatPr defaultColWidth="10" defaultRowHeight="14.25"/>
  <cols>
    <col min="1" max="1" width="17.875" style="152" customWidth="1"/>
    <col min="2" max="2" width="12.775" style="152" customWidth="1"/>
    <col min="3" max="3" width="13.225" style="152" customWidth="1"/>
    <col min="4" max="4" width="7.89166666666667" style="152" customWidth="1"/>
    <col min="5" max="5" width="12.1083333333333" style="152" customWidth="1"/>
    <col min="6" max="6" width="7.89166666666667" style="152" customWidth="1"/>
    <col min="7" max="7" width="11.225" style="152" customWidth="1"/>
    <col min="8" max="8" width="7.89166666666667" style="152" customWidth="1"/>
    <col min="9" max="9" width="12.3333333333333" style="152" customWidth="1"/>
    <col min="10" max="10" width="7.89166666666667" style="152" customWidth="1"/>
    <col min="11" max="11" width="11.775" style="152" customWidth="1"/>
    <col min="12" max="12" width="7.89166666666667" style="152" customWidth="1"/>
    <col min="13" max="13" width="11.8916666666667" style="152" customWidth="1"/>
    <col min="14" max="14" width="8.55833333333333" style="152" customWidth="1"/>
    <col min="15" max="15" width="11.3333333333333" style="152" customWidth="1"/>
    <col min="16" max="16" width="7.89166666666667" style="152" customWidth="1"/>
    <col min="17" max="17" width="10" style="152" customWidth="1"/>
    <col min="18" max="18" width="11.6666666666667" style="152" customWidth="1"/>
    <col min="19" max="16384" width="10" style="152"/>
  </cols>
  <sheetData>
    <row r="1" ht="93" customHeight="1"/>
    <row r="2" s="152" customFormat="1" ht="37" customHeight="1" spans="1:16">
      <c r="A2" s="153" t="s">
        <v>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</row>
    <row r="3" s="152" customFormat="1" ht="24" customHeight="1" spans="1:16">
      <c r="A3" s="154"/>
      <c r="B3" s="154"/>
      <c r="C3" s="155"/>
      <c r="D3" s="155"/>
      <c r="E3" s="155"/>
      <c r="F3" s="154"/>
      <c r="H3" s="156"/>
      <c r="I3" s="156"/>
      <c r="K3" s="154"/>
      <c r="L3" s="154"/>
      <c r="M3" s="154"/>
      <c r="N3" s="154"/>
      <c r="O3" s="156" t="s">
        <v>5</v>
      </c>
      <c r="P3" s="156"/>
    </row>
    <row r="4" s="152" customFormat="1" ht="30.75" customHeight="1" spans="1:16">
      <c r="A4" s="157" t="s">
        <v>51</v>
      </c>
      <c r="B4" s="158" t="s">
        <v>52</v>
      </c>
      <c r="C4" s="158" t="s">
        <v>53</v>
      </c>
      <c r="D4" s="158"/>
      <c r="E4" s="158"/>
      <c r="F4" s="158"/>
      <c r="G4" s="158"/>
      <c r="H4" s="158"/>
      <c r="I4" s="158"/>
      <c r="J4" s="158"/>
      <c r="K4" s="163" t="s">
        <v>54</v>
      </c>
      <c r="L4" s="163" t="s">
        <v>13</v>
      </c>
      <c r="M4" s="164" t="s">
        <v>14</v>
      </c>
      <c r="N4" s="163" t="s">
        <v>13</v>
      </c>
      <c r="O4" s="158" t="s">
        <v>15</v>
      </c>
      <c r="P4" s="163" t="s">
        <v>13</v>
      </c>
    </row>
    <row r="5" s="152" customFormat="1" ht="47.25" customHeight="1" spans="1:16">
      <c r="A5" s="157"/>
      <c r="B5" s="157"/>
      <c r="C5" s="158" t="s">
        <v>11</v>
      </c>
      <c r="D5" s="158" t="s">
        <v>13</v>
      </c>
      <c r="E5" s="158" t="s">
        <v>55</v>
      </c>
      <c r="F5" s="158" t="s">
        <v>13</v>
      </c>
      <c r="G5" s="158" t="s">
        <v>56</v>
      </c>
      <c r="H5" s="158" t="s">
        <v>13</v>
      </c>
      <c r="I5" s="158" t="s">
        <v>57</v>
      </c>
      <c r="J5" s="158" t="s">
        <v>13</v>
      </c>
      <c r="K5" s="165"/>
      <c r="L5" s="165"/>
      <c r="M5" s="166"/>
      <c r="N5" s="165"/>
      <c r="O5" s="157"/>
      <c r="P5" s="165"/>
    </row>
    <row r="6" s="152" customFormat="1" ht="36" customHeight="1" spans="1:16">
      <c r="A6" s="158" t="s">
        <v>58</v>
      </c>
      <c r="B6" s="159">
        <v>-26365.619391</v>
      </c>
      <c r="C6" s="159">
        <v>-12377.678254</v>
      </c>
      <c r="D6" s="159">
        <v>-0.877236213466736</v>
      </c>
      <c r="E6" s="159">
        <v>-1192.997333</v>
      </c>
      <c r="F6" s="159">
        <v>-0.215086806527109</v>
      </c>
      <c r="G6" s="159">
        <v>-3916.958224</v>
      </c>
      <c r="H6" s="159">
        <v>-0.58388904957379</v>
      </c>
      <c r="I6" s="159">
        <v>-7267.722697</v>
      </c>
      <c r="J6" s="159">
        <v>-0.0782603573658314</v>
      </c>
      <c r="K6" s="159">
        <v>-4777.363064</v>
      </c>
      <c r="L6" s="159">
        <v>1.01323629637453</v>
      </c>
      <c r="M6" s="159">
        <v>-7359.848444</v>
      </c>
      <c r="N6" s="159">
        <v>-0.42103713343684</v>
      </c>
      <c r="O6" s="159">
        <v>-1850.729629</v>
      </c>
      <c r="P6" s="159">
        <v>0.285037050529057</v>
      </c>
    </row>
    <row r="7" s="152" customFormat="1" ht="36" customHeight="1" spans="1:16">
      <c r="A7" s="157" t="s">
        <v>59</v>
      </c>
      <c r="B7" s="160">
        <v>195878.685159</v>
      </c>
      <c r="C7" s="160">
        <v>77473.498857</v>
      </c>
      <c r="D7" s="160">
        <v>39.5517760363322</v>
      </c>
      <c r="E7" s="160">
        <v>5311.810614</v>
      </c>
      <c r="F7" s="160">
        <v>2.71178592488931</v>
      </c>
      <c r="G7" s="160">
        <v>19459.609641</v>
      </c>
      <c r="H7" s="160">
        <v>9.93452127024648</v>
      </c>
      <c r="I7" s="160">
        <v>52702.078602</v>
      </c>
      <c r="J7" s="160">
        <v>26.9054688411964</v>
      </c>
      <c r="K7" s="160">
        <v>52222.36365</v>
      </c>
      <c r="L7" s="160">
        <v>26.6605647304655</v>
      </c>
      <c r="M7" s="160">
        <v>47726.838879</v>
      </c>
      <c r="N7" s="160">
        <v>24.3655091110392</v>
      </c>
      <c r="O7" s="160">
        <v>18455.983773</v>
      </c>
      <c r="P7" s="160">
        <v>9.422150122163</v>
      </c>
    </row>
    <row r="8" s="152" customFormat="1" ht="36" customHeight="1" spans="1:16">
      <c r="A8" s="157" t="s">
        <v>60</v>
      </c>
      <c r="B8" s="160">
        <v>222244.30455</v>
      </c>
      <c r="C8" s="160">
        <v>89851.177111</v>
      </c>
      <c r="D8" s="160">
        <v>40.429012249799</v>
      </c>
      <c r="E8" s="160">
        <v>6504.807947</v>
      </c>
      <c r="F8" s="160">
        <v>2.92687273141641</v>
      </c>
      <c r="G8" s="160">
        <v>23376.567865</v>
      </c>
      <c r="H8" s="160">
        <v>10.5184103198203</v>
      </c>
      <c r="I8" s="160">
        <v>59969.801299</v>
      </c>
      <c r="J8" s="160">
        <v>26.9837291985623</v>
      </c>
      <c r="K8" s="160">
        <v>56999.726714</v>
      </c>
      <c r="L8" s="160">
        <v>25.647328434091</v>
      </c>
      <c r="M8" s="160">
        <v>55086.687323</v>
      </c>
      <c r="N8" s="160">
        <v>24.7865462444761</v>
      </c>
      <c r="O8" s="160">
        <v>20306.713402</v>
      </c>
      <c r="P8" s="160">
        <v>9.13711307163394</v>
      </c>
    </row>
    <row r="9" s="152" customFormat="1" ht="36" customHeight="1" spans="1:16">
      <c r="A9" s="158" t="s">
        <v>61</v>
      </c>
      <c r="B9" s="160">
        <v>1305.210735</v>
      </c>
      <c r="C9" s="160">
        <v>-622.365998</v>
      </c>
      <c r="D9" s="160">
        <v>-4.08635173029744</v>
      </c>
      <c r="E9" s="160">
        <v>-177.018508</v>
      </c>
      <c r="F9" s="160">
        <v>-0.823550504815487</v>
      </c>
      <c r="G9" s="160">
        <v>-173.302703</v>
      </c>
      <c r="H9" s="160">
        <v>-1.62040347735174</v>
      </c>
      <c r="I9" s="160">
        <v>-272.044787</v>
      </c>
      <c r="J9" s="160">
        <v>-1.64239774813021</v>
      </c>
      <c r="K9" s="160">
        <v>-464.482303</v>
      </c>
      <c r="L9" s="160">
        <v>-2.38773700962212</v>
      </c>
      <c r="M9" s="160">
        <v>2406.426817</v>
      </c>
      <c r="N9" s="160">
        <v>6.55742726001834</v>
      </c>
      <c r="O9" s="160">
        <v>-14.367781</v>
      </c>
      <c r="P9" s="160">
        <v>-0.0833385200987757</v>
      </c>
    </row>
    <row r="10" s="152" customFormat="1" ht="36" customHeight="1" spans="1:16">
      <c r="A10" s="157" t="s">
        <v>59</v>
      </c>
      <c r="B10" s="160">
        <v>25715.725239</v>
      </c>
      <c r="C10" s="160">
        <v>7391.013067</v>
      </c>
      <c r="D10" s="160">
        <v>28.7412196168239</v>
      </c>
      <c r="E10" s="160">
        <v>473.14038</v>
      </c>
      <c r="F10" s="160">
        <v>1.83988736698137</v>
      </c>
      <c r="G10" s="160">
        <v>4378.772008</v>
      </c>
      <c r="H10" s="160">
        <v>17.0276045777594</v>
      </c>
      <c r="I10" s="160">
        <v>2539.100679</v>
      </c>
      <c r="J10" s="160">
        <v>9.8737276720831</v>
      </c>
      <c r="K10" s="160">
        <v>2332.297521</v>
      </c>
      <c r="L10" s="160">
        <v>9.06953818849674</v>
      </c>
      <c r="M10" s="160">
        <v>15874.681642</v>
      </c>
      <c r="N10" s="160">
        <v>61.7314172338595</v>
      </c>
      <c r="O10" s="160">
        <v>117.733009</v>
      </c>
      <c r="P10" s="160">
        <v>0.457824960819881</v>
      </c>
    </row>
    <row r="11" s="152" customFormat="1" ht="36" customHeight="1" spans="1:16">
      <c r="A11" s="157" t="s">
        <v>60</v>
      </c>
      <c r="B11" s="160">
        <v>24410.514504</v>
      </c>
      <c r="C11" s="160">
        <v>8013.379065</v>
      </c>
      <c r="D11" s="160">
        <v>32.8275713471213</v>
      </c>
      <c r="E11" s="160">
        <v>650.158888</v>
      </c>
      <c r="F11" s="160">
        <v>2.66343787179685</v>
      </c>
      <c r="G11" s="160">
        <v>4552.074711</v>
      </c>
      <c r="H11" s="160">
        <v>18.6480080551112</v>
      </c>
      <c r="I11" s="160">
        <v>2811.145466</v>
      </c>
      <c r="J11" s="160">
        <v>11.5161254202133</v>
      </c>
      <c r="K11" s="160">
        <v>2796.779824</v>
      </c>
      <c r="L11" s="160">
        <v>11.4572751981189</v>
      </c>
      <c r="M11" s="160">
        <v>13468.254825</v>
      </c>
      <c r="N11" s="160">
        <v>55.1739899738412</v>
      </c>
      <c r="O11" s="160">
        <v>132.10079</v>
      </c>
      <c r="P11" s="160">
        <v>0.541163480918657</v>
      </c>
    </row>
    <row r="12" s="17" customFormat="1" ht="24" customHeight="1" spans="1:16384">
      <c r="A12" s="161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2" customFormat="1" spans="5:6">
      <c r="E13" s="162"/>
      <c r="F13" s="162"/>
    </row>
    <row r="14" s="152" customFormat="1" spans="4:12">
      <c r="D14" s="162"/>
      <c r="E14" s="162"/>
      <c r="F14" s="162"/>
      <c r="K14" s="162"/>
      <c r="L14" s="162"/>
    </row>
    <row r="15" s="152" customFormat="1" spans="4:12">
      <c r="D15" s="162"/>
      <c r="K15" s="162"/>
      <c r="L15" s="16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tabSelected="1" view="pageBreakPreview" zoomScaleNormal="100" zoomScaleSheetLayoutView="100" workbookViewId="0">
      <pane xSplit="2" ySplit="7" topLeftCell="C8" activePane="bottomRight" state="frozen"/>
      <selection/>
      <selection pane="topRight"/>
      <selection pane="bottomLeft"/>
      <selection pane="bottomRight" activeCell="J6" sqref="J6:J7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8" customFormat="1" ht="27.75" customHeight="1" spans="2:31">
      <c r="B1" s="99" t="s">
        <v>62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8" customFormat="1" ht="21" customHeight="1" spans="2:20">
      <c r="B2" s="100" t="s">
        <v>5</v>
      </c>
      <c r="C2" s="100"/>
      <c r="D2" s="50"/>
      <c r="E2" s="50"/>
      <c r="G2" s="50"/>
      <c r="H2" s="50"/>
      <c r="S2" s="149"/>
      <c r="T2" s="149"/>
    </row>
    <row r="3" s="76" customFormat="1" ht="21" customHeight="1" spans="2:16356">
      <c r="B3" s="101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8"/>
      <c r="M3" s="124"/>
      <c r="N3" s="128"/>
      <c r="O3" s="128"/>
      <c r="P3" s="128"/>
      <c r="Q3" s="128"/>
      <c r="R3" s="128"/>
      <c r="S3" s="128"/>
      <c r="T3" s="128"/>
      <c r="U3" s="128"/>
      <c r="V3" s="127"/>
      <c r="W3" s="127"/>
      <c r="X3" s="127"/>
      <c r="Y3" s="127"/>
      <c r="Z3" s="127"/>
      <c r="AA3" s="127"/>
      <c r="AB3" s="127"/>
      <c r="AC3" s="127"/>
      <c r="AD3" s="127"/>
      <c r="AE3" s="151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6" customFormat="1" ht="21" customHeight="1" spans="2:16356">
      <c r="B4" s="105"/>
      <c r="C4" s="129" t="s">
        <v>16</v>
      </c>
      <c r="D4" s="103" t="s">
        <v>8</v>
      </c>
      <c r="E4" s="103" t="s">
        <v>63</v>
      </c>
      <c r="F4" s="103" t="s">
        <v>8</v>
      </c>
      <c r="G4" s="130" t="s">
        <v>53</v>
      </c>
      <c r="H4" s="102"/>
      <c r="I4" s="102"/>
      <c r="J4" s="102"/>
      <c r="K4" s="102"/>
      <c r="L4" s="102"/>
      <c r="M4" s="102"/>
      <c r="N4" s="102"/>
      <c r="O4" s="102"/>
      <c r="P4" s="102" t="s">
        <v>9</v>
      </c>
      <c r="Q4" s="102"/>
      <c r="R4" s="102"/>
      <c r="S4" s="102"/>
      <c r="T4" s="102"/>
      <c r="U4" s="102"/>
      <c r="V4" s="101" t="s">
        <v>10</v>
      </c>
      <c r="W4" s="101"/>
      <c r="X4" s="101"/>
      <c r="Y4" s="101"/>
      <c r="Z4" s="101"/>
      <c r="AA4" s="101"/>
      <c r="AB4" s="101"/>
      <c r="AC4" s="101"/>
      <c r="AD4" s="101"/>
      <c r="AE4" s="101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6" customFormat="1" ht="21" customHeight="1" spans="2:16356">
      <c r="B5" s="105"/>
      <c r="C5" s="129"/>
      <c r="D5" s="103"/>
      <c r="E5" s="103"/>
      <c r="F5" s="103"/>
      <c r="G5" s="131" t="s">
        <v>11</v>
      </c>
      <c r="H5" s="131" t="s">
        <v>12</v>
      </c>
      <c r="I5" s="139" t="s">
        <v>64</v>
      </c>
      <c r="J5" s="140" t="s">
        <v>65</v>
      </c>
      <c r="K5" s="141"/>
      <c r="L5" s="141"/>
      <c r="M5" s="141"/>
      <c r="N5" s="141"/>
      <c r="O5" s="142"/>
      <c r="P5" s="103" t="s">
        <v>11</v>
      </c>
      <c r="Q5" s="131" t="s">
        <v>12</v>
      </c>
      <c r="R5" s="103" t="s">
        <v>65</v>
      </c>
      <c r="S5" s="103"/>
      <c r="T5" s="103"/>
      <c r="U5" s="103"/>
      <c r="V5" s="131" t="s">
        <v>11</v>
      </c>
      <c r="W5" s="103" t="s">
        <v>13</v>
      </c>
      <c r="X5" s="131" t="s">
        <v>14</v>
      </c>
      <c r="Y5" s="131"/>
      <c r="Z5" s="131"/>
      <c r="AA5" s="131"/>
      <c r="AB5" s="131" t="s">
        <v>15</v>
      </c>
      <c r="AC5" s="131"/>
      <c r="AD5" s="131"/>
      <c r="AE5" s="131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6" customFormat="1" ht="33.75" customHeight="1" spans="2:16356">
      <c r="B6" s="105"/>
      <c r="C6" s="129"/>
      <c r="D6" s="103"/>
      <c r="E6" s="103"/>
      <c r="F6" s="103"/>
      <c r="G6" s="131"/>
      <c r="H6" s="131"/>
      <c r="I6" s="143"/>
      <c r="J6" s="103" t="s">
        <v>66</v>
      </c>
      <c r="K6" s="103" t="s">
        <v>13</v>
      </c>
      <c r="L6" s="81" t="s">
        <v>67</v>
      </c>
      <c r="M6" s="103" t="s">
        <v>13</v>
      </c>
      <c r="N6" s="103" t="s">
        <v>57</v>
      </c>
      <c r="O6" s="103" t="s">
        <v>13</v>
      </c>
      <c r="P6" s="103"/>
      <c r="Q6" s="131"/>
      <c r="R6" s="103" t="s">
        <v>68</v>
      </c>
      <c r="S6" s="131" t="s">
        <v>12</v>
      </c>
      <c r="T6" s="103" t="s">
        <v>69</v>
      </c>
      <c r="U6" s="103" t="s">
        <v>12</v>
      </c>
      <c r="V6" s="131"/>
      <c r="W6" s="131"/>
      <c r="X6" s="131" t="s">
        <v>11</v>
      </c>
      <c r="Y6" s="103" t="s">
        <v>13</v>
      </c>
      <c r="Z6" s="103" t="s">
        <v>70</v>
      </c>
      <c r="AA6" s="103"/>
      <c r="AB6" s="131" t="s">
        <v>11</v>
      </c>
      <c r="AC6" s="103" t="s">
        <v>13</v>
      </c>
      <c r="AD6" s="103" t="s">
        <v>71</v>
      </c>
      <c r="AE6" s="103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6" customFormat="1" ht="22.5" spans="2:16356">
      <c r="B7" s="132"/>
      <c r="C7" s="133"/>
      <c r="D7" s="103"/>
      <c r="E7" s="103"/>
      <c r="F7" s="103"/>
      <c r="G7" s="131"/>
      <c r="H7" s="131"/>
      <c r="I7" s="144"/>
      <c r="J7" s="145"/>
      <c r="K7" s="145"/>
      <c r="L7" s="81"/>
      <c r="M7" s="145"/>
      <c r="N7" s="145"/>
      <c r="O7" s="145"/>
      <c r="P7" s="103"/>
      <c r="Q7" s="131"/>
      <c r="R7" s="103"/>
      <c r="S7" s="131"/>
      <c r="T7" s="103"/>
      <c r="U7" s="103"/>
      <c r="V7" s="131"/>
      <c r="W7" s="131"/>
      <c r="X7" s="131"/>
      <c r="Y7" s="103"/>
      <c r="Z7" s="103" t="s">
        <v>11</v>
      </c>
      <c r="AA7" s="103" t="s">
        <v>12</v>
      </c>
      <c r="AB7" s="131"/>
      <c r="AC7" s="103"/>
      <c r="AD7" s="103" t="s">
        <v>11</v>
      </c>
      <c r="AE7" s="103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0" customFormat="1" ht="28" customHeight="1" spans="2:16384">
      <c r="B8" s="91" t="s">
        <v>16</v>
      </c>
      <c r="C8" s="30">
        <v>195878.685159</v>
      </c>
      <c r="D8" s="30">
        <v>-11.8633498592394</v>
      </c>
      <c r="E8" s="134">
        <v>192170.08186</v>
      </c>
      <c r="F8" s="30">
        <v>-11.8093581926246</v>
      </c>
      <c r="G8" s="30">
        <v>77473.498857</v>
      </c>
      <c r="H8" s="30">
        <v>39.5517760363322</v>
      </c>
      <c r="I8" s="146" t="s">
        <v>73</v>
      </c>
      <c r="J8" s="30">
        <v>5311.810614</v>
      </c>
      <c r="K8" s="30">
        <v>2.71178592488931</v>
      </c>
      <c r="L8" s="30">
        <v>19459.609641</v>
      </c>
      <c r="M8" s="30">
        <v>9.93452127024649</v>
      </c>
      <c r="N8" s="30">
        <v>52702.078602</v>
      </c>
      <c r="O8" s="30">
        <v>26.9054688411964</v>
      </c>
      <c r="P8" s="30">
        <v>52222.36365</v>
      </c>
      <c r="Q8" s="30">
        <v>26.6605647304655</v>
      </c>
      <c r="R8" s="30">
        <v>31644.186141</v>
      </c>
      <c r="S8" s="30">
        <v>16.1549921142842</v>
      </c>
      <c r="T8" s="30">
        <v>20578.177509</v>
      </c>
      <c r="U8" s="30">
        <v>10.5055726161814</v>
      </c>
      <c r="V8" s="30">
        <v>66182.822652</v>
      </c>
      <c r="W8" s="30">
        <v>33.7876592332022</v>
      </c>
      <c r="X8" s="30">
        <v>47726.838879</v>
      </c>
      <c r="Y8" s="30">
        <v>24.3655091110392</v>
      </c>
      <c r="Z8" s="30">
        <v>23496.235851</v>
      </c>
      <c r="AA8" s="30">
        <v>49.2306559639726</v>
      </c>
      <c r="AB8" s="30">
        <v>18455.983773</v>
      </c>
      <c r="AC8" s="30">
        <v>9.422150122163</v>
      </c>
      <c r="AD8" s="30">
        <v>12283.028665</v>
      </c>
      <c r="AE8" s="30">
        <v>66.5530963620012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0" customFormat="1" ht="28" customHeight="1" spans="2:16384">
      <c r="B9" s="94" t="s">
        <v>17</v>
      </c>
      <c r="C9" s="30">
        <v>55651.605757</v>
      </c>
      <c r="D9" s="30">
        <v>-9.09829734005081</v>
      </c>
      <c r="E9" s="30">
        <v>54607.727875</v>
      </c>
      <c r="F9" s="30">
        <v>-8.92197920718179</v>
      </c>
      <c r="G9" s="30">
        <v>20013.284964</v>
      </c>
      <c r="H9" s="30">
        <v>35.961738555015</v>
      </c>
      <c r="I9" s="147">
        <v>39.5</v>
      </c>
      <c r="J9" s="30">
        <v>1249.5298</v>
      </c>
      <c r="K9" s="30">
        <v>2.24527178147565</v>
      </c>
      <c r="L9" s="30">
        <v>4622.0122</v>
      </c>
      <c r="M9" s="30">
        <v>8.30526296075227</v>
      </c>
      <c r="N9" s="30">
        <v>14141.742964</v>
      </c>
      <c r="O9" s="30">
        <v>25.411203812787</v>
      </c>
      <c r="P9" s="30">
        <v>14881.646685</v>
      </c>
      <c r="Q9" s="30">
        <v>26.7407318846827</v>
      </c>
      <c r="R9" s="30">
        <v>9036.595549</v>
      </c>
      <c r="S9" s="30">
        <v>16.2377983996686</v>
      </c>
      <c r="T9" s="30">
        <v>5845.051136</v>
      </c>
      <c r="U9" s="30">
        <v>10.5029334850141</v>
      </c>
      <c r="V9" s="30">
        <v>20756.674108</v>
      </c>
      <c r="W9" s="30">
        <v>37.2975295603023</v>
      </c>
      <c r="X9" s="30">
        <v>13795.250672</v>
      </c>
      <c r="Y9" s="30">
        <v>24.7885941193436</v>
      </c>
      <c r="Z9" s="30">
        <v>6285.048527</v>
      </c>
      <c r="AA9" s="30">
        <v>45.55950940244</v>
      </c>
      <c r="AB9" s="30">
        <v>6961.423436</v>
      </c>
      <c r="AC9" s="30">
        <v>12.5089354409587</v>
      </c>
      <c r="AD9" s="30">
        <v>4908.17898</v>
      </c>
      <c r="AE9" s="30">
        <v>70.5053934029937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0" customFormat="1" ht="28" customHeight="1" spans="2:16384">
      <c r="B10" s="94" t="s">
        <v>18</v>
      </c>
      <c r="C10" s="30">
        <v>33004.774628</v>
      </c>
      <c r="D10" s="30">
        <v>-20.8823309588824</v>
      </c>
      <c r="E10" s="30">
        <v>32491.91666</v>
      </c>
      <c r="F10" s="30">
        <v>-21.2045571647207</v>
      </c>
      <c r="G10" s="30">
        <v>12137.381569</v>
      </c>
      <c r="H10" s="30">
        <v>36.7746233864694</v>
      </c>
      <c r="I10" s="147">
        <v>40.5</v>
      </c>
      <c r="J10" s="30">
        <v>908.3732</v>
      </c>
      <c r="K10" s="30">
        <v>2.75224784970769</v>
      </c>
      <c r="L10" s="30">
        <v>2830.440282</v>
      </c>
      <c r="M10" s="30">
        <v>8.57585096066301</v>
      </c>
      <c r="N10" s="30">
        <v>8398.568087</v>
      </c>
      <c r="O10" s="30">
        <v>25.4465245760987</v>
      </c>
      <c r="P10" s="30">
        <v>8834.626925</v>
      </c>
      <c r="Q10" s="30">
        <v>26.7677238356448</v>
      </c>
      <c r="R10" s="30">
        <v>5246.701405</v>
      </c>
      <c r="S10" s="30">
        <v>15.896795127784</v>
      </c>
      <c r="T10" s="30">
        <v>3587.92552</v>
      </c>
      <c r="U10" s="30">
        <v>10.8709287078608</v>
      </c>
      <c r="V10" s="30">
        <v>12032.766134</v>
      </c>
      <c r="W10" s="30">
        <v>36.4576527778858</v>
      </c>
      <c r="X10" s="30">
        <v>7612.308596</v>
      </c>
      <c r="Y10" s="30">
        <v>23.0642647368421</v>
      </c>
      <c r="Z10" s="30">
        <v>3213.969256</v>
      </c>
      <c r="AA10" s="30">
        <v>42.2206905496294</v>
      </c>
      <c r="AB10" s="30">
        <v>4420.457538</v>
      </c>
      <c r="AC10" s="30">
        <v>13.3933880410438</v>
      </c>
      <c r="AD10" s="30">
        <v>2967.928849</v>
      </c>
      <c r="AE10" s="30">
        <v>67.1407614140959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0" customFormat="1" ht="28" customHeight="1" spans="2:16384">
      <c r="B11" s="94" t="s">
        <v>19</v>
      </c>
      <c r="C11" s="30">
        <v>14580.461381</v>
      </c>
      <c r="D11" s="30">
        <v>-4.87787816549383</v>
      </c>
      <c r="E11" s="30">
        <v>14368.908181</v>
      </c>
      <c r="F11" s="30">
        <v>-4.16809336948626</v>
      </c>
      <c r="G11" s="30">
        <v>6154.20269</v>
      </c>
      <c r="H11" s="30">
        <v>42.2085593122562</v>
      </c>
      <c r="I11" s="147">
        <v>44.5</v>
      </c>
      <c r="J11" s="30">
        <v>402.2195</v>
      </c>
      <c r="K11" s="30">
        <v>2.75861983712078</v>
      </c>
      <c r="L11" s="30">
        <v>1405.115463</v>
      </c>
      <c r="M11" s="30">
        <v>9.63697530745512</v>
      </c>
      <c r="N11" s="30">
        <v>4346.867727</v>
      </c>
      <c r="O11" s="30">
        <v>29.8129641676803</v>
      </c>
      <c r="P11" s="30">
        <v>4031.035556</v>
      </c>
      <c r="Q11" s="30">
        <v>27.6468312673075</v>
      </c>
      <c r="R11" s="30">
        <v>2382.13132</v>
      </c>
      <c r="S11" s="30">
        <v>16.3378322383144</v>
      </c>
      <c r="T11" s="30">
        <v>1648.904236</v>
      </c>
      <c r="U11" s="30">
        <v>11.3089990289931</v>
      </c>
      <c r="V11" s="30">
        <v>4395.223135</v>
      </c>
      <c r="W11" s="30">
        <v>30.1446094204363</v>
      </c>
      <c r="X11" s="30">
        <v>3247.596949</v>
      </c>
      <c r="Y11" s="30">
        <v>22.2736226525176</v>
      </c>
      <c r="Z11" s="30">
        <v>1492.53744</v>
      </c>
      <c r="AA11" s="30">
        <v>45.9582104380158</v>
      </c>
      <c r="AB11" s="30">
        <v>1147.626186</v>
      </c>
      <c r="AC11" s="30">
        <v>7.87098676791866</v>
      </c>
      <c r="AD11" s="30">
        <v>686.719072</v>
      </c>
      <c r="AE11" s="30">
        <v>59.8382191324449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4" t="s">
        <v>20</v>
      </c>
      <c r="C12" s="30">
        <v>9685.980508</v>
      </c>
      <c r="D12" s="30">
        <v>-18.5637456805086</v>
      </c>
      <c r="E12" s="30">
        <v>9355.642427</v>
      </c>
      <c r="F12" s="30">
        <v>-18.4503416358938</v>
      </c>
      <c r="G12" s="30">
        <v>4391.963145</v>
      </c>
      <c r="H12" s="30">
        <v>45.3435059194319</v>
      </c>
      <c r="I12" s="147">
        <v>44.5</v>
      </c>
      <c r="J12" s="30">
        <v>354.87302</v>
      </c>
      <c r="K12" s="30">
        <v>3.6637800345241</v>
      </c>
      <c r="L12" s="30">
        <v>1185.028491</v>
      </c>
      <c r="M12" s="30">
        <v>12.2344711515911</v>
      </c>
      <c r="N12" s="30">
        <v>2852.061634</v>
      </c>
      <c r="O12" s="30">
        <v>29.4452547333167</v>
      </c>
      <c r="P12" s="30">
        <v>2434.083085</v>
      </c>
      <c r="Q12" s="30">
        <v>25.1299605960347</v>
      </c>
      <c r="R12" s="30">
        <v>1514.842064</v>
      </c>
      <c r="S12" s="30">
        <v>15.6395324432961</v>
      </c>
      <c r="T12" s="30">
        <v>919.241021</v>
      </c>
      <c r="U12" s="30">
        <v>9.49042815273854</v>
      </c>
      <c r="V12" s="30">
        <v>2859.934278</v>
      </c>
      <c r="W12" s="30">
        <v>29.5265334845334</v>
      </c>
      <c r="X12" s="30">
        <v>2301.777473</v>
      </c>
      <c r="Y12" s="30">
        <v>23.7640109960874</v>
      </c>
      <c r="Z12" s="30">
        <v>985.006803</v>
      </c>
      <c r="AA12" s="30">
        <v>42.7933114540478</v>
      </c>
      <c r="AB12" s="30">
        <v>558.156805</v>
      </c>
      <c r="AC12" s="30">
        <v>5.76252248844604</v>
      </c>
      <c r="AD12" s="30">
        <v>212.329697</v>
      </c>
      <c r="AE12" s="30">
        <v>38.0412269630933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4" t="s">
        <v>21</v>
      </c>
      <c r="C13" s="30">
        <v>5132.980548</v>
      </c>
      <c r="D13" s="30">
        <v>-15.6849267157709</v>
      </c>
      <c r="E13" s="30">
        <v>5047.47708</v>
      </c>
      <c r="F13" s="30">
        <v>-16.6210090902736</v>
      </c>
      <c r="G13" s="30">
        <v>2386.836732</v>
      </c>
      <c r="H13" s="30">
        <v>46.5000151409107</v>
      </c>
      <c r="I13" s="147">
        <v>44.5</v>
      </c>
      <c r="J13" s="30">
        <v>129.4703</v>
      </c>
      <c r="K13" s="30">
        <v>2.52232204640726</v>
      </c>
      <c r="L13" s="30">
        <v>740.366667</v>
      </c>
      <c r="M13" s="30">
        <v>14.4237185408481</v>
      </c>
      <c r="N13" s="30">
        <v>1516.999765</v>
      </c>
      <c r="O13" s="30">
        <v>29.5539745536554</v>
      </c>
      <c r="P13" s="30">
        <v>1240.819044</v>
      </c>
      <c r="Q13" s="30">
        <v>24.1734608654122</v>
      </c>
      <c r="R13" s="30">
        <v>747.808612</v>
      </c>
      <c r="S13" s="30">
        <v>14.5687014592598</v>
      </c>
      <c r="T13" s="30">
        <v>493.010432</v>
      </c>
      <c r="U13" s="30">
        <v>9.60475940615234</v>
      </c>
      <c r="V13" s="30">
        <v>1505.324772</v>
      </c>
      <c r="W13" s="30">
        <v>29.3265239936771</v>
      </c>
      <c r="X13" s="30">
        <v>1229.976223</v>
      </c>
      <c r="Y13" s="30">
        <v>23.962222562469</v>
      </c>
      <c r="Z13" s="30">
        <v>634.288378</v>
      </c>
      <c r="AA13" s="30">
        <v>51.5691576909451</v>
      </c>
      <c r="AB13" s="30">
        <v>275.348549</v>
      </c>
      <c r="AC13" s="30">
        <v>5.36430143120815</v>
      </c>
      <c r="AD13" s="30">
        <v>235.114</v>
      </c>
      <c r="AE13" s="30">
        <v>85.3877751867144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4" t="s">
        <v>22</v>
      </c>
      <c r="C14" s="30">
        <v>5816.677128</v>
      </c>
      <c r="D14" s="30">
        <v>-13.5587252438398</v>
      </c>
      <c r="E14" s="30">
        <v>5761.994569</v>
      </c>
      <c r="F14" s="30">
        <v>-13.8740071318697</v>
      </c>
      <c r="G14" s="30">
        <v>2551.749091</v>
      </c>
      <c r="H14" s="30">
        <v>43.8695329798611</v>
      </c>
      <c r="I14" s="147">
        <v>44.5</v>
      </c>
      <c r="J14" s="30">
        <v>213.2642</v>
      </c>
      <c r="K14" s="30">
        <v>3.66642664371726</v>
      </c>
      <c r="L14" s="30">
        <v>664.213805</v>
      </c>
      <c r="M14" s="30">
        <v>11.4191279726125</v>
      </c>
      <c r="N14" s="30">
        <v>1674.271086</v>
      </c>
      <c r="O14" s="30">
        <v>28.7839783635314</v>
      </c>
      <c r="P14" s="30">
        <v>1621.591177</v>
      </c>
      <c r="Q14" s="30">
        <v>27.8783082044227</v>
      </c>
      <c r="R14" s="30">
        <v>1088.658823</v>
      </c>
      <c r="S14" s="30">
        <v>18.7161638688775</v>
      </c>
      <c r="T14" s="30">
        <v>532.932354</v>
      </c>
      <c r="U14" s="30">
        <v>9.16214433554511</v>
      </c>
      <c r="V14" s="30">
        <v>1643.33686</v>
      </c>
      <c r="W14" s="30">
        <v>28.2521588157162</v>
      </c>
      <c r="X14" s="30">
        <v>1319.389394</v>
      </c>
      <c r="Y14" s="30">
        <v>22.6828714223933</v>
      </c>
      <c r="Z14" s="30">
        <v>705.376474</v>
      </c>
      <c r="AA14" s="30">
        <v>53.4623422931654</v>
      </c>
      <c r="AB14" s="30">
        <v>323.947466</v>
      </c>
      <c r="AC14" s="30">
        <v>5.56928739332289</v>
      </c>
      <c r="AD14" s="30">
        <v>147.274737</v>
      </c>
      <c r="AE14" s="30">
        <v>45.4625371263129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4" t="s">
        <v>23</v>
      </c>
      <c r="C15" s="30">
        <v>12496.355292</v>
      </c>
      <c r="D15" s="30">
        <v>-12.311878612977</v>
      </c>
      <c r="E15" s="30">
        <v>11962.755292</v>
      </c>
      <c r="F15" s="30">
        <v>-13.3065201532337</v>
      </c>
      <c r="G15" s="30">
        <v>5340.243621</v>
      </c>
      <c r="H15" s="30">
        <v>42.7344093234829</v>
      </c>
      <c r="I15" s="147">
        <v>44.5</v>
      </c>
      <c r="J15" s="30">
        <v>313.20659</v>
      </c>
      <c r="K15" s="30">
        <v>2.50638352288615</v>
      </c>
      <c r="L15" s="30">
        <v>1485.760345</v>
      </c>
      <c r="M15" s="30">
        <v>11.889549474887</v>
      </c>
      <c r="N15" s="30">
        <v>3541.276686</v>
      </c>
      <c r="O15" s="30">
        <v>28.3384763257098</v>
      </c>
      <c r="P15" s="30">
        <v>3452.173697</v>
      </c>
      <c r="Q15" s="30">
        <v>27.6254445102888</v>
      </c>
      <c r="R15" s="30">
        <v>2181.75846</v>
      </c>
      <c r="S15" s="30">
        <v>17.4591583627326</v>
      </c>
      <c r="T15" s="30">
        <v>1270.415237</v>
      </c>
      <c r="U15" s="30">
        <v>10.1662861475562</v>
      </c>
      <c r="V15" s="30">
        <v>3703.937974</v>
      </c>
      <c r="W15" s="30">
        <v>29.6401461662283</v>
      </c>
      <c r="X15" s="30">
        <v>2878.941583</v>
      </c>
      <c r="Y15" s="30">
        <v>23.0382500795497</v>
      </c>
      <c r="Z15" s="30">
        <v>1691.712604</v>
      </c>
      <c r="AA15" s="30">
        <v>58.7616162130373</v>
      </c>
      <c r="AB15" s="30">
        <v>824.996391</v>
      </c>
      <c r="AC15" s="30">
        <v>6.60189608667858</v>
      </c>
      <c r="AD15" s="30">
        <v>439.553619</v>
      </c>
      <c r="AE15" s="30">
        <v>53.2794596188724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4" t="s">
        <v>24</v>
      </c>
      <c r="C16" s="30">
        <v>13938.734412</v>
      </c>
      <c r="D16" s="30">
        <v>-10.9239023669142</v>
      </c>
      <c r="E16" s="30">
        <v>13781.7061</v>
      </c>
      <c r="F16" s="30">
        <v>-10.227364837129</v>
      </c>
      <c r="G16" s="30">
        <v>5773.343916</v>
      </c>
      <c r="H16" s="30">
        <v>41.4194269390029</v>
      </c>
      <c r="I16" s="147">
        <v>44.5</v>
      </c>
      <c r="J16" s="30">
        <v>418.2541</v>
      </c>
      <c r="K16" s="30">
        <v>3.0006605164951</v>
      </c>
      <c r="L16" s="30">
        <v>1629.11879</v>
      </c>
      <c r="M16" s="30">
        <v>11.6877095283305</v>
      </c>
      <c r="N16" s="30">
        <v>3725.971026</v>
      </c>
      <c r="O16" s="30">
        <v>26.7310568941774</v>
      </c>
      <c r="P16" s="30">
        <v>3601.720439</v>
      </c>
      <c r="Q16" s="30">
        <v>25.8396518115679</v>
      </c>
      <c r="R16" s="30">
        <v>2257.410785</v>
      </c>
      <c r="S16" s="30">
        <v>16.1952349350783</v>
      </c>
      <c r="T16" s="30">
        <v>1344.309654</v>
      </c>
      <c r="U16" s="30">
        <v>9.64441687648966</v>
      </c>
      <c r="V16" s="30">
        <v>4563.670057</v>
      </c>
      <c r="W16" s="30">
        <v>32.7409212494291</v>
      </c>
      <c r="X16" s="30">
        <v>3669.539746</v>
      </c>
      <c r="Y16" s="30">
        <v>26.3262046433775</v>
      </c>
      <c r="Z16" s="30">
        <v>2115.801739</v>
      </c>
      <c r="AA16" s="30">
        <v>57.6585044842842</v>
      </c>
      <c r="AB16" s="30">
        <v>894.130311</v>
      </c>
      <c r="AC16" s="30">
        <v>6.41471660605165</v>
      </c>
      <c r="AD16" s="30">
        <v>641.327202</v>
      </c>
      <c r="AE16" s="30">
        <v>71.726368529296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4" t="s">
        <v>25</v>
      </c>
      <c r="C17" s="30">
        <v>21680.516939</v>
      </c>
      <c r="D17" s="30">
        <v>-3.942580698986</v>
      </c>
      <c r="E17" s="30">
        <v>21415.089331</v>
      </c>
      <c r="F17" s="30">
        <v>-3.43718286299408</v>
      </c>
      <c r="G17" s="30">
        <v>8315.272075</v>
      </c>
      <c r="H17" s="30">
        <v>38.3536614850824</v>
      </c>
      <c r="I17" s="147">
        <v>44.5</v>
      </c>
      <c r="J17" s="30">
        <v>575.2347</v>
      </c>
      <c r="K17" s="30">
        <v>2.65323332288834</v>
      </c>
      <c r="L17" s="30">
        <v>2075.4983</v>
      </c>
      <c r="M17" s="30">
        <v>9.57310338051253</v>
      </c>
      <c r="N17" s="30">
        <v>5664.539075</v>
      </c>
      <c r="O17" s="30">
        <v>26.1273247816815</v>
      </c>
      <c r="P17" s="30">
        <v>5917.884111</v>
      </c>
      <c r="Q17" s="30">
        <v>27.2958625832146</v>
      </c>
      <c r="R17" s="30">
        <v>3494.149356</v>
      </c>
      <c r="S17" s="30">
        <v>16.1165407901993</v>
      </c>
      <c r="T17" s="30">
        <v>2423.734755</v>
      </c>
      <c r="U17" s="30">
        <v>11.1793217930153</v>
      </c>
      <c r="V17" s="30">
        <v>7447.360753</v>
      </c>
      <c r="W17" s="30">
        <v>34.3504759317031</v>
      </c>
      <c r="X17" s="30">
        <v>5703.143708</v>
      </c>
      <c r="Y17" s="30">
        <v>26.3053861863455</v>
      </c>
      <c r="Z17" s="30">
        <v>3272.872843</v>
      </c>
      <c r="AA17" s="30">
        <v>57.3871711913734</v>
      </c>
      <c r="AB17" s="30">
        <v>1744.217045</v>
      </c>
      <c r="AC17" s="30">
        <v>8.04508974535757</v>
      </c>
      <c r="AD17" s="30">
        <v>1296.902411</v>
      </c>
      <c r="AE17" s="30">
        <v>74.3544167692731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4" t="s">
        <v>26</v>
      </c>
      <c r="C18" s="30">
        <v>9937.260912</v>
      </c>
      <c r="D18" s="30">
        <v>-14.3069946243621</v>
      </c>
      <c r="E18" s="30">
        <v>9673.573352</v>
      </c>
      <c r="F18" s="30">
        <v>-14.0832839383018</v>
      </c>
      <c r="G18" s="30">
        <v>4146.874013</v>
      </c>
      <c r="H18" s="30">
        <v>41.7305538188329</v>
      </c>
      <c r="I18" s="147">
        <v>44.5</v>
      </c>
      <c r="J18" s="30">
        <v>304.867812</v>
      </c>
      <c r="K18" s="30">
        <v>3.06792600797921</v>
      </c>
      <c r="L18" s="30">
        <v>1270.596858</v>
      </c>
      <c r="M18" s="30">
        <v>12.7861879571428</v>
      </c>
      <c r="N18" s="30">
        <v>2571.409343</v>
      </c>
      <c r="O18" s="30">
        <v>25.8764398537109</v>
      </c>
      <c r="P18" s="30">
        <v>2619.531814</v>
      </c>
      <c r="Q18" s="30">
        <v>26.3607027851781</v>
      </c>
      <c r="R18" s="30">
        <v>1596.539602</v>
      </c>
      <c r="S18" s="30">
        <v>16.0661938550094</v>
      </c>
      <c r="T18" s="30">
        <v>1022.992212</v>
      </c>
      <c r="U18" s="30">
        <v>10.2945089301687</v>
      </c>
      <c r="V18" s="30">
        <v>3170.855085</v>
      </c>
      <c r="W18" s="30">
        <v>31.908743395989</v>
      </c>
      <c r="X18" s="30">
        <v>2530.629924</v>
      </c>
      <c r="Y18" s="30">
        <v>25.4660710472447</v>
      </c>
      <c r="Z18" s="30">
        <v>1295.656114</v>
      </c>
      <c r="AA18" s="30">
        <v>51.1989565013932</v>
      </c>
      <c r="AB18" s="30">
        <v>640.225161</v>
      </c>
      <c r="AC18" s="30">
        <v>6.4426723487443</v>
      </c>
      <c r="AD18" s="30">
        <v>410.575842</v>
      </c>
      <c r="AE18" s="30">
        <v>64.1299135071013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4" t="s">
        <v>27</v>
      </c>
      <c r="C19" s="30">
        <v>8456.394949</v>
      </c>
      <c r="D19" s="30">
        <v>-10.8913356222636</v>
      </c>
      <c r="E19" s="30">
        <v>8305.769688</v>
      </c>
      <c r="F19" s="30">
        <v>-10.453156662999</v>
      </c>
      <c r="G19" s="30">
        <v>3848.328186</v>
      </c>
      <c r="H19" s="30">
        <v>45.5079050731314</v>
      </c>
      <c r="I19" s="147">
        <v>46.5</v>
      </c>
      <c r="J19" s="30">
        <v>287.952092</v>
      </c>
      <c r="K19" s="30">
        <v>3.40514005952444</v>
      </c>
      <c r="L19" s="30">
        <v>874.544667</v>
      </c>
      <c r="M19" s="30">
        <v>10.3418143579424</v>
      </c>
      <c r="N19" s="30">
        <v>2685.831427</v>
      </c>
      <c r="O19" s="30">
        <v>31.7609506556646</v>
      </c>
      <c r="P19" s="30">
        <v>2191.84065</v>
      </c>
      <c r="Q19" s="30">
        <v>25.9193268907005</v>
      </c>
      <c r="R19" s="30">
        <v>1309.999116</v>
      </c>
      <c r="S19" s="30">
        <v>15.4912243798986</v>
      </c>
      <c r="T19" s="30">
        <v>881.841534</v>
      </c>
      <c r="U19" s="30">
        <v>10.428102510802</v>
      </c>
      <c r="V19" s="30">
        <v>2416.226113</v>
      </c>
      <c r="W19" s="30">
        <v>28.572768036168</v>
      </c>
      <c r="X19" s="30">
        <v>1958.94336</v>
      </c>
      <c r="Y19" s="30">
        <v>23.1652302407145</v>
      </c>
      <c r="Z19" s="30">
        <v>1072.875227</v>
      </c>
      <c r="AA19" s="30">
        <v>54.7680575613988</v>
      </c>
      <c r="AB19" s="30">
        <v>457.282753</v>
      </c>
      <c r="AC19" s="30">
        <v>5.40753779545355</v>
      </c>
      <c r="AD19" s="30">
        <v>249.229756</v>
      </c>
      <c r="AE19" s="30">
        <v>54.5023302026875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4" t="s">
        <v>28</v>
      </c>
      <c r="C20" s="30">
        <v>5496.942705</v>
      </c>
      <c r="D20" s="30">
        <v>-3.76115589413156</v>
      </c>
      <c r="E20" s="30">
        <v>5397.521305</v>
      </c>
      <c r="F20" s="30">
        <v>-4.25644496181272</v>
      </c>
      <c r="G20" s="30">
        <v>2414.018855</v>
      </c>
      <c r="H20" s="30">
        <v>43.9156633887455</v>
      </c>
      <c r="I20" s="147">
        <v>45.5</v>
      </c>
      <c r="J20" s="30">
        <v>154.5653</v>
      </c>
      <c r="K20" s="30">
        <v>2.8118412051013</v>
      </c>
      <c r="L20" s="30">
        <v>676.913773</v>
      </c>
      <c r="M20" s="30">
        <v>12.3143683557822</v>
      </c>
      <c r="N20" s="30">
        <v>1582.539782</v>
      </c>
      <c r="O20" s="30">
        <v>28.7894538278619</v>
      </c>
      <c r="P20" s="30">
        <v>1395.410467</v>
      </c>
      <c r="Q20" s="30">
        <v>25.3852103230172</v>
      </c>
      <c r="R20" s="30">
        <v>787.591049</v>
      </c>
      <c r="S20" s="30">
        <v>14.3278016757135</v>
      </c>
      <c r="T20" s="30">
        <v>607.819418</v>
      </c>
      <c r="U20" s="30">
        <v>11.0574086473037</v>
      </c>
      <c r="V20" s="30">
        <v>1687.513383</v>
      </c>
      <c r="W20" s="30">
        <v>30.6991262882373</v>
      </c>
      <c r="X20" s="30">
        <v>1479.341251</v>
      </c>
      <c r="Y20" s="30">
        <v>26.9120733176716</v>
      </c>
      <c r="Z20" s="30">
        <v>731.090446</v>
      </c>
      <c r="AA20" s="30">
        <v>49.4199999834927</v>
      </c>
      <c r="AB20" s="30">
        <v>208.172132</v>
      </c>
      <c r="AC20" s="30">
        <v>3.78705297056575</v>
      </c>
      <c r="AD20" s="30">
        <v>87.8945</v>
      </c>
      <c r="AE20" s="30">
        <v>42.2220299881446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0" customFormat="1" ht="21" customHeight="1" spans="2:31">
      <c r="B21" s="50" t="s">
        <v>44</v>
      </c>
      <c r="C21" s="135"/>
      <c r="D21" s="135"/>
      <c r="E21" s="135"/>
      <c r="F21" s="136"/>
      <c r="G21" s="136"/>
      <c r="H21" s="136"/>
      <c r="I21" s="148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="50" customFormat="1" ht="28" customHeight="1" spans="2:31">
      <c r="B22" s="94" t="s">
        <v>45</v>
      </c>
      <c r="C22" s="72">
        <v>1308.5426</v>
      </c>
      <c r="D22" s="30">
        <v>-9.69949778614323</v>
      </c>
      <c r="E22" s="30">
        <v>1308.5426</v>
      </c>
      <c r="F22" s="30">
        <v>-9.69949778614323</v>
      </c>
      <c r="G22" s="30">
        <v>415.559535</v>
      </c>
      <c r="H22" s="30">
        <v>31.7574326582872</v>
      </c>
      <c r="I22" s="146" t="s">
        <v>73</v>
      </c>
      <c r="J22" s="30">
        <v>60.3985</v>
      </c>
      <c r="K22" s="30">
        <v>4.61570758185481</v>
      </c>
      <c r="L22" s="30">
        <v>110.0788</v>
      </c>
      <c r="M22" s="30">
        <v>8.4123206993796</v>
      </c>
      <c r="N22" s="30">
        <v>245.082235</v>
      </c>
      <c r="O22" s="30">
        <v>18.7294043770528</v>
      </c>
      <c r="P22" s="30">
        <v>94.00232</v>
      </c>
      <c r="Q22" s="30">
        <v>7.18374166802059</v>
      </c>
      <c r="R22" s="30">
        <v>66.3357</v>
      </c>
      <c r="S22" s="30">
        <v>5.06943373490477</v>
      </c>
      <c r="T22" s="30">
        <v>27.66662</v>
      </c>
      <c r="U22" s="30">
        <v>2.11430793311582</v>
      </c>
      <c r="V22" s="30">
        <v>798.980745</v>
      </c>
      <c r="W22" s="30">
        <v>61.0588256736922</v>
      </c>
      <c r="X22" s="30">
        <v>798.369946</v>
      </c>
      <c r="Y22" s="30">
        <v>61.0121478658777</v>
      </c>
      <c r="Z22" s="30">
        <v>279.429481</v>
      </c>
      <c r="AA22" s="30">
        <v>34.9999999874745</v>
      </c>
      <c r="AB22" s="30">
        <v>0.610799</v>
      </c>
      <c r="AC22" s="30">
        <v>0.046677807814587</v>
      </c>
      <c r="AD22" s="30">
        <v>0</v>
      </c>
      <c r="AE22" s="30">
        <v>0</v>
      </c>
    </row>
    <row r="23" s="50" customFormat="1" ht="28" customHeight="1" spans="2:31">
      <c r="B23" s="94" t="s">
        <v>74</v>
      </c>
      <c r="C23" s="72">
        <v>684.139303</v>
      </c>
      <c r="D23" s="30">
        <v>-39.4927582741296</v>
      </c>
      <c r="E23" s="30">
        <v>684.139303</v>
      </c>
      <c r="F23" s="30">
        <v>-39.4927582741296</v>
      </c>
      <c r="G23" s="30">
        <v>273.69511</v>
      </c>
      <c r="H23" s="30">
        <v>40.005757423938</v>
      </c>
      <c r="I23" s="146" t="s">
        <v>73</v>
      </c>
      <c r="J23" s="30">
        <v>96.9708</v>
      </c>
      <c r="K23" s="30">
        <v>14.1741308494887</v>
      </c>
      <c r="L23" s="30">
        <v>87.20375</v>
      </c>
      <c r="M23" s="30">
        <v>12.7464903152918</v>
      </c>
      <c r="N23" s="30">
        <v>89.52056</v>
      </c>
      <c r="O23" s="30">
        <v>13.0851362591574</v>
      </c>
      <c r="P23" s="30">
        <v>65.671325</v>
      </c>
      <c r="Q23" s="30">
        <v>9.59911595665189</v>
      </c>
      <c r="R23" s="30">
        <v>15.24295</v>
      </c>
      <c r="S23" s="30">
        <v>2.22804769922713</v>
      </c>
      <c r="T23" s="30">
        <v>50.428375</v>
      </c>
      <c r="U23" s="30">
        <v>7.37106825742476</v>
      </c>
      <c r="V23" s="30">
        <v>344.772868</v>
      </c>
      <c r="W23" s="30">
        <v>50.3951266194101</v>
      </c>
      <c r="X23" s="30">
        <v>342.80219</v>
      </c>
      <c r="Y23" s="30">
        <v>50.1070744652131</v>
      </c>
      <c r="Z23" s="30">
        <v>342.80219</v>
      </c>
      <c r="AA23" s="30">
        <v>100</v>
      </c>
      <c r="AB23" s="30">
        <v>1.970678</v>
      </c>
      <c r="AC23" s="30">
        <v>0.288052154197023</v>
      </c>
      <c r="AD23" s="30">
        <v>0</v>
      </c>
      <c r="AE23" s="30">
        <v>0</v>
      </c>
    </row>
    <row r="24" s="50" customFormat="1" ht="28" customHeight="1" spans="3:31">
      <c r="C24" s="135"/>
      <c r="D24" s="135"/>
      <c r="E24" s="135"/>
      <c r="F24" s="136"/>
      <c r="G24" s="136"/>
      <c r="H24" s="136"/>
      <c r="I24" s="148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="50" customFormat="1" ht="28" customHeight="1" spans="2:31">
      <c r="B25" s="92" t="s">
        <v>46</v>
      </c>
      <c r="C25" s="72">
        <v>25715.725239</v>
      </c>
      <c r="D25" s="137"/>
      <c r="E25" s="137"/>
      <c r="F25" s="138"/>
      <c r="G25" s="137">
        <v>7391.013067</v>
      </c>
      <c r="H25" s="137">
        <v>28.7412196168239</v>
      </c>
      <c r="I25" s="146" t="s">
        <v>73</v>
      </c>
      <c r="J25" s="138">
        <v>473.14038</v>
      </c>
      <c r="K25" s="137">
        <v>1.83988736698137</v>
      </c>
      <c r="L25" s="137">
        <v>4378.772008</v>
      </c>
      <c r="M25" s="138">
        <v>17.0276045777594</v>
      </c>
      <c r="N25" s="72">
        <v>2539.100679</v>
      </c>
      <c r="O25" s="72">
        <v>9.8737276720831</v>
      </c>
      <c r="P25" s="72">
        <v>2332.297521</v>
      </c>
      <c r="Q25" s="150">
        <v>9.06953818849674</v>
      </c>
      <c r="R25" s="72">
        <v>884.295907</v>
      </c>
      <c r="S25" s="150">
        <v>3.43873602156432</v>
      </c>
      <c r="T25" s="72">
        <v>1448.001614</v>
      </c>
      <c r="U25" s="150">
        <v>5.63080216693242</v>
      </c>
      <c r="V25" s="72">
        <v>15992.414651</v>
      </c>
      <c r="W25" s="150">
        <v>62.1892421946794</v>
      </c>
      <c r="X25" s="72">
        <v>15874.681642</v>
      </c>
      <c r="Y25" s="150">
        <v>61.7314172338595</v>
      </c>
      <c r="Z25" s="72"/>
      <c r="AA25" s="150"/>
      <c r="AB25" s="72">
        <v>117.733009</v>
      </c>
      <c r="AC25" s="150">
        <v>0.457824960819881</v>
      </c>
      <c r="AD25" s="138"/>
      <c r="AE25" s="138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I2" sqref="B$1:AC$104857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8"/>
    <col min="33" max="16354" width="8.89166666666667" style="17"/>
    <col min="16355" max="16384" width="8.89166666666667" style="19"/>
  </cols>
  <sheetData>
    <row r="1" s="98" customFormat="1" ht="27.75" customHeight="1" spans="1:29">
      <c r="A1" s="99"/>
      <c r="B1" s="99" t="s">
        <v>75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0" customFormat="1" ht="21" customHeight="1" spans="1:16383">
      <c r="A2" s="10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101" t="s">
        <v>6</v>
      </c>
      <c r="B3" s="102" t="s">
        <v>76</v>
      </c>
      <c r="C3" s="102" t="s">
        <v>40</v>
      </c>
      <c r="D3" s="102" t="s">
        <v>41</v>
      </c>
      <c r="E3" s="103" t="s">
        <v>77</v>
      </c>
      <c r="F3" s="104" t="s">
        <v>78</v>
      </c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3" t="s">
        <v>79</v>
      </c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13" t="s">
        <v>80</v>
      </c>
      <c r="AE3" s="114" t="s">
        <v>81</v>
      </c>
      <c r="AF3" s="115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5"/>
      <c r="B4" s="106"/>
      <c r="C4" s="106"/>
      <c r="D4" s="106"/>
      <c r="E4" s="103"/>
      <c r="F4" s="103" t="s">
        <v>11</v>
      </c>
      <c r="G4" s="103" t="s">
        <v>83</v>
      </c>
      <c r="H4" s="103"/>
      <c r="I4" s="103"/>
      <c r="J4" s="103"/>
      <c r="K4" s="103"/>
      <c r="L4" s="103"/>
      <c r="M4" s="103"/>
      <c r="N4" s="103"/>
      <c r="O4" s="103"/>
      <c r="P4" s="109"/>
      <c r="Q4" s="103" t="s">
        <v>11</v>
      </c>
      <c r="R4" s="103" t="s">
        <v>83</v>
      </c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/>
      <c r="AE4" s="116"/>
      <c r="AF4" s="11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5"/>
      <c r="B5" s="106"/>
      <c r="C5" s="106"/>
      <c r="D5" s="106"/>
      <c r="E5" s="103"/>
      <c r="F5" s="103"/>
      <c r="G5" s="103" t="s">
        <v>84</v>
      </c>
      <c r="H5" s="103" t="s">
        <v>13</v>
      </c>
      <c r="I5" s="103" t="s">
        <v>85</v>
      </c>
      <c r="J5" s="103" t="s">
        <v>13</v>
      </c>
      <c r="K5" s="103" t="s">
        <v>86</v>
      </c>
      <c r="L5" s="103" t="s">
        <v>13</v>
      </c>
      <c r="M5" s="91" t="s">
        <v>87</v>
      </c>
      <c r="N5" s="103" t="s">
        <v>13</v>
      </c>
      <c r="O5" s="91" t="s">
        <v>57</v>
      </c>
      <c r="P5" s="109" t="s">
        <v>13</v>
      </c>
      <c r="Q5" s="103"/>
      <c r="R5" s="103" t="s">
        <v>84</v>
      </c>
      <c r="S5" s="103" t="s">
        <v>13</v>
      </c>
      <c r="T5" s="103" t="s">
        <v>88</v>
      </c>
      <c r="U5" s="103" t="s">
        <v>13</v>
      </c>
      <c r="V5" s="103" t="s">
        <v>85</v>
      </c>
      <c r="W5" s="103" t="s">
        <v>13</v>
      </c>
      <c r="X5" s="103" t="s">
        <v>86</v>
      </c>
      <c r="Y5" s="103" t="s">
        <v>13</v>
      </c>
      <c r="Z5" s="103" t="s">
        <v>89</v>
      </c>
      <c r="AA5" s="103" t="s">
        <v>13</v>
      </c>
      <c r="AB5" s="103" t="s">
        <v>90</v>
      </c>
      <c r="AC5" s="103" t="s">
        <v>13</v>
      </c>
      <c r="AD5" s="113"/>
      <c r="AE5" s="116"/>
      <c r="AF5" s="11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5"/>
      <c r="B6" s="106"/>
      <c r="C6" s="106"/>
      <c r="D6" s="106"/>
      <c r="E6" s="103"/>
      <c r="F6" s="103"/>
      <c r="G6" s="103"/>
      <c r="H6" s="103"/>
      <c r="I6" s="103"/>
      <c r="J6" s="103"/>
      <c r="K6" s="103"/>
      <c r="L6" s="103"/>
      <c r="M6" s="91"/>
      <c r="N6" s="103"/>
      <c r="O6" s="91"/>
      <c r="P6" s="109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6"/>
      <c r="AF6" s="11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758.951065933659</v>
      </c>
      <c r="C7" s="95">
        <v>8.3985322343908</v>
      </c>
      <c r="D7" s="95">
        <v>4.51939667167</v>
      </c>
      <c r="E7" s="95">
        <v>71.94846816923</v>
      </c>
      <c r="F7" s="95">
        <v>195.484907520713</v>
      </c>
      <c r="G7" s="95">
        <v>70.1309290650312</v>
      </c>
      <c r="H7" s="95">
        <v>35.875367543451</v>
      </c>
      <c r="I7" s="95">
        <v>16.84532176062</v>
      </c>
      <c r="J7" s="95">
        <v>8.61719811225584</v>
      </c>
      <c r="K7" s="95">
        <v>37.3064097598515</v>
      </c>
      <c r="L7" s="95">
        <v>19.0840358127895</v>
      </c>
      <c r="M7" s="95">
        <v>26.951476639186</v>
      </c>
      <c r="N7" s="95">
        <v>13.7869859013695</v>
      </c>
      <c r="O7" s="95">
        <v>44.2507702960247</v>
      </c>
      <c r="P7" s="107">
        <v>22.6364126301341</v>
      </c>
      <c r="Q7" s="71">
        <v>6374.07499156915</v>
      </c>
      <c r="R7" s="71">
        <v>1078.70300117944</v>
      </c>
      <c r="S7" s="71">
        <v>16.9232869491843</v>
      </c>
      <c r="T7" s="71">
        <v>931.142313900517</v>
      </c>
      <c r="U7" s="71">
        <v>14.6082735947117</v>
      </c>
      <c r="V7" s="71">
        <v>747.461448674277</v>
      </c>
      <c r="W7" s="71">
        <v>11.7265869896876</v>
      </c>
      <c r="X7" s="71">
        <v>909.012301486019</v>
      </c>
      <c r="Y7" s="71">
        <v>14.2610857683405</v>
      </c>
      <c r="Z7" s="71">
        <v>759.072625402991</v>
      </c>
      <c r="AA7" s="71">
        <v>11.9087495269039</v>
      </c>
      <c r="AB7" s="71">
        <v>1948.68330092591</v>
      </c>
      <c r="AC7" s="71">
        <v>30.5720171711721</v>
      </c>
      <c r="AD7" s="117">
        <v>3934773</v>
      </c>
      <c r="AE7" s="118">
        <v>177828</v>
      </c>
      <c r="AF7" s="119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1113.01717092461</v>
      </c>
      <c r="C8" s="95">
        <v>8.2999783513337</v>
      </c>
      <c r="D8" s="95">
        <v>5.55551848347</v>
      </c>
      <c r="E8" s="95">
        <v>85.01700383676</v>
      </c>
      <c r="F8" s="95">
        <v>221.35198171338</v>
      </c>
      <c r="G8" s="95">
        <v>85.6346977476041</v>
      </c>
      <c r="H8" s="95">
        <v>38.6871159159032</v>
      </c>
      <c r="I8" s="95">
        <v>20.844840522574</v>
      </c>
      <c r="J8" s="95">
        <v>9.4170562021736</v>
      </c>
      <c r="K8" s="95">
        <v>48.6128542849173</v>
      </c>
      <c r="L8" s="95">
        <v>21.9617885995998</v>
      </c>
      <c r="M8" s="95">
        <v>29.3805774392059</v>
      </c>
      <c r="N8" s="95">
        <v>13.2732389435978</v>
      </c>
      <c r="O8" s="95">
        <v>36.8790117190784</v>
      </c>
      <c r="P8" s="107">
        <v>16.6608003387255</v>
      </c>
      <c r="Q8" s="71">
        <v>9238.01842333706</v>
      </c>
      <c r="R8" s="71">
        <v>1744.86567863156</v>
      </c>
      <c r="S8" s="71">
        <v>18.8878783162381</v>
      </c>
      <c r="T8" s="71">
        <v>1564.10219147906</v>
      </c>
      <c r="U8" s="71">
        <v>16.9311438860939</v>
      </c>
      <c r="V8" s="71">
        <v>1012.85175522931</v>
      </c>
      <c r="W8" s="71">
        <v>10.9639503713334</v>
      </c>
      <c r="X8" s="71">
        <v>1275.55212800622</v>
      </c>
      <c r="Y8" s="71">
        <v>13.807637845622</v>
      </c>
      <c r="Z8" s="71">
        <v>867.874084524239</v>
      </c>
      <c r="AA8" s="71">
        <v>9.39459140211085</v>
      </c>
      <c r="AB8" s="71">
        <v>2772.77258546667</v>
      </c>
      <c r="AC8" s="71">
        <v>30.0147981786018</v>
      </c>
      <c r="AD8" s="120">
        <v>749291</v>
      </c>
      <c r="AE8" s="121">
        <v>41627</v>
      </c>
      <c r="AF8" s="119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810.647230898127</v>
      </c>
      <c r="C9" s="95">
        <v>9.5966521345726</v>
      </c>
      <c r="D9" s="95">
        <v>4.08881213102</v>
      </c>
      <c r="E9" s="95">
        <v>64.94898493093</v>
      </c>
      <c r="F9" s="95">
        <v>216.37818755313</v>
      </c>
      <c r="G9" s="95">
        <v>77.6914608204504</v>
      </c>
      <c r="H9" s="95">
        <v>35.9054032659247</v>
      </c>
      <c r="I9" s="95">
        <v>21.1472768692649</v>
      </c>
      <c r="J9" s="95">
        <v>9.7732942069645</v>
      </c>
      <c r="K9" s="95">
        <v>41.1430061454823</v>
      </c>
      <c r="L9" s="95">
        <v>19.0143963265151</v>
      </c>
      <c r="M9" s="95">
        <v>25.355877755639</v>
      </c>
      <c r="N9" s="95">
        <v>11.7183150678776</v>
      </c>
      <c r="O9" s="95">
        <v>51.0405659622938</v>
      </c>
      <c r="P9" s="107">
        <v>23.5885911327181</v>
      </c>
      <c r="Q9" s="71">
        <v>7779.49947878394</v>
      </c>
      <c r="R9" s="71">
        <v>1154.96773862368</v>
      </c>
      <c r="S9" s="71">
        <v>14.8462988110414</v>
      </c>
      <c r="T9" s="71">
        <v>1621.04217740779</v>
      </c>
      <c r="U9" s="71">
        <v>20.8373582622977</v>
      </c>
      <c r="V9" s="71">
        <v>900.35133105815</v>
      </c>
      <c r="W9" s="71">
        <v>11.5733837827686</v>
      </c>
      <c r="X9" s="71">
        <v>1081.47633297018</v>
      </c>
      <c r="Y9" s="71">
        <v>13.9016184257041</v>
      </c>
      <c r="Z9" s="71">
        <v>861.841847521075</v>
      </c>
      <c r="AA9" s="71">
        <v>11.0783714282836</v>
      </c>
      <c r="AB9" s="71">
        <v>2159.82005120307</v>
      </c>
      <c r="AC9" s="71">
        <v>27.7629692899045</v>
      </c>
      <c r="AD9" s="120">
        <v>595234</v>
      </c>
      <c r="AE9" s="121">
        <v>24338</v>
      </c>
      <c r="AF9" s="119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770.433907778597</v>
      </c>
      <c r="C10" s="95">
        <v>9.0066244882768</v>
      </c>
      <c r="D10" s="95">
        <v>5.01598411186</v>
      </c>
      <c r="E10" s="95">
        <v>87.57284309898</v>
      </c>
      <c r="F10" s="95">
        <v>187.34556531337</v>
      </c>
      <c r="G10" s="95">
        <v>62.3941148936484</v>
      </c>
      <c r="H10" s="95">
        <v>33.3042924124106</v>
      </c>
      <c r="I10" s="95">
        <v>16.3070021484418</v>
      </c>
      <c r="J10" s="95">
        <v>8.70423707183321</v>
      </c>
      <c r="K10" s="95">
        <v>32.0718891891293</v>
      </c>
      <c r="L10" s="95">
        <v>17.1191077490856</v>
      </c>
      <c r="M10" s="95">
        <v>29.3929433653016</v>
      </c>
      <c r="N10" s="95">
        <v>15.6891588632677</v>
      </c>
      <c r="O10" s="95">
        <v>47.1796157168487</v>
      </c>
      <c r="P10" s="107">
        <v>25.1832039034028</v>
      </c>
      <c r="Q10" s="71">
        <v>6939.00890039757</v>
      </c>
      <c r="R10" s="71">
        <v>1136.89886673083</v>
      </c>
      <c r="S10" s="71">
        <v>16.3841678696461</v>
      </c>
      <c r="T10" s="71">
        <v>782.69897719909</v>
      </c>
      <c r="U10" s="71">
        <v>11.2796940951358</v>
      </c>
      <c r="V10" s="71">
        <v>881.234977961386</v>
      </c>
      <c r="W10" s="71">
        <v>12.6997239895584</v>
      </c>
      <c r="X10" s="71">
        <v>1104.73854576102</v>
      </c>
      <c r="Y10" s="71">
        <v>15.920696480123</v>
      </c>
      <c r="Z10" s="71">
        <v>738.109848049295</v>
      </c>
      <c r="AA10" s="71">
        <v>10.6371076711979</v>
      </c>
      <c r="AB10" s="71">
        <v>2295.32768469596</v>
      </c>
      <c r="AC10" s="71">
        <v>33.0786098943387</v>
      </c>
      <c r="AD10" s="120">
        <v>270894</v>
      </c>
      <c r="AE10" s="121">
        <v>13588</v>
      </c>
      <c r="AF10" s="119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496.589744031781</v>
      </c>
      <c r="C11" s="95">
        <v>8.802663</v>
      </c>
      <c r="D11" s="95">
        <v>5.5321</v>
      </c>
      <c r="E11" s="95">
        <v>75.4183</v>
      </c>
      <c r="F11" s="95">
        <v>199.892385019621</v>
      </c>
      <c r="G11" s="95">
        <v>65.9821077267361</v>
      </c>
      <c r="H11" s="95">
        <v>33.008815078303</v>
      </c>
      <c r="I11" s="95">
        <v>13.4423436809218</v>
      </c>
      <c r="J11" s="95">
        <v>6.72479028133177</v>
      </c>
      <c r="K11" s="95">
        <v>39.314668720688</v>
      </c>
      <c r="L11" s="95">
        <v>19.6679171729473</v>
      </c>
      <c r="M11" s="95">
        <v>28.057945872283</v>
      </c>
      <c r="N11" s="95">
        <v>14.0365256382973</v>
      </c>
      <c r="O11" s="95">
        <v>53.0953190189921</v>
      </c>
      <c r="P11" s="107">
        <v>26.5619518291206</v>
      </c>
      <c r="Q11" s="71">
        <v>4371.31233356448</v>
      </c>
      <c r="R11" s="71">
        <v>704.400978443213</v>
      </c>
      <c r="S11" s="71">
        <v>16.1141763546515</v>
      </c>
      <c r="T11" s="71">
        <v>419.827921036224</v>
      </c>
      <c r="U11" s="71">
        <v>9.60416206850829</v>
      </c>
      <c r="V11" s="71">
        <v>514.893447134136</v>
      </c>
      <c r="W11" s="71">
        <v>11.7789214735493</v>
      </c>
      <c r="X11" s="71">
        <v>537.940208126642</v>
      </c>
      <c r="Y11" s="71">
        <v>12.3061489794757</v>
      </c>
      <c r="Z11" s="71">
        <v>762.303567069477</v>
      </c>
      <c r="AA11" s="71">
        <v>17.4387805972188</v>
      </c>
      <c r="AB11" s="71">
        <v>1431.94621175479</v>
      </c>
      <c r="AC11" s="71">
        <v>32.7578105265963</v>
      </c>
      <c r="AD11" s="120">
        <v>219407</v>
      </c>
      <c r="AE11" s="121">
        <v>12138</v>
      </c>
      <c r="AF11" s="119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549.79318912265</v>
      </c>
      <c r="C12" s="95">
        <v>8.63714</v>
      </c>
      <c r="D12" s="95">
        <v>3.4163</v>
      </c>
      <c r="E12" s="95">
        <v>55.155</v>
      </c>
      <c r="F12" s="95">
        <v>182.659153688664</v>
      </c>
      <c r="G12" s="95">
        <v>57.4586333856548</v>
      </c>
      <c r="H12" s="95">
        <v>31.4567500315866</v>
      </c>
      <c r="I12" s="95">
        <v>14.3987728110285</v>
      </c>
      <c r="J12" s="95">
        <v>7.88286407784995</v>
      </c>
      <c r="K12" s="95">
        <v>26.9682406333174</v>
      </c>
      <c r="L12" s="95">
        <v>14.7642426282582</v>
      </c>
      <c r="M12" s="95">
        <v>30.3301955913465</v>
      </c>
      <c r="N12" s="95">
        <v>16.604804620437</v>
      </c>
      <c r="O12" s="95">
        <v>53.5033112673173</v>
      </c>
      <c r="P12" s="107">
        <v>29.2913386418682</v>
      </c>
      <c r="Q12" s="71">
        <v>4748.64075641823</v>
      </c>
      <c r="R12" s="71">
        <v>750.114477955298</v>
      </c>
      <c r="S12" s="71">
        <v>15.7964039907935</v>
      </c>
      <c r="T12" s="71">
        <v>492.551065411235</v>
      </c>
      <c r="U12" s="71">
        <v>10.372464262442</v>
      </c>
      <c r="V12" s="71">
        <v>545.1860479967</v>
      </c>
      <c r="W12" s="71">
        <v>11.4808863412089</v>
      </c>
      <c r="X12" s="71">
        <v>681.698033248727</v>
      </c>
      <c r="Y12" s="71">
        <v>14.355645503976</v>
      </c>
      <c r="Z12" s="71">
        <v>822.36207226087</v>
      </c>
      <c r="AA12" s="71">
        <v>17.3178413454286</v>
      </c>
      <c r="AB12" s="71">
        <v>1456.7290595454</v>
      </c>
      <c r="AC12" s="71">
        <v>30.676758556151</v>
      </c>
      <c r="AD12" s="120">
        <v>146530</v>
      </c>
      <c r="AE12" s="121">
        <v>5006</v>
      </c>
      <c r="AF12" s="119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554.616795590463</v>
      </c>
      <c r="C13" s="95">
        <v>8.379066</v>
      </c>
      <c r="D13" s="95">
        <v>4.9256</v>
      </c>
      <c r="E13" s="95">
        <v>66.2011</v>
      </c>
      <c r="F13" s="95">
        <v>159.634088996342</v>
      </c>
      <c r="G13" s="95">
        <v>49.7034677982111</v>
      </c>
      <c r="H13" s="95">
        <v>31.135873365588</v>
      </c>
      <c r="I13" s="95">
        <v>7.00315399200682</v>
      </c>
      <c r="J13" s="95">
        <v>4.38700407665891</v>
      </c>
      <c r="K13" s="95">
        <v>37.032163232796</v>
      </c>
      <c r="L13" s="95">
        <v>23.1981548963797</v>
      </c>
      <c r="M13" s="95">
        <v>25.1405774964581</v>
      </c>
      <c r="N13" s="95">
        <v>15.7488777331477</v>
      </c>
      <c r="O13" s="95">
        <v>40.7547264768698</v>
      </c>
      <c r="P13" s="107">
        <v>25.5300899282257</v>
      </c>
      <c r="Q13" s="71">
        <v>4647.17077328785</v>
      </c>
      <c r="R13" s="71">
        <v>803.642654611546</v>
      </c>
      <c r="S13" s="71">
        <v>17.2931595118243</v>
      </c>
      <c r="T13" s="71">
        <v>412.278051907219</v>
      </c>
      <c r="U13" s="71">
        <v>8.87159245958881</v>
      </c>
      <c r="V13" s="71">
        <v>567.27166704189</v>
      </c>
      <c r="W13" s="71">
        <v>12.2068177546346</v>
      </c>
      <c r="X13" s="71">
        <v>736.967166930598</v>
      </c>
      <c r="Y13" s="71">
        <v>15.8584051002971</v>
      </c>
      <c r="Z13" s="71">
        <v>681.396697830543</v>
      </c>
      <c r="AA13" s="71">
        <v>14.6626136863152</v>
      </c>
      <c r="AB13" s="71">
        <v>1445.61453496605</v>
      </c>
      <c r="AC13" s="71">
        <v>31.10741148734</v>
      </c>
      <c r="AD13" s="120">
        <v>141871</v>
      </c>
      <c r="AE13" s="121">
        <v>6988</v>
      </c>
      <c r="AF13" s="119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598.599450235719</v>
      </c>
      <c r="C14" s="95">
        <v>7.91201</v>
      </c>
      <c r="D14" s="95">
        <v>4.3259</v>
      </c>
      <c r="E14" s="95">
        <v>81.3933</v>
      </c>
      <c r="F14" s="95">
        <v>160.963847064555</v>
      </c>
      <c r="G14" s="95">
        <v>55.6660358691027</v>
      </c>
      <c r="H14" s="95">
        <v>34.5829432411477</v>
      </c>
      <c r="I14" s="95">
        <v>14.3825352863917</v>
      </c>
      <c r="J14" s="95">
        <v>8.93525816429051</v>
      </c>
      <c r="K14" s="95">
        <v>35.8562103124441</v>
      </c>
      <c r="L14" s="95">
        <v>22.2759401979651</v>
      </c>
      <c r="M14" s="95">
        <v>24.7918466699142</v>
      </c>
      <c r="N14" s="95">
        <v>15.4021211110663</v>
      </c>
      <c r="O14" s="95">
        <v>30.2672189267017</v>
      </c>
      <c r="P14" s="107">
        <v>18.8037372855304</v>
      </c>
      <c r="Q14" s="71">
        <v>4736.12500157599</v>
      </c>
      <c r="R14" s="71">
        <v>698.768046940166</v>
      </c>
      <c r="S14" s="71">
        <v>14.7540034671307</v>
      </c>
      <c r="T14" s="71">
        <v>497.493727307622</v>
      </c>
      <c r="U14" s="71">
        <v>10.5042355753295</v>
      </c>
      <c r="V14" s="71">
        <v>523.325132747409</v>
      </c>
      <c r="W14" s="71">
        <v>11.0496478148965</v>
      </c>
      <c r="X14" s="71">
        <v>663.186781178341</v>
      </c>
      <c r="Y14" s="71">
        <v>14.0027296779046</v>
      </c>
      <c r="Z14" s="71">
        <v>647.613566593206</v>
      </c>
      <c r="AA14" s="71">
        <v>13.6739120352125</v>
      </c>
      <c r="AB14" s="71">
        <v>1705.73774680925</v>
      </c>
      <c r="AC14" s="71">
        <v>36.0154714295262</v>
      </c>
      <c r="AD14" s="120">
        <v>324346</v>
      </c>
      <c r="AE14" s="121">
        <v>14031</v>
      </c>
      <c r="AF14" s="119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539.508929238039</v>
      </c>
      <c r="C15" s="95">
        <v>8.586723</v>
      </c>
      <c r="D15" s="95">
        <v>3.3913</v>
      </c>
      <c r="E15" s="95">
        <v>73.9189</v>
      </c>
      <c r="F15" s="95">
        <v>186.622640217366</v>
      </c>
      <c r="G15" s="95">
        <v>67.0562508918675</v>
      </c>
      <c r="H15" s="95">
        <v>35.9314662003307</v>
      </c>
      <c r="I15" s="95">
        <v>15.7608433446281</v>
      </c>
      <c r="J15" s="95">
        <v>8.44530080930746</v>
      </c>
      <c r="K15" s="95">
        <v>34.1307149683667</v>
      </c>
      <c r="L15" s="95">
        <v>18.2886250717563</v>
      </c>
      <c r="M15" s="95">
        <v>26.8267447034261</v>
      </c>
      <c r="N15" s="95">
        <v>14.3748607736875</v>
      </c>
      <c r="O15" s="95">
        <v>42.8480863090772</v>
      </c>
      <c r="P15" s="107">
        <v>22.959747144918</v>
      </c>
      <c r="Q15" s="71">
        <v>4632.61423635378</v>
      </c>
      <c r="R15" s="71">
        <v>759.163451109991</v>
      </c>
      <c r="S15" s="71">
        <v>16.3873660179292</v>
      </c>
      <c r="T15" s="71">
        <v>564.716277767014</v>
      </c>
      <c r="U15" s="71">
        <v>12.1900130024962</v>
      </c>
      <c r="V15" s="71">
        <v>504.268237984341</v>
      </c>
      <c r="W15" s="71">
        <v>10.8851765387061</v>
      </c>
      <c r="X15" s="71">
        <v>649.916137804373</v>
      </c>
      <c r="Y15" s="71">
        <v>14.0291443372135</v>
      </c>
      <c r="Z15" s="71">
        <v>695.483583486313</v>
      </c>
      <c r="AA15" s="71">
        <v>15.0127670469215</v>
      </c>
      <c r="AB15" s="71">
        <v>1459.06654820174</v>
      </c>
      <c r="AC15" s="71">
        <v>31.4955330567335</v>
      </c>
      <c r="AD15" s="120">
        <v>379821</v>
      </c>
      <c r="AE15" s="121">
        <v>12881</v>
      </c>
      <c r="AF15" s="119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723.37690948114</v>
      </c>
      <c r="C16" s="95">
        <v>7.492538</v>
      </c>
      <c r="D16" s="95">
        <v>5.106</v>
      </c>
      <c r="E16" s="95">
        <v>66.1853</v>
      </c>
      <c r="F16" s="95">
        <v>189.305987336336</v>
      </c>
      <c r="G16" s="95">
        <v>72.441896485121</v>
      </c>
      <c r="H16" s="95">
        <v>38.2670920790345</v>
      </c>
      <c r="I16" s="95">
        <v>15.6723421304219</v>
      </c>
      <c r="J16" s="95">
        <v>8.27884122998033</v>
      </c>
      <c r="K16" s="95">
        <v>33.2014437397086</v>
      </c>
      <c r="L16" s="95">
        <v>17.538506946809</v>
      </c>
      <c r="M16" s="95">
        <v>25.3065285418011</v>
      </c>
      <c r="N16" s="95">
        <v>13.3680550192211</v>
      </c>
      <c r="O16" s="95">
        <v>42.6837764392833</v>
      </c>
      <c r="P16" s="107">
        <v>22.5475047249551</v>
      </c>
      <c r="Q16" s="71">
        <v>5419.92939622961</v>
      </c>
      <c r="R16" s="71">
        <v>985.175387674434</v>
      </c>
      <c r="S16" s="71">
        <v>18.1769044511866</v>
      </c>
      <c r="T16" s="71">
        <v>694.010738258837</v>
      </c>
      <c r="U16" s="71">
        <v>12.8047929691045</v>
      </c>
      <c r="V16" s="71">
        <v>712.738070311023</v>
      </c>
      <c r="W16" s="71">
        <v>13.1503202017141</v>
      </c>
      <c r="X16" s="71">
        <v>821.133126608084</v>
      </c>
      <c r="Y16" s="71">
        <v>15.1502550416857</v>
      </c>
      <c r="Z16" s="71">
        <v>620.608535176803</v>
      </c>
      <c r="AA16" s="71">
        <v>11.4504911375512</v>
      </c>
      <c r="AB16" s="71">
        <v>1586.26353820043</v>
      </c>
      <c r="AC16" s="71">
        <v>29.2672361987579</v>
      </c>
      <c r="AD16" s="120">
        <v>463373</v>
      </c>
      <c r="AE16" s="121">
        <v>23660</v>
      </c>
      <c r="AF16" s="119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588.824879139999</v>
      </c>
      <c r="C17" s="95">
        <v>7.987474</v>
      </c>
      <c r="D17" s="95">
        <v>2.8419</v>
      </c>
      <c r="E17" s="95">
        <v>54.6889</v>
      </c>
      <c r="F17" s="95">
        <v>167.433581577185</v>
      </c>
      <c r="G17" s="95">
        <v>59.8420233924155</v>
      </c>
      <c r="H17" s="95">
        <v>35.7407533355721</v>
      </c>
      <c r="I17" s="95">
        <v>13.1914366820383</v>
      </c>
      <c r="J17" s="95">
        <v>7.87860867442369</v>
      </c>
      <c r="K17" s="95">
        <v>30.5727656121187</v>
      </c>
      <c r="L17" s="95">
        <v>18.2596378361679</v>
      </c>
      <c r="M17" s="95">
        <v>26.2417368482069</v>
      </c>
      <c r="N17" s="95">
        <v>15.6729233174229</v>
      </c>
      <c r="O17" s="95">
        <v>37.5856190424052</v>
      </c>
      <c r="P17" s="107">
        <v>22.4480768364133</v>
      </c>
      <c r="Q17" s="71">
        <v>4703.22377227768</v>
      </c>
      <c r="R17" s="71">
        <v>667.4353637988</v>
      </c>
      <c r="S17" s="71">
        <v>14.1910186738909</v>
      </c>
      <c r="T17" s="71">
        <v>574.395423104138</v>
      </c>
      <c r="U17" s="71">
        <v>12.2128023439967</v>
      </c>
      <c r="V17" s="71">
        <v>608.861834163947</v>
      </c>
      <c r="W17" s="71">
        <v>12.9456275874598</v>
      </c>
      <c r="X17" s="71">
        <v>642.42229000056</v>
      </c>
      <c r="Y17" s="71">
        <v>13.6591904001507</v>
      </c>
      <c r="Z17" s="71">
        <v>755.005963520854</v>
      </c>
      <c r="AA17" s="71">
        <v>16.0529458107246</v>
      </c>
      <c r="AB17" s="71">
        <v>1455.10289768938</v>
      </c>
      <c r="AC17" s="71">
        <v>30.9384151837773</v>
      </c>
      <c r="AD17" s="120">
        <v>310528</v>
      </c>
      <c r="AE17" s="121">
        <v>8825</v>
      </c>
      <c r="AF17" s="119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626.504128855269</v>
      </c>
      <c r="C18" s="95">
        <v>7.955326</v>
      </c>
      <c r="D18" s="95">
        <v>4.4626</v>
      </c>
      <c r="E18" s="95">
        <v>62.8697</v>
      </c>
      <c r="F18" s="95">
        <v>193.668628436091</v>
      </c>
      <c r="G18" s="95">
        <v>61.9954402479276</v>
      </c>
      <c r="H18" s="95">
        <v>32.0110906699511</v>
      </c>
      <c r="I18" s="95">
        <v>17.5162769029202</v>
      </c>
      <c r="J18" s="95">
        <v>9.04445755844265</v>
      </c>
      <c r="K18" s="95">
        <v>27.1752692181713</v>
      </c>
      <c r="L18" s="95">
        <v>14.0318385262582</v>
      </c>
      <c r="M18" s="95">
        <v>25.4859986394215</v>
      </c>
      <c r="N18" s="95">
        <v>13.1595906085697</v>
      </c>
      <c r="O18" s="95">
        <v>61.49564342765</v>
      </c>
      <c r="P18" s="110">
        <v>31.7530226367783</v>
      </c>
      <c r="Q18" s="112">
        <v>4984.04462406456</v>
      </c>
      <c r="R18" s="112">
        <v>787.261960386214</v>
      </c>
      <c r="S18" s="112">
        <v>15.7956442963023</v>
      </c>
      <c r="T18" s="112">
        <v>426.96764478466</v>
      </c>
      <c r="U18" s="112">
        <v>8.56668984709976</v>
      </c>
      <c r="V18" s="112">
        <v>577.193869756984</v>
      </c>
      <c r="W18" s="112">
        <v>11.5808327030241</v>
      </c>
      <c r="X18" s="112">
        <v>832.687085037948</v>
      </c>
      <c r="Y18" s="112">
        <v>16.7070551699611</v>
      </c>
      <c r="Z18" s="112">
        <v>709.543236874827</v>
      </c>
      <c r="AA18" s="112">
        <v>14.2362938214663</v>
      </c>
      <c r="AB18" s="112">
        <v>1650.39082722393</v>
      </c>
      <c r="AC18" s="112">
        <v>33.1134841621464</v>
      </c>
      <c r="AD18" s="122">
        <v>198445</v>
      </c>
      <c r="AE18" s="123">
        <v>8856</v>
      </c>
      <c r="AF18" s="119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532.165961677887</v>
      </c>
      <c r="C19" s="95">
        <v>7.410049</v>
      </c>
      <c r="D19" s="95">
        <v>4.3618</v>
      </c>
      <c r="E19" s="95">
        <v>70.6601</v>
      </c>
      <c r="F19" s="95">
        <v>216.829332459473</v>
      </c>
      <c r="G19" s="95">
        <v>79.3287620803804</v>
      </c>
      <c r="H19" s="95">
        <v>36.585807455367</v>
      </c>
      <c r="I19" s="95">
        <v>15.7012906474714</v>
      </c>
      <c r="J19" s="95">
        <v>7.24131300381421</v>
      </c>
      <c r="K19" s="95">
        <v>33.2762509904986</v>
      </c>
      <c r="L19" s="95">
        <v>15.3467478837155</v>
      </c>
      <c r="M19" s="95">
        <v>27.0152720446113</v>
      </c>
      <c r="N19" s="95">
        <v>12.4592331388839</v>
      </c>
      <c r="O19" s="107">
        <v>61.5077566965112</v>
      </c>
      <c r="P19" s="71">
        <v>28.3668985182194</v>
      </c>
      <c r="Q19" s="71">
        <v>3943.37624287054</v>
      </c>
      <c r="R19" s="71">
        <v>626.482947187273</v>
      </c>
      <c r="S19" s="71">
        <v>15.8869686431754</v>
      </c>
      <c r="T19" s="71">
        <v>296.127825969325</v>
      </c>
      <c r="U19" s="71">
        <v>7.50949967061124</v>
      </c>
      <c r="V19" s="71">
        <v>607.539931351042</v>
      </c>
      <c r="W19" s="71">
        <v>15.4065930799641</v>
      </c>
      <c r="X19" s="71">
        <v>519.205183587392</v>
      </c>
      <c r="Y19" s="71">
        <v>13.1665139618897</v>
      </c>
      <c r="Z19" s="71">
        <v>716.343821363716</v>
      </c>
      <c r="AA19" s="71">
        <v>18.1657487707097</v>
      </c>
      <c r="AB19" s="71">
        <v>1177.6765334118</v>
      </c>
      <c r="AC19" s="71">
        <v>29.8646758736498</v>
      </c>
      <c r="AD19" s="120">
        <v>135033</v>
      </c>
      <c r="AE19" s="120">
        <v>5890</v>
      </c>
      <c r="AF19" s="119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87.1465855942746</v>
      </c>
      <c r="C21" s="36">
        <v>46.8873994638069</v>
      </c>
      <c r="D21" s="36">
        <v>2.08116002503</v>
      </c>
      <c r="E21" s="36">
        <v>87.52263273794</v>
      </c>
      <c r="F21" s="36">
        <v>357.33737325266</v>
      </c>
      <c r="G21" s="36">
        <v>321.788059148759</v>
      </c>
      <c r="H21" s="36">
        <v>90.0516103926342</v>
      </c>
      <c r="I21" s="35">
        <v>1.39074692259545</v>
      </c>
      <c r="J21" s="36">
        <v>0.389197163995524</v>
      </c>
      <c r="K21" s="35">
        <v>6.2261370749009</v>
      </c>
      <c r="L21" s="36">
        <v>1.74236940799882</v>
      </c>
      <c r="M21" s="35">
        <v>23.0985291049447</v>
      </c>
      <c r="N21" s="36">
        <v>6.46406752663192</v>
      </c>
      <c r="O21" s="35">
        <v>4.83390100146046</v>
      </c>
      <c r="P21" s="36">
        <v>1.35275550873952</v>
      </c>
      <c r="Q21" s="35">
        <v>4086.0767706656</v>
      </c>
      <c r="R21" s="35">
        <v>1189.12935387245</v>
      </c>
      <c r="S21" s="36">
        <v>29.1019826746609</v>
      </c>
      <c r="T21" s="35">
        <v>2.40590472858455</v>
      </c>
      <c r="U21" s="36">
        <v>0.0588805561818322</v>
      </c>
      <c r="V21" s="35">
        <v>163.849836466785</v>
      </c>
      <c r="W21" s="36">
        <v>4.0099549191802</v>
      </c>
      <c r="X21" s="35">
        <v>356.526369363255</v>
      </c>
      <c r="Y21" s="35">
        <v>8.72539576159698</v>
      </c>
      <c r="Z21" s="35">
        <v>827.057522687172</v>
      </c>
      <c r="AA21" s="35">
        <v>20.2408708672512</v>
      </c>
      <c r="AB21" s="35">
        <v>1547.10778354736</v>
      </c>
      <c r="AC21" s="36">
        <v>37.8629152211289</v>
      </c>
      <c r="AD21" s="35">
        <v>19172</v>
      </c>
      <c r="AE21" s="92">
        <v>399</v>
      </c>
      <c r="AF21" s="119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74</v>
      </c>
      <c r="B22" s="36">
        <v>75.6793110445454</v>
      </c>
      <c r="C22" s="36">
        <v>60.7264573991031</v>
      </c>
      <c r="D22" s="36">
        <v>3.2336528831</v>
      </c>
      <c r="E22" s="36">
        <v>97.87831021437</v>
      </c>
      <c r="F22" s="36">
        <v>306.504777507512</v>
      </c>
      <c r="G22" s="36">
        <v>280.376696236944</v>
      </c>
      <c r="H22" s="36">
        <v>91.4754734059805</v>
      </c>
      <c r="I22" s="35">
        <v>3.163642867363</v>
      </c>
      <c r="J22" s="36">
        <v>1.03216755480605</v>
      </c>
      <c r="K22" s="35">
        <v>2.85548719416225</v>
      </c>
      <c r="L22" s="36">
        <v>0.931628934916772</v>
      </c>
      <c r="M22" s="35">
        <v>14.5271140363428</v>
      </c>
      <c r="N22" s="36">
        <v>4.73960443764593</v>
      </c>
      <c r="O22" s="35">
        <v>5.58183717269996</v>
      </c>
      <c r="P22" s="36">
        <v>1.82112566665071</v>
      </c>
      <c r="Q22" s="35">
        <v>4595.73645814006</v>
      </c>
      <c r="R22" s="35">
        <v>1436.12797522951</v>
      </c>
      <c r="S22" s="36">
        <v>31.2491368534811</v>
      </c>
      <c r="T22" s="35">
        <v>16.9843375348326</v>
      </c>
      <c r="U22" s="36">
        <v>0.369567264997312</v>
      </c>
      <c r="V22" s="35">
        <v>471.553792311989</v>
      </c>
      <c r="W22" s="36">
        <v>10.2606795800217</v>
      </c>
      <c r="X22" s="35">
        <v>129.55495905889</v>
      </c>
      <c r="Y22" s="35">
        <v>2.81902498628744</v>
      </c>
      <c r="Z22" s="35">
        <v>1701.88943257012</v>
      </c>
      <c r="AA22" s="35">
        <v>37.0319196514347</v>
      </c>
      <c r="AB22" s="35">
        <v>839.625961434718</v>
      </c>
      <c r="AC22" s="36">
        <v>18.2696716637777</v>
      </c>
      <c r="AD22" s="35">
        <v>6989</v>
      </c>
      <c r="AE22" s="92">
        <v>226</v>
      </c>
      <c r="AF22" s="11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156.49072426845</v>
      </c>
      <c r="C24" s="107">
        <v>5.1437087098488</v>
      </c>
      <c r="D24" s="71">
        <v>1.63942001269</v>
      </c>
      <c r="E24" s="71">
        <v>37.22196257873</v>
      </c>
      <c r="F24" s="71">
        <v>66.010235074205</v>
      </c>
      <c r="G24" s="71">
        <v>45.4376561767896</v>
      </c>
      <c r="H24" s="71">
        <v>68.8342589989433</v>
      </c>
      <c r="I24" s="71">
        <v>2.01361626746768</v>
      </c>
      <c r="J24" s="71">
        <v>3.05046068265639</v>
      </c>
      <c r="K24" s="71">
        <v>1.75695900664437</v>
      </c>
      <c r="L24" s="71">
        <v>2.66164634116102</v>
      </c>
      <c r="M24" s="71">
        <v>11.8572975245895</v>
      </c>
      <c r="N24" s="71">
        <v>17.9628166923813</v>
      </c>
      <c r="O24" s="71">
        <v>4.94470609871391</v>
      </c>
      <c r="P24" s="111">
        <v>7.49081728485795</v>
      </c>
      <c r="Q24" s="71">
        <v>813.923479383401</v>
      </c>
      <c r="R24" s="71">
        <v>213.506872199863</v>
      </c>
      <c r="S24" s="71">
        <v>26.2318114181457</v>
      </c>
      <c r="T24" s="71">
        <v>10.2226733237148</v>
      </c>
      <c r="U24" s="71">
        <v>1.25597474242408</v>
      </c>
      <c r="V24" s="71">
        <v>150.797268015795</v>
      </c>
      <c r="W24" s="71">
        <v>18.5272045635093</v>
      </c>
      <c r="X24" s="71">
        <v>59.6002530564204</v>
      </c>
      <c r="Y24" s="71">
        <v>7.3225867745665</v>
      </c>
      <c r="Z24" s="71">
        <v>190.368629736502</v>
      </c>
      <c r="AA24" s="71">
        <v>23.389008249365</v>
      </c>
      <c r="AB24" s="71">
        <v>189.427783051105</v>
      </c>
      <c r="AC24" s="71">
        <v>23.2734142519895</v>
      </c>
      <c r="AD24" s="71">
        <v>3246209</v>
      </c>
      <c r="AE24" s="92"/>
      <c r="AF24" s="92">
        <v>1135717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8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view="pageBreakPreview" zoomScale="85" zoomScaleNormal="85" zoomScaleSheetLayoutView="85" workbookViewId="0">
      <pane xSplit="1" ySplit="9" topLeftCell="N10" activePane="bottomRight" state="frozen"/>
      <selection/>
      <selection pane="topRight"/>
      <selection pane="bottomLeft"/>
      <selection pane="bottomRight" activeCell="U12" sqref="U12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12.4916666666667" style="77" customWidth="1"/>
    <col min="33" max="33" width="12.5" style="77" customWidth="1"/>
    <col min="34" max="34" width="13.8166666666667" style="77" customWidth="1"/>
    <col min="35" max="16383" width="10" style="77" customWidth="1"/>
    <col min="16384" max="16384" width="10" style="77"/>
  </cols>
  <sheetData>
    <row r="1" s="77" customFormat="1" ht="22.75" customHeight="1" spans="1:31">
      <c r="A1" s="79" t="s">
        <v>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92</v>
      </c>
      <c r="D5" s="81" t="s">
        <v>63</v>
      </c>
      <c r="E5" s="81" t="s">
        <v>93</v>
      </c>
      <c r="F5" s="81" t="s">
        <v>94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67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83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95</v>
      </c>
      <c r="Y7" s="81"/>
      <c r="Z7" s="81" t="s">
        <v>11</v>
      </c>
      <c r="AA7" s="81" t="s">
        <v>12</v>
      </c>
      <c r="AB7" s="81" t="s">
        <v>96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68</v>
      </c>
      <c r="Q8" s="81" t="s">
        <v>12</v>
      </c>
      <c r="R8" s="81" t="s">
        <v>69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72</v>
      </c>
    </row>
    <row r="9" s="77" customFormat="1" ht="28" customHeight="1" spans="1:33">
      <c r="A9" s="81" t="s">
        <v>16</v>
      </c>
      <c r="B9" s="82">
        <v>27374.455857</v>
      </c>
      <c r="C9" s="82">
        <v>2.05464617236476</v>
      </c>
      <c r="D9" s="93">
        <v>26672.828672</v>
      </c>
      <c r="E9" s="82">
        <v>2.30592381029213</v>
      </c>
      <c r="F9" s="82">
        <v>10975.677078</v>
      </c>
      <c r="G9" s="82">
        <v>40.0945945202903</v>
      </c>
      <c r="H9" s="82">
        <v>739.0008</v>
      </c>
      <c r="I9" s="83">
        <v>2.6995999623168</v>
      </c>
      <c r="J9" s="82">
        <v>2694.497209</v>
      </c>
      <c r="K9" s="83">
        <v>9.84310783409045</v>
      </c>
      <c r="L9" s="82">
        <v>7542.179069</v>
      </c>
      <c r="M9" s="83">
        <v>27.551886723883</v>
      </c>
      <c r="N9" s="82">
        <v>7623.836338</v>
      </c>
      <c r="O9" s="83">
        <v>27.8501840468565</v>
      </c>
      <c r="P9" s="82">
        <v>4583.139193</v>
      </c>
      <c r="Q9" s="83">
        <v>16.7423937737489</v>
      </c>
      <c r="R9" s="82">
        <v>3040.697145</v>
      </c>
      <c r="S9" s="83">
        <v>11.1077902731077</v>
      </c>
      <c r="T9" s="82">
        <v>8774.942441</v>
      </c>
      <c r="U9" s="83">
        <v>32.0552214328532</v>
      </c>
      <c r="V9" s="82">
        <v>6168.504647</v>
      </c>
      <c r="W9" s="83">
        <v>22.5337982213175</v>
      </c>
      <c r="X9" s="82">
        <v>2867.300433</v>
      </c>
      <c r="Y9" s="83">
        <v>46.4829095069984</v>
      </c>
      <c r="Z9" s="82">
        <v>2606.437794</v>
      </c>
      <c r="AA9" s="83">
        <v>9.52142321153573</v>
      </c>
      <c r="AB9" s="82">
        <v>1735.201998</v>
      </c>
      <c r="AC9" s="83">
        <v>66.5736969435611</v>
      </c>
      <c r="AD9" s="89"/>
      <c r="AE9" s="96" t="s">
        <v>97</v>
      </c>
      <c r="AG9" s="77" t="s">
        <v>98</v>
      </c>
    </row>
    <row r="10" s="77" customFormat="1" ht="28" customHeight="1" spans="1:34">
      <c r="A10" s="84" t="s">
        <v>17</v>
      </c>
      <c r="B10" s="82">
        <v>7833.237647</v>
      </c>
      <c r="C10" s="82">
        <v>-1.54665602703993</v>
      </c>
      <c r="D10" s="82">
        <v>7673.246464</v>
      </c>
      <c r="E10" s="82">
        <v>-1.41268038517623</v>
      </c>
      <c r="F10" s="82">
        <v>2881.81464</v>
      </c>
      <c r="G10" s="82">
        <v>36.7895724586332</v>
      </c>
      <c r="H10" s="82">
        <v>174.0843</v>
      </c>
      <c r="I10" s="83">
        <v>2.22237991294278</v>
      </c>
      <c r="J10" s="82">
        <v>639.32062</v>
      </c>
      <c r="K10" s="83">
        <v>8.16163952647153</v>
      </c>
      <c r="L10" s="82">
        <v>2068.40972</v>
      </c>
      <c r="M10" s="83">
        <v>26.4055530192189</v>
      </c>
      <c r="N10" s="82">
        <v>2123.651077</v>
      </c>
      <c r="O10" s="83">
        <v>27.1107704464108</v>
      </c>
      <c r="P10" s="82">
        <v>1278.498441</v>
      </c>
      <c r="Q10" s="83">
        <v>16.3214560647173</v>
      </c>
      <c r="R10" s="82">
        <v>845.152636</v>
      </c>
      <c r="S10" s="83">
        <v>10.7893143816935</v>
      </c>
      <c r="T10" s="82">
        <v>2827.77193</v>
      </c>
      <c r="U10" s="83">
        <v>36.099657094956</v>
      </c>
      <c r="V10" s="82">
        <v>1798.938914</v>
      </c>
      <c r="W10" s="83">
        <v>22.9654581549554</v>
      </c>
      <c r="X10" s="82">
        <v>802.73841</v>
      </c>
      <c r="Y10" s="83">
        <v>44.6228831758987</v>
      </c>
      <c r="Z10" s="82">
        <v>1028.833016</v>
      </c>
      <c r="AA10" s="83">
        <v>13.1341989400006</v>
      </c>
      <c r="AB10" s="82">
        <v>740.657007</v>
      </c>
      <c r="AC10" s="83">
        <v>71.9900115452749</v>
      </c>
      <c r="AD10" s="89"/>
      <c r="AE10" s="97">
        <v>28.5</v>
      </c>
      <c r="AF10" s="77">
        <f>O10-AE10</f>
        <v>-1.38922955358921</v>
      </c>
      <c r="AG10" s="77">
        <v>32</v>
      </c>
      <c r="AH10" s="77">
        <f>U10-AG10</f>
        <v>4.099657094956</v>
      </c>
    </row>
    <row r="11" s="77" customFormat="1" ht="28" customHeight="1" spans="1:34">
      <c r="A11" s="84" t="s">
        <v>18</v>
      </c>
      <c r="B11" s="82">
        <v>4807.312522</v>
      </c>
      <c r="C11" s="82">
        <v>-3.91242845271512</v>
      </c>
      <c r="D11" s="82">
        <v>4711.550294</v>
      </c>
      <c r="E11" s="82">
        <v>-3.35471864190245</v>
      </c>
      <c r="F11" s="82">
        <v>1754.269373</v>
      </c>
      <c r="G11" s="82">
        <v>36.4916856345792</v>
      </c>
      <c r="H11" s="82">
        <v>130.1916</v>
      </c>
      <c r="I11" s="83">
        <v>2.70819921534529</v>
      </c>
      <c r="J11" s="82">
        <v>401.302154</v>
      </c>
      <c r="K11" s="83">
        <v>8.34774423679543</v>
      </c>
      <c r="L11" s="82">
        <v>1222.775619</v>
      </c>
      <c r="M11" s="83">
        <v>25.4357421824385</v>
      </c>
      <c r="N11" s="82">
        <v>1453.405268</v>
      </c>
      <c r="O11" s="83">
        <v>30.2332178602638</v>
      </c>
      <c r="P11" s="82">
        <v>852.259138</v>
      </c>
      <c r="Q11" s="83">
        <v>17.7283905321269</v>
      </c>
      <c r="R11" s="82">
        <v>601.14613</v>
      </c>
      <c r="S11" s="83">
        <v>12.5048273281368</v>
      </c>
      <c r="T11" s="82">
        <v>1599.637881</v>
      </c>
      <c r="U11" s="83">
        <v>33.2750965051571</v>
      </c>
      <c r="V11" s="82">
        <v>1018.963265</v>
      </c>
      <c r="W11" s="83">
        <v>21.1961103077209</v>
      </c>
      <c r="X11" s="82">
        <v>382.111032</v>
      </c>
      <c r="Y11" s="83">
        <v>37.4999811205167</v>
      </c>
      <c r="Z11" s="82">
        <v>580.674616</v>
      </c>
      <c r="AA11" s="83">
        <v>12.0789861974362</v>
      </c>
      <c r="AB11" s="82">
        <v>392.383014</v>
      </c>
      <c r="AC11" s="83">
        <v>67.5736467874118</v>
      </c>
      <c r="AD11" s="89"/>
      <c r="AE11" s="97">
        <v>28.5</v>
      </c>
      <c r="AF11" s="77">
        <f t="shared" ref="AF11:AF21" si="0">O11-AE11</f>
        <v>1.73321786026376</v>
      </c>
      <c r="AG11" s="77">
        <v>31</v>
      </c>
      <c r="AH11" s="77">
        <f t="shared" ref="AH11:AH21" si="1">U11-AG11</f>
        <v>2.27509650515707</v>
      </c>
    </row>
    <row r="12" s="77" customFormat="1" ht="28" customHeight="1" spans="1:34">
      <c r="A12" s="84" t="s">
        <v>19</v>
      </c>
      <c r="B12" s="82">
        <v>2407.28542</v>
      </c>
      <c r="C12" s="82">
        <v>23.9916820665487</v>
      </c>
      <c r="D12" s="82">
        <v>2354.868776</v>
      </c>
      <c r="E12" s="82">
        <v>27.7614378069297</v>
      </c>
      <c r="F12" s="82">
        <v>1020.472915</v>
      </c>
      <c r="G12" s="82">
        <v>42.391022955641</v>
      </c>
      <c r="H12" s="82">
        <v>65.0651</v>
      </c>
      <c r="I12" s="83">
        <v>2.70284111137931</v>
      </c>
      <c r="J12" s="82">
        <v>238.637918</v>
      </c>
      <c r="K12" s="83">
        <v>9.91315429476576</v>
      </c>
      <c r="L12" s="82">
        <v>716.769897</v>
      </c>
      <c r="M12" s="83">
        <v>29.775027549496</v>
      </c>
      <c r="N12" s="82">
        <v>670.497032</v>
      </c>
      <c r="O12" s="83">
        <v>27.8528265252402</v>
      </c>
      <c r="P12" s="82">
        <v>389.992612</v>
      </c>
      <c r="Q12" s="83">
        <v>16.2005140213079</v>
      </c>
      <c r="R12" s="82">
        <v>280.50442</v>
      </c>
      <c r="S12" s="83">
        <v>11.6523125039323</v>
      </c>
      <c r="T12" s="82">
        <v>716.315473</v>
      </c>
      <c r="U12" s="83">
        <v>29.7561505191187</v>
      </c>
      <c r="V12" s="82">
        <v>490.710294</v>
      </c>
      <c r="W12" s="83">
        <v>20.3843835850591</v>
      </c>
      <c r="X12" s="82">
        <v>206.051236</v>
      </c>
      <c r="Y12" s="83">
        <v>41.9904042200509</v>
      </c>
      <c r="Z12" s="82">
        <v>225.605179</v>
      </c>
      <c r="AA12" s="83">
        <v>9.37176693405969</v>
      </c>
      <c r="AB12" s="82">
        <v>96.78226</v>
      </c>
      <c r="AC12" s="83">
        <v>42.8989531308588</v>
      </c>
      <c r="AD12" s="89"/>
      <c r="AE12" s="97">
        <v>25.5</v>
      </c>
      <c r="AF12" s="77">
        <f t="shared" si="0"/>
        <v>2.3528265252402</v>
      </c>
      <c r="AG12" s="77">
        <v>30</v>
      </c>
      <c r="AH12" s="77">
        <f t="shared" si="1"/>
        <v>-0.243849480881252</v>
      </c>
    </row>
    <row r="13" s="77" customFormat="1" ht="28" customHeight="1" spans="1:34">
      <c r="A13" s="84" t="s">
        <v>20</v>
      </c>
      <c r="B13" s="82">
        <v>1321.362095</v>
      </c>
      <c r="C13" s="82">
        <v>-1.76084886497679</v>
      </c>
      <c r="D13" s="82">
        <v>1255.351975</v>
      </c>
      <c r="E13" s="82">
        <v>3.63678879806221</v>
      </c>
      <c r="F13" s="82">
        <v>578.234539</v>
      </c>
      <c r="G13" s="82">
        <v>43.7604908743807</v>
      </c>
      <c r="H13" s="82">
        <v>46.7485</v>
      </c>
      <c r="I13" s="83">
        <v>3.53790230375876</v>
      </c>
      <c r="J13" s="82">
        <v>148.552495</v>
      </c>
      <c r="K13" s="83">
        <v>11.2423759968686</v>
      </c>
      <c r="L13" s="82">
        <v>382.933544</v>
      </c>
      <c r="M13" s="83">
        <v>28.9802125737533</v>
      </c>
      <c r="N13" s="82">
        <v>362.719195</v>
      </c>
      <c r="O13" s="83">
        <v>27.4504010953939</v>
      </c>
      <c r="P13" s="82">
        <v>223.478946</v>
      </c>
      <c r="Q13" s="83">
        <v>16.9127710599266</v>
      </c>
      <c r="R13" s="82">
        <v>139.240249</v>
      </c>
      <c r="S13" s="83">
        <v>10.5376300354673</v>
      </c>
      <c r="T13" s="82">
        <v>380.408361</v>
      </c>
      <c r="U13" s="83">
        <v>28.7891080302254</v>
      </c>
      <c r="V13" s="82">
        <v>301.274368</v>
      </c>
      <c r="W13" s="83">
        <v>22.8002883645607</v>
      </c>
      <c r="X13" s="82">
        <v>123.414541</v>
      </c>
      <c r="Y13" s="83">
        <v>40.964168913301</v>
      </c>
      <c r="Z13" s="82">
        <v>79.133993</v>
      </c>
      <c r="AA13" s="83">
        <v>5.98881966566477</v>
      </c>
      <c r="AB13" s="82">
        <v>29.340638</v>
      </c>
      <c r="AC13" s="83">
        <v>37.0771610122087</v>
      </c>
      <c r="AD13" s="89"/>
      <c r="AE13" s="97">
        <v>25.5</v>
      </c>
      <c r="AF13" s="77">
        <f t="shared" si="0"/>
        <v>1.95040109539392</v>
      </c>
      <c r="AG13" s="77">
        <v>30</v>
      </c>
      <c r="AH13" s="77">
        <f t="shared" si="1"/>
        <v>-1.21089196977457</v>
      </c>
    </row>
    <row r="14" s="77" customFormat="1" ht="28" customHeight="1" spans="1:34">
      <c r="A14" s="84" t="s">
        <v>21</v>
      </c>
      <c r="B14" s="82">
        <v>697.555497</v>
      </c>
      <c r="C14" s="82">
        <v>7.37401487272701</v>
      </c>
      <c r="D14" s="82">
        <v>680.299178</v>
      </c>
      <c r="E14" s="82">
        <v>6.59886891020457</v>
      </c>
      <c r="F14" s="82">
        <v>334.51978</v>
      </c>
      <c r="G14" s="82">
        <v>47.9560094413535</v>
      </c>
      <c r="H14" s="82">
        <v>18.1121</v>
      </c>
      <c r="I14" s="83">
        <v>2.59651025300429</v>
      </c>
      <c r="J14" s="82">
        <v>102.530122</v>
      </c>
      <c r="K14" s="83">
        <v>14.6984895740847</v>
      </c>
      <c r="L14" s="82">
        <v>213.877558</v>
      </c>
      <c r="M14" s="83">
        <v>30.6610096142644</v>
      </c>
      <c r="N14" s="82">
        <v>176.887574</v>
      </c>
      <c r="O14" s="83">
        <v>25.3582080222644</v>
      </c>
      <c r="P14" s="82">
        <v>106.4708</v>
      </c>
      <c r="Q14" s="83">
        <v>15.2634163816216</v>
      </c>
      <c r="R14" s="82">
        <v>70.416774</v>
      </c>
      <c r="S14" s="83">
        <v>10.0947916406428</v>
      </c>
      <c r="T14" s="82">
        <v>186.148143</v>
      </c>
      <c r="U14" s="83">
        <v>26.6857825363822</v>
      </c>
      <c r="V14" s="82">
        <v>154.842661</v>
      </c>
      <c r="W14" s="83">
        <v>22.1978984705786</v>
      </c>
      <c r="X14" s="82">
        <v>80.21296</v>
      </c>
      <c r="Y14" s="83">
        <v>51.8028813777619</v>
      </c>
      <c r="Z14" s="82">
        <v>31.305482</v>
      </c>
      <c r="AA14" s="83">
        <v>4.48788406580358</v>
      </c>
      <c r="AB14" s="82">
        <v>18.331</v>
      </c>
      <c r="AC14" s="83">
        <v>58.5552396222489</v>
      </c>
      <c r="AD14" s="89"/>
      <c r="AE14" s="97">
        <v>25.5</v>
      </c>
      <c r="AF14" s="77">
        <f t="shared" si="0"/>
        <v>-0.141791977735643</v>
      </c>
      <c r="AG14" s="77">
        <v>30</v>
      </c>
      <c r="AH14" s="77">
        <f t="shared" si="1"/>
        <v>-3.31421746361781</v>
      </c>
    </row>
    <row r="15" s="77" customFormat="1" ht="28" customHeight="1" spans="1:34">
      <c r="A15" s="84" t="s">
        <v>22</v>
      </c>
      <c r="B15" s="82">
        <v>804.588917</v>
      </c>
      <c r="C15" s="82">
        <v>12.9599773173915</v>
      </c>
      <c r="D15" s="82">
        <v>787.108117</v>
      </c>
      <c r="E15" s="82">
        <v>11.7850856337285</v>
      </c>
      <c r="F15" s="82">
        <v>355.351779</v>
      </c>
      <c r="G15" s="82">
        <v>44.1656318514763</v>
      </c>
      <c r="H15" s="82">
        <v>30.1776</v>
      </c>
      <c r="I15" s="83">
        <v>3.7506855193234</v>
      </c>
      <c r="J15" s="82">
        <v>92.006582</v>
      </c>
      <c r="K15" s="83">
        <v>11.435228606312</v>
      </c>
      <c r="L15" s="82">
        <v>233.167597</v>
      </c>
      <c r="M15" s="83">
        <v>28.9797177258409</v>
      </c>
      <c r="N15" s="82">
        <v>238.514968</v>
      </c>
      <c r="O15" s="83">
        <v>29.6443268059582</v>
      </c>
      <c r="P15" s="82">
        <v>159.204151</v>
      </c>
      <c r="Q15" s="83">
        <v>19.7870176479202</v>
      </c>
      <c r="R15" s="82">
        <v>79.310817</v>
      </c>
      <c r="S15" s="83">
        <v>9.85730915803803</v>
      </c>
      <c r="T15" s="82">
        <v>210.72217</v>
      </c>
      <c r="U15" s="83">
        <v>26.1900413425655</v>
      </c>
      <c r="V15" s="82">
        <v>177.065481</v>
      </c>
      <c r="W15" s="83">
        <v>22.0069500410481</v>
      </c>
      <c r="X15" s="82">
        <v>86.544419</v>
      </c>
      <c r="Y15" s="83">
        <v>48.8770699467956</v>
      </c>
      <c r="Z15" s="82">
        <v>33.656689</v>
      </c>
      <c r="AA15" s="83">
        <v>4.18309130151739</v>
      </c>
      <c r="AB15" s="82">
        <v>21.036641</v>
      </c>
      <c r="AC15" s="83">
        <v>62.5035962390715</v>
      </c>
      <c r="AD15" s="89"/>
      <c r="AE15" s="97">
        <v>25.5</v>
      </c>
      <c r="AF15" s="77">
        <f t="shared" si="0"/>
        <v>4.14432680595823</v>
      </c>
      <c r="AG15" s="77">
        <v>30</v>
      </c>
      <c r="AH15" s="77">
        <f t="shared" si="1"/>
        <v>-3.8099586574345</v>
      </c>
    </row>
    <row r="16" s="77" customFormat="1" ht="28" customHeight="1" spans="1:34">
      <c r="A16" s="84" t="s">
        <v>23</v>
      </c>
      <c r="B16" s="82">
        <v>1681.567204</v>
      </c>
      <c r="C16" s="82">
        <v>4.17662132644329</v>
      </c>
      <c r="D16" s="82">
        <v>1614.867204</v>
      </c>
      <c r="E16" s="82">
        <v>3.67328568352692</v>
      </c>
      <c r="F16" s="82">
        <v>727.932878</v>
      </c>
      <c r="G16" s="82">
        <v>43.2889554618122</v>
      </c>
      <c r="H16" s="82">
        <v>41.6218</v>
      </c>
      <c r="I16" s="83">
        <v>2.47517910084074</v>
      </c>
      <c r="J16" s="82">
        <v>203.43017</v>
      </c>
      <c r="K16" s="83">
        <v>12.0976532793988</v>
      </c>
      <c r="L16" s="82">
        <v>482.880908</v>
      </c>
      <c r="M16" s="83">
        <v>28.7161230815727</v>
      </c>
      <c r="N16" s="82">
        <v>441.943982</v>
      </c>
      <c r="O16" s="83">
        <v>26.2816722964585</v>
      </c>
      <c r="P16" s="82">
        <v>281.186256</v>
      </c>
      <c r="Q16" s="83">
        <v>16.7216781661258</v>
      </c>
      <c r="R16" s="82">
        <v>160.757726</v>
      </c>
      <c r="S16" s="83">
        <v>9.55999413033272</v>
      </c>
      <c r="T16" s="82">
        <v>511.690344</v>
      </c>
      <c r="U16" s="83">
        <v>30.4293722417293</v>
      </c>
      <c r="V16" s="82">
        <v>369.737931</v>
      </c>
      <c r="W16" s="83">
        <v>21.9876987443911</v>
      </c>
      <c r="X16" s="82">
        <v>205.830158</v>
      </c>
      <c r="Y16" s="83">
        <v>55.6692026277391</v>
      </c>
      <c r="Z16" s="82">
        <v>141.952413</v>
      </c>
      <c r="AA16" s="83">
        <v>8.44167349733826</v>
      </c>
      <c r="AB16" s="82">
        <v>88.740609</v>
      </c>
      <c r="AC16" s="83">
        <v>62.5143364065252</v>
      </c>
      <c r="AD16" s="89"/>
      <c r="AE16" s="97">
        <v>25.5</v>
      </c>
      <c r="AF16" s="77">
        <f t="shared" si="0"/>
        <v>0.781672296458513</v>
      </c>
      <c r="AG16" s="77">
        <v>30</v>
      </c>
      <c r="AH16" s="77">
        <f t="shared" si="1"/>
        <v>0.429372241729329</v>
      </c>
    </row>
    <row r="17" s="77" customFormat="1" ht="28" customHeight="1" spans="1:34">
      <c r="A17" s="84" t="s">
        <v>24</v>
      </c>
      <c r="B17" s="82">
        <v>1739.426473</v>
      </c>
      <c r="C17" s="82">
        <v>-1.82278909033823</v>
      </c>
      <c r="D17" s="82">
        <v>1701.16837</v>
      </c>
      <c r="E17" s="82">
        <v>-2.83660165109317</v>
      </c>
      <c r="F17" s="82">
        <v>731.403515</v>
      </c>
      <c r="G17" s="82">
        <v>42.0485445262049</v>
      </c>
      <c r="H17" s="82">
        <v>52.7331</v>
      </c>
      <c r="I17" s="83">
        <v>3.03163719872855</v>
      </c>
      <c r="J17" s="82">
        <v>205.80653</v>
      </c>
      <c r="K17" s="83">
        <v>11.8318614321791</v>
      </c>
      <c r="L17" s="82">
        <v>472.863885</v>
      </c>
      <c r="M17" s="83">
        <v>27.1850458952972</v>
      </c>
      <c r="N17" s="82">
        <v>460.54583</v>
      </c>
      <c r="O17" s="83">
        <v>26.4768782784876</v>
      </c>
      <c r="P17" s="82">
        <v>277.664288</v>
      </c>
      <c r="Q17" s="83">
        <v>15.9629793101349</v>
      </c>
      <c r="R17" s="82">
        <v>182.881542</v>
      </c>
      <c r="S17" s="83">
        <v>10.5138989683527</v>
      </c>
      <c r="T17" s="82">
        <v>547.477128</v>
      </c>
      <c r="U17" s="83">
        <v>31.4745771953075</v>
      </c>
      <c r="V17" s="82">
        <v>439.628615</v>
      </c>
      <c r="W17" s="83">
        <v>25.2743431138983</v>
      </c>
      <c r="X17" s="82">
        <v>225.961696</v>
      </c>
      <c r="Y17" s="83">
        <v>51.3983140064711</v>
      </c>
      <c r="Z17" s="82">
        <v>107.848513</v>
      </c>
      <c r="AA17" s="83">
        <v>6.2002340814092</v>
      </c>
      <c r="AB17" s="82">
        <v>76.264856</v>
      </c>
      <c r="AC17" s="83">
        <v>70.7147960398861</v>
      </c>
      <c r="AD17" s="89"/>
      <c r="AE17" s="97">
        <v>25.5</v>
      </c>
      <c r="AF17" s="77">
        <f t="shared" si="0"/>
        <v>0.9768782784876</v>
      </c>
      <c r="AG17" s="77">
        <v>30</v>
      </c>
      <c r="AH17" s="77">
        <f t="shared" si="1"/>
        <v>1.47457719530752</v>
      </c>
    </row>
    <row r="18" s="77" customFormat="1" ht="28" customHeight="1" spans="1:34">
      <c r="A18" s="84" t="s">
        <v>25</v>
      </c>
      <c r="B18" s="82">
        <v>2830.757725</v>
      </c>
      <c r="C18" s="82">
        <v>-1.36706419521577</v>
      </c>
      <c r="D18" s="82">
        <v>2798.188939</v>
      </c>
      <c r="E18" s="82">
        <v>-1.17161248109128</v>
      </c>
      <c r="F18" s="82">
        <v>1151.541854</v>
      </c>
      <c r="G18" s="82">
        <v>40.6796330123942</v>
      </c>
      <c r="H18" s="82">
        <v>77.0566</v>
      </c>
      <c r="I18" s="83">
        <v>2.72211921633103</v>
      </c>
      <c r="J18" s="82">
        <v>286.666005</v>
      </c>
      <c r="K18" s="83">
        <v>10.126829380992</v>
      </c>
      <c r="L18" s="82">
        <v>787.819249</v>
      </c>
      <c r="M18" s="83">
        <v>27.8306844150712</v>
      </c>
      <c r="N18" s="82">
        <v>796.919448</v>
      </c>
      <c r="O18" s="83">
        <v>28.1521601429172</v>
      </c>
      <c r="P18" s="82">
        <v>457.258401</v>
      </c>
      <c r="Q18" s="83">
        <v>16.1532156906858</v>
      </c>
      <c r="R18" s="82">
        <v>339.661047</v>
      </c>
      <c r="S18" s="83">
        <v>11.9989444522314</v>
      </c>
      <c r="T18" s="82">
        <v>882.296423</v>
      </c>
      <c r="U18" s="83">
        <v>31.1682068446886</v>
      </c>
      <c r="V18" s="82">
        <v>686.088134</v>
      </c>
      <c r="W18" s="83">
        <v>24.2369075933547</v>
      </c>
      <c r="X18" s="82">
        <v>375.862283</v>
      </c>
      <c r="Y18" s="83">
        <v>54.7833819554151</v>
      </c>
      <c r="Z18" s="82">
        <v>196.208289</v>
      </c>
      <c r="AA18" s="83">
        <v>6.93129925133385</v>
      </c>
      <c r="AB18" s="82">
        <v>163.839801</v>
      </c>
      <c r="AC18" s="83">
        <v>83.5029966547438</v>
      </c>
      <c r="AD18" s="89"/>
      <c r="AE18" s="97">
        <v>25.5</v>
      </c>
      <c r="AF18" s="77">
        <f t="shared" si="0"/>
        <v>2.65216014291721</v>
      </c>
      <c r="AG18" s="77">
        <v>30</v>
      </c>
      <c r="AH18" s="77">
        <f t="shared" si="1"/>
        <v>1.16820684468856</v>
      </c>
    </row>
    <row r="19" s="77" customFormat="1" ht="28" customHeight="1" spans="1:34">
      <c r="A19" s="84" t="s">
        <v>26</v>
      </c>
      <c r="B19" s="82">
        <v>1423.35949</v>
      </c>
      <c r="C19" s="82">
        <v>8.49130313680768</v>
      </c>
      <c r="D19" s="82">
        <v>1324.418733</v>
      </c>
      <c r="E19" s="82">
        <v>5.99190875103494</v>
      </c>
      <c r="F19" s="82">
        <v>581.001685</v>
      </c>
      <c r="G19" s="82">
        <v>40.8190403817099</v>
      </c>
      <c r="H19" s="82">
        <v>42.4304</v>
      </c>
      <c r="I19" s="83">
        <v>2.98100376595655</v>
      </c>
      <c r="J19" s="82">
        <v>170.620663</v>
      </c>
      <c r="K19" s="83">
        <v>11.9871799217779</v>
      </c>
      <c r="L19" s="82">
        <v>367.950622</v>
      </c>
      <c r="M19" s="83">
        <v>25.8508566939755</v>
      </c>
      <c r="N19" s="82">
        <v>427.719544</v>
      </c>
      <c r="O19" s="83">
        <v>30.0500012122728</v>
      </c>
      <c r="P19" s="82">
        <v>281.291079</v>
      </c>
      <c r="Q19" s="83">
        <v>19.7624760980095</v>
      </c>
      <c r="R19" s="82">
        <v>146.428465</v>
      </c>
      <c r="S19" s="83">
        <v>10.2875251142633</v>
      </c>
      <c r="T19" s="82">
        <v>414.638261</v>
      </c>
      <c r="U19" s="83">
        <v>29.1309584060173</v>
      </c>
      <c r="V19" s="82">
        <v>315.194886</v>
      </c>
      <c r="W19" s="83">
        <v>22.144432816477</v>
      </c>
      <c r="X19" s="82">
        <v>160.832309</v>
      </c>
      <c r="Y19" s="83">
        <v>51.0263066260536</v>
      </c>
      <c r="Z19" s="82">
        <v>99.443375</v>
      </c>
      <c r="AA19" s="83">
        <v>6.98652558954028</v>
      </c>
      <c r="AB19" s="82">
        <v>66.200872</v>
      </c>
      <c r="AC19" s="83">
        <v>66.5714251954944</v>
      </c>
      <c r="AD19" s="89"/>
      <c r="AE19" s="97">
        <v>25.5</v>
      </c>
      <c r="AF19" s="77">
        <f t="shared" si="0"/>
        <v>4.5500012122728</v>
      </c>
      <c r="AG19" s="77">
        <v>30</v>
      </c>
      <c r="AH19" s="77">
        <f t="shared" si="1"/>
        <v>-0.869041593982697</v>
      </c>
    </row>
    <row r="20" s="77" customFormat="1" ht="28" customHeight="1" spans="1:34">
      <c r="A20" s="84" t="s">
        <v>27</v>
      </c>
      <c r="B20" s="82">
        <v>1139.66305</v>
      </c>
      <c r="C20" s="82">
        <v>14.4032683980496</v>
      </c>
      <c r="D20" s="82">
        <v>1103.445505</v>
      </c>
      <c r="E20" s="82">
        <v>11.9570341882603</v>
      </c>
      <c r="F20" s="82">
        <v>530.830263</v>
      </c>
      <c r="G20" s="82">
        <v>46.5778251738529</v>
      </c>
      <c r="H20" s="82">
        <v>40.1003</v>
      </c>
      <c r="I20" s="83">
        <v>3.51861017166434</v>
      </c>
      <c r="J20" s="82">
        <v>115.5387</v>
      </c>
      <c r="K20" s="83">
        <v>10.137970165831</v>
      </c>
      <c r="L20" s="82">
        <v>375.191263</v>
      </c>
      <c r="M20" s="83">
        <v>32.9212448363576</v>
      </c>
      <c r="N20" s="82">
        <v>300.50872</v>
      </c>
      <c r="O20" s="83">
        <v>26.3682076908609</v>
      </c>
      <c r="P20" s="82">
        <v>182.379566</v>
      </c>
      <c r="Q20" s="83">
        <v>16.0029375349144</v>
      </c>
      <c r="R20" s="82">
        <v>118.129154</v>
      </c>
      <c r="S20" s="83">
        <v>10.3652701559465</v>
      </c>
      <c r="T20" s="82">
        <v>308.324067</v>
      </c>
      <c r="U20" s="83">
        <v>27.0539671352862</v>
      </c>
      <c r="V20" s="82">
        <v>245.087758</v>
      </c>
      <c r="W20" s="83">
        <v>21.5052824604606</v>
      </c>
      <c r="X20" s="82">
        <v>136.213819</v>
      </c>
      <c r="Y20" s="83">
        <v>55.5775694843151</v>
      </c>
      <c r="Z20" s="82">
        <v>63.236309</v>
      </c>
      <c r="AA20" s="83">
        <v>5.5486846748256</v>
      </c>
      <c r="AB20" s="82">
        <v>36.2951</v>
      </c>
      <c r="AC20" s="83">
        <v>57.3959811601275</v>
      </c>
      <c r="AD20" s="89"/>
      <c r="AE20" s="97">
        <v>23.5</v>
      </c>
      <c r="AF20" s="77">
        <f t="shared" si="0"/>
        <v>2.86820769086091</v>
      </c>
      <c r="AG20" s="77">
        <v>30</v>
      </c>
      <c r="AH20" s="77">
        <f t="shared" si="1"/>
        <v>-2.94603286471383</v>
      </c>
    </row>
    <row r="21" s="77" customFormat="1" ht="28" customHeight="1" spans="1:34">
      <c r="A21" s="84" t="s">
        <v>28</v>
      </c>
      <c r="B21" s="82">
        <v>688.339817</v>
      </c>
      <c r="C21" s="82">
        <v>5.65163863365237</v>
      </c>
      <c r="D21" s="82">
        <v>668.315117</v>
      </c>
      <c r="E21" s="82">
        <v>4.16945254808757</v>
      </c>
      <c r="F21" s="82">
        <v>328.303857</v>
      </c>
      <c r="G21" s="82">
        <v>47.6950263360982</v>
      </c>
      <c r="H21" s="82">
        <v>20.6794</v>
      </c>
      <c r="I21" s="83">
        <v>3.00424288836396</v>
      </c>
      <c r="J21" s="82">
        <v>90.08525</v>
      </c>
      <c r="K21" s="83">
        <v>13.0873222462445</v>
      </c>
      <c r="L21" s="82">
        <v>217.539207</v>
      </c>
      <c r="M21" s="83">
        <v>31.6034612014897</v>
      </c>
      <c r="N21" s="82">
        <v>170.5237</v>
      </c>
      <c r="O21" s="83">
        <v>24.7731855383865</v>
      </c>
      <c r="P21" s="82">
        <v>93.455515</v>
      </c>
      <c r="Q21" s="83">
        <v>13.5769445108244</v>
      </c>
      <c r="R21" s="82">
        <v>77.068185</v>
      </c>
      <c r="S21" s="83">
        <v>11.1962410275621</v>
      </c>
      <c r="T21" s="82">
        <v>189.51226</v>
      </c>
      <c r="U21" s="83">
        <v>27.5317881255153</v>
      </c>
      <c r="V21" s="82">
        <v>170.97234</v>
      </c>
      <c r="W21" s="83">
        <v>24.8383626484301</v>
      </c>
      <c r="X21" s="82">
        <v>81.52757</v>
      </c>
      <c r="Y21" s="83">
        <v>47.6846547225124</v>
      </c>
      <c r="Z21" s="82">
        <v>18.53992</v>
      </c>
      <c r="AA21" s="83">
        <v>2.69342547708525</v>
      </c>
      <c r="AB21" s="82">
        <v>5.3302</v>
      </c>
      <c r="AC21" s="83">
        <v>28.7498543683036</v>
      </c>
      <c r="AD21" s="89"/>
      <c r="AE21" s="97">
        <v>24.5</v>
      </c>
      <c r="AF21" s="77">
        <f t="shared" si="0"/>
        <v>0.273185538386485</v>
      </c>
      <c r="AG21" s="77">
        <v>30</v>
      </c>
      <c r="AH21" s="77">
        <f t="shared" si="1"/>
        <v>-2.46821187448466</v>
      </c>
    </row>
    <row r="22" s="50" customFormat="1" ht="21" customHeight="1" spans="1:31">
      <c r="A22" s="50" t="s">
        <v>44</v>
      </c>
      <c r="B22" s="86"/>
      <c r="C22" s="86"/>
      <c r="D22" s="86"/>
      <c r="AE22" s="77"/>
    </row>
    <row r="23" s="50" customFormat="1" ht="28" customHeight="1" spans="1:29">
      <c r="A23" s="94" t="s">
        <v>45</v>
      </c>
      <c r="B23" s="24">
        <v>164.756766</v>
      </c>
      <c r="C23" s="95">
        <v>-12.8748216485993</v>
      </c>
      <c r="D23" s="95">
        <v>164.756766</v>
      </c>
      <c r="E23" s="95">
        <v>-12.8748216485993</v>
      </c>
      <c r="F23" s="95">
        <v>59.030235</v>
      </c>
      <c r="G23" s="95">
        <v>35.8287167399244</v>
      </c>
      <c r="H23" s="95">
        <v>9.0598</v>
      </c>
      <c r="I23" s="95">
        <v>5.49889404845444</v>
      </c>
      <c r="J23" s="95">
        <v>15.3769</v>
      </c>
      <c r="K23" s="95">
        <v>9.33309166799256</v>
      </c>
      <c r="L23" s="95">
        <v>34.593535</v>
      </c>
      <c r="M23" s="95">
        <v>20.9967310234774</v>
      </c>
      <c r="N23" s="95">
        <v>13.28409</v>
      </c>
      <c r="O23" s="95">
        <v>8.0628494492299</v>
      </c>
      <c r="P23" s="95">
        <v>8.92235</v>
      </c>
      <c r="Q23" s="95">
        <v>5.41546803607446</v>
      </c>
      <c r="R23" s="95">
        <v>4.36174</v>
      </c>
      <c r="S23" s="95">
        <v>2.64738141315544</v>
      </c>
      <c r="T23" s="95">
        <v>92.442441</v>
      </c>
      <c r="U23" s="95">
        <v>56.1084338108457</v>
      </c>
      <c r="V23" s="95">
        <v>92.367748</v>
      </c>
      <c r="W23" s="95">
        <v>56.0630984951477</v>
      </c>
      <c r="X23" s="95">
        <v>32.328712</v>
      </c>
      <c r="Y23" s="95">
        <v>35.0000002165258</v>
      </c>
      <c r="Z23" s="95">
        <v>0.074693</v>
      </c>
      <c r="AA23" s="95">
        <v>0.0453353156980515</v>
      </c>
      <c r="AB23" s="95">
        <v>0</v>
      </c>
      <c r="AC23" s="95">
        <v>0</v>
      </c>
    </row>
    <row r="24" s="50" customFormat="1" ht="28" customHeight="1" spans="1:29">
      <c r="A24" s="94" t="s">
        <v>74</v>
      </c>
      <c r="B24" s="24">
        <v>171.144818</v>
      </c>
      <c r="C24" s="95">
        <v>52.3031216313094</v>
      </c>
      <c r="D24" s="95">
        <v>171.144818</v>
      </c>
      <c r="E24" s="95">
        <v>52.3031216313094</v>
      </c>
      <c r="F24" s="95">
        <v>118.290156</v>
      </c>
      <c r="G24" s="95">
        <v>69.116995409116</v>
      </c>
      <c r="H24" s="95">
        <v>12.2786</v>
      </c>
      <c r="I24" s="95">
        <v>7.1743919234528</v>
      </c>
      <c r="J24" s="95">
        <v>11.945</v>
      </c>
      <c r="K24" s="95">
        <v>6.97946928197382</v>
      </c>
      <c r="L24" s="95">
        <v>94.066556</v>
      </c>
      <c r="M24" s="95">
        <v>54.9631342036894</v>
      </c>
      <c r="N24" s="95">
        <v>8.36838</v>
      </c>
      <c r="O24" s="95">
        <v>4.88964848471194</v>
      </c>
      <c r="P24" s="95">
        <v>1.5666</v>
      </c>
      <c r="Q24" s="95">
        <v>0.91536513831228</v>
      </c>
      <c r="R24" s="95">
        <v>6.80178</v>
      </c>
      <c r="S24" s="95">
        <v>3.97428334639966</v>
      </c>
      <c r="T24" s="95">
        <v>44.486282</v>
      </c>
      <c r="U24" s="95">
        <v>25.993356106172</v>
      </c>
      <c r="V24" s="95">
        <v>44.252461</v>
      </c>
      <c r="W24" s="95">
        <v>25.856734382691</v>
      </c>
      <c r="X24" s="95">
        <v>44.252461</v>
      </c>
      <c r="Y24" s="95">
        <v>100</v>
      </c>
      <c r="Z24" s="95">
        <v>0.233821</v>
      </c>
      <c r="AA24" s="95">
        <v>0.136621723480988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85" zoomScaleNormal="85" zoomScaleSheetLayoutView="85" workbookViewId="0">
      <pane xSplit="1" ySplit="9" topLeftCell="B16" activePane="bottomRight" state="frozen"/>
      <selection/>
      <selection pane="topRight"/>
      <selection pane="bottomLeft"/>
      <selection pane="bottomRight" activeCell="U12" sqref="U12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100</v>
      </c>
      <c r="F4" s="81" t="s">
        <v>78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80</v>
      </c>
      <c r="AE4" s="91" t="s">
        <v>81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83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83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84</v>
      </c>
      <c r="H7" s="81" t="s">
        <v>12</v>
      </c>
      <c r="I7" s="81" t="s">
        <v>85</v>
      </c>
      <c r="J7" s="81" t="s">
        <v>12</v>
      </c>
      <c r="K7" s="81" t="s">
        <v>86</v>
      </c>
      <c r="L7" s="81" t="s">
        <v>12</v>
      </c>
      <c r="M7" s="81" t="s">
        <v>87</v>
      </c>
      <c r="N7" s="81" t="s">
        <v>12</v>
      </c>
      <c r="O7" s="81" t="s">
        <v>57</v>
      </c>
      <c r="P7" s="81" t="s">
        <v>12</v>
      </c>
      <c r="Q7" s="81"/>
      <c r="R7" s="81" t="s">
        <v>84</v>
      </c>
      <c r="S7" s="81" t="s">
        <v>12</v>
      </c>
      <c r="T7" s="81" t="s">
        <v>88</v>
      </c>
      <c r="U7" s="81" t="s">
        <v>12</v>
      </c>
      <c r="V7" s="81" t="s">
        <v>85</v>
      </c>
      <c r="W7" s="81" t="s">
        <v>12</v>
      </c>
      <c r="X7" s="81" t="s">
        <v>86</v>
      </c>
      <c r="Y7" s="81" t="s">
        <v>12</v>
      </c>
      <c r="Z7" s="81" t="s">
        <v>101</v>
      </c>
      <c r="AA7" s="81" t="s">
        <v>12</v>
      </c>
      <c r="AB7" s="81" t="s">
        <v>90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767.181708116897</v>
      </c>
      <c r="C9" s="82">
        <v>8.6405599066822</v>
      </c>
      <c r="D9" s="82">
        <v>4.41443253687</v>
      </c>
      <c r="E9" s="82">
        <v>76.60973653099</v>
      </c>
      <c r="F9" s="82">
        <v>196.924510029362</v>
      </c>
      <c r="G9" s="82">
        <v>63.5363417051299</v>
      </c>
      <c r="H9" s="83">
        <v>32.2643137188238</v>
      </c>
      <c r="I9" s="82">
        <v>19.0487840932789</v>
      </c>
      <c r="J9" s="83">
        <v>9.67314027615896</v>
      </c>
      <c r="K9" s="82">
        <v>40.9839845051942</v>
      </c>
      <c r="L9" s="83">
        <v>20.8120281721576</v>
      </c>
      <c r="M9" s="82">
        <v>27.1158782266235</v>
      </c>
      <c r="N9" s="83">
        <v>13.7696817031971</v>
      </c>
      <c r="O9" s="82">
        <v>46.2395214991354</v>
      </c>
      <c r="P9" s="83">
        <v>23.4808361296626</v>
      </c>
      <c r="Q9" s="83">
        <v>6628.87950829484</v>
      </c>
      <c r="R9" s="82">
        <v>1081.69439224744</v>
      </c>
      <c r="S9" s="83">
        <v>16.317906984037</v>
      </c>
      <c r="T9" s="82">
        <v>978.963710241449</v>
      </c>
      <c r="U9" s="83">
        <v>14.7681626889801</v>
      </c>
      <c r="V9" s="82">
        <v>797.073063141437</v>
      </c>
      <c r="W9" s="83">
        <v>12.0242502845925</v>
      </c>
      <c r="X9" s="83">
        <v>937.502240824108</v>
      </c>
      <c r="Y9" s="83">
        <v>14.1426954532964</v>
      </c>
      <c r="Z9" s="83">
        <v>779.484113336242</v>
      </c>
      <c r="AA9" s="83">
        <v>11.7589120810064</v>
      </c>
      <c r="AB9" s="82">
        <v>2054.16198850416</v>
      </c>
      <c r="AC9" s="83">
        <v>30.9880725080876</v>
      </c>
      <c r="AD9" s="82">
        <v>541859</v>
      </c>
      <c r="AE9" s="82">
        <v>23920</v>
      </c>
    </row>
    <row r="10" s="77" customFormat="1" ht="28" customHeight="1" spans="1:31">
      <c r="A10" s="84" t="s">
        <v>17</v>
      </c>
      <c r="B10" s="82">
        <v>1095.51092580787</v>
      </c>
      <c r="C10" s="82">
        <v>8.5909330521876</v>
      </c>
      <c r="D10" s="82">
        <v>5.33621947202</v>
      </c>
      <c r="E10" s="82">
        <v>95.69511172119</v>
      </c>
      <c r="F10" s="82">
        <v>219.70072994212</v>
      </c>
      <c r="G10" s="82">
        <v>76.9320650322338</v>
      </c>
      <c r="H10" s="83">
        <v>35.0167544060966</v>
      </c>
      <c r="I10" s="82">
        <v>23.5994917886217</v>
      </c>
      <c r="J10" s="83">
        <v>10.7416537918827</v>
      </c>
      <c r="K10" s="82">
        <v>50.5086373347137</v>
      </c>
      <c r="L10" s="83">
        <v>22.9897448897962</v>
      </c>
      <c r="M10" s="82">
        <v>28.8415886311232</v>
      </c>
      <c r="N10" s="83">
        <v>13.1276708269114</v>
      </c>
      <c r="O10" s="82">
        <v>39.818947155428</v>
      </c>
      <c r="P10" s="83">
        <v>18.124176085313</v>
      </c>
      <c r="Q10" s="83">
        <v>9411.4610215555</v>
      </c>
      <c r="R10" s="82">
        <v>1679.87752037949</v>
      </c>
      <c r="S10" s="83">
        <v>17.8492745869318</v>
      </c>
      <c r="T10" s="82">
        <v>1678.88573606206</v>
      </c>
      <c r="U10" s="83">
        <v>17.8387365385335</v>
      </c>
      <c r="V10" s="82">
        <v>1017.33638880112</v>
      </c>
      <c r="W10" s="83">
        <v>10.8095479168544</v>
      </c>
      <c r="X10" s="83">
        <v>1269.65705773827</v>
      </c>
      <c r="Y10" s="83">
        <v>13.4905415304842</v>
      </c>
      <c r="Z10" s="83">
        <v>867.665787807093</v>
      </c>
      <c r="AA10" s="83">
        <v>9.21924646789525</v>
      </c>
      <c r="AB10" s="82">
        <v>2898.03853076747</v>
      </c>
      <c r="AC10" s="83">
        <v>30.7926529593009</v>
      </c>
      <c r="AD10" s="82">
        <v>106255</v>
      </c>
      <c r="AE10" s="82">
        <v>5670</v>
      </c>
    </row>
    <row r="11" s="77" customFormat="1" ht="28" customHeight="1" spans="1:31">
      <c r="A11" s="84" t="s">
        <v>18</v>
      </c>
      <c r="B11" s="82">
        <v>777.262425306122</v>
      </c>
      <c r="C11" s="82">
        <v>9.8897392290249</v>
      </c>
      <c r="D11" s="82">
        <v>4.07509533587</v>
      </c>
      <c r="E11" s="82">
        <v>75.50852681323</v>
      </c>
      <c r="F11" s="82">
        <v>228.908549017307</v>
      </c>
      <c r="G11" s="82">
        <v>69.582798474626</v>
      </c>
      <c r="H11" s="83">
        <v>30.3976407929461</v>
      </c>
      <c r="I11" s="82">
        <v>29.2518275154004</v>
      </c>
      <c r="J11" s="83">
        <v>12.7788270210864</v>
      </c>
      <c r="K11" s="82">
        <v>53.1166486359636</v>
      </c>
      <c r="L11" s="83">
        <v>23.2043096965975</v>
      </c>
      <c r="M11" s="82">
        <v>25.1006223525961</v>
      </c>
      <c r="N11" s="83">
        <v>10.9653494639461</v>
      </c>
      <c r="O11" s="82">
        <v>51.856652038721</v>
      </c>
      <c r="P11" s="83">
        <v>22.6538730254239</v>
      </c>
      <c r="Q11" s="83">
        <v>7686.92269879703</v>
      </c>
      <c r="R11" s="82">
        <v>1146.25136083075</v>
      </c>
      <c r="S11" s="83">
        <v>14.9117066184383</v>
      </c>
      <c r="T11" s="82">
        <v>1501.67537010991</v>
      </c>
      <c r="U11" s="83">
        <v>19.5354555906346</v>
      </c>
      <c r="V11" s="82">
        <v>946.851518667376</v>
      </c>
      <c r="W11" s="83">
        <v>12.3176927330823</v>
      </c>
      <c r="X11" s="83">
        <v>1075.28376274546</v>
      </c>
      <c r="Y11" s="83">
        <v>13.9884815403925</v>
      </c>
      <c r="Z11" s="83">
        <v>854.617980679347</v>
      </c>
      <c r="AA11" s="83">
        <v>11.1178167670802</v>
      </c>
      <c r="AB11" s="82">
        <v>2162.24270576419</v>
      </c>
      <c r="AC11" s="83">
        <v>28.1288467503722</v>
      </c>
      <c r="AD11" s="82">
        <v>85225</v>
      </c>
      <c r="AE11" s="82">
        <v>3473</v>
      </c>
    </row>
    <row r="12" s="77" customFormat="1" ht="28" customHeight="1" spans="1:31">
      <c r="A12" s="84" t="s">
        <v>19</v>
      </c>
      <c r="B12" s="82">
        <v>892.03602008485</v>
      </c>
      <c r="C12" s="82">
        <v>9.3791469194312</v>
      </c>
      <c r="D12" s="82">
        <v>4.6902481923</v>
      </c>
      <c r="E12" s="82">
        <v>75.08467741935</v>
      </c>
      <c r="F12" s="82">
        <v>182.290684727379</v>
      </c>
      <c r="G12" s="82">
        <v>55.0097806331835</v>
      </c>
      <c r="H12" s="83">
        <v>30.1769564996983</v>
      </c>
      <c r="I12" s="82">
        <v>18.6414605726011</v>
      </c>
      <c r="J12" s="83">
        <v>10.2262277419606</v>
      </c>
      <c r="K12" s="82">
        <v>33.2304783076021</v>
      </c>
      <c r="L12" s="83">
        <v>18.2293891524403</v>
      </c>
      <c r="M12" s="82">
        <v>31.4596687512214</v>
      </c>
      <c r="N12" s="83">
        <v>17.2579683916763</v>
      </c>
      <c r="O12" s="82">
        <v>43.9492964627712</v>
      </c>
      <c r="P12" s="83">
        <v>24.1094582142245</v>
      </c>
      <c r="Q12" s="83">
        <v>8366.53688980057</v>
      </c>
      <c r="R12" s="82">
        <v>1337.39984394117</v>
      </c>
      <c r="S12" s="83">
        <v>15.9851066403778</v>
      </c>
      <c r="T12" s="82">
        <v>1085.79238363861</v>
      </c>
      <c r="U12" s="83">
        <v>12.9777995117941</v>
      </c>
      <c r="V12" s="82">
        <v>1028.49635323061</v>
      </c>
      <c r="W12" s="83">
        <v>12.2929757769241</v>
      </c>
      <c r="X12" s="83">
        <v>1279.16395964807</v>
      </c>
      <c r="Y12" s="83">
        <v>15.2890494178955</v>
      </c>
      <c r="Z12" s="83">
        <v>881.047062041506</v>
      </c>
      <c r="AA12" s="83">
        <v>10.5306063147294</v>
      </c>
      <c r="AB12" s="82">
        <v>2754.63728730061</v>
      </c>
      <c r="AC12" s="83">
        <v>32.924462338279</v>
      </c>
      <c r="AD12" s="82">
        <v>40936</v>
      </c>
      <c r="AE12" s="82">
        <v>1920</v>
      </c>
    </row>
    <row r="13" s="77" customFormat="1" ht="28" customHeight="1" spans="1:31">
      <c r="A13" s="84" t="s">
        <v>20</v>
      </c>
      <c r="B13" s="82">
        <v>462.916317214956</v>
      </c>
      <c r="C13" s="82">
        <v>8.579771</v>
      </c>
      <c r="D13" s="82">
        <v>5.4798</v>
      </c>
      <c r="E13" s="82">
        <v>84.1935</v>
      </c>
      <c r="F13" s="82">
        <v>199.459848942598</v>
      </c>
      <c r="G13" s="82">
        <v>63.0971193032076</v>
      </c>
      <c r="H13" s="83">
        <v>31.6339953317452</v>
      </c>
      <c r="I13" s="82">
        <v>12.7037063701228</v>
      </c>
      <c r="J13" s="83">
        <v>6.36905444252027</v>
      </c>
      <c r="K13" s="82">
        <v>41.8875535128881</v>
      </c>
      <c r="L13" s="83">
        <v>21.0004939515134</v>
      </c>
      <c r="M13" s="82">
        <v>27.7310776499325</v>
      </c>
      <c r="N13" s="83">
        <v>13.9030876624764</v>
      </c>
      <c r="O13" s="82">
        <v>54.0403921064473</v>
      </c>
      <c r="P13" s="83">
        <v>27.0933686117447</v>
      </c>
      <c r="Q13" s="83">
        <v>3971.716096707</v>
      </c>
      <c r="R13" s="82">
        <v>594.848217487217</v>
      </c>
      <c r="S13" s="83">
        <v>14.9771082072158</v>
      </c>
      <c r="T13" s="82">
        <v>393.496505078424</v>
      </c>
      <c r="U13" s="83">
        <v>9.90746809432518</v>
      </c>
      <c r="V13" s="82">
        <v>565.149139331754</v>
      </c>
      <c r="W13" s="83">
        <v>14.2293438294929</v>
      </c>
      <c r="X13" s="83">
        <v>527.946751420943</v>
      </c>
      <c r="Y13" s="83">
        <v>13.292660869156</v>
      </c>
      <c r="Z13" s="83">
        <v>617.884767193794</v>
      </c>
      <c r="AA13" s="83">
        <v>15.5571232220271</v>
      </c>
      <c r="AB13" s="82">
        <v>1272.39071619487</v>
      </c>
      <c r="AC13" s="83">
        <v>32.036295777783</v>
      </c>
      <c r="AD13" s="82">
        <v>31114</v>
      </c>
      <c r="AE13" s="82">
        <v>1705</v>
      </c>
    </row>
    <row r="14" s="77" customFormat="1" ht="28" customHeight="1" spans="1:31">
      <c r="A14" s="84" t="s">
        <v>21</v>
      </c>
      <c r="B14" s="82">
        <v>535.946267571498</v>
      </c>
      <c r="C14" s="82">
        <v>8.445747</v>
      </c>
      <c r="D14" s="82">
        <v>3.5192</v>
      </c>
      <c r="E14" s="82">
        <v>60.134</v>
      </c>
      <c r="F14" s="82">
        <v>188.237472731015</v>
      </c>
      <c r="G14" s="82">
        <v>52.5290337518008</v>
      </c>
      <c r="H14" s="83">
        <v>27.9057262030197</v>
      </c>
      <c r="I14" s="82">
        <v>15.5600020580366</v>
      </c>
      <c r="J14" s="83">
        <v>8.26615542181199</v>
      </c>
      <c r="K14" s="82">
        <v>29.1486416958222</v>
      </c>
      <c r="L14" s="83">
        <v>15.4850366788948</v>
      </c>
      <c r="M14" s="82">
        <v>30.7994957810249</v>
      </c>
      <c r="N14" s="83">
        <v>16.3620427612925</v>
      </c>
      <c r="O14" s="82">
        <v>60.2002994443301</v>
      </c>
      <c r="P14" s="83">
        <v>31.981038934981</v>
      </c>
      <c r="Q14" s="83">
        <v>4526.46701057453</v>
      </c>
      <c r="R14" s="82">
        <v>719.809032485504</v>
      </c>
      <c r="S14" s="83">
        <v>15.902226411988</v>
      </c>
      <c r="T14" s="82">
        <v>383.650106683459</v>
      </c>
      <c r="U14" s="83">
        <v>8.47570756148655</v>
      </c>
      <c r="V14" s="82">
        <v>548.234709865057</v>
      </c>
      <c r="W14" s="83">
        <v>12.1117575491945</v>
      </c>
      <c r="X14" s="83">
        <v>679.828794725672</v>
      </c>
      <c r="Y14" s="83">
        <v>15.0189715983235</v>
      </c>
      <c r="Z14" s="83">
        <v>829.431686622136</v>
      </c>
      <c r="AA14" s="83">
        <v>18.3240413480194</v>
      </c>
      <c r="AB14" s="82">
        <v>1365.5126801927</v>
      </c>
      <c r="AC14" s="83">
        <v>30.1672955309881</v>
      </c>
      <c r="AD14" s="82">
        <v>19436</v>
      </c>
      <c r="AE14" s="82">
        <v>684</v>
      </c>
    </row>
    <row r="15" s="77" customFormat="1" ht="28" customHeight="1" spans="1:31">
      <c r="A15" s="84" t="s">
        <v>22</v>
      </c>
      <c r="B15" s="82">
        <v>552.279984186152</v>
      </c>
      <c r="C15" s="82">
        <v>9.336322</v>
      </c>
      <c r="D15" s="82">
        <v>4.5885</v>
      </c>
      <c r="E15" s="82">
        <v>69.6538</v>
      </c>
      <c r="F15" s="82">
        <v>161.833092540374</v>
      </c>
      <c r="G15" s="82">
        <v>46.4771699564214</v>
      </c>
      <c r="H15" s="83">
        <v>28.7192002740887</v>
      </c>
      <c r="I15" s="82">
        <v>7.96216764932069</v>
      </c>
      <c r="J15" s="83">
        <v>4.91998733036278</v>
      </c>
      <c r="K15" s="82">
        <v>42.3381189438606</v>
      </c>
      <c r="L15" s="83">
        <v>26.1615954309827</v>
      </c>
      <c r="M15" s="82">
        <v>23.7384424506537</v>
      </c>
      <c r="N15" s="83">
        <v>14.6684723612579</v>
      </c>
      <c r="O15" s="82">
        <v>41.3171935401179</v>
      </c>
      <c r="P15" s="83">
        <v>25.5307446033079</v>
      </c>
      <c r="Q15" s="83">
        <v>5156.26424697564</v>
      </c>
      <c r="R15" s="82">
        <v>911.293460360781</v>
      </c>
      <c r="S15" s="83">
        <v>17.6735213075104</v>
      </c>
      <c r="T15" s="82">
        <v>340.862293119456</v>
      </c>
      <c r="U15" s="83">
        <v>6.61064438889815</v>
      </c>
      <c r="V15" s="82">
        <v>672.626633306639</v>
      </c>
      <c r="W15" s="83">
        <v>13.0448441175443</v>
      </c>
      <c r="X15" s="83">
        <v>808.06860485083</v>
      </c>
      <c r="Y15" s="83">
        <v>15.6715902472375</v>
      </c>
      <c r="Z15" s="83">
        <v>800.25089769676</v>
      </c>
      <c r="AA15" s="83">
        <v>15.5199745274137</v>
      </c>
      <c r="AB15" s="82">
        <v>1623.16235764117</v>
      </c>
      <c r="AC15" s="83">
        <v>31.479425411396</v>
      </c>
      <c r="AD15" s="82">
        <v>19505</v>
      </c>
      <c r="AE15" s="82">
        <v>895</v>
      </c>
    </row>
    <row r="16" s="77" customFormat="1" ht="28" customHeight="1" spans="1:31">
      <c r="A16" s="84" t="s">
        <v>23</v>
      </c>
      <c r="B16" s="82">
        <v>630.499792438844</v>
      </c>
      <c r="C16" s="82">
        <v>8.138782</v>
      </c>
      <c r="D16" s="82">
        <v>4.2509</v>
      </c>
      <c r="E16" s="82">
        <v>85.3257</v>
      </c>
      <c r="F16" s="82">
        <v>155.909070321531</v>
      </c>
      <c r="G16" s="82">
        <v>52.9960354792291</v>
      </c>
      <c r="H16" s="83">
        <v>33.9916307434427</v>
      </c>
      <c r="I16" s="82">
        <v>13.5621643745135</v>
      </c>
      <c r="J16" s="83">
        <v>8.69876547050423</v>
      </c>
      <c r="K16" s="82">
        <v>34.2699832511618</v>
      </c>
      <c r="L16" s="83">
        <v>21.9807501773226</v>
      </c>
      <c r="M16" s="82">
        <v>24.8387157651388</v>
      </c>
      <c r="N16" s="83">
        <v>15.9315399122797</v>
      </c>
      <c r="O16" s="82">
        <v>30.2421714514873</v>
      </c>
      <c r="P16" s="83">
        <v>19.3973136964508</v>
      </c>
      <c r="Q16" s="83">
        <v>5131.50050489036</v>
      </c>
      <c r="R16" s="82">
        <v>729.425722584441</v>
      </c>
      <c r="S16" s="83">
        <v>14.214667267192</v>
      </c>
      <c r="T16" s="82">
        <v>673.13315758163</v>
      </c>
      <c r="U16" s="83">
        <v>13.1176671801967</v>
      </c>
      <c r="V16" s="82">
        <v>519.188519107495</v>
      </c>
      <c r="W16" s="83">
        <v>10.117674520595</v>
      </c>
      <c r="X16" s="83">
        <v>683.321708301701</v>
      </c>
      <c r="Y16" s="83">
        <v>13.3162163318602</v>
      </c>
      <c r="Z16" s="83">
        <v>702.657097904477</v>
      </c>
      <c r="AA16" s="83">
        <v>13.6930142993232</v>
      </c>
      <c r="AB16" s="82">
        <v>1823.77429941061</v>
      </c>
      <c r="AC16" s="83">
        <v>35.5407604008329</v>
      </c>
      <c r="AD16" s="82">
        <v>42391</v>
      </c>
      <c r="AE16" s="82">
        <v>1802</v>
      </c>
    </row>
    <row r="17" s="77" customFormat="1" ht="28" customHeight="1" spans="1:31">
      <c r="A17" s="84" t="s">
        <v>24</v>
      </c>
      <c r="B17" s="82">
        <v>538.672409615985</v>
      </c>
      <c r="C17" s="82">
        <v>8.820638</v>
      </c>
      <c r="D17" s="82">
        <v>3.2425</v>
      </c>
      <c r="E17" s="82">
        <v>73.3825</v>
      </c>
      <c r="F17" s="82">
        <v>178.348340893834</v>
      </c>
      <c r="G17" s="82">
        <v>60.446729591733</v>
      </c>
      <c r="H17" s="83">
        <v>33.8925101791192</v>
      </c>
      <c r="I17" s="82">
        <v>16.8302772635733</v>
      </c>
      <c r="J17" s="83">
        <v>9.43674450753197</v>
      </c>
      <c r="K17" s="82">
        <v>31.3128243048069</v>
      </c>
      <c r="L17" s="83">
        <v>17.5571155570471</v>
      </c>
      <c r="M17" s="82">
        <v>26.0722756768852</v>
      </c>
      <c r="N17" s="83">
        <v>14.618737436086</v>
      </c>
      <c r="O17" s="82">
        <v>43.686234056836</v>
      </c>
      <c r="P17" s="83">
        <v>24.4948923202157</v>
      </c>
      <c r="Q17" s="83">
        <v>4751.43476786581</v>
      </c>
      <c r="R17" s="82">
        <v>784.734133356244</v>
      </c>
      <c r="S17" s="83">
        <v>16.5157299151709</v>
      </c>
      <c r="T17" s="82">
        <v>548.627486823241</v>
      </c>
      <c r="U17" s="83">
        <v>11.5465646405089</v>
      </c>
      <c r="V17" s="82">
        <v>551.575403249871</v>
      </c>
      <c r="W17" s="83">
        <v>11.6086072985828</v>
      </c>
      <c r="X17" s="83">
        <v>681.491835817312</v>
      </c>
      <c r="Y17" s="83">
        <v>14.3428641897027</v>
      </c>
      <c r="Z17" s="83">
        <v>718.048633306766</v>
      </c>
      <c r="AA17" s="83">
        <v>15.1122485814804</v>
      </c>
      <c r="AB17" s="82">
        <v>1466.95727531238</v>
      </c>
      <c r="AC17" s="83">
        <v>30.8739853745543</v>
      </c>
      <c r="AD17" s="82">
        <v>49159</v>
      </c>
      <c r="AE17" s="82">
        <v>1594</v>
      </c>
    </row>
    <row r="18" s="77" customFormat="1" ht="28" customHeight="1" spans="1:31">
      <c r="A18" s="84" t="s">
        <v>25</v>
      </c>
      <c r="B18" s="82">
        <v>671.082802550293</v>
      </c>
      <c r="C18" s="82">
        <v>7.704445</v>
      </c>
      <c r="D18" s="82">
        <v>5.0089</v>
      </c>
      <c r="E18" s="82">
        <v>73.7177</v>
      </c>
      <c r="F18" s="82">
        <v>179.521770979822</v>
      </c>
      <c r="G18" s="82">
        <v>61.5773264651508</v>
      </c>
      <c r="H18" s="83">
        <v>34.3007570218723</v>
      </c>
      <c r="I18" s="82">
        <v>16.9120888966138</v>
      </c>
      <c r="J18" s="83">
        <v>9.42063394557016</v>
      </c>
      <c r="K18" s="82">
        <v>32.0022042441576</v>
      </c>
      <c r="L18" s="83">
        <v>17.8263639387529</v>
      </c>
      <c r="M18" s="82">
        <v>25.5328906410479</v>
      </c>
      <c r="N18" s="83">
        <v>14.2227265816789</v>
      </c>
      <c r="O18" s="82">
        <v>43.4972607328519</v>
      </c>
      <c r="P18" s="83">
        <v>24.2295185121257</v>
      </c>
      <c r="Q18" s="83">
        <v>5170.32110368116</v>
      </c>
      <c r="R18" s="82">
        <v>904.273809972187</v>
      </c>
      <c r="S18" s="83">
        <v>17.4897030926834</v>
      </c>
      <c r="T18" s="82">
        <v>569.290451471211</v>
      </c>
      <c r="U18" s="83">
        <v>11.0107368586042</v>
      </c>
      <c r="V18" s="82">
        <v>709.758220987177</v>
      </c>
      <c r="W18" s="83">
        <v>13.7275462539811</v>
      </c>
      <c r="X18" s="83">
        <v>777.17529816767</v>
      </c>
      <c r="Y18" s="83">
        <v>15.0314706298287</v>
      </c>
      <c r="Z18" s="83">
        <v>616.711416275229</v>
      </c>
      <c r="AA18" s="83">
        <v>11.9279132554484</v>
      </c>
      <c r="AB18" s="82">
        <v>1593.11190680768</v>
      </c>
      <c r="AC18" s="83">
        <v>30.8126299094542</v>
      </c>
      <c r="AD18" s="82">
        <v>63287</v>
      </c>
      <c r="AE18" s="82">
        <v>3170</v>
      </c>
    </row>
    <row r="19" s="77" customFormat="1" ht="28" customHeight="1" spans="1:31">
      <c r="A19" s="84" t="s">
        <v>26</v>
      </c>
      <c r="B19" s="82">
        <v>584.761202994119</v>
      </c>
      <c r="C19" s="82">
        <v>8.681196</v>
      </c>
      <c r="D19" s="82">
        <v>2.722</v>
      </c>
      <c r="E19" s="82">
        <v>60.0331</v>
      </c>
      <c r="F19" s="82">
        <v>179.708692841079</v>
      </c>
      <c r="G19" s="82">
        <v>54.4133899456522</v>
      </c>
      <c r="H19" s="83">
        <v>30.2786632551889</v>
      </c>
      <c r="I19" s="82">
        <v>13.5636947151424</v>
      </c>
      <c r="J19" s="83">
        <v>7.54760078697869</v>
      </c>
      <c r="K19" s="82">
        <v>45.92586488006</v>
      </c>
      <c r="L19" s="83">
        <v>25.5557280808187</v>
      </c>
      <c r="M19" s="82">
        <v>25.7926583583208</v>
      </c>
      <c r="N19" s="83">
        <v>14.3524823148816</v>
      </c>
      <c r="O19" s="82">
        <v>40.013084941904</v>
      </c>
      <c r="P19" s="83">
        <v>22.2655255621321</v>
      </c>
      <c r="Q19" s="83">
        <v>5076.42695624894</v>
      </c>
      <c r="R19" s="82">
        <v>641.419956601578</v>
      </c>
      <c r="S19" s="83">
        <v>12.6352641755636</v>
      </c>
      <c r="T19" s="82">
        <v>699.557888332138</v>
      </c>
      <c r="U19" s="83">
        <v>13.7805171700737</v>
      </c>
      <c r="V19" s="82">
        <v>684.839539172139</v>
      </c>
      <c r="W19" s="83">
        <v>13.4905819599969</v>
      </c>
      <c r="X19" s="83">
        <v>659.427057412409</v>
      </c>
      <c r="Y19" s="83">
        <v>12.9899841580636</v>
      </c>
      <c r="Z19" s="83">
        <v>796.387716733919</v>
      </c>
      <c r="AA19" s="83">
        <v>15.6879577623704</v>
      </c>
      <c r="AB19" s="82">
        <v>1594.79479799676</v>
      </c>
      <c r="AC19" s="83">
        <v>31.4156947739317</v>
      </c>
      <c r="AD19" s="82">
        <v>42688</v>
      </c>
      <c r="AE19" s="82">
        <v>1162</v>
      </c>
    </row>
    <row r="20" s="77" customFormat="1" ht="28" customHeight="1" spans="1:31">
      <c r="A20" s="84" t="s">
        <v>27</v>
      </c>
      <c r="B20" s="82">
        <v>762.797437447117</v>
      </c>
      <c r="C20" s="82">
        <v>7.373037</v>
      </c>
      <c r="D20" s="82">
        <v>4.2557</v>
      </c>
      <c r="E20" s="82">
        <v>55.5981</v>
      </c>
      <c r="F20" s="82">
        <v>201.346290577989</v>
      </c>
      <c r="G20" s="82">
        <v>59.5759766429137</v>
      </c>
      <c r="H20" s="83">
        <v>29.5888126232143</v>
      </c>
      <c r="I20" s="82">
        <v>16.6460665083135</v>
      </c>
      <c r="J20" s="83">
        <v>8.26738176329397</v>
      </c>
      <c r="K20" s="82">
        <v>28.9370625494854</v>
      </c>
      <c r="L20" s="83">
        <v>14.3717882591321</v>
      </c>
      <c r="M20" s="82">
        <v>25.2815914489311</v>
      </c>
      <c r="N20" s="83">
        <v>12.5562737591824</v>
      </c>
      <c r="O20" s="82">
        <v>70.9055934283452</v>
      </c>
      <c r="P20" s="83">
        <v>35.2157435951773</v>
      </c>
      <c r="Q20" s="83">
        <v>5624.13438413225</v>
      </c>
      <c r="R20" s="82">
        <v>843.080908977674</v>
      </c>
      <c r="S20" s="83">
        <v>14.9904118819834</v>
      </c>
      <c r="T20" s="82">
        <v>491.921768981386</v>
      </c>
      <c r="U20" s="83">
        <v>8.74662188672586</v>
      </c>
      <c r="V20" s="82">
        <v>678.048463842207</v>
      </c>
      <c r="W20" s="83">
        <v>12.0560501853446</v>
      </c>
      <c r="X20" s="83">
        <v>973.962401705244</v>
      </c>
      <c r="Y20" s="83">
        <v>17.317552092161</v>
      </c>
      <c r="Z20" s="83">
        <v>817.93842209843</v>
      </c>
      <c r="AA20" s="83">
        <v>14.5433655427248</v>
      </c>
      <c r="AB20" s="82">
        <v>1819.18241852731</v>
      </c>
      <c r="AC20" s="83">
        <v>32.3459984110603</v>
      </c>
      <c r="AD20" s="82">
        <v>25260</v>
      </c>
      <c r="AE20" s="82">
        <v>1075</v>
      </c>
    </row>
    <row r="21" s="77" customFormat="1" ht="28" customHeight="1" spans="1:31">
      <c r="A21" s="84" t="s">
        <v>28</v>
      </c>
      <c r="B21" s="82">
        <v>597.670617553614</v>
      </c>
      <c r="C21" s="82">
        <v>7.342629</v>
      </c>
      <c r="D21" s="82">
        <v>4.6377</v>
      </c>
      <c r="E21" s="82">
        <v>58.0184</v>
      </c>
      <c r="F21" s="82">
        <v>233.302953683069</v>
      </c>
      <c r="G21" s="82">
        <v>74.5506486779498</v>
      </c>
      <c r="H21" s="83">
        <v>31.954438424823</v>
      </c>
      <c r="I21" s="82">
        <v>14.0355688730952</v>
      </c>
      <c r="J21" s="83">
        <v>6.01602708046374</v>
      </c>
      <c r="K21" s="82">
        <v>33.073902306812</v>
      </c>
      <c r="L21" s="83">
        <v>14.1763753028782</v>
      </c>
      <c r="M21" s="82">
        <v>35.3399385653195</v>
      </c>
      <c r="N21" s="83">
        <v>15.1476601592139</v>
      </c>
      <c r="O21" s="82">
        <v>76.3028952598928</v>
      </c>
      <c r="P21" s="83">
        <v>32.7054990326211</v>
      </c>
      <c r="Q21" s="83">
        <v>4388.47389701717</v>
      </c>
      <c r="R21" s="82">
        <v>688.129452120035</v>
      </c>
      <c r="S21" s="83">
        <v>15.6803815692684</v>
      </c>
      <c r="T21" s="82">
        <v>244.671621575651</v>
      </c>
      <c r="U21" s="83">
        <v>5.57532361630209</v>
      </c>
      <c r="V21" s="82">
        <v>783.907784192855</v>
      </c>
      <c r="W21" s="83">
        <v>17.8628790460774</v>
      </c>
      <c r="X21" s="83">
        <v>561.966528999174</v>
      </c>
      <c r="Y21" s="83">
        <v>12.8055114872881</v>
      </c>
      <c r="Z21" s="83">
        <v>759.483189165498</v>
      </c>
      <c r="AA21" s="83">
        <v>17.3063166601427</v>
      </c>
      <c r="AB21" s="82">
        <v>1350.31532096396</v>
      </c>
      <c r="AC21" s="83">
        <v>30.7695876209213</v>
      </c>
      <c r="AD21" s="82">
        <v>16603</v>
      </c>
      <c r="AE21" s="82">
        <v>770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86.3485399648433</v>
      </c>
      <c r="C23" s="36">
        <v>66.5</v>
      </c>
      <c r="D23" s="36">
        <v>1.89822294022</v>
      </c>
      <c r="E23" s="36">
        <v>93.12469908521</v>
      </c>
      <c r="F23" s="36">
        <v>328.146579159935</v>
      </c>
      <c r="G23" s="36">
        <v>288.592217285945</v>
      </c>
      <c r="H23" s="36">
        <v>87.9461300571072</v>
      </c>
      <c r="I23" s="35">
        <v>1.69814216478191</v>
      </c>
      <c r="J23" s="36">
        <v>0.517495007605808</v>
      </c>
      <c r="K23" s="35">
        <v>7.91316639741519</v>
      </c>
      <c r="L23" s="36">
        <v>2.41147307330557</v>
      </c>
      <c r="M23" s="35">
        <v>22.2334410339257</v>
      </c>
      <c r="N23" s="36">
        <v>6.77546025036858</v>
      </c>
      <c r="O23" s="35">
        <v>7.70961227786753</v>
      </c>
      <c r="P23" s="36">
        <v>2.34944161161282</v>
      </c>
      <c r="Q23" s="35">
        <v>5742.17790766208</v>
      </c>
      <c r="R23" s="35">
        <v>1437.97843811395</v>
      </c>
      <c r="S23" s="36">
        <v>25.0423874222911</v>
      </c>
      <c r="T23" s="35">
        <v>3.41700392927308</v>
      </c>
      <c r="U23" s="36">
        <v>0.0595071066104309</v>
      </c>
      <c r="V23" s="35">
        <v>271.011394891945</v>
      </c>
      <c r="W23" s="36">
        <v>4.71966210817538</v>
      </c>
      <c r="X23" s="35">
        <v>478.795186640472</v>
      </c>
      <c r="Y23" s="35">
        <v>8.33821581880266</v>
      </c>
      <c r="Z23" s="35">
        <v>1301.78683693517</v>
      </c>
      <c r="AA23" s="35">
        <v>22.6706113580725</v>
      </c>
      <c r="AB23" s="35">
        <v>2249.18904715128</v>
      </c>
      <c r="AC23" s="36">
        <v>39.169616186048</v>
      </c>
      <c r="AD23" s="35">
        <v>2476</v>
      </c>
      <c r="AE23" s="92">
        <v>47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74</v>
      </c>
      <c r="B24" s="36">
        <v>177.595070772287</v>
      </c>
      <c r="C24" s="36">
        <v>91.1724137931034</v>
      </c>
      <c r="D24" s="36">
        <v>2.51572327044</v>
      </c>
      <c r="E24" s="36">
        <v>99.92555831265</v>
      </c>
      <c r="F24" s="36">
        <v>294.65144654088</v>
      </c>
      <c r="G24" s="36">
        <v>262.252756813417</v>
      </c>
      <c r="H24" s="36">
        <v>89.0044016047387</v>
      </c>
      <c r="I24" s="35">
        <v>5.05534591194969</v>
      </c>
      <c r="J24" s="36">
        <v>1.71570374803787</v>
      </c>
      <c r="K24" s="35">
        <v>5.69496855345912</v>
      </c>
      <c r="L24" s="36">
        <v>1.93278146783813</v>
      </c>
      <c r="M24" s="35">
        <v>14.398322851153</v>
      </c>
      <c r="N24" s="36">
        <v>4.8865610605972</v>
      </c>
      <c r="O24" s="35">
        <v>7.25005241090147</v>
      </c>
      <c r="P24" s="36">
        <v>2.46055211878812</v>
      </c>
      <c r="Q24" s="35">
        <v>16191.7712800665</v>
      </c>
      <c r="R24" s="35">
        <v>2177.26470941832</v>
      </c>
      <c r="S24" s="36">
        <v>13.4467358249973</v>
      </c>
      <c r="T24" s="35">
        <v>19.0932286377298</v>
      </c>
      <c r="U24" s="36">
        <v>0.117919332650377</v>
      </c>
      <c r="V24" s="35">
        <v>715.376296207496</v>
      </c>
      <c r="W24" s="36">
        <v>4.41814724179182</v>
      </c>
      <c r="X24" s="35">
        <v>115.839000539462</v>
      </c>
      <c r="Y24" s="35">
        <v>0.715418952848417</v>
      </c>
      <c r="Z24" s="35">
        <v>2586.65216683935</v>
      </c>
      <c r="AA24" s="35">
        <v>15.9751031687543</v>
      </c>
      <c r="AB24" s="35">
        <v>10577.5458784241</v>
      </c>
      <c r="AC24" s="36">
        <v>65.3266754789577</v>
      </c>
      <c r="AD24" s="35">
        <v>954</v>
      </c>
      <c r="AE24" s="92">
        <v>24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2020-09-16T09:10:43Z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